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Korki\Rafal\25.04.23\"/>
    </mc:Choice>
  </mc:AlternateContent>
  <xr:revisionPtr revIDLastSave="0" documentId="13_ncr:1_{5D9553CF-4830-4420-A24B-4AE4BBBDA3B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zad5_1" sheetId="2" r:id="rId1"/>
    <sheet name="zad5_2" sheetId="4" r:id="rId2"/>
    <sheet name="zad5_3" sheetId="5" r:id="rId3"/>
    <sheet name="zad5_4)" sheetId="6" r:id="rId4"/>
    <sheet name="Arkusz1" sheetId="3" r:id="rId5"/>
    <sheet name="Sheet1" sheetId="1" r:id="rId6"/>
  </sheets>
  <definedNames>
    <definedName name="_xlnm._FilterDatabase" localSheetId="3" hidden="1">'zad5_4)'!$D$1:$D$3654</definedName>
    <definedName name="ExternalData_1" localSheetId="0" hidden="1">zad5_1!$A$1:$B$3654</definedName>
    <definedName name="ExternalData_1" localSheetId="1" hidden="1">zad5_2!$A$1:$B$3654</definedName>
    <definedName name="ExternalData_1" localSheetId="2" hidden="1">zad5_3!$A$1:$B$3654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D2" i="6"/>
  <c r="J2" i="5"/>
  <c r="J3" i="5"/>
  <c r="J4" i="5"/>
  <c r="J5" i="5"/>
  <c r="J6" i="5"/>
  <c r="J7" i="5"/>
  <c r="J8" i="5"/>
  <c r="J9" i="5"/>
  <c r="J10" i="5"/>
  <c r="J11" i="5"/>
  <c r="J12" i="5"/>
  <c r="J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2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I2" i="4"/>
  <c r="J2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D212" i="4"/>
  <c r="D213" i="4"/>
  <c r="D214" i="4"/>
  <c r="D215" i="4"/>
  <c r="D216" i="4"/>
  <c r="D217" i="4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D264" i="4"/>
  <c r="D265" i="4"/>
  <c r="D266" i="4"/>
  <c r="D267" i="4"/>
  <c r="D268" i="4"/>
  <c r="D269" i="4"/>
  <c r="D270" i="4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 s="1"/>
  <c r="D510" i="4"/>
  <c r="E510" i="4" s="1"/>
  <c r="D511" i="4"/>
  <c r="E511" i="4" s="1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E518" i="4" s="1"/>
  <c r="D519" i="4"/>
  <c r="E519" i="4" s="1"/>
  <c r="D520" i="4"/>
  <c r="E520" i="4" s="1"/>
  <c r="D521" i="4"/>
  <c r="E521" i="4" s="1"/>
  <c r="D522" i="4"/>
  <c r="E522" i="4" s="1"/>
  <c r="D523" i="4"/>
  <c r="E523" i="4" s="1"/>
  <c r="D524" i="4"/>
  <c r="E524" i="4" s="1"/>
  <c r="D525" i="4"/>
  <c r="E525" i="4" s="1"/>
  <c r="D526" i="4"/>
  <c r="E526" i="4" s="1"/>
  <c r="D527" i="4"/>
  <c r="E527" i="4" s="1"/>
  <c r="D528" i="4"/>
  <c r="D529" i="4"/>
  <c r="D530" i="4"/>
  <c r="D531" i="4"/>
  <c r="D532" i="4"/>
  <c r="D533" i="4"/>
  <c r="D534" i="4"/>
  <c r="D535" i="4"/>
  <c r="D536" i="4"/>
  <c r="E536" i="4" s="1"/>
  <c r="D537" i="4"/>
  <c r="E537" i="4" s="1"/>
  <c r="D538" i="4"/>
  <c r="E538" i="4" s="1"/>
  <c r="D539" i="4"/>
  <c r="E539" i="4" s="1"/>
  <c r="D540" i="4"/>
  <c r="E540" i="4" s="1"/>
  <c r="D541" i="4"/>
  <c r="E541" i="4" s="1"/>
  <c r="D542" i="4"/>
  <c r="E542" i="4" s="1"/>
  <c r="D543" i="4"/>
  <c r="E543" i="4" s="1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E549" i="4" s="1"/>
  <c r="D550" i="4"/>
  <c r="E550" i="4" s="1"/>
  <c r="D551" i="4"/>
  <c r="E551" i="4" s="1"/>
  <c r="D552" i="4"/>
  <c r="E552" i="4" s="1"/>
  <c r="D553" i="4"/>
  <c r="E553" i="4" s="1"/>
  <c r="D554" i="4"/>
  <c r="E554" i="4" s="1"/>
  <c r="D555" i="4"/>
  <c r="E555" i="4" s="1"/>
  <c r="D556" i="4"/>
  <c r="E556" i="4" s="1"/>
  <c r="D557" i="4"/>
  <c r="E557" i="4" s="1"/>
  <c r="D558" i="4"/>
  <c r="E558" i="4" s="1"/>
  <c r="D559" i="4"/>
  <c r="E559" i="4" s="1"/>
  <c r="D560" i="4"/>
  <c r="E560" i="4" s="1"/>
  <c r="D561" i="4"/>
  <c r="E561" i="4" s="1"/>
  <c r="D562" i="4"/>
  <c r="E562" i="4" s="1"/>
  <c r="D563" i="4"/>
  <c r="E563" i="4" s="1"/>
  <c r="D564" i="4"/>
  <c r="E564" i="4" s="1"/>
  <c r="D565" i="4"/>
  <c r="E565" i="4" s="1"/>
  <c r="D566" i="4"/>
  <c r="E566" i="4" s="1"/>
  <c r="D567" i="4"/>
  <c r="E567" i="4" s="1"/>
  <c r="D568" i="4"/>
  <c r="E568" i="4" s="1"/>
  <c r="D569" i="4"/>
  <c r="E569" i="4" s="1"/>
  <c r="D570" i="4"/>
  <c r="E570" i="4" s="1"/>
  <c r="D571" i="4"/>
  <c r="E571" i="4" s="1"/>
  <c r="D572" i="4"/>
  <c r="E572" i="4" s="1"/>
  <c r="D573" i="4"/>
  <c r="E573" i="4" s="1"/>
  <c r="D574" i="4"/>
  <c r="E574" i="4" s="1"/>
  <c r="D575" i="4"/>
  <c r="E575" i="4" s="1"/>
  <c r="D576" i="4"/>
  <c r="E576" i="4" s="1"/>
  <c r="D577" i="4"/>
  <c r="E577" i="4" s="1"/>
  <c r="D578" i="4"/>
  <c r="E578" i="4" s="1"/>
  <c r="D579" i="4"/>
  <c r="E579" i="4" s="1"/>
  <c r="D580" i="4"/>
  <c r="E580" i="4" s="1"/>
  <c r="D581" i="4"/>
  <c r="E581" i="4" s="1"/>
  <c r="D582" i="4"/>
  <c r="E582" i="4" s="1"/>
  <c r="D583" i="4"/>
  <c r="E583" i="4" s="1"/>
  <c r="D584" i="4"/>
  <c r="E584" i="4" s="1"/>
  <c r="D585" i="4"/>
  <c r="E585" i="4" s="1"/>
  <c r="D586" i="4"/>
  <c r="E586" i="4" s="1"/>
  <c r="D587" i="4"/>
  <c r="E587" i="4" s="1"/>
  <c r="D588" i="4"/>
  <c r="E588" i="4" s="1"/>
  <c r="D589" i="4"/>
  <c r="E589" i="4" s="1"/>
  <c r="D590" i="4"/>
  <c r="E590" i="4" s="1"/>
  <c r="D591" i="4"/>
  <c r="E591" i="4" s="1"/>
  <c r="D592" i="4"/>
  <c r="E592" i="4" s="1"/>
  <c r="D593" i="4"/>
  <c r="E593" i="4" s="1"/>
  <c r="D594" i="4"/>
  <c r="E594" i="4" s="1"/>
  <c r="D595" i="4"/>
  <c r="E595" i="4" s="1"/>
  <c r="D596" i="4"/>
  <c r="E596" i="4" s="1"/>
  <c r="D597" i="4"/>
  <c r="E597" i="4" s="1"/>
  <c r="D598" i="4"/>
  <c r="E598" i="4" s="1"/>
  <c r="D599" i="4"/>
  <c r="E599" i="4" s="1"/>
  <c r="D600" i="4"/>
  <c r="E600" i="4" s="1"/>
  <c r="D601" i="4"/>
  <c r="E601" i="4" s="1"/>
  <c r="D602" i="4"/>
  <c r="E602" i="4" s="1"/>
  <c r="D603" i="4"/>
  <c r="E603" i="4" s="1"/>
  <c r="D604" i="4"/>
  <c r="E604" i="4" s="1"/>
  <c r="D605" i="4"/>
  <c r="E605" i="4" s="1"/>
  <c r="D606" i="4"/>
  <c r="E606" i="4" s="1"/>
  <c r="D607" i="4"/>
  <c r="E607" i="4" s="1"/>
  <c r="D608" i="4"/>
  <c r="E608" i="4" s="1"/>
  <c r="D609" i="4"/>
  <c r="E609" i="4" s="1"/>
  <c r="D610" i="4"/>
  <c r="E610" i="4" s="1"/>
  <c r="D611" i="4"/>
  <c r="E611" i="4" s="1"/>
  <c r="D612" i="4"/>
  <c r="E612" i="4" s="1"/>
  <c r="D613" i="4"/>
  <c r="D614" i="4"/>
  <c r="D615" i="4"/>
  <c r="D616" i="4"/>
  <c r="D617" i="4"/>
  <c r="E617" i="4" s="1"/>
  <c r="D618" i="4"/>
  <c r="E618" i="4" s="1"/>
  <c r="D619" i="4"/>
  <c r="E619" i="4" s="1"/>
  <c r="D620" i="4"/>
  <c r="E620" i="4" s="1"/>
  <c r="D621" i="4"/>
  <c r="E621" i="4" s="1"/>
  <c r="D622" i="4"/>
  <c r="E622" i="4" s="1"/>
  <c r="D623" i="4"/>
  <c r="E623" i="4" s="1"/>
  <c r="D624" i="4"/>
  <c r="E624" i="4" s="1"/>
  <c r="D625" i="4"/>
  <c r="E625" i="4" s="1"/>
  <c r="D626" i="4"/>
  <c r="E626" i="4" s="1"/>
  <c r="D627" i="4"/>
  <c r="E627" i="4" s="1"/>
  <c r="D628" i="4"/>
  <c r="E628" i="4" s="1"/>
  <c r="D629" i="4"/>
  <c r="E629" i="4" s="1"/>
  <c r="D630" i="4"/>
  <c r="E630" i="4" s="1"/>
  <c r="D631" i="4"/>
  <c r="E631" i="4" s="1"/>
  <c r="D632" i="4"/>
  <c r="E632" i="4" s="1"/>
  <c r="D633" i="4"/>
  <c r="E633" i="4" s="1"/>
  <c r="D634" i="4"/>
  <c r="E634" i="4" s="1"/>
  <c r="D635" i="4"/>
  <c r="E635" i="4" s="1"/>
  <c r="D636" i="4"/>
  <c r="E636" i="4" s="1"/>
  <c r="D637" i="4"/>
  <c r="E637" i="4" s="1"/>
  <c r="D638" i="4"/>
  <c r="E638" i="4" s="1"/>
  <c r="D639" i="4"/>
  <c r="E639" i="4" s="1"/>
  <c r="D640" i="4"/>
  <c r="E640" i="4" s="1"/>
  <c r="D641" i="4"/>
  <c r="E641" i="4" s="1"/>
  <c r="D642" i="4"/>
  <c r="E642" i="4" s="1"/>
  <c r="D643" i="4"/>
  <c r="E643" i="4" s="1"/>
  <c r="D644" i="4"/>
  <c r="E644" i="4" s="1"/>
  <c r="D645" i="4"/>
  <c r="E645" i="4" s="1"/>
  <c r="D646" i="4"/>
  <c r="E646" i="4" s="1"/>
  <c r="D647" i="4"/>
  <c r="E647" i="4" s="1"/>
  <c r="D648" i="4"/>
  <c r="E648" i="4" s="1"/>
  <c r="D649" i="4"/>
  <c r="E649" i="4" s="1"/>
  <c r="D650" i="4"/>
  <c r="E650" i="4" s="1"/>
  <c r="D651" i="4"/>
  <c r="E651" i="4" s="1"/>
  <c r="D652" i="4"/>
  <c r="E652" i="4" s="1"/>
  <c r="D653" i="4"/>
  <c r="E653" i="4" s="1"/>
  <c r="D654" i="4"/>
  <c r="E654" i="4" s="1"/>
  <c r="D655" i="4"/>
  <c r="E655" i="4" s="1"/>
  <c r="D656" i="4"/>
  <c r="E656" i="4" s="1"/>
  <c r="D657" i="4"/>
  <c r="E657" i="4" s="1"/>
  <c r="D658" i="4"/>
  <c r="E658" i="4" s="1"/>
  <c r="D659" i="4"/>
  <c r="E659" i="4" s="1"/>
  <c r="D660" i="4"/>
  <c r="E660" i="4" s="1"/>
  <c r="D661" i="4"/>
  <c r="E661" i="4" s="1"/>
  <c r="D662" i="4"/>
  <c r="E662" i="4" s="1"/>
  <c r="D663" i="4"/>
  <c r="E663" i="4" s="1"/>
  <c r="D664" i="4"/>
  <c r="E664" i="4" s="1"/>
  <c r="D665" i="4"/>
  <c r="E665" i="4" s="1"/>
  <c r="D666" i="4"/>
  <c r="E666" i="4" s="1"/>
  <c r="D667" i="4"/>
  <c r="E667" i="4" s="1"/>
  <c r="D668" i="4"/>
  <c r="E668" i="4" s="1"/>
  <c r="D669" i="4"/>
  <c r="E669" i="4" s="1"/>
  <c r="D670" i="4"/>
  <c r="E670" i="4" s="1"/>
  <c r="D671" i="4"/>
  <c r="E671" i="4" s="1"/>
  <c r="D672" i="4"/>
  <c r="E672" i="4" s="1"/>
  <c r="D673" i="4"/>
  <c r="E673" i="4" s="1"/>
  <c r="D674" i="4"/>
  <c r="E674" i="4" s="1"/>
  <c r="D675" i="4"/>
  <c r="E675" i="4" s="1"/>
  <c r="D676" i="4"/>
  <c r="E676" i="4" s="1"/>
  <c r="D677" i="4"/>
  <c r="E677" i="4" s="1"/>
  <c r="D678" i="4"/>
  <c r="E678" i="4" s="1"/>
  <c r="D679" i="4"/>
  <c r="E679" i="4" s="1"/>
  <c r="D680" i="4"/>
  <c r="E680" i="4" s="1"/>
  <c r="D681" i="4"/>
  <c r="E681" i="4" s="1"/>
  <c r="D682" i="4"/>
  <c r="E682" i="4" s="1"/>
  <c r="D683" i="4"/>
  <c r="E683" i="4" s="1"/>
  <c r="D684" i="4"/>
  <c r="E684" i="4" s="1"/>
  <c r="D685" i="4"/>
  <c r="E685" i="4" s="1"/>
  <c r="D686" i="4"/>
  <c r="E686" i="4" s="1"/>
  <c r="D687" i="4"/>
  <c r="E687" i="4" s="1"/>
  <c r="D688" i="4"/>
  <c r="E688" i="4" s="1"/>
  <c r="D689" i="4"/>
  <c r="E689" i="4" s="1"/>
  <c r="D690" i="4"/>
  <c r="E690" i="4" s="1"/>
  <c r="D691" i="4"/>
  <c r="E691" i="4" s="1"/>
  <c r="D692" i="4"/>
  <c r="E692" i="4" s="1"/>
  <c r="D693" i="4"/>
  <c r="E693" i="4" s="1"/>
  <c r="D694" i="4"/>
  <c r="E694" i="4" s="1"/>
  <c r="D695" i="4"/>
  <c r="E695" i="4" s="1"/>
  <c r="D696" i="4"/>
  <c r="E696" i="4" s="1"/>
  <c r="D697" i="4"/>
  <c r="E697" i="4" s="1"/>
  <c r="D698" i="4"/>
  <c r="E698" i="4" s="1"/>
  <c r="D699" i="4"/>
  <c r="E699" i="4" s="1"/>
  <c r="D700" i="4"/>
  <c r="E700" i="4" s="1"/>
  <c r="D701" i="4"/>
  <c r="E701" i="4" s="1"/>
  <c r="D702" i="4"/>
  <c r="E702" i="4" s="1"/>
  <c r="D703" i="4"/>
  <c r="E703" i="4" s="1"/>
  <c r="D704" i="4"/>
  <c r="E704" i="4" s="1"/>
  <c r="D705" i="4"/>
  <c r="E705" i="4" s="1"/>
  <c r="D706" i="4"/>
  <c r="E706" i="4" s="1"/>
  <c r="D707" i="4"/>
  <c r="E707" i="4" s="1"/>
  <c r="D708" i="4"/>
  <c r="E708" i="4" s="1"/>
  <c r="D709" i="4"/>
  <c r="E709" i="4" s="1"/>
  <c r="D710" i="4"/>
  <c r="E710" i="4" s="1"/>
  <c r="D711" i="4"/>
  <c r="E711" i="4" s="1"/>
  <c r="D712" i="4"/>
  <c r="E712" i="4" s="1"/>
  <c r="D713" i="4"/>
  <c r="E713" i="4" s="1"/>
  <c r="D714" i="4"/>
  <c r="E714" i="4" s="1"/>
  <c r="D715" i="4"/>
  <c r="E715" i="4" s="1"/>
  <c r="D716" i="4"/>
  <c r="E716" i="4" s="1"/>
  <c r="D717" i="4"/>
  <c r="E717" i="4" s="1"/>
  <c r="D718" i="4"/>
  <c r="E718" i="4" s="1"/>
  <c r="D719" i="4"/>
  <c r="E719" i="4" s="1"/>
  <c r="D720" i="4"/>
  <c r="E720" i="4" s="1"/>
  <c r="D721" i="4"/>
  <c r="E721" i="4" s="1"/>
  <c r="D722" i="4"/>
  <c r="E722" i="4" s="1"/>
  <c r="D723" i="4"/>
  <c r="E723" i="4" s="1"/>
  <c r="D724" i="4"/>
  <c r="E724" i="4" s="1"/>
  <c r="D725" i="4"/>
  <c r="E725" i="4" s="1"/>
  <c r="D726" i="4"/>
  <c r="E726" i="4" s="1"/>
  <c r="D727" i="4"/>
  <c r="E727" i="4" s="1"/>
  <c r="D728" i="4"/>
  <c r="E728" i="4" s="1"/>
  <c r="D729" i="4"/>
  <c r="E729" i="4" s="1"/>
  <c r="D730" i="4"/>
  <c r="E730" i="4" s="1"/>
  <c r="D731" i="4"/>
  <c r="E731" i="4" s="1"/>
  <c r="D732" i="4"/>
  <c r="E732" i="4" s="1"/>
  <c r="D733" i="4"/>
  <c r="E733" i="4" s="1"/>
  <c r="D734" i="4"/>
  <c r="E734" i="4" s="1"/>
  <c r="D735" i="4"/>
  <c r="E735" i="4" s="1"/>
  <c r="D736" i="4"/>
  <c r="E736" i="4" s="1"/>
  <c r="D737" i="4"/>
  <c r="E737" i="4" s="1"/>
  <c r="D738" i="4"/>
  <c r="E738" i="4" s="1"/>
  <c r="D739" i="4"/>
  <c r="E739" i="4" s="1"/>
  <c r="D740" i="4"/>
  <c r="E740" i="4" s="1"/>
  <c r="D741" i="4"/>
  <c r="E741" i="4" s="1"/>
  <c r="D742" i="4"/>
  <c r="E742" i="4" s="1"/>
  <c r="D743" i="4"/>
  <c r="E743" i="4" s="1"/>
  <c r="D744" i="4"/>
  <c r="E744" i="4" s="1"/>
  <c r="D745" i="4"/>
  <c r="E745" i="4" s="1"/>
  <c r="D746" i="4"/>
  <c r="E746" i="4" s="1"/>
  <c r="D747" i="4"/>
  <c r="E747" i="4" s="1"/>
  <c r="D748" i="4"/>
  <c r="E748" i="4" s="1"/>
  <c r="D749" i="4"/>
  <c r="E749" i="4" s="1"/>
  <c r="D750" i="4"/>
  <c r="E750" i="4" s="1"/>
  <c r="D751" i="4"/>
  <c r="E751" i="4" s="1"/>
  <c r="D752" i="4"/>
  <c r="E752" i="4" s="1"/>
  <c r="D753" i="4"/>
  <c r="E753" i="4" s="1"/>
  <c r="D754" i="4"/>
  <c r="E754" i="4" s="1"/>
  <c r="D755" i="4"/>
  <c r="E755" i="4" s="1"/>
  <c r="D756" i="4"/>
  <c r="E756" i="4" s="1"/>
  <c r="D757" i="4"/>
  <c r="E757" i="4" s="1"/>
  <c r="D758" i="4"/>
  <c r="E758" i="4" s="1"/>
  <c r="D759" i="4"/>
  <c r="E759" i="4" s="1"/>
  <c r="D760" i="4"/>
  <c r="E760" i="4" s="1"/>
  <c r="D761" i="4"/>
  <c r="E761" i="4" s="1"/>
  <c r="D762" i="4"/>
  <c r="E762" i="4" s="1"/>
  <c r="D763" i="4"/>
  <c r="E763" i="4" s="1"/>
  <c r="D764" i="4"/>
  <c r="E764" i="4" s="1"/>
  <c r="D765" i="4"/>
  <c r="E765" i="4" s="1"/>
  <c r="D766" i="4"/>
  <c r="E766" i="4" s="1"/>
  <c r="D767" i="4"/>
  <c r="E767" i="4" s="1"/>
  <c r="D768" i="4"/>
  <c r="E768" i="4" s="1"/>
  <c r="D769" i="4"/>
  <c r="E769" i="4" s="1"/>
  <c r="D770" i="4"/>
  <c r="E770" i="4" s="1"/>
  <c r="D771" i="4"/>
  <c r="E771" i="4" s="1"/>
  <c r="D772" i="4"/>
  <c r="E772" i="4" s="1"/>
  <c r="D773" i="4"/>
  <c r="E773" i="4" s="1"/>
  <c r="D774" i="4"/>
  <c r="E774" i="4" s="1"/>
  <c r="D775" i="4"/>
  <c r="E775" i="4" s="1"/>
  <c r="D776" i="4"/>
  <c r="E776" i="4" s="1"/>
  <c r="D777" i="4"/>
  <c r="E777" i="4" s="1"/>
  <c r="D778" i="4"/>
  <c r="E778" i="4" s="1"/>
  <c r="D779" i="4"/>
  <c r="E779" i="4" s="1"/>
  <c r="D780" i="4"/>
  <c r="E780" i="4" s="1"/>
  <c r="D781" i="4"/>
  <c r="E781" i="4" s="1"/>
  <c r="D782" i="4"/>
  <c r="E782" i="4" s="1"/>
  <c r="D783" i="4"/>
  <c r="E783" i="4" s="1"/>
  <c r="D784" i="4"/>
  <c r="E784" i="4" s="1"/>
  <c r="D785" i="4"/>
  <c r="E785" i="4" s="1"/>
  <c r="D786" i="4"/>
  <c r="E786" i="4" s="1"/>
  <c r="D787" i="4"/>
  <c r="E787" i="4" s="1"/>
  <c r="D788" i="4"/>
  <c r="E788" i="4" s="1"/>
  <c r="D789" i="4"/>
  <c r="E789" i="4" s="1"/>
  <c r="D790" i="4"/>
  <c r="E790" i="4" s="1"/>
  <c r="D791" i="4"/>
  <c r="E791" i="4" s="1"/>
  <c r="D792" i="4"/>
  <c r="E792" i="4" s="1"/>
  <c r="D793" i="4"/>
  <c r="E793" i="4" s="1"/>
  <c r="D794" i="4"/>
  <c r="E794" i="4" s="1"/>
  <c r="D795" i="4"/>
  <c r="E795" i="4" s="1"/>
  <c r="D796" i="4"/>
  <c r="E796" i="4" s="1"/>
  <c r="D797" i="4"/>
  <c r="E797" i="4" s="1"/>
  <c r="D798" i="4"/>
  <c r="E798" i="4" s="1"/>
  <c r="D799" i="4"/>
  <c r="E799" i="4" s="1"/>
  <c r="D800" i="4"/>
  <c r="E800" i="4" s="1"/>
  <c r="D801" i="4"/>
  <c r="E801" i="4" s="1"/>
  <c r="D802" i="4"/>
  <c r="E802" i="4" s="1"/>
  <c r="D803" i="4"/>
  <c r="E803" i="4" s="1"/>
  <c r="D804" i="4"/>
  <c r="E804" i="4" s="1"/>
  <c r="D805" i="4"/>
  <c r="E805" i="4" s="1"/>
  <c r="D806" i="4"/>
  <c r="E806" i="4" s="1"/>
  <c r="D807" i="4"/>
  <c r="E807" i="4" s="1"/>
  <c r="D808" i="4"/>
  <c r="E808" i="4" s="1"/>
  <c r="D809" i="4"/>
  <c r="E809" i="4" s="1"/>
  <c r="D810" i="4"/>
  <c r="E810" i="4" s="1"/>
  <c r="D811" i="4"/>
  <c r="E811" i="4" s="1"/>
  <c r="D812" i="4"/>
  <c r="E812" i="4" s="1"/>
  <c r="D813" i="4"/>
  <c r="E813" i="4" s="1"/>
  <c r="D814" i="4"/>
  <c r="E814" i="4" s="1"/>
  <c r="D815" i="4"/>
  <c r="E815" i="4" s="1"/>
  <c r="D816" i="4"/>
  <c r="E816" i="4" s="1"/>
  <c r="D817" i="4"/>
  <c r="E817" i="4" s="1"/>
  <c r="D818" i="4"/>
  <c r="E818" i="4" s="1"/>
  <c r="D819" i="4"/>
  <c r="E819" i="4" s="1"/>
  <c r="D820" i="4"/>
  <c r="E820" i="4" s="1"/>
  <c r="D821" i="4"/>
  <c r="E821" i="4" s="1"/>
  <c r="D822" i="4"/>
  <c r="E822" i="4" s="1"/>
  <c r="D823" i="4"/>
  <c r="E823" i="4" s="1"/>
  <c r="D824" i="4"/>
  <c r="E824" i="4" s="1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E862" i="4" s="1"/>
  <c r="D863" i="4"/>
  <c r="E863" i="4" s="1"/>
  <c r="D864" i="4"/>
  <c r="E864" i="4" s="1"/>
  <c r="D865" i="4"/>
  <c r="E865" i="4" s="1"/>
  <c r="D866" i="4"/>
  <c r="E866" i="4" s="1"/>
  <c r="D867" i="4"/>
  <c r="E867" i="4" s="1"/>
  <c r="D868" i="4"/>
  <c r="E868" i="4" s="1"/>
  <c r="D869" i="4"/>
  <c r="E869" i="4" s="1"/>
  <c r="D870" i="4"/>
  <c r="E870" i="4" s="1"/>
  <c r="D871" i="4"/>
  <c r="E871" i="4" s="1"/>
  <c r="D872" i="4"/>
  <c r="E872" i="4" s="1"/>
  <c r="D873" i="4"/>
  <c r="E873" i="4" s="1"/>
  <c r="D874" i="4"/>
  <c r="E874" i="4" s="1"/>
  <c r="D875" i="4"/>
  <c r="E875" i="4" s="1"/>
  <c r="D876" i="4"/>
  <c r="E876" i="4" s="1"/>
  <c r="D877" i="4"/>
  <c r="E877" i="4" s="1"/>
  <c r="D878" i="4"/>
  <c r="E878" i="4" s="1"/>
  <c r="D879" i="4"/>
  <c r="E879" i="4" s="1"/>
  <c r="D880" i="4"/>
  <c r="E880" i="4" s="1"/>
  <c r="D881" i="4"/>
  <c r="E881" i="4" s="1"/>
  <c r="D882" i="4"/>
  <c r="E882" i="4" s="1"/>
  <c r="D883" i="4"/>
  <c r="E883" i="4" s="1"/>
  <c r="D884" i="4"/>
  <c r="E884" i="4" s="1"/>
  <c r="D885" i="4"/>
  <c r="E885" i="4" s="1"/>
  <c r="D886" i="4"/>
  <c r="E886" i="4" s="1"/>
  <c r="D887" i="4"/>
  <c r="E887" i="4" s="1"/>
  <c r="D888" i="4"/>
  <c r="E888" i="4" s="1"/>
  <c r="D889" i="4"/>
  <c r="E889" i="4" s="1"/>
  <c r="D890" i="4"/>
  <c r="E890" i="4" s="1"/>
  <c r="D891" i="4"/>
  <c r="E891" i="4" s="1"/>
  <c r="D892" i="4"/>
  <c r="E892" i="4" s="1"/>
  <c r="D893" i="4"/>
  <c r="E893" i="4" s="1"/>
  <c r="D894" i="4"/>
  <c r="E894" i="4" s="1"/>
  <c r="D895" i="4"/>
  <c r="E895" i="4" s="1"/>
  <c r="D896" i="4"/>
  <c r="E896" i="4" s="1"/>
  <c r="D897" i="4"/>
  <c r="E897" i="4" s="1"/>
  <c r="D898" i="4"/>
  <c r="E898" i="4" s="1"/>
  <c r="D899" i="4"/>
  <c r="E899" i="4" s="1"/>
  <c r="D900" i="4"/>
  <c r="E900" i="4" s="1"/>
  <c r="D901" i="4"/>
  <c r="E901" i="4" s="1"/>
  <c r="D902" i="4"/>
  <c r="E902" i="4" s="1"/>
  <c r="D903" i="4"/>
  <c r="E903" i="4" s="1"/>
  <c r="D904" i="4"/>
  <c r="E904" i="4" s="1"/>
  <c r="D905" i="4"/>
  <c r="E905" i="4" s="1"/>
  <c r="D906" i="4"/>
  <c r="E906" i="4" s="1"/>
  <c r="D907" i="4"/>
  <c r="E907" i="4" s="1"/>
  <c r="D908" i="4"/>
  <c r="E908" i="4" s="1"/>
  <c r="D909" i="4"/>
  <c r="E909" i="4" s="1"/>
  <c r="D910" i="4"/>
  <c r="E910" i="4" s="1"/>
  <c r="D911" i="4"/>
  <c r="D912" i="4"/>
  <c r="D913" i="4"/>
  <c r="D914" i="4"/>
  <c r="D915" i="4"/>
  <c r="D916" i="4"/>
  <c r="D917" i="4"/>
  <c r="D918" i="4"/>
  <c r="D919" i="4"/>
  <c r="D920" i="4"/>
  <c r="D921" i="4"/>
  <c r="E921" i="4" s="1"/>
  <c r="D922" i="4"/>
  <c r="E922" i="4" s="1"/>
  <c r="D923" i="4"/>
  <c r="E923" i="4" s="1"/>
  <c r="D924" i="4"/>
  <c r="E924" i="4" s="1"/>
  <c r="D925" i="4"/>
  <c r="E925" i="4" s="1"/>
  <c r="D926" i="4"/>
  <c r="E926" i="4" s="1"/>
  <c r="D927" i="4"/>
  <c r="E927" i="4" s="1"/>
  <c r="D928" i="4"/>
  <c r="E928" i="4" s="1"/>
  <c r="D929" i="4"/>
  <c r="E929" i="4" s="1"/>
  <c r="D930" i="4"/>
  <c r="E930" i="4" s="1"/>
  <c r="D931" i="4"/>
  <c r="E931" i="4" s="1"/>
  <c r="D932" i="4"/>
  <c r="E932" i="4" s="1"/>
  <c r="D933" i="4"/>
  <c r="E933" i="4" s="1"/>
  <c r="D934" i="4"/>
  <c r="E934" i="4" s="1"/>
  <c r="D935" i="4"/>
  <c r="E935" i="4" s="1"/>
  <c r="D936" i="4"/>
  <c r="E936" i="4" s="1"/>
  <c r="D937" i="4"/>
  <c r="E937" i="4" s="1"/>
  <c r="D938" i="4"/>
  <c r="E938" i="4" s="1"/>
  <c r="D939" i="4"/>
  <c r="E939" i="4" s="1"/>
  <c r="D940" i="4"/>
  <c r="E940" i="4" s="1"/>
  <c r="D941" i="4"/>
  <c r="E941" i="4" s="1"/>
  <c r="D942" i="4"/>
  <c r="E942" i="4" s="1"/>
  <c r="D943" i="4"/>
  <c r="E943" i="4" s="1"/>
  <c r="D944" i="4"/>
  <c r="E944" i="4" s="1"/>
  <c r="D945" i="4"/>
  <c r="E945" i="4" s="1"/>
  <c r="D946" i="4"/>
  <c r="E946" i="4" s="1"/>
  <c r="D947" i="4"/>
  <c r="E947" i="4" s="1"/>
  <c r="D948" i="4"/>
  <c r="E948" i="4" s="1"/>
  <c r="D949" i="4"/>
  <c r="E949" i="4" s="1"/>
  <c r="D950" i="4"/>
  <c r="E950" i="4" s="1"/>
  <c r="D951" i="4"/>
  <c r="E951" i="4" s="1"/>
  <c r="D952" i="4"/>
  <c r="E952" i="4" s="1"/>
  <c r="D953" i="4"/>
  <c r="E953" i="4" s="1"/>
  <c r="D954" i="4"/>
  <c r="E954" i="4" s="1"/>
  <c r="D955" i="4"/>
  <c r="E955" i="4" s="1"/>
  <c r="D956" i="4"/>
  <c r="E956" i="4" s="1"/>
  <c r="D957" i="4"/>
  <c r="E957" i="4" s="1"/>
  <c r="D958" i="4"/>
  <c r="E958" i="4" s="1"/>
  <c r="D959" i="4"/>
  <c r="E959" i="4" s="1"/>
  <c r="D960" i="4"/>
  <c r="E960" i="4" s="1"/>
  <c r="D961" i="4"/>
  <c r="E961" i="4" s="1"/>
  <c r="D962" i="4"/>
  <c r="E962" i="4" s="1"/>
  <c r="D963" i="4"/>
  <c r="E963" i="4" s="1"/>
  <c r="D964" i="4"/>
  <c r="E964" i="4" s="1"/>
  <c r="D965" i="4"/>
  <c r="E965" i="4" s="1"/>
  <c r="D966" i="4"/>
  <c r="E966" i="4" s="1"/>
  <c r="D967" i="4"/>
  <c r="E967" i="4" s="1"/>
  <c r="D968" i="4"/>
  <c r="E968" i="4" s="1"/>
  <c r="D969" i="4"/>
  <c r="E969" i="4" s="1"/>
  <c r="D970" i="4"/>
  <c r="E970" i="4" s="1"/>
  <c r="D971" i="4"/>
  <c r="E971" i="4" s="1"/>
  <c r="D972" i="4"/>
  <c r="E972" i="4" s="1"/>
  <c r="D973" i="4"/>
  <c r="E973" i="4" s="1"/>
  <c r="D974" i="4"/>
  <c r="E974" i="4" s="1"/>
  <c r="D975" i="4"/>
  <c r="E975" i="4" s="1"/>
  <c r="D976" i="4"/>
  <c r="E976" i="4" s="1"/>
  <c r="D977" i="4"/>
  <c r="E977" i="4" s="1"/>
  <c r="D978" i="4"/>
  <c r="E978" i="4" s="1"/>
  <c r="D979" i="4"/>
  <c r="E979" i="4" s="1"/>
  <c r="D980" i="4"/>
  <c r="E980" i="4" s="1"/>
  <c r="D981" i="4"/>
  <c r="D982" i="4"/>
  <c r="D983" i="4"/>
  <c r="D984" i="4"/>
  <c r="D985" i="4"/>
  <c r="D986" i="4"/>
  <c r="D987" i="4"/>
  <c r="D988" i="4"/>
  <c r="D989" i="4"/>
  <c r="D990" i="4"/>
  <c r="D991" i="4"/>
  <c r="E991" i="4" s="1"/>
  <c r="D992" i="4"/>
  <c r="E992" i="4" s="1"/>
  <c r="D993" i="4"/>
  <c r="E993" i="4" s="1"/>
  <c r="D994" i="4"/>
  <c r="E994" i="4" s="1"/>
  <c r="D995" i="4"/>
  <c r="E995" i="4" s="1"/>
  <c r="D996" i="4"/>
  <c r="E996" i="4" s="1"/>
  <c r="D997" i="4"/>
  <c r="E997" i="4" s="1"/>
  <c r="D998" i="4"/>
  <c r="E998" i="4" s="1"/>
  <c r="D999" i="4"/>
  <c r="E999" i="4" s="1"/>
  <c r="D1000" i="4"/>
  <c r="E1000" i="4" s="1"/>
  <c r="D1001" i="4"/>
  <c r="E1001" i="4" s="1"/>
  <c r="D1002" i="4"/>
  <c r="E1002" i="4" s="1"/>
  <c r="D1003" i="4"/>
  <c r="E1003" i="4" s="1"/>
  <c r="D1004" i="4"/>
  <c r="E1004" i="4" s="1"/>
  <c r="D1005" i="4"/>
  <c r="E1005" i="4" s="1"/>
  <c r="D1006" i="4"/>
  <c r="E1006" i="4" s="1"/>
  <c r="D1007" i="4"/>
  <c r="E1007" i="4" s="1"/>
  <c r="D1008" i="4"/>
  <c r="E1008" i="4" s="1"/>
  <c r="D1009" i="4"/>
  <c r="E1009" i="4" s="1"/>
  <c r="D1010" i="4"/>
  <c r="E1010" i="4" s="1"/>
  <c r="D1011" i="4"/>
  <c r="E1011" i="4" s="1"/>
  <c r="D1012" i="4"/>
  <c r="E1012" i="4" s="1"/>
  <c r="D1013" i="4"/>
  <c r="E1013" i="4" s="1"/>
  <c r="D1014" i="4"/>
  <c r="E1014" i="4" s="1"/>
  <c r="D1015" i="4"/>
  <c r="E1015" i="4" s="1"/>
  <c r="D1016" i="4"/>
  <c r="E1016" i="4" s="1"/>
  <c r="D1017" i="4"/>
  <c r="E1017" i="4" s="1"/>
  <c r="D1018" i="4"/>
  <c r="E1018" i="4" s="1"/>
  <c r="D1019" i="4"/>
  <c r="E1019" i="4" s="1"/>
  <c r="D1020" i="4"/>
  <c r="E1020" i="4" s="1"/>
  <c r="D1021" i="4"/>
  <c r="E1021" i="4" s="1"/>
  <c r="D1022" i="4"/>
  <c r="E1022" i="4" s="1"/>
  <c r="D1023" i="4"/>
  <c r="E1023" i="4" s="1"/>
  <c r="D1024" i="4"/>
  <c r="E1024" i="4" s="1"/>
  <c r="D1025" i="4"/>
  <c r="E1025" i="4" s="1"/>
  <c r="D1026" i="4"/>
  <c r="E1026" i="4" s="1"/>
  <c r="D1027" i="4"/>
  <c r="E1027" i="4" s="1"/>
  <c r="D1028" i="4"/>
  <c r="E1028" i="4" s="1"/>
  <c r="D1029" i="4"/>
  <c r="E1029" i="4" s="1"/>
  <c r="D1030" i="4"/>
  <c r="E1030" i="4" s="1"/>
  <c r="D1031" i="4"/>
  <c r="E1031" i="4" s="1"/>
  <c r="D1032" i="4"/>
  <c r="E1032" i="4" s="1"/>
  <c r="D1033" i="4"/>
  <c r="E1033" i="4" s="1"/>
  <c r="D1034" i="4"/>
  <c r="E1034" i="4" s="1"/>
  <c r="D1035" i="4"/>
  <c r="E1035" i="4" s="1"/>
  <c r="D1036" i="4"/>
  <c r="E1036" i="4" s="1"/>
  <c r="D1037" i="4"/>
  <c r="E1037" i="4" s="1"/>
  <c r="D1038" i="4"/>
  <c r="E1038" i="4" s="1"/>
  <c r="D1039" i="4"/>
  <c r="E1039" i="4" s="1"/>
  <c r="D1040" i="4"/>
  <c r="E1040" i="4" s="1"/>
  <c r="D1041" i="4"/>
  <c r="E1041" i="4" s="1"/>
  <c r="D1042" i="4"/>
  <c r="E1042" i="4" s="1"/>
  <c r="D1043" i="4"/>
  <c r="E1043" i="4" s="1"/>
  <c r="D1044" i="4"/>
  <c r="E1044" i="4" s="1"/>
  <c r="D1045" i="4"/>
  <c r="E1045" i="4" s="1"/>
  <c r="D1046" i="4"/>
  <c r="E1046" i="4" s="1"/>
  <c r="D1047" i="4"/>
  <c r="E1047" i="4" s="1"/>
  <c r="D1048" i="4"/>
  <c r="E1048" i="4" s="1"/>
  <c r="D1049" i="4"/>
  <c r="E1049" i="4" s="1"/>
  <c r="D1050" i="4"/>
  <c r="E1050" i="4" s="1"/>
  <c r="D1051" i="4"/>
  <c r="E1051" i="4" s="1"/>
  <c r="D1052" i="4"/>
  <c r="E1052" i="4" s="1"/>
  <c r="D1053" i="4"/>
  <c r="E1053" i="4" s="1"/>
  <c r="D1054" i="4"/>
  <c r="E1054" i="4" s="1"/>
  <c r="D1055" i="4"/>
  <c r="E1055" i="4" s="1"/>
  <c r="D1056" i="4"/>
  <c r="E1056" i="4" s="1"/>
  <c r="D1057" i="4"/>
  <c r="E1057" i="4" s="1"/>
  <c r="D1058" i="4"/>
  <c r="E1058" i="4" s="1"/>
  <c r="D1059" i="4"/>
  <c r="E1059" i="4" s="1"/>
  <c r="D1060" i="4"/>
  <c r="E1060" i="4" s="1"/>
  <c r="D1061" i="4"/>
  <c r="E1061" i="4" s="1"/>
  <c r="D1062" i="4"/>
  <c r="E1062" i="4" s="1"/>
  <c r="D1063" i="4"/>
  <c r="E1063" i="4" s="1"/>
  <c r="D1064" i="4"/>
  <c r="E1064" i="4" s="1"/>
  <c r="D1065" i="4"/>
  <c r="E1065" i="4" s="1"/>
  <c r="D1066" i="4"/>
  <c r="E1066" i="4" s="1"/>
  <c r="D1067" i="4"/>
  <c r="E1067" i="4" s="1"/>
  <c r="D1068" i="4"/>
  <c r="E1068" i="4" s="1"/>
  <c r="D1069" i="4"/>
  <c r="E1069" i="4" s="1"/>
  <c r="D1070" i="4"/>
  <c r="E1070" i="4" s="1"/>
  <c r="D1071" i="4"/>
  <c r="E1071" i="4" s="1"/>
  <c r="D1072" i="4"/>
  <c r="E1072" i="4" s="1"/>
  <c r="D1073" i="4"/>
  <c r="E1073" i="4" s="1"/>
  <c r="D1074" i="4"/>
  <c r="E1074" i="4" s="1"/>
  <c r="D1075" i="4"/>
  <c r="E1075" i="4" s="1"/>
  <c r="D1076" i="4"/>
  <c r="E1076" i="4" s="1"/>
  <c r="D1077" i="4"/>
  <c r="E1077" i="4" s="1"/>
  <c r="D1078" i="4"/>
  <c r="E1078" i="4" s="1"/>
  <c r="D1079" i="4"/>
  <c r="E1079" i="4" s="1"/>
  <c r="D1080" i="4"/>
  <c r="E1080" i="4" s="1"/>
  <c r="D1081" i="4"/>
  <c r="E1081" i="4" s="1"/>
  <c r="D1082" i="4"/>
  <c r="E1082" i="4" s="1"/>
  <c r="D1083" i="4"/>
  <c r="E1083" i="4" s="1"/>
  <c r="D1084" i="4"/>
  <c r="E1084" i="4" s="1"/>
  <c r="D1085" i="4"/>
  <c r="E1085" i="4" s="1"/>
  <c r="D1086" i="4"/>
  <c r="E1086" i="4" s="1"/>
  <c r="D1087" i="4"/>
  <c r="E1087" i="4" s="1"/>
  <c r="D1088" i="4"/>
  <c r="E1088" i="4" s="1"/>
  <c r="D1089" i="4"/>
  <c r="E1089" i="4" s="1"/>
  <c r="D1090" i="4"/>
  <c r="E1090" i="4" s="1"/>
  <c r="D1091" i="4"/>
  <c r="E1091" i="4" s="1"/>
  <c r="D1092" i="4"/>
  <c r="E1092" i="4" s="1"/>
  <c r="D1093" i="4"/>
  <c r="E1093" i="4" s="1"/>
  <c r="D1094" i="4"/>
  <c r="E1094" i="4" s="1"/>
  <c r="D1095" i="4"/>
  <c r="E1095" i="4" s="1"/>
  <c r="D1096" i="4"/>
  <c r="E1096" i="4" s="1"/>
  <c r="D1097" i="4"/>
  <c r="E1097" i="4" s="1"/>
  <c r="D1098" i="4"/>
  <c r="E1098" i="4" s="1"/>
  <c r="D1099" i="4"/>
  <c r="E1099" i="4" s="1"/>
  <c r="D1100" i="4"/>
  <c r="E1100" i="4" s="1"/>
  <c r="D1101" i="4"/>
  <c r="E1101" i="4" s="1"/>
  <c r="D1102" i="4"/>
  <c r="E1102" i="4" s="1"/>
  <c r="D1103" i="4"/>
  <c r="E1103" i="4" s="1"/>
  <c r="D1104" i="4"/>
  <c r="E1104" i="4" s="1"/>
  <c r="D1105" i="4"/>
  <c r="E1105" i="4" s="1"/>
  <c r="D1106" i="4"/>
  <c r="E1106" i="4" s="1"/>
  <c r="D1107" i="4"/>
  <c r="E1107" i="4" s="1"/>
  <c r="D1108" i="4"/>
  <c r="E1108" i="4" s="1"/>
  <c r="D1109" i="4"/>
  <c r="E1109" i="4" s="1"/>
  <c r="D1110" i="4"/>
  <c r="E1110" i="4" s="1"/>
  <c r="D1111" i="4"/>
  <c r="E1111" i="4" s="1"/>
  <c r="D1112" i="4"/>
  <c r="E1112" i="4" s="1"/>
  <c r="D1113" i="4"/>
  <c r="E1113" i="4" s="1"/>
  <c r="D1114" i="4"/>
  <c r="E1114" i="4" s="1"/>
  <c r="D1115" i="4"/>
  <c r="E1115" i="4" s="1"/>
  <c r="D1116" i="4"/>
  <c r="E1116" i="4" s="1"/>
  <c r="D1117" i="4"/>
  <c r="E1117" i="4" s="1"/>
  <c r="D1118" i="4"/>
  <c r="E1118" i="4" s="1"/>
  <c r="D1119" i="4"/>
  <c r="E1119" i="4" s="1"/>
  <c r="D1120" i="4"/>
  <c r="E1120" i="4" s="1"/>
  <c r="D1121" i="4"/>
  <c r="E1121" i="4" s="1"/>
  <c r="D1122" i="4"/>
  <c r="E1122" i="4" s="1"/>
  <c r="D1123" i="4"/>
  <c r="E1123" i="4" s="1"/>
  <c r="D1124" i="4"/>
  <c r="E1124" i="4" s="1"/>
  <c r="D1125" i="4"/>
  <c r="E1125" i="4" s="1"/>
  <c r="D1126" i="4"/>
  <c r="E1126" i="4" s="1"/>
  <c r="D1127" i="4"/>
  <c r="E1127" i="4" s="1"/>
  <c r="D1128" i="4"/>
  <c r="E1128" i="4" s="1"/>
  <c r="D1129" i="4"/>
  <c r="E1129" i="4" s="1"/>
  <c r="D1130" i="4"/>
  <c r="E1130" i="4" s="1"/>
  <c r="D1131" i="4"/>
  <c r="E1131" i="4" s="1"/>
  <c r="D1132" i="4"/>
  <c r="E1132" i="4" s="1"/>
  <c r="D1133" i="4"/>
  <c r="E1133" i="4" s="1"/>
  <c r="D1134" i="4"/>
  <c r="E1134" i="4" s="1"/>
  <c r="D1135" i="4"/>
  <c r="E1135" i="4" s="1"/>
  <c r="D1136" i="4"/>
  <c r="E1136" i="4" s="1"/>
  <c r="D1137" i="4"/>
  <c r="E1137" i="4" s="1"/>
  <c r="D1138" i="4"/>
  <c r="E1138" i="4" s="1"/>
  <c r="D1139" i="4"/>
  <c r="E1139" i="4" s="1"/>
  <c r="D1140" i="4"/>
  <c r="E1140" i="4" s="1"/>
  <c r="D1141" i="4"/>
  <c r="E1141" i="4" s="1"/>
  <c r="D1142" i="4"/>
  <c r="E1142" i="4" s="1"/>
  <c r="D1143" i="4"/>
  <c r="E1143" i="4" s="1"/>
  <c r="D1144" i="4"/>
  <c r="E1144" i="4" s="1"/>
  <c r="D1145" i="4"/>
  <c r="E1145" i="4" s="1"/>
  <c r="D1146" i="4"/>
  <c r="E1146" i="4" s="1"/>
  <c r="D1147" i="4"/>
  <c r="E1147" i="4" s="1"/>
  <c r="D1148" i="4"/>
  <c r="E1148" i="4" s="1"/>
  <c r="D1149" i="4"/>
  <c r="E1149" i="4" s="1"/>
  <c r="D1150" i="4"/>
  <c r="E1150" i="4" s="1"/>
  <c r="D1151" i="4"/>
  <c r="E1151" i="4" s="1"/>
  <c r="D1152" i="4"/>
  <c r="E1152" i="4" s="1"/>
  <c r="D1153" i="4"/>
  <c r="E1153" i="4" s="1"/>
  <c r="D1154" i="4"/>
  <c r="E1154" i="4" s="1"/>
  <c r="D1155" i="4"/>
  <c r="E1155" i="4" s="1"/>
  <c r="D1156" i="4"/>
  <c r="E1156" i="4" s="1"/>
  <c r="D1157" i="4"/>
  <c r="E1157" i="4" s="1"/>
  <c r="D1158" i="4"/>
  <c r="E1158" i="4" s="1"/>
  <c r="D1159" i="4"/>
  <c r="E1159" i="4" s="1"/>
  <c r="D1160" i="4"/>
  <c r="E1160" i="4" s="1"/>
  <c r="D1161" i="4"/>
  <c r="E1161" i="4" s="1"/>
  <c r="D1162" i="4"/>
  <c r="E1162" i="4" s="1"/>
  <c r="D1163" i="4"/>
  <c r="E1163" i="4" s="1"/>
  <c r="D1164" i="4"/>
  <c r="E1164" i="4" s="1"/>
  <c r="D1165" i="4"/>
  <c r="E1165" i="4" s="1"/>
  <c r="D1166" i="4"/>
  <c r="E1166" i="4" s="1"/>
  <c r="D1167" i="4"/>
  <c r="E1167" i="4" s="1"/>
  <c r="D1168" i="4"/>
  <c r="E1168" i="4" s="1"/>
  <c r="D1169" i="4"/>
  <c r="E1169" i="4" s="1"/>
  <c r="D1170" i="4"/>
  <c r="E1170" i="4" s="1"/>
  <c r="D1171" i="4"/>
  <c r="E1171" i="4" s="1"/>
  <c r="D1172" i="4"/>
  <c r="E1172" i="4" s="1"/>
  <c r="D1173" i="4"/>
  <c r="E1173" i="4" s="1"/>
  <c r="D1174" i="4"/>
  <c r="E1174" i="4" s="1"/>
  <c r="D1175" i="4"/>
  <c r="E1175" i="4" s="1"/>
  <c r="D1176" i="4"/>
  <c r="E1176" i="4" s="1"/>
  <c r="D1177" i="4"/>
  <c r="E1177" i="4" s="1"/>
  <c r="D1178" i="4"/>
  <c r="E1178" i="4" s="1"/>
  <c r="D1179" i="4"/>
  <c r="E1179" i="4" s="1"/>
  <c r="D1180" i="4"/>
  <c r="E1180" i="4" s="1"/>
  <c r="D1181" i="4"/>
  <c r="E1181" i="4" s="1"/>
  <c r="D1182" i="4"/>
  <c r="E1182" i="4" s="1"/>
  <c r="D1183" i="4"/>
  <c r="E1183" i="4" s="1"/>
  <c r="D1184" i="4"/>
  <c r="E1184" i="4" s="1"/>
  <c r="D1185" i="4"/>
  <c r="E1185" i="4" s="1"/>
  <c r="D1186" i="4"/>
  <c r="E1186" i="4" s="1"/>
  <c r="D1187" i="4"/>
  <c r="E1187" i="4" s="1"/>
  <c r="D1188" i="4"/>
  <c r="E1188" i="4" s="1"/>
  <c r="D1189" i="4"/>
  <c r="E1189" i="4" s="1"/>
  <c r="D1190" i="4"/>
  <c r="E1190" i="4" s="1"/>
  <c r="D1191" i="4"/>
  <c r="E1191" i="4" s="1"/>
  <c r="D1192" i="4"/>
  <c r="E1192" i="4" s="1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E1235" i="4" s="1"/>
  <c r="D1236" i="4"/>
  <c r="E1236" i="4" s="1"/>
  <c r="D1237" i="4"/>
  <c r="E1237" i="4" s="1"/>
  <c r="D1238" i="4"/>
  <c r="E1238" i="4" s="1"/>
  <c r="D1239" i="4"/>
  <c r="E1239" i="4" s="1"/>
  <c r="D1240" i="4"/>
  <c r="E1240" i="4" s="1"/>
  <c r="D1241" i="4"/>
  <c r="E1241" i="4" s="1"/>
  <c r="D1242" i="4"/>
  <c r="E1242" i="4" s="1"/>
  <c r="D1243" i="4"/>
  <c r="E1243" i="4" s="1"/>
  <c r="D1244" i="4"/>
  <c r="E1244" i="4" s="1"/>
  <c r="D1245" i="4"/>
  <c r="E1245" i="4" s="1"/>
  <c r="D1246" i="4"/>
  <c r="E1246" i="4" s="1"/>
  <c r="D1247" i="4"/>
  <c r="E1247" i="4" s="1"/>
  <c r="D1248" i="4"/>
  <c r="E1248" i="4" s="1"/>
  <c r="D1249" i="4"/>
  <c r="E1249" i="4" s="1"/>
  <c r="D1250" i="4"/>
  <c r="E1250" i="4" s="1"/>
  <c r="D1251" i="4"/>
  <c r="E1251" i="4" s="1"/>
  <c r="D1252" i="4"/>
  <c r="E1252" i="4" s="1"/>
  <c r="D1253" i="4"/>
  <c r="E1253" i="4" s="1"/>
  <c r="D1254" i="4"/>
  <c r="E1254" i="4" s="1"/>
  <c r="D1255" i="4"/>
  <c r="E1255" i="4" s="1"/>
  <c r="D1256" i="4"/>
  <c r="E1256" i="4" s="1"/>
  <c r="D1257" i="4"/>
  <c r="D1258" i="4"/>
  <c r="D1259" i="4"/>
  <c r="D1260" i="4"/>
  <c r="D1261" i="4"/>
  <c r="D1262" i="4"/>
  <c r="D1263" i="4"/>
  <c r="D1264" i="4"/>
  <c r="D1265" i="4"/>
  <c r="D1266" i="4"/>
  <c r="E1266" i="4" s="1"/>
  <c r="D1267" i="4"/>
  <c r="E1267" i="4" s="1"/>
  <c r="D1268" i="4"/>
  <c r="E1268" i="4" s="1"/>
  <c r="D1269" i="4"/>
  <c r="E1269" i="4" s="1"/>
  <c r="D1270" i="4"/>
  <c r="E1270" i="4" s="1"/>
  <c r="D1271" i="4"/>
  <c r="E1271" i="4" s="1"/>
  <c r="D1272" i="4"/>
  <c r="E1272" i="4" s="1"/>
  <c r="D1273" i="4"/>
  <c r="E1273" i="4" s="1"/>
  <c r="D1274" i="4"/>
  <c r="E1274" i="4" s="1"/>
  <c r="D1275" i="4"/>
  <c r="E1275" i="4" s="1"/>
  <c r="D1276" i="4"/>
  <c r="E1276" i="4" s="1"/>
  <c r="D1277" i="4"/>
  <c r="E1277" i="4" s="1"/>
  <c r="D1278" i="4"/>
  <c r="D1279" i="4"/>
  <c r="D1280" i="4"/>
  <c r="D1281" i="4"/>
  <c r="D1282" i="4"/>
  <c r="D1283" i="4"/>
  <c r="D1284" i="4"/>
  <c r="D1285" i="4"/>
  <c r="D1286" i="4"/>
  <c r="D1287" i="4"/>
  <c r="D1288" i="4"/>
  <c r="E1288" i="4" s="1"/>
  <c r="D1289" i="4"/>
  <c r="E1289" i="4" s="1"/>
  <c r="D1290" i="4"/>
  <c r="E1290" i="4" s="1"/>
  <c r="D1291" i="4"/>
  <c r="E1291" i="4" s="1"/>
  <c r="D1292" i="4"/>
  <c r="E1292" i="4" s="1"/>
  <c r="D1293" i="4"/>
  <c r="E1293" i="4" s="1"/>
  <c r="D1294" i="4"/>
  <c r="E1294" i="4" s="1"/>
  <c r="D1295" i="4"/>
  <c r="E1295" i="4" s="1"/>
  <c r="D1296" i="4"/>
  <c r="E1296" i="4" s="1"/>
  <c r="D1297" i="4"/>
  <c r="E1297" i="4" s="1"/>
  <c r="D1298" i="4"/>
  <c r="E1298" i="4" s="1"/>
  <c r="D1299" i="4"/>
  <c r="E1299" i="4" s="1"/>
  <c r="D1300" i="4"/>
  <c r="E1300" i="4" s="1"/>
  <c r="D1301" i="4"/>
  <c r="E1301" i="4" s="1"/>
  <c r="D1302" i="4"/>
  <c r="E1302" i="4" s="1"/>
  <c r="D1303" i="4"/>
  <c r="E1303" i="4" s="1"/>
  <c r="D1304" i="4"/>
  <c r="E1304" i="4" s="1"/>
  <c r="D1305" i="4"/>
  <c r="E1305" i="4" s="1"/>
  <c r="D1306" i="4"/>
  <c r="E1306" i="4" s="1"/>
  <c r="D1307" i="4"/>
  <c r="E1307" i="4" s="1"/>
  <c r="D1308" i="4"/>
  <c r="E1308" i="4" s="1"/>
  <c r="D1309" i="4"/>
  <c r="E1309" i="4" s="1"/>
  <c r="D1310" i="4"/>
  <c r="E1310" i="4" s="1"/>
  <c r="D1311" i="4"/>
  <c r="E1311" i="4" s="1"/>
  <c r="D1312" i="4"/>
  <c r="E1312" i="4" s="1"/>
  <c r="D1313" i="4"/>
  <c r="E1313" i="4" s="1"/>
  <c r="D1314" i="4"/>
  <c r="E1314" i="4" s="1"/>
  <c r="D1315" i="4"/>
  <c r="E1315" i="4" s="1"/>
  <c r="D1316" i="4"/>
  <c r="E1316" i="4" s="1"/>
  <c r="D1317" i="4"/>
  <c r="E1317" i="4" s="1"/>
  <c r="D1318" i="4"/>
  <c r="E1318" i="4" s="1"/>
  <c r="D1319" i="4"/>
  <c r="E1319" i="4" s="1"/>
  <c r="D1320" i="4"/>
  <c r="E1320" i="4" s="1"/>
  <c r="D1321" i="4"/>
  <c r="E1321" i="4" s="1"/>
  <c r="D1322" i="4"/>
  <c r="E1322" i="4" s="1"/>
  <c r="D1323" i="4"/>
  <c r="E1323" i="4" s="1"/>
  <c r="D1324" i="4"/>
  <c r="E1324" i="4" s="1"/>
  <c r="D1325" i="4"/>
  <c r="E1325" i="4" s="1"/>
  <c r="D1326" i="4"/>
  <c r="E1326" i="4" s="1"/>
  <c r="D1327" i="4"/>
  <c r="E1327" i="4" s="1"/>
  <c r="D1328" i="4"/>
  <c r="E1328" i="4" s="1"/>
  <c r="D1329" i="4"/>
  <c r="E1329" i="4" s="1"/>
  <c r="D1330" i="4"/>
  <c r="E1330" i="4" s="1"/>
  <c r="D1331" i="4"/>
  <c r="E1331" i="4" s="1"/>
  <c r="D1332" i="4"/>
  <c r="E1332" i="4" s="1"/>
  <c r="D1333" i="4"/>
  <c r="E1333" i="4" s="1"/>
  <c r="D1334" i="4"/>
  <c r="E1334" i="4" s="1"/>
  <c r="D1335" i="4"/>
  <c r="E1335" i="4" s="1"/>
  <c r="D1336" i="4"/>
  <c r="E1336" i="4" s="1"/>
  <c r="D1337" i="4"/>
  <c r="E1337" i="4" s="1"/>
  <c r="D1338" i="4"/>
  <c r="E1338" i="4" s="1"/>
  <c r="D1339" i="4"/>
  <c r="E1339" i="4" s="1"/>
  <c r="D1340" i="4"/>
  <c r="E1340" i="4" s="1"/>
  <c r="D1341" i="4"/>
  <c r="E1341" i="4" s="1"/>
  <c r="D1342" i="4"/>
  <c r="E1342" i="4" s="1"/>
  <c r="D1343" i="4"/>
  <c r="E1343" i="4" s="1"/>
  <c r="D1344" i="4"/>
  <c r="E1344" i="4" s="1"/>
  <c r="D1345" i="4"/>
  <c r="E1345" i="4" s="1"/>
  <c r="D1346" i="4"/>
  <c r="E1346" i="4" s="1"/>
  <c r="D1347" i="4"/>
  <c r="E1347" i="4" s="1"/>
  <c r="D1348" i="4"/>
  <c r="E1348" i="4" s="1"/>
  <c r="D1349" i="4"/>
  <c r="E1349" i="4" s="1"/>
  <c r="D1350" i="4"/>
  <c r="E1350" i="4" s="1"/>
  <c r="D1351" i="4"/>
  <c r="E1351" i="4" s="1"/>
  <c r="D1352" i="4"/>
  <c r="E1352" i="4" s="1"/>
  <c r="D1353" i="4"/>
  <c r="E1353" i="4" s="1"/>
  <c r="D1354" i="4"/>
  <c r="E1354" i="4" s="1"/>
  <c r="D1355" i="4"/>
  <c r="E1355" i="4" s="1"/>
  <c r="D1356" i="4"/>
  <c r="E1356" i="4" s="1"/>
  <c r="D1357" i="4"/>
  <c r="E1357" i="4" s="1"/>
  <c r="D1358" i="4"/>
  <c r="E1358" i="4" s="1"/>
  <c r="D1359" i="4"/>
  <c r="E1359" i="4" s="1"/>
  <c r="D1360" i="4"/>
  <c r="E1360" i="4" s="1"/>
  <c r="D1361" i="4"/>
  <c r="E1361" i="4" s="1"/>
  <c r="D1362" i="4"/>
  <c r="E1362" i="4" s="1"/>
  <c r="D1363" i="4"/>
  <c r="E1363" i="4" s="1"/>
  <c r="D1364" i="4"/>
  <c r="E1364" i="4" s="1"/>
  <c r="D1365" i="4"/>
  <c r="E1365" i="4" s="1"/>
  <c r="D1366" i="4"/>
  <c r="E1366" i="4" s="1"/>
  <c r="D1367" i="4"/>
  <c r="E1367" i="4" s="1"/>
  <c r="D1368" i="4"/>
  <c r="E1368" i="4" s="1"/>
  <c r="D1369" i="4"/>
  <c r="E1369" i="4" s="1"/>
  <c r="D1370" i="4"/>
  <c r="E1370" i="4" s="1"/>
  <c r="D1371" i="4"/>
  <c r="E1371" i="4" s="1"/>
  <c r="D1372" i="4"/>
  <c r="E1372" i="4" s="1"/>
  <c r="D1373" i="4"/>
  <c r="E1373" i="4" s="1"/>
  <c r="D1374" i="4"/>
  <c r="E1374" i="4" s="1"/>
  <c r="D1375" i="4"/>
  <c r="E1375" i="4" s="1"/>
  <c r="D1376" i="4"/>
  <c r="E1376" i="4" s="1"/>
  <c r="D1377" i="4"/>
  <c r="E1377" i="4" s="1"/>
  <c r="D1378" i="4"/>
  <c r="E1378" i="4" s="1"/>
  <c r="D1379" i="4"/>
  <c r="E1379" i="4" s="1"/>
  <c r="D1380" i="4"/>
  <c r="E1380" i="4" s="1"/>
  <c r="D1381" i="4"/>
  <c r="E1381" i="4" s="1"/>
  <c r="D1382" i="4"/>
  <c r="E1382" i="4" s="1"/>
  <c r="D1383" i="4"/>
  <c r="E1383" i="4" s="1"/>
  <c r="D1384" i="4"/>
  <c r="E1384" i="4" s="1"/>
  <c r="D1385" i="4"/>
  <c r="E1385" i="4" s="1"/>
  <c r="D1386" i="4"/>
  <c r="D1387" i="4"/>
  <c r="D1388" i="4"/>
  <c r="E1388" i="4" s="1"/>
  <c r="D1389" i="4"/>
  <c r="D1390" i="4"/>
  <c r="D1391" i="4"/>
  <c r="D1392" i="4"/>
  <c r="D1393" i="4"/>
  <c r="D1394" i="4"/>
  <c r="D1395" i="4"/>
  <c r="D1396" i="4"/>
  <c r="D1397" i="4"/>
  <c r="E1397" i="4" s="1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E1424" i="4" s="1"/>
  <c r="D1425" i="4"/>
  <c r="E1425" i="4" s="1"/>
  <c r="D1426" i="4"/>
  <c r="E1426" i="4" s="1"/>
  <c r="D1427" i="4"/>
  <c r="E1427" i="4" s="1"/>
  <c r="D1428" i="4"/>
  <c r="E1428" i="4" s="1"/>
  <c r="D1429" i="4"/>
  <c r="E1429" i="4" s="1"/>
  <c r="D1430" i="4"/>
  <c r="E1430" i="4" s="1"/>
  <c r="D1431" i="4"/>
  <c r="E1431" i="4" s="1"/>
  <c r="D1432" i="4"/>
  <c r="E1432" i="4" s="1"/>
  <c r="D1433" i="4"/>
  <c r="E1433" i="4" s="1"/>
  <c r="D1434" i="4"/>
  <c r="D1435" i="4"/>
  <c r="E1435" i="4" s="1"/>
  <c r="D1436" i="4"/>
  <c r="E1436" i="4" s="1"/>
  <c r="D1437" i="4"/>
  <c r="E1437" i="4" s="1"/>
  <c r="D1438" i="4"/>
  <c r="D1439" i="4"/>
  <c r="E1439" i="4" s="1"/>
  <c r="D1440" i="4"/>
  <c r="E1440" i="4" s="1"/>
  <c r="D1441" i="4"/>
  <c r="E1441" i="4" s="1"/>
  <c r="D1442" i="4"/>
  <c r="E1442" i="4" s="1"/>
  <c r="D1443" i="4"/>
  <c r="E1443" i="4" s="1"/>
  <c r="D1444" i="4"/>
  <c r="E1444" i="4" s="1"/>
  <c r="D1445" i="4"/>
  <c r="E1445" i="4" s="1"/>
  <c r="D1446" i="4"/>
  <c r="E1446" i="4" s="1"/>
  <c r="D1447" i="4"/>
  <c r="E1447" i="4" s="1"/>
  <c r="D1448" i="4"/>
  <c r="E1448" i="4" s="1"/>
  <c r="D1449" i="4"/>
  <c r="E1449" i="4" s="1"/>
  <c r="D1450" i="4"/>
  <c r="E1450" i="4" s="1"/>
  <c r="D1451" i="4"/>
  <c r="E1451" i="4" s="1"/>
  <c r="D1452" i="4"/>
  <c r="E1452" i="4" s="1"/>
  <c r="D1453" i="4"/>
  <c r="E1453" i="4" s="1"/>
  <c r="D1454" i="4"/>
  <c r="E1454" i="4" s="1"/>
  <c r="D1455" i="4"/>
  <c r="E1455" i="4" s="1"/>
  <c r="D1456" i="4"/>
  <c r="E1456" i="4" s="1"/>
  <c r="D1457" i="4"/>
  <c r="E1457" i="4" s="1"/>
  <c r="D1458" i="4"/>
  <c r="E1458" i="4" s="1"/>
  <c r="D1459" i="4"/>
  <c r="E1459" i="4" s="1"/>
  <c r="D1460" i="4"/>
  <c r="E1460" i="4" s="1"/>
  <c r="D1461" i="4"/>
  <c r="E1461" i="4" s="1"/>
  <c r="D1462" i="4"/>
  <c r="E1462" i="4" s="1"/>
  <c r="D1463" i="4"/>
  <c r="E1463" i="4" s="1"/>
  <c r="D1464" i="4"/>
  <c r="E1464" i="4" s="1"/>
  <c r="D1465" i="4"/>
  <c r="E1465" i="4" s="1"/>
  <c r="D1466" i="4"/>
  <c r="E1466" i="4" s="1"/>
  <c r="D1467" i="4"/>
  <c r="E1467" i="4" s="1"/>
  <c r="D1468" i="4"/>
  <c r="E1468" i="4" s="1"/>
  <c r="D1469" i="4"/>
  <c r="E1469" i="4" s="1"/>
  <c r="D1470" i="4"/>
  <c r="E1470" i="4" s="1"/>
  <c r="D1471" i="4"/>
  <c r="E1471" i="4" s="1"/>
  <c r="D1472" i="4"/>
  <c r="E1472" i="4" s="1"/>
  <c r="D1473" i="4"/>
  <c r="E1473" i="4" s="1"/>
  <c r="D1474" i="4"/>
  <c r="E1474" i="4" s="1"/>
  <c r="D1475" i="4"/>
  <c r="E1475" i="4" s="1"/>
  <c r="D1476" i="4"/>
  <c r="E1476" i="4" s="1"/>
  <c r="D1477" i="4"/>
  <c r="E1477" i="4" s="1"/>
  <c r="D1478" i="4"/>
  <c r="E1478" i="4" s="1"/>
  <c r="D1479" i="4"/>
  <c r="E1479" i="4" s="1"/>
  <c r="D1480" i="4"/>
  <c r="E1480" i="4" s="1"/>
  <c r="D1481" i="4"/>
  <c r="E1481" i="4" s="1"/>
  <c r="D1482" i="4"/>
  <c r="E1482" i="4" s="1"/>
  <c r="D1483" i="4"/>
  <c r="E1483" i="4" s="1"/>
  <c r="D1484" i="4"/>
  <c r="E1484" i="4" s="1"/>
  <c r="D1485" i="4"/>
  <c r="E1485" i="4" s="1"/>
  <c r="D1486" i="4"/>
  <c r="E1486" i="4" s="1"/>
  <c r="D1487" i="4"/>
  <c r="E1487" i="4" s="1"/>
  <c r="D1488" i="4"/>
  <c r="E1488" i="4" s="1"/>
  <c r="D1489" i="4"/>
  <c r="E1489" i="4" s="1"/>
  <c r="D1490" i="4"/>
  <c r="E1490" i="4" s="1"/>
  <c r="D1491" i="4"/>
  <c r="E1491" i="4" s="1"/>
  <c r="D1492" i="4"/>
  <c r="E1492" i="4" s="1"/>
  <c r="D1493" i="4"/>
  <c r="E1493" i="4" s="1"/>
  <c r="D1494" i="4"/>
  <c r="E1494" i="4" s="1"/>
  <c r="D1495" i="4"/>
  <c r="E1495" i="4" s="1"/>
  <c r="D1496" i="4"/>
  <c r="E1496" i="4" s="1"/>
  <c r="D1497" i="4"/>
  <c r="E1497" i="4" s="1"/>
  <c r="D1498" i="4"/>
  <c r="E1498" i="4" s="1"/>
  <c r="D1499" i="4"/>
  <c r="E1499" i="4" s="1"/>
  <c r="D1500" i="4"/>
  <c r="E1500" i="4" s="1"/>
  <c r="D1501" i="4"/>
  <c r="E1501" i="4" s="1"/>
  <c r="D1502" i="4"/>
  <c r="E1502" i="4" s="1"/>
  <c r="D1503" i="4"/>
  <c r="E1503" i="4" s="1"/>
  <c r="D1504" i="4"/>
  <c r="E1504" i="4" s="1"/>
  <c r="D1505" i="4"/>
  <c r="E1505" i="4" s="1"/>
  <c r="D1506" i="4"/>
  <c r="E1506" i="4" s="1"/>
  <c r="D1507" i="4"/>
  <c r="E1507" i="4" s="1"/>
  <c r="D1508" i="4"/>
  <c r="E1508" i="4" s="1"/>
  <c r="D1509" i="4"/>
  <c r="E1509" i="4" s="1"/>
  <c r="D1510" i="4"/>
  <c r="E1510" i="4" s="1"/>
  <c r="D1511" i="4"/>
  <c r="E1511" i="4" s="1"/>
  <c r="D1512" i="4"/>
  <c r="E1512" i="4" s="1"/>
  <c r="D1513" i="4"/>
  <c r="E1513" i="4" s="1"/>
  <c r="D1514" i="4"/>
  <c r="E1514" i="4" s="1"/>
  <c r="D1515" i="4"/>
  <c r="E1515" i="4" s="1"/>
  <c r="D1516" i="4"/>
  <c r="E1516" i="4" s="1"/>
  <c r="D1517" i="4"/>
  <c r="E1517" i="4" s="1"/>
  <c r="D1518" i="4"/>
  <c r="E1518" i="4" s="1"/>
  <c r="D1519" i="4"/>
  <c r="E1519" i="4" s="1"/>
  <c r="D1520" i="4"/>
  <c r="E1520" i="4" s="1"/>
  <c r="D1521" i="4"/>
  <c r="E1521" i="4" s="1"/>
  <c r="D1522" i="4"/>
  <c r="E1522" i="4" s="1"/>
  <c r="D1523" i="4"/>
  <c r="E1523" i="4" s="1"/>
  <c r="D1524" i="4"/>
  <c r="E1524" i="4" s="1"/>
  <c r="D1525" i="4"/>
  <c r="E1525" i="4" s="1"/>
  <c r="D1526" i="4"/>
  <c r="E1526" i="4" s="1"/>
  <c r="D1527" i="4"/>
  <c r="E1527" i="4" s="1"/>
  <c r="D1528" i="4"/>
  <c r="E1528" i="4" s="1"/>
  <c r="D1529" i="4"/>
  <c r="E1529" i="4" s="1"/>
  <c r="D1530" i="4"/>
  <c r="E1530" i="4" s="1"/>
  <c r="D1531" i="4"/>
  <c r="E1531" i="4" s="1"/>
  <c r="D1532" i="4"/>
  <c r="E1532" i="4" s="1"/>
  <c r="D1533" i="4"/>
  <c r="E1533" i="4" s="1"/>
  <c r="D1534" i="4"/>
  <c r="E1534" i="4" s="1"/>
  <c r="D1535" i="4"/>
  <c r="E1535" i="4" s="1"/>
  <c r="D1536" i="4"/>
  <c r="E1536" i="4" s="1"/>
  <c r="D1537" i="4"/>
  <c r="E1537" i="4" s="1"/>
  <c r="D1538" i="4"/>
  <c r="E1538" i="4" s="1"/>
  <c r="D1539" i="4"/>
  <c r="E1539" i="4" s="1"/>
  <c r="D1540" i="4"/>
  <c r="E1540" i="4" s="1"/>
  <c r="D1541" i="4"/>
  <c r="E1541" i="4" s="1"/>
  <c r="D1542" i="4"/>
  <c r="E1542" i="4" s="1"/>
  <c r="D1543" i="4"/>
  <c r="E1543" i="4" s="1"/>
  <c r="D1544" i="4"/>
  <c r="E1544" i="4" s="1"/>
  <c r="D1545" i="4"/>
  <c r="E1545" i="4" s="1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E1579" i="4" s="1"/>
  <c r="D1580" i="4"/>
  <c r="D1581" i="4"/>
  <c r="E1581" i="4" s="1"/>
  <c r="D1582" i="4"/>
  <c r="E1582" i="4" s="1"/>
  <c r="D1583" i="4"/>
  <c r="E1583" i="4" s="1"/>
  <c r="D1584" i="4"/>
  <c r="E1584" i="4" s="1"/>
  <c r="D1585" i="4"/>
  <c r="E1585" i="4" s="1"/>
  <c r="D1586" i="4"/>
  <c r="E1586" i="4" s="1"/>
  <c r="D1587" i="4"/>
  <c r="E1587" i="4" s="1"/>
  <c r="D1588" i="4"/>
  <c r="E1588" i="4" s="1"/>
  <c r="D1589" i="4"/>
  <c r="E1589" i="4" s="1"/>
  <c r="D1590" i="4"/>
  <c r="E1590" i="4" s="1"/>
  <c r="D1591" i="4"/>
  <c r="E1591" i="4" s="1"/>
  <c r="D1592" i="4"/>
  <c r="E1592" i="4" s="1"/>
  <c r="D1593" i="4"/>
  <c r="E1593" i="4" s="1"/>
  <c r="D1594" i="4"/>
  <c r="E1594" i="4" s="1"/>
  <c r="D1595" i="4"/>
  <c r="E1595" i="4" s="1"/>
  <c r="D1596" i="4"/>
  <c r="E1596" i="4" s="1"/>
  <c r="D1597" i="4"/>
  <c r="E1597" i="4" s="1"/>
  <c r="D1598" i="4"/>
  <c r="E1598" i="4" s="1"/>
  <c r="D1599" i="4"/>
  <c r="E1599" i="4" s="1"/>
  <c r="D1600" i="4"/>
  <c r="E1600" i="4" s="1"/>
  <c r="D1601" i="4"/>
  <c r="E1601" i="4" s="1"/>
  <c r="D1602" i="4"/>
  <c r="E1602" i="4" s="1"/>
  <c r="D1603" i="4"/>
  <c r="E1603" i="4" s="1"/>
  <c r="D1604" i="4"/>
  <c r="E1604" i="4" s="1"/>
  <c r="D1605" i="4"/>
  <c r="E1605" i="4" s="1"/>
  <c r="D1606" i="4"/>
  <c r="E1606" i="4" s="1"/>
  <c r="D1607" i="4"/>
  <c r="E1607" i="4" s="1"/>
  <c r="D1608" i="4"/>
  <c r="E1608" i="4" s="1"/>
  <c r="D1609" i="4"/>
  <c r="E1609" i="4" s="1"/>
  <c r="D1610" i="4"/>
  <c r="E1610" i="4" s="1"/>
  <c r="D1611" i="4"/>
  <c r="E1611" i="4" s="1"/>
  <c r="D1612" i="4"/>
  <c r="E1612" i="4" s="1"/>
  <c r="D1613" i="4"/>
  <c r="E1613" i="4" s="1"/>
  <c r="D1614" i="4"/>
  <c r="E1614" i="4" s="1"/>
  <c r="D1615" i="4"/>
  <c r="E1615" i="4" s="1"/>
  <c r="D1616" i="4"/>
  <c r="E1616" i="4" s="1"/>
  <c r="D1617" i="4"/>
  <c r="E1617" i="4" s="1"/>
  <c r="D1618" i="4"/>
  <c r="E1618" i="4" s="1"/>
  <c r="D1619" i="4"/>
  <c r="E1619" i="4" s="1"/>
  <c r="D1620" i="4"/>
  <c r="E1620" i="4" s="1"/>
  <c r="D1621" i="4"/>
  <c r="E1621" i="4" s="1"/>
  <c r="D1622" i="4"/>
  <c r="E1622" i="4" s="1"/>
  <c r="D1623" i="4"/>
  <c r="E1623" i="4" s="1"/>
  <c r="D1624" i="4"/>
  <c r="E1624" i="4" s="1"/>
  <c r="D1625" i="4"/>
  <c r="E1625" i="4" s="1"/>
  <c r="D1626" i="4"/>
  <c r="E1626" i="4" s="1"/>
  <c r="D1627" i="4"/>
  <c r="E1627" i="4" s="1"/>
  <c r="D1628" i="4"/>
  <c r="E1628" i="4" s="1"/>
  <c r="D1629" i="4"/>
  <c r="E1629" i="4" s="1"/>
  <c r="D1630" i="4"/>
  <c r="E1630" i="4" s="1"/>
  <c r="D1631" i="4"/>
  <c r="E1631" i="4" s="1"/>
  <c r="D1632" i="4"/>
  <c r="E1632" i="4" s="1"/>
  <c r="D1633" i="4"/>
  <c r="E1633" i="4" s="1"/>
  <c r="D1634" i="4"/>
  <c r="E1634" i="4" s="1"/>
  <c r="D1635" i="4"/>
  <c r="E1635" i="4" s="1"/>
  <c r="D1636" i="4"/>
  <c r="E1636" i="4" s="1"/>
  <c r="D1637" i="4"/>
  <c r="E1637" i="4" s="1"/>
  <c r="D1638" i="4"/>
  <c r="E1638" i="4" s="1"/>
  <c r="D1639" i="4"/>
  <c r="E1639" i="4" s="1"/>
  <c r="D1640" i="4"/>
  <c r="E1640" i="4" s="1"/>
  <c r="D1641" i="4"/>
  <c r="E1641" i="4" s="1"/>
  <c r="D1642" i="4"/>
  <c r="E1642" i="4" s="1"/>
  <c r="D1643" i="4"/>
  <c r="E1643" i="4" s="1"/>
  <c r="D1644" i="4"/>
  <c r="E1644" i="4" s="1"/>
  <c r="D1645" i="4"/>
  <c r="E1645" i="4" s="1"/>
  <c r="D1646" i="4"/>
  <c r="E1646" i="4" s="1"/>
  <c r="D1647" i="4"/>
  <c r="E1647" i="4" s="1"/>
  <c r="D1648" i="4"/>
  <c r="E1648" i="4" s="1"/>
  <c r="D1649" i="4"/>
  <c r="E1649" i="4" s="1"/>
  <c r="D1650" i="4"/>
  <c r="E1650" i="4" s="1"/>
  <c r="D1651" i="4"/>
  <c r="E1651" i="4" s="1"/>
  <c r="D1652" i="4"/>
  <c r="E1652" i="4" s="1"/>
  <c r="D1653" i="4"/>
  <c r="E1653" i="4" s="1"/>
  <c r="D1654" i="4"/>
  <c r="E1654" i="4" s="1"/>
  <c r="D1655" i="4"/>
  <c r="E1655" i="4" s="1"/>
  <c r="D1656" i="4"/>
  <c r="E1656" i="4" s="1"/>
  <c r="D1657" i="4"/>
  <c r="E1657" i="4" s="1"/>
  <c r="D1658" i="4"/>
  <c r="E1658" i="4" s="1"/>
  <c r="D1659" i="4"/>
  <c r="E1659" i="4" s="1"/>
  <c r="D1660" i="4"/>
  <c r="E1660" i="4" s="1"/>
  <c r="D1661" i="4"/>
  <c r="E1661" i="4" s="1"/>
  <c r="D1662" i="4"/>
  <c r="E1662" i="4" s="1"/>
  <c r="D1663" i="4"/>
  <c r="E1663" i="4" s="1"/>
  <c r="D1664" i="4"/>
  <c r="E1664" i="4" s="1"/>
  <c r="D1665" i="4"/>
  <c r="E1665" i="4" s="1"/>
  <c r="D1666" i="4"/>
  <c r="D1667" i="4"/>
  <c r="D1668" i="4"/>
  <c r="D1669" i="4"/>
  <c r="D1670" i="4"/>
  <c r="D1671" i="4"/>
  <c r="D1672" i="4"/>
  <c r="D1673" i="4"/>
  <c r="D1674" i="4"/>
  <c r="D1675" i="4"/>
  <c r="D1676" i="4"/>
  <c r="E1676" i="4" s="1"/>
  <c r="D1677" i="4"/>
  <c r="E1677" i="4" s="1"/>
  <c r="D1678" i="4"/>
  <c r="E1678" i="4" s="1"/>
  <c r="D1679" i="4"/>
  <c r="E1679" i="4" s="1"/>
  <c r="D1680" i="4"/>
  <c r="E1680" i="4" s="1"/>
  <c r="D1681" i="4"/>
  <c r="E1681" i="4" s="1"/>
  <c r="D1682" i="4"/>
  <c r="E1682" i="4" s="1"/>
  <c r="D1683" i="4"/>
  <c r="E1683" i="4" s="1"/>
  <c r="D1684" i="4"/>
  <c r="E1684" i="4" s="1"/>
  <c r="D1685" i="4"/>
  <c r="E1685" i="4" s="1"/>
  <c r="D1686" i="4"/>
  <c r="E1686" i="4" s="1"/>
  <c r="D1687" i="4"/>
  <c r="E1687" i="4" s="1"/>
  <c r="D1688" i="4"/>
  <c r="E1688" i="4" s="1"/>
  <c r="D1689" i="4"/>
  <c r="E1689" i="4" s="1"/>
  <c r="D1690" i="4"/>
  <c r="E1690" i="4" s="1"/>
  <c r="D1691" i="4"/>
  <c r="E1691" i="4" s="1"/>
  <c r="D1692" i="4"/>
  <c r="E1692" i="4" s="1"/>
  <c r="D1693" i="4"/>
  <c r="E1693" i="4" s="1"/>
  <c r="D1694" i="4"/>
  <c r="E1694" i="4" s="1"/>
  <c r="D1695" i="4"/>
  <c r="E1695" i="4" s="1"/>
  <c r="D1696" i="4"/>
  <c r="E1696" i="4" s="1"/>
  <c r="D1697" i="4"/>
  <c r="E1697" i="4" s="1"/>
  <c r="D1698" i="4"/>
  <c r="E1698" i="4" s="1"/>
  <c r="D1699" i="4"/>
  <c r="E1699" i="4" s="1"/>
  <c r="D1700" i="4"/>
  <c r="E1700" i="4" s="1"/>
  <c r="D1701" i="4"/>
  <c r="D1702" i="4"/>
  <c r="D1703" i="4"/>
  <c r="D1704" i="4"/>
  <c r="D1705" i="4"/>
  <c r="D1706" i="4"/>
  <c r="D1707" i="4"/>
  <c r="D1708" i="4"/>
  <c r="D1709" i="4"/>
  <c r="D1710" i="4"/>
  <c r="E1710" i="4" s="1"/>
  <c r="D1711" i="4"/>
  <c r="E1711" i="4" s="1"/>
  <c r="D1712" i="4"/>
  <c r="E1712" i="4" s="1"/>
  <c r="D1713" i="4"/>
  <c r="E1713" i="4" s="1"/>
  <c r="D1714" i="4"/>
  <c r="E1714" i="4" s="1"/>
  <c r="D1715" i="4"/>
  <c r="E1715" i="4" s="1"/>
  <c r="D1716" i="4"/>
  <c r="E1716" i="4" s="1"/>
  <c r="D1717" i="4"/>
  <c r="E1717" i="4" s="1"/>
  <c r="D1718" i="4"/>
  <c r="E1718" i="4" s="1"/>
  <c r="D1719" i="4"/>
  <c r="E1719" i="4" s="1"/>
  <c r="D1720" i="4"/>
  <c r="E1720" i="4" s="1"/>
  <c r="D1721" i="4"/>
  <c r="E1721" i="4" s="1"/>
  <c r="D1722" i="4"/>
  <c r="E1722" i="4" s="1"/>
  <c r="D1723" i="4"/>
  <c r="E1723" i="4" s="1"/>
  <c r="D1724" i="4"/>
  <c r="E1724" i="4" s="1"/>
  <c r="D1725" i="4"/>
  <c r="E1725" i="4" s="1"/>
  <c r="D1726" i="4"/>
  <c r="E1726" i="4" s="1"/>
  <c r="D1727" i="4"/>
  <c r="E1727" i="4" s="1"/>
  <c r="D1728" i="4"/>
  <c r="E1728" i="4" s="1"/>
  <c r="D1729" i="4"/>
  <c r="E1729" i="4" s="1"/>
  <c r="D1730" i="4"/>
  <c r="E1730" i="4" s="1"/>
  <c r="D1731" i="4"/>
  <c r="E1731" i="4" s="1"/>
  <c r="D1732" i="4"/>
  <c r="E1732" i="4" s="1"/>
  <c r="D1733" i="4"/>
  <c r="E1733" i="4" s="1"/>
  <c r="D1734" i="4"/>
  <c r="E1734" i="4" s="1"/>
  <c r="D1735" i="4"/>
  <c r="E1735" i="4" s="1"/>
  <c r="D1736" i="4"/>
  <c r="E1736" i="4" s="1"/>
  <c r="D1737" i="4"/>
  <c r="E1737" i="4" s="1"/>
  <c r="D1738" i="4"/>
  <c r="E1738" i="4" s="1"/>
  <c r="D1739" i="4"/>
  <c r="E1739" i="4" s="1"/>
  <c r="D1740" i="4"/>
  <c r="E1740" i="4" s="1"/>
  <c r="D1741" i="4"/>
  <c r="E1741" i="4" s="1"/>
  <c r="D1742" i="4"/>
  <c r="E1742" i="4" s="1"/>
  <c r="D1743" i="4"/>
  <c r="E1743" i="4" s="1"/>
  <c r="D1744" i="4"/>
  <c r="E1744" i="4" s="1"/>
  <c r="D1745" i="4"/>
  <c r="E1745" i="4" s="1"/>
  <c r="D1746" i="4"/>
  <c r="D1747" i="4"/>
  <c r="D1748" i="4"/>
  <c r="E1748" i="4" s="1"/>
  <c r="D1749" i="4"/>
  <c r="D1750" i="4"/>
  <c r="D1751" i="4"/>
  <c r="D1752" i="4"/>
  <c r="E1752" i="4" s="1"/>
  <c r="D1753" i="4"/>
  <c r="D1754" i="4"/>
  <c r="D1755" i="4"/>
  <c r="D1756" i="4"/>
  <c r="D1757" i="4"/>
  <c r="D1758" i="4"/>
  <c r="D1759" i="4"/>
  <c r="E1759" i="4" s="1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E1780" i="4" s="1"/>
  <c r="D1781" i="4"/>
  <c r="D1782" i="4"/>
  <c r="D1783" i="4"/>
  <c r="E1783" i="4" s="1"/>
  <c r="D1784" i="4"/>
  <c r="D1785" i="4"/>
  <c r="D1786" i="4"/>
  <c r="E1786" i="4" s="1"/>
  <c r="D1787" i="4"/>
  <c r="D1788" i="4"/>
  <c r="D1789" i="4"/>
  <c r="E1789" i="4" s="1"/>
  <c r="D1790" i="4"/>
  <c r="E1790" i="4" s="1"/>
  <c r="D1791" i="4"/>
  <c r="E1791" i="4" s="1"/>
  <c r="D1792" i="4"/>
  <c r="D1793" i="4"/>
  <c r="E1793" i="4" s="1"/>
  <c r="D1794" i="4"/>
  <c r="E1794" i="4" s="1"/>
  <c r="D1795" i="4"/>
  <c r="E1795" i="4" s="1"/>
  <c r="D1796" i="4"/>
  <c r="E1796" i="4" s="1"/>
  <c r="D1797" i="4"/>
  <c r="E1797" i="4" s="1"/>
  <c r="D1798" i="4"/>
  <c r="E1798" i="4" s="1"/>
  <c r="D1799" i="4"/>
  <c r="E1799" i="4" s="1"/>
  <c r="D1800" i="4"/>
  <c r="E1800" i="4" s="1"/>
  <c r="D1801" i="4"/>
  <c r="E1801" i="4" s="1"/>
  <c r="D1802" i="4"/>
  <c r="E1802" i="4" s="1"/>
  <c r="D1803" i="4"/>
  <c r="E1803" i="4" s="1"/>
  <c r="D1804" i="4"/>
  <c r="E1804" i="4" s="1"/>
  <c r="D1805" i="4"/>
  <c r="E1805" i="4" s="1"/>
  <c r="D1806" i="4"/>
  <c r="E1806" i="4" s="1"/>
  <c r="D1807" i="4"/>
  <c r="E1807" i="4" s="1"/>
  <c r="D1808" i="4"/>
  <c r="E1808" i="4" s="1"/>
  <c r="D1809" i="4"/>
  <c r="E1809" i="4" s="1"/>
  <c r="D1810" i="4"/>
  <c r="E1810" i="4" s="1"/>
  <c r="D1811" i="4"/>
  <c r="E1811" i="4" s="1"/>
  <c r="D1812" i="4"/>
  <c r="E1812" i="4" s="1"/>
  <c r="D1813" i="4"/>
  <c r="E1813" i="4" s="1"/>
  <c r="D1814" i="4"/>
  <c r="E1814" i="4" s="1"/>
  <c r="D1815" i="4"/>
  <c r="E1815" i="4" s="1"/>
  <c r="D1816" i="4"/>
  <c r="E1816" i="4" s="1"/>
  <c r="D1817" i="4"/>
  <c r="E1817" i="4" s="1"/>
  <c r="D1818" i="4"/>
  <c r="E1818" i="4" s="1"/>
  <c r="D1819" i="4"/>
  <c r="E1819" i="4" s="1"/>
  <c r="D1820" i="4"/>
  <c r="E1820" i="4" s="1"/>
  <c r="D1821" i="4"/>
  <c r="E1821" i="4" s="1"/>
  <c r="D1822" i="4"/>
  <c r="E1822" i="4" s="1"/>
  <c r="D1823" i="4"/>
  <c r="E1823" i="4" s="1"/>
  <c r="D1824" i="4"/>
  <c r="E1824" i="4" s="1"/>
  <c r="D1825" i="4"/>
  <c r="E1825" i="4" s="1"/>
  <c r="D1826" i="4"/>
  <c r="E1826" i="4" s="1"/>
  <c r="D1827" i="4"/>
  <c r="E1827" i="4" s="1"/>
  <c r="D1828" i="4"/>
  <c r="E1828" i="4" s="1"/>
  <c r="D1829" i="4"/>
  <c r="E1829" i="4" s="1"/>
  <c r="D1830" i="4"/>
  <c r="E1830" i="4" s="1"/>
  <c r="D1831" i="4"/>
  <c r="E1831" i="4" s="1"/>
  <c r="D1832" i="4"/>
  <c r="E1832" i="4" s="1"/>
  <c r="D1833" i="4"/>
  <c r="E1833" i="4" s="1"/>
  <c r="D1834" i="4"/>
  <c r="E1834" i="4" s="1"/>
  <c r="D1835" i="4"/>
  <c r="E1835" i="4" s="1"/>
  <c r="D1836" i="4"/>
  <c r="E1836" i="4" s="1"/>
  <c r="D1837" i="4"/>
  <c r="E1837" i="4" s="1"/>
  <c r="D1838" i="4"/>
  <c r="E1838" i="4" s="1"/>
  <c r="D1839" i="4"/>
  <c r="E1839" i="4" s="1"/>
  <c r="D1840" i="4"/>
  <c r="E1840" i="4" s="1"/>
  <c r="D1841" i="4"/>
  <c r="E1841" i="4" s="1"/>
  <c r="D1842" i="4"/>
  <c r="E1842" i="4" s="1"/>
  <c r="D1843" i="4"/>
  <c r="E1843" i="4" s="1"/>
  <c r="D1844" i="4"/>
  <c r="E1844" i="4" s="1"/>
  <c r="D1845" i="4"/>
  <c r="E1845" i="4" s="1"/>
  <c r="D1846" i="4"/>
  <c r="E1846" i="4" s="1"/>
  <c r="D1847" i="4"/>
  <c r="E1847" i="4" s="1"/>
  <c r="D1848" i="4"/>
  <c r="E1848" i="4" s="1"/>
  <c r="D1849" i="4"/>
  <c r="E1849" i="4" s="1"/>
  <c r="D1850" i="4"/>
  <c r="E1850" i="4" s="1"/>
  <c r="D1851" i="4"/>
  <c r="E1851" i="4" s="1"/>
  <c r="D1852" i="4"/>
  <c r="E1852" i="4" s="1"/>
  <c r="D1853" i="4"/>
  <c r="E1853" i="4" s="1"/>
  <c r="D1854" i="4"/>
  <c r="E1854" i="4" s="1"/>
  <c r="D1855" i="4"/>
  <c r="E1855" i="4" s="1"/>
  <c r="D1856" i="4"/>
  <c r="E1856" i="4" s="1"/>
  <c r="D1857" i="4"/>
  <c r="E1857" i="4" s="1"/>
  <c r="D1858" i="4"/>
  <c r="E1858" i="4" s="1"/>
  <c r="D1859" i="4"/>
  <c r="E1859" i="4" s="1"/>
  <c r="D1860" i="4"/>
  <c r="E1860" i="4" s="1"/>
  <c r="D1861" i="4"/>
  <c r="E1861" i="4" s="1"/>
  <c r="D1862" i="4"/>
  <c r="E1862" i="4" s="1"/>
  <c r="D1863" i="4"/>
  <c r="E1863" i="4" s="1"/>
  <c r="D1864" i="4"/>
  <c r="E1864" i="4" s="1"/>
  <c r="D1865" i="4"/>
  <c r="E1865" i="4" s="1"/>
  <c r="D1866" i="4"/>
  <c r="E1866" i="4" s="1"/>
  <c r="D1867" i="4"/>
  <c r="E1867" i="4" s="1"/>
  <c r="D1868" i="4"/>
  <c r="E1868" i="4" s="1"/>
  <c r="D1869" i="4"/>
  <c r="E1869" i="4" s="1"/>
  <c r="D1870" i="4"/>
  <c r="E1870" i="4" s="1"/>
  <c r="D1871" i="4"/>
  <c r="E1871" i="4" s="1"/>
  <c r="D1872" i="4"/>
  <c r="E1872" i="4" s="1"/>
  <c r="D1873" i="4"/>
  <c r="E1873" i="4" s="1"/>
  <c r="D1874" i="4"/>
  <c r="E1874" i="4" s="1"/>
  <c r="D1875" i="4"/>
  <c r="E1875" i="4" s="1"/>
  <c r="D1876" i="4"/>
  <c r="E1876" i="4" s="1"/>
  <c r="D1877" i="4"/>
  <c r="E1877" i="4" s="1"/>
  <c r="D1878" i="4"/>
  <c r="E1878" i="4" s="1"/>
  <c r="D1879" i="4"/>
  <c r="E1879" i="4" s="1"/>
  <c r="D1880" i="4"/>
  <c r="E1880" i="4" s="1"/>
  <c r="D1881" i="4"/>
  <c r="E1881" i="4" s="1"/>
  <c r="D1882" i="4"/>
  <c r="E1882" i="4" s="1"/>
  <c r="D1883" i="4"/>
  <c r="E1883" i="4" s="1"/>
  <c r="D1884" i="4"/>
  <c r="E1884" i="4" s="1"/>
  <c r="D1885" i="4"/>
  <c r="E1885" i="4" s="1"/>
  <c r="D1886" i="4"/>
  <c r="E1886" i="4" s="1"/>
  <c r="D1887" i="4"/>
  <c r="E1887" i="4" s="1"/>
  <c r="D1888" i="4"/>
  <c r="E1888" i="4" s="1"/>
  <c r="D1889" i="4"/>
  <c r="E1889" i="4" s="1"/>
  <c r="D1890" i="4"/>
  <c r="E1890" i="4" s="1"/>
  <c r="D1891" i="4"/>
  <c r="E1891" i="4" s="1"/>
  <c r="D1892" i="4"/>
  <c r="E1892" i="4" s="1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E1938" i="4" s="1"/>
  <c r="D1939" i="4"/>
  <c r="E1939" i="4" s="1"/>
  <c r="D1940" i="4"/>
  <c r="E1940" i="4" s="1"/>
  <c r="D1941" i="4"/>
  <c r="E1941" i="4" s="1"/>
  <c r="D1942" i="4"/>
  <c r="E1942" i="4" s="1"/>
  <c r="D1943" i="4"/>
  <c r="E1943" i="4" s="1"/>
  <c r="D1944" i="4"/>
  <c r="E1944" i="4" s="1"/>
  <c r="D1945" i="4"/>
  <c r="E1945" i="4" s="1"/>
  <c r="D1946" i="4"/>
  <c r="E1946" i="4" s="1"/>
  <c r="D1947" i="4"/>
  <c r="E1947" i="4" s="1"/>
  <c r="D1948" i="4"/>
  <c r="E1948" i="4" s="1"/>
  <c r="D1949" i="4"/>
  <c r="E1949" i="4" s="1"/>
  <c r="D1950" i="4"/>
  <c r="E1950" i="4" s="1"/>
  <c r="D1951" i="4"/>
  <c r="E1951" i="4" s="1"/>
  <c r="D1952" i="4"/>
  <c r="E1952" i="4" s="1"/>
  <c r="D1953" i="4"/>
  <c r="E1953" i="4" s="1"/>
  <c r="D1954" i="4"/>
  <c r="E1954" i="4" s="1"/>
  <c r="D1955" i="4"/>
  <c r="E1955" i="4" s="1"/>
  <c r="D1956" i="4"/>
  <c r="E1956" i="4" s="1"/>
  <c r="D1957" i="4"/>
  <c r="E1957" i="4" s="1"/>
  <c r="D1958" i="4"/>
  <c r="E1958" i="4" s="1"/>
  <c r="D1959" i="4"/>
  <c r="E1959" i="4" s="1"/>
  <c r="D1960" i="4"/>
  <c r="E1960" i="4" s="1"/>
  <c r="D1961" i="4"/>
  <c r="E1961" i="4" s="1"/>
  <c r="D1962" i="4"/>
  <c r="E1962" i="4" s="1"/>
  <c r="D1963" i="4"/>
  <c r="E1963" i="4" s="1"/>
  <c r="D1964" i="4"/>
  <c r="E1964" i="4" s="1"/>
  <c r="D1965" i="4"/>
  <c r="E1965" i="4" s="1"/>
  <c r="D1966" i="4"/>
  <c r="E1966" i="4" s="1"/>
  <c r="D1967" i="4"/>
  <c r="E1967" i="4" s="1"/>
  <c r="D1968" i="4"/>
  <c r="E1968" i="4" s="1"/>
  <c r="D1969" i="4"/>
  <c r="E1969" i="4" s="1"/>
  <c r="D1970" i="4"/>
  <c r="E1970" i="4" s="1"/>
  <c r="D1971" i="4"/>
  <c r="E1971" i="4" s="1"/>
  <c r="D1972" i="4"/>
  <c r="E1972" i="4" s="1"/>
  <c r="D1973" i="4"/>
  <c r="E1973" i="4" s="1"/>
  <c r="D1974" i="4"/>
  <c r="E1974" i="4" s="1"/>
  <c r="D1975" i="4"/>
  <c r="E1975" i="4" s="1"/>
  <c r="D1976" i="4"/>
  <c r="E1976" i="4" s="1"/>
  <c r="D1977" i="4"/>
  <c r="E1977" i="4" s="1"/>
  <c r="D1978" i="4"/>
  <c r="E1978" i="4" s="1"/>
  <c r="D1979" i="4"/>
  <c r="E1979" i="4" s="1"/>
  <c r="D1980" i="4"/>
  <c r="E1980" i="4" s="1"/>
  <c r="D1981" i="4"/>
  <c r="E1981" i="4" s="1"/>
  <c r="D1982" i="4"/>
  <c r="E1982" i="4" s="1"/>
  <c r="D1983" i="4"/>
  <c r="D1984" i="4"/>
  <c r="D1985" i="4"/>
  <c r="D1986" i="4"/>
  <c r="D1987" i="4"/>
  <c r="D1988" i="4"/>
  <c r="D1989" i="4"/>
  <c r="D1990" i="4"/>
  <c r="D1991" i="4"/>
  <c r="D1992" i="4"/>
  <c r="E1992" i="4" s="1"/>
  <c r="D1993" i="4"/>
  <c r="E1993" i="4" s="1"/>
  <c r="D1994" i="4"/>
  <c r="E1994" i="4" s="1"/>
  <c r="D1995" i="4"/>
  <c r="E1995" i="4" s="1"/>
  <c r="D1996" i="4"/>
  <c r="E1996" i="4" s="1"/>
  <c r="D1997" i="4"/>
  <c r="E1997" i="4" s="1"/>
  <c r="D1998" i="4"/>
  <c r="E1998" i="4" s="1"/>
  <c r="D1999" i="4"/>
  <c r="E1999" i="4" s="1"/>
  <c r="D2000" i="4"/>
  <c r="E2000" i="4" s="1"/>
  <c r="D2001" i="4"/>
  <c r="E2001" i="4" s="1"/>
  <c r="D2002" i="4"/>
  <c r="E2002" i="4" s="1"/>
  <c r="D2003" i="4"/>
  <c r="E2003" i="4" s="1"/>
  <c r="D2004" i="4"/>
  <c r="E2004" i="4" s="1"/>
  <c r="D2005" i="4"/>
  <c r="E2005" i="4" s="1"/>
  <c r="D2006" i="4"/>
  <c r="E2006" i="4" s="1"/>
  <c r="D2007" i="4"/>
  <c r="E2007" i="4" s="1"/>
  <c r="D2008" i="4"/>
  <c r="E2008" i="4" s="1"/>
  <c r="D2009" i="4"/>
  <c r="E2009" i="4" s="1"/>
  <c r="D2010" i="4"/>
  <c r="E2010" i="4" s="1"/>
  <c r="D2011" i="4"/>
  <c r="E2011" i="4" s="1"/>
  <c r="D2012" i="4"/>
  <c r="E2012" i="4" s="1"/>
  <c r="D2013" i="4"/>
  <c r="E2013" i="4" s="1"/>
  <c r="D2014" i="4"/>
  <c r="E2014" i="4" s="1"/>
  <c r="D2015" i="4"/>
  <c r="D2016" i="4"/>
  <c r="D2017" i="4"/>
  <c r="D2018" i="4"/>
  <c r="D2019" i="4"/>
  <c r="D2020" i="4"/>
  <c r="D2021" i="4"/>
  <c r="D2022" i="4"/>
  <c r="D2023" i="4"/>
  <c r="D2024" i="4"/>
  <c r="D2025" i="4"/>
  <c r="E2025" i="4" s="1"/>
  <c r="D2026" i="4"/>
  <c r="E2026" i="4" s="1"/>
  <c r="D2027" i="4"/>
  <c r="E2027" i="4" s="1"/>
  <c r="D2028" i="4"/>
  <c r="E2028" i="4" s="1"/>
  <c r="D2029" i="4"/>
  <c r="E2029" i="4" s="1"/>
  <c r="D2030" i="4"/>
  <c r="E2030" i="4" s="1"/>
  <c r="D2031" i="4"/>
  <c r="E2031" i="4" s="1"/>
  <c r="D2032" i="4"/>
  <c r="E2032" i="4" s="1"/>
  <c r="D2033" i="4"/>
  <c r="E2033" i="4" s="1"/>
  <c r="D2034" i="4"/>
  <c r="E2034" i="4" s="1"/>
  <c r="D2035" i="4"/>
  <c r="E2035" i="4" s="1"/>
  <c r="D2036" i="4"/>
  <c r="E2036" i="4" s="1"/>
  <c r="D2037" i="4"/>
  <c r="E2037" i="4" s="1"/>
  <c r="D2038" i="4"/>
  <c r="E2038" i="4" s="1"/>
  <c r="D2039" i="4"/>
  <c r="E2039" i="4" s="1"/>
  <c r="D2040" i="4"/>
  <c r="E2040" i="4" s="1"/>
  <c r="D2041" i="4"/>
  <c r="E2041" i="4" s="1"/>
  <c r="D2042" i="4"/>
  <c r="E2042" i="4" s="1"/>
  <c r="D2043" i="4"/>
  <c r="E2043" i="4" s="1"/>
  <c r="D2044" i="4"/>
  <c r="E2044" i="4" s="1"/>
  <c r="D2045" i="4"/>
  <c r="E2045" i="4" s="1"/>
  <c r="D2046" i="4"/>
  <c r="E2046" i="4" s="1"/>
  <c r="D2047" i="4"/>
  <c r="E2047" i="4" s="1"/>
  <c r="D2048" i="4"/>
  <c r="E2048" i="4" s="1"/>
  <c r="D2049" i="4"/>
  <c r="E2049" i="4" s="1"/>
  <c r="D2050" i="4"/>
  <c r="E2050" i="4" s="1"/>
  <c r="D2051" i="4"/>
  <c r="E2051" i="4" s="1"/>
  <c r="D2052" i="4"/>
  <c r="E2052" i="4" s="1"/>
  <c r="D2053" i="4"/>
  <c r="E2053" i="4" s="1"/>
  <c r="D2054" i="4"/>
  <c r="E2054" i="4" s="1"/>
  <c r="D2055" i="4"/>
  <c r="E2055" i="4" s="1"/>
  <c r="D2056" i="4"/>
  <c r="E2056" i="4" s="1"/>
  <c r="D2057" i="4"/>
  <c r="E2057" i="4" s="1"/>
  <c r="D2058" i="4"/>
  <c r="E2058" i="4" s="1"/>
  <c r="D2059" i="4"/>
  <c r="E2059" i="4" s="1"/>
  <c r="D2060" i="4"/>
  <c r="E2060" i="4" s="1"/>
  <c r="D2061" i="4"/>
  <c r="E2061" i="4" s="1"/>
  <c r="D2062" i="4"/>
  <c r="E2062" i="4" s="1"/>
  <c r="D2063" i="4"/>
  <c r="E2063" i="4" s="1"/>
  <c r="D2064" i="4"/>
  <c r="E2064" i="4" s="1"/>
  <c r="D2065" i="4"/>
  <c r="E2065" i="4" s="1"/>
  <c r="D2066" i="4"/>
  <c r="E2066" i="4" s="1"/>
  <c r="D2067" i="4"/>
  <c r="E2067" i="4" s="1"/>
  <c r="D2068" i="4"/>
  <c r="E2068" i="4" s="1"/>
  <c r="D2069" i="4"/>
  <c r="E2069" i="4" s="1"/>
  <c r="D2070" i="4"/>
  <c r="E2070" i="4" s="1"/>
  <c r="D2071" i="4"/>
  <c r="E2071" i="4" s="1"/>
  <c r="D2072" i="4"/>
  <c r="E2072" i="4" s="1"/>
  <c r="D2073" i="4"/>
  <c r="E2073" i="4" s="1"/>
  <c r="D2074" i="4"/>
  <c r="E2074" i="4" s="1"/>
  <c r="D2075" i="4"/>
  <c r="E2075" i="4" s="1"/>
  <c r="D2076" i="4"/>
  <c r="E2076" i="4" s="1"/>
  <c r="D2077" i="4"/>
  <c r="E2077" i="4" s="1"/>
  <c r="D2078" i="4"/>
  <c r="E2078" i="4" s="1"/>
  <c r="D2079" i="4"/>
  <c r="E2079" i="4" s="1"/>
  <c r="D2080" i="4"/>
  <c r="E2080" i="4" s="1"/>
  <c r="D2081" i="4"/>
  <c r="E2081" i="4" s="1"/>
  <c r="D2082" i="4"/>
  <c r="E2082" i="4" s="1"/>
  <c r="D2083" i="4"/>
  <c r="E2083" i="4" s="1"/>
  <c r="D2084" i="4"/>
  <c r="E2084" i="4" s="1"/>
  <c r="D2085" i="4"/>
  <c r="E2085" i="4" s="1"/>
  <c r="D2086" i="4"/>
  <c r="E2086" i="4" s="1"/>
  <c r="D2087" i="4"/>
  <c r="E2087" i="4" s="1"/>
  <c r="D2088" i="4"/>
  <c r="E2088" i="4" s="1"/>
  <c r="D2089" i="4"/>
  <c r="E2089" i="4" s="1"/>
  <c r="D2090" i="4"/>
  <c r="E2090" i="4" s="1"/>
  <c r="D2091" i="4"/>
  <c r="E2091" i="4" s="1"/>
  <c r="D2092" i="4"/>
  <c r="E2092" i="4" s="1"/>
  <c r="D2093" i="4"/>
  <c r="E2093" i="4" s="1"/>
  <c r="D2094" i="4"/>
  <c r="E2094" i="4" s="1"/>
  <c r="D2095" i="4"/>
  <c r="E2095" i="4" s="1"/>
  <c r="D2096" i="4"/>
  <c r="E2096" i="4" s="1"/>
  <c r="D2097" i="4"/>
  <c r="E2097" i="4" s="1"/>
  <c r="D2098" i="4"/>
  <c r="E2098" i="4" s="1"/>
  <c r="D2099" i="4"/>
  <c r="E2099" i="4" s="1"/>
  <c r="D2100" i="4"/>
  <c r="E2100" i="4" s="1"/>
  <c r="D2101" i="4"/>
  <c r="E2101" i="4" s="1"/>
  <c r="D2102" i="4"/>
  <c r="E2102" i="4" s="1"/>
  <c r="D2103" i="4"/>
  <c r="E2103" i="4" s="1"/>
  <c r="D2104" i="4"/>
  <c r="E2104" i="4" s="1"/>
  <c r="D2105" i="4"/>
  <c r="E2105" i="4" s="1"/>
  <c r="D2106" i="4"/>
  <c r="E2106" i="4" s="1"/>
  <c r="D2107" i="4"/>
  <c r="E2107" i="4" s="1"/>
  <c r="D2108" i="4"/>
  <c r="D2109" i="4"/>
  <c r="E2109" i="4" s="1"/>
  <c r="D2110" i="4"/>
  <c r="D2111" i="4"/>
  <c r="D2112" i="4"/>
  <c r="E2112" i="4" s="1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E2151" i="4" s="1"/>
  <c r="D2152" i="4"/>
  <c r="E2152" i="4" s="1"/>
  <c r="D2153" i="4"/>
  <c r="E2153" i="4" s="1"/>
  <c r="D2154" i="4"/>
  <c r="E2154" i="4" s="1"/>
  <c r="D2155" i="4"/>
  <c r="E2155" i="4" s="1"/>
  <c r="D2156" i="4"/>
  <c r="E2156" i="4" s="1"/>
  <c r="D2157" i="4"/>
  <c r="E2157" i="4" s="1"/>
  <c r="D2158" i="4"/>
  <c r="E2158" i="4" s="1"/>
  <c r="D2159" i="4"/>
  <c r="E2159" i="4" s="1"/>
  <c r="D2160" i="4"/>
  <c r="E2160" i="4" s="1"/>
  <c r="D2161" i="4"/>
  <c r="E2161" i="4" s="1"/>
  <c r="D2162" i="4"/>
  <c r="E2162" i="4" s="1"/>
  <c r="D2163" i="4"/>
  <c r="E2163" i="4" s="1"/>
  <c r="D2164" i="4"/>
  <c r="E2164" i="4" s="1"/>
  <c r="D2165" i="4"/>
  <c r="E2165" i="4" s="1"/>
  <c r="D2166" i="4"/>
  <c r="E2166" i="4" s="1"/>
  <c r="D2167" i="4"/>
  <c r="E2167" i="4" s="1"/>
  <c r="D2168" i="4"/>
  <c r="E2168" i="4" s="1"/>
  <c r="D2169" i="4"/>
  <c r="E2169" i="4" s="1"/>
  <c r="D2170" i="4"/>
  <c r="E2170" i="4" s="1"/>
  <c r="D2171" i="4"/>
  <c r="E2171" i="4" s="1"/>
  <c r="D2172" i="4"/>
  <c r="E2172" i="4" s="1"/>
  <c r="D2173" i="4"/>
  <c r="E2173" i="4" s="1"/>
  <c r="D2174" i="4"/>
  <c r="E2174" i="4" s="1"/>
  <c r="D2175" i="4"/>
  <c r="E2175" i="4" s="1"/>
  <c r="D2176" i="4"/>
  <c r="E2176" i="4" s="1"/>
  <c r="D2177" i="4"/>
  <c r="E2177" i="4" s="1"/>
  <c r="D2178" i="4"/>
  <c r="E2178" i="4" s="1"/>
  <c r="D2179" i="4"/>
  <c r="E2179" i="4" s="1"/>
  <c r="D2180" i="4"/>
  <c r="E2180" i="4" s="1"/>
  <c r="D2181" i="4"/>
  <c r="E2181" i="4" s="1"/>
  <c r="D2182" i="4"/>
  <c r="E2182" i="4" s="1"/>
  <c r="D2183" i="4"/>
  <c r="E2183" i="4" s="1"/>
  <c r="D2184" i="4"/>
  <c r="E2184" i="4" s="1"/>
  <c r="D2185" i="4"/>
  <c r="E2185" i="4" s="1"/>
  <c r="D2186" i="4"/>
  <c r="E2186" i="4" s="1"/>
  <c r="D2187" i="4"/>
  <c r="E2187" i="4" s="1"/>
  <c r="D2188" i="4"/>
  <c r="E2188" i="4" s="1"/>
  <c r="D2189" i="4"/>
  <c r="E2189" i="4" s="1"/>
  <c r="D2190" i="4"/>
  <c r="E2190" i="4" s="1"/>
  <c r="D2191" i="4"/>
  <c r="E2191" i="4" s="1"/>
  <c r="D2192" i="4"/>
  <c r="E2192" i="4" s="1"/>
  <c r="D2193" i="4"/>
  <c r="E2193" i="4" s="1"/>
  <c r="D2194" i="4"/>
  <c r="E2194" i="4" s="1"/>
  <c r="D2195" i="4"/>
  <c r="E2195" i="4" s="1"/>
  <c r="D2196" i="4"/>
  <c r="E2196" i="4" s="1"/>
  <c r="D2197" i="4"/>
  <c r="E2197" i="4" s="1"/>
  <c r="D2198" i="4"/>
  <c r="E2198" i="4" s="1"/>
  <c r="D2199" i="4"/>
  <c r="E2199" i="4" s="1"/>
  <c r="D2200" i="4"/>
  <c r="E2200" i="4" s="1"/>
  <c r="D2201" i="4"/>
  <c r="E2201" i="4" s="1"/>
  <c r="D2202" i="4"/>
  <c r="E2202" i="4" s="1"/>
  <c r="D2203" i="4"/>
  <c r="E2203" i="4" s="1"/>
  <c r="D2204" i="4"/>
  <c r="E2204" i="4" s="1"/>
  <c r="D2205" i="4"/>
  <c r="E2205" i="4" s="1"/>
  <c r="D2206" i="4"/>
  <c r="E2206" i="4" s="1"/>
  <c r="D2207" i="4"/>
  <c r="E2207" i="4" s="1"/>
  <c r="D2208" i="4"/>
  <c r="E2208" i="4" s="1"/>
  <c r="D2209" i="4"/>
  <c r="E2209" i="4" s="1"/>
  <c r="D2210" i="4"/>
  <c r="E2210" i="4" s="1"/>
  <c r="D2211" i="4"/>
  <c r="E2211" i="4" s="1"/>
  <c r="D2212" i="4"/>
  <c r="E2212" i="4" s="1"/>
  <c r="D2213" i="4"/>
  <c r="E2213" i="4" s="1"/>
  <c r="D2214" i="4"/>
  <c r="E2214" i="4" s="1"/>
  <c r="D2215" i="4"/>
  <c r="E2215" i="4" s="1"/>
  <c r="D2216" i="4"/>
  <c r="E2216" i="4" s="1"/>
  <c r="D2217" i="4"/>
  <c r="E2217" i="4" s="1"/>
  <c r="D2218" i="4"/>
  <c r="E2218" i="4" s="1"/>
  <c r="D2219" i="4"/>
  <c r="E2219" i="4" s="1"/>
  <c r="D2220" i="4"/>
  <c r="E2220" i="4" s="1"/>
  <c r="D2221" i="4"/>
  <c r="E2221" i="4" s="1"/>
  <c r="D2222" i="4"/>
  <c r="E2222" i="4" s="1"/>
  <c r="D2223" i="4"/>
  <c r="E2223" i="4" s="1"/>
  <c r="D2224" i="4"/>
  <c r="E2224" i="4" s="1"/>
  <c r="D2225" i="4"/>
  <c r="E2225" i="4" s="1"/>
  <c r="D2226" i="4"/>
  <c r="E2226" i="4" s="1"/>
  <c r="D2227" i="4"/>
  <c r="E2227" i="4" s="1"/>
  <c r="D2228" i="4"/>
  <c r="E2228" i="4" s="1"/>
  <c r="D2229" i="4"/>
  <c r="E2229" i="4" s="1"/>
  <c r="D2230" i="4"/>
  <c r="E2230" i="4" s="1"/>
  <c r="D2231" i="4"/>
  <c r="E2231" i="4" s="1"/>
  <c r="D2232" i="4"/>
  <c r="E2232" i="4" s="1"/>
  <c r="D2233" i="4"/>
  <c r="E2233" i="4" s="1"/>
  <c r="D2234" i="4"/>
  <c r="E2234" i="4" s="1"/>
  <c r="D2235" i="4"/>
  <c r="E2235" i="4" s="1"/>
  <c r="D2236" i="4"/>
  <c r="E2236" i="4" s="1"/>
  <c r="D2237" i="4"/>
  <c r="E2237" i="4" s="1"/>
  <c r="D2238" i="4"/>
  <c r="E2238" i="4" s="1"/>
  <c r="D2239" i="4"/>
  <c r="E2239" i="4" s="1"/>
  <c r="D2240" i="4"/>
  <c r="E2240" i="4" s="1"/>
  <c r="D2241" i="4"/>
  <c r="E2241" i="4" s="1"/>
  <c r="D2242" i="4"/>
  <c r="E2242" i="4" s="1"/>
  <c r="D2243" i="4"/>
  <c r="E2243" i="4" s="1"/>
  <c r="D2244" i="4"/>
  <c r="E2244" i="4" s="1"/>
  <c r="D2245" i="4"/>
  <c r="E2245" i="4" s="1"/>
  <c r="D2246" i="4"/>
  <c r="E2246" i="4" s="1"/>
  <c r="D2247" i="4"/>
  <c r="E2247" i="4" s="1"/>
  <c r="D2248" i="4"/>
  <c r="E2248" i="4" s="1"/>
  <c r="D2249" i="4"/>
  <c r="E2249" i="4" s="1"/>
  <c r="D2250" i="4"/>
  <c r="E2250" i="4" s="1"/>
  <c r="D2251" i="4"/>
  <c r="E2251" i="4" s="1"/>
  <c r="D2252" i="4"/>
  <c r="E2252" i="4" s="1"/>
  <c r="D2253" i="4"/>
  <c r="E2253" i="4" s="1"/>
  <c r="D2254" i="4"/>
  <c r="E2254" i="4" s="1"/>
  <c r="D2255" i="4"/>
  <c r="E2255" i="4" s="1"/>
  <c r="D2256" i="4"/>
  <c r="E2256" i="4" s="1"/>
  <c r="D2257" i="4"/>
  <c r="E2257" i="4" s="1"/>
  <c r="D2258" i="4"/>
  <c r="E2258" i="4" s="1"/>
  <c r="D2259" i="4"/>
  <c r="E2259" i="4" s="1"/>
  <c r="D2260" i="4"/>
  <c r="E2260" i="4" s="1"/>
  <c r="D2261" i="4"/>
  <c r="E2261" i="4" s="1"/>
  <c r="D2262" i="4"/>
  <c r="E2262" i="4" s="1"/>
  <c r="D2263" i="4"/>
  <c r="E2263" i="4" s="1"/>
  <c r="D2264" i="4"/>
  <c r="E2264" i="4" s="1"/>
  <c r="D2265" i="4"/>
  <c r="E2265" i="4" s="1"/>
  <c r="D2266" i="4"/>
  <c r="E2266" i="4" s="1"/>
  <c r="D2267" i="4"/>
  <c r="E2267" i="4" s="1"/>
  <c r="D2268" i="4"/>
  <c r="E2268" i="4" s="1"/>
  <c r="D2269" i="4"/>
  <c r="E2269" i="4" s="1"/>
  <c r="D2270" i="4"/>
  <c r="E2270" i="4" s="1"/>
  <c r="D2271" i="4"/>
  <c r="E2271" i="4" s="1"/>
  <c r="D2272" i="4"/>
  <c r="E2272" i="4" s="1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E2303" i="4" s="1"/>
  <c r="D2304" i="4"/>
  <c r="E2304" i="4" s="1"/>
  <c r="D2305" i="4"/>
  <c r="E2305" i="4" s="1"/>
  <c r="D2306" i="4"/>
  <c r="E2306" i="4" s="1"/>
  <c r="D2307" i="4"/>
  <c r="E2307" i="4" s="1"/>
  <c r="D2308" i="4"/>
  <c r="E2308" i="4" s="1"/>
  <c r="D2309" i="4"/>
  <c r="E2309" i="4" s="1"/>
  <c r="D2310" i="4"/>
  <c r="E2310" i="4" s="1"/>
  <c r="D2311" i="4"/>
  <c r="E2311" i="4" s="1"/>
  <c r="D2312" i="4"/>
  <c r="E2312" i="4" s="1"/>
  <c r="D2313" i="4"/>
  <c r="E2313" i="4" s="1"/>
  <c r="D2314" i="4"/>
  <c r="E2314" i="4" s="1"/>
  <c r="D2315" i="4"/>
  <c r="E2315" i="4" s="1"/>
  <c r="D2316" i="4"/>
  <c r="E2316" i="4" s="1"/>
  <c r="D2317" i="4"/>
  <c r="E2317" i="4" s="1"/>
  <c r="D2318" i="4"/>
  <c r="E2318" i="4" s="1"/>
  <c r="D2319" i="4"/>
  <c r="E2319" i="4" s="1"/>
  <c r="D2320" i="4"/>
  <c r="E2320" i="4" s="1"/>
  <c r="D2321" i="4"/>
  <c r="E2321" i="4" s="1"/>
  <c r="D2322" i="4"/>
  <c r="E2322" i="4" s="1"/>
  <c r="D2323" i="4"/>
  <c r="E2323" i="4" s="1"/>
  <c r="D2324" i="4"/>
  <c r="E2324" i="4" s="1"/>
  <c r="D2325" i="4"/>
  <c r="E2325" i="4" s="1"/>
  <c r="D2326" i="4"/>
  <c r="E2326" i="4" s="1"/>
  <c r="D2327" i="4"/>
  <c r="E2327" i="4" s="1"/>
  <c r="D2328" i="4"/>
  <c r="E2328" i="4" s="1"/>
  <c r="D2329" i="4"/>
  <c r="E2329" i="4" s="1"/>
  <c r="D2330" i="4"/>
  <c r="E2330" i="4" s="1"/>
  <c r="D2331" i="4"/>
  <c r="E2331" i="4" s="1"/>
  <c r="D2332" i="4"/>
  <c r="E2332" i="4" s="1"/>
  <c r="D2333" i="4"/>
  <c r="E2333" i="4" s="1"/>
  <c r="D2334" i="4"/>
  <c r="E2334" i="4" s="1"/>
  <c r="D2335" i="4"/>
  <c r="E2335" i="4" s="1"/>
  <c r="D2336" i="4"/>
  <c r="E2336" i="4" s="1"/>
  <c r="D2337" i="4"/>
  <c r="E2337" i="4" s="1"/>
  <c r="D2338" i="4"/>
  <c r="E2338" i="4" s="1"/>
  <c r="D2339" i="4"/>
  <c r="E2339" i="4" s="1"/>
  <c r="D2340" i="4"/>
  <c r="E2340" i="4" s="1"/>
  <c r="D2341" i="4"/>
  <c r="E2341" i="4" s="1"/>
  <c r="D2342" i="4"/>
  <c r="E2342" i="4" s="1"/>
  <c r="D2343" i="4"/>
  <c r="E2343" i="4" s="1"/>
  <c r="D2344" i="4"/>
  <c r="E2344" i="4" s="1"/>
  <c r="D2345" i="4"/>
  <c r="E2345" i="4" s="1"/>
  <c r="D2346" i="4"/>
  <c r="E2346" i="4" s="1"/>
  <c r="D2347" i="4"/>
  <c r="E2347" i="4" s="1"/>
  <c r="D2348" i="4"/>
  <c r="E2348" i="4" s="1"/>
  <c r="D2349" i="4"/>
  <c r="E2349" i="4" s="1"/>
  <c r="D2350" i="4"/>
  <c r="E2350" i="4" s="1"/>
  <c r="D2351" i="4"/>
  <c r="E2351" i="4" s="1"/>
  <c r="D2352" i="4"/>
  <c r="E2352" i="4" s="1"/>
  <c r="D2353" i="4"/>
  <c r="E2353" i="4" s="1"/>
  <c r="D2354" i="4"/>
  <c r="E2354" i="4" s="1"/>
  <c r="D2355" i="4"/>
  <c r="E2355" i="4" s="1"/>
  <c r="D2356" i="4"/>
  <c r="E2356" i="4" s="1"/>
  <c r="D2357" i="4"/>
  <c r="E2357" i="4" s="1"/>
  <c r="D2358" i="4"/>
  <c r="E2358" i="4" s="1"/>
  <c r="D2359" i="4"/>
  <c r="E2359" i="4" s="1"/>
  <c r="D2360" i="4"/>
  <c r="E2360" i="4" s="1"/>
  <c r="D2361" i="4"/>
  <c r="E2361" i="4" s="1"/>
  <c r="D2362" i="4"/>
  <c r="E2362" i="4" s="1"/>
  <c r="D2363" i="4"/>
  <c r="E2363" i="4" s="1"/>
  <c r="D2364" i="4"/>
  <c r="E2364" i="4" s="1"/>
  <c r="D2365" i="4"/>
  <c r="E2365" i="4" s="1"/>
  <c r="D2366" i="4"/>
  <c r="E2366" i="4" s="1"/>
  <c r="D2367" i="4"/>
  <c r="E2367" i="4" s="1"/>
  <c r="D2368" i="4"/>
  <c r="E2368" i="4" s="1"/>
  <c r="D2369" i="4"/>
  <c r="E2369" i="4" s="1"/>
  <c r="D2370" i="4"/>
  <c r="E2370" i="4" s="1"/>
  <c r="D2371" i="4"/>
  <c r="E2371" i="4" s="1"/>
  <c r="D2372" i="4"/>
  <c r="E2372" i="4" s="1"/>
  <c r="D2373" i="4"/>
  <c r="E2373" i="4" s="1"/>
  <c r="D2374" i="4"/>
  <c r="E2374" i="4" s="1"/>
  <c r="D2375" i="4"/>
  <c r="E2375" i="4" s="1"/>
  <c r="D2376" i="4"/>
  <c r="E2376" i="4" s="1"/>
  <c r="D2377" i="4"/>
  <c r="E2377" i="4" s="1"/>
  <c r="D2378" i="4"/>
  <c r="E2378" i="4" s="1"/>
  <c r="D2379" i="4"/>
  <c r="E2379" i="4" s="1"/>
  <c r="D2380" i="4"/>
  <c r="E2380" i="4" s="1"/>
  <c r="D2381" i="4"/>
  <c r="E2381" i="4" s="1"/>
  <c r="D2382" i="4"/>
  <c r="E2382" i="4" s="1"/>
  <c r="D2383" i="4"/>
  <c r="E2383" i="4" s="1"/>
  <c r="D2384" i="4"/>
  <c r="E2384" i="4" s="1"/>
  <c r="D2385" i="4"/>
  <c r="E2385" i="4" s="1"/>
  <c r="D2386" i="4"/>
  <c r="E2386" i="4" s="1"/>
  <c r="D2387" i="4"/>
  <c r="E2387" i="4" s="1"/>
  <c r="D2388" i="4"/>
  <c r="E2388" i="4" s="1"/>
  <c r="D2389" i="4"/>
  <c r="E2389" i="4" s="1"/>
  <c r="D2390" i="4"/>
  <c r="E2390" i="4" s="1"/>
  <c r="D2391" i="4"/>
  <c r="E2391" i="4" s="1"/>
  <c r="D2392" i="4"/>
  <c r="E2392" i="4" s="1"/>
  <c r="D2393" i="4"/>
  <c r="E2393" i="4" s="1"/>
  <c r="D2394" i="4"/>
  <c r="E2394" i="4" s="1"/>
  <c r="D2395" i="4"/>
  <c r="E2395" i="4" s="1"/>
  <c r="D2396" i="4"/>
  <c r="E2396" i="4" s="1"/>
  <c r="D2397" i="4"/>
  <c r="E2397" i="4" s="1"/>
  <c r="D2398" i="4"/>
  <c r="E2398" i="4" s="1"/>
  <c r="D2399" i="4"/>
  <c r="E2399" i="4" s="1"/>
  <c r="D2400" i="4"/>
  <c r="E2400" i="4" s="1"/>
  <c r="D2401" i="4"/>
  <c r="E2401" i="4" s="1"/>
  <c r="D2402" i="4"/>
  <c r="E2402" i="4" s="1"/>
  <c r="D2403" i="4"/>
  <c r="E2403" i="4" s="1"/>
  <c r="D2404" i="4"/>
  <c r="E2404" i="4" s="1"/>
  <c r="D2405" i="4"/>
  <c r="E2405" i="4" s="1"/>
  <c r="D2406" i="4"/>
  <c r="E2406" i="4" s="1"/>
  <c r="D2407" i="4"/>
  <c r="E2407" i="4" s="1"/>
  <c r="D2408" i="4"/>
  <c r="E2408" i="4" s="1"/>
  <c r="D2409" i="4"/>
  <c r="E2409" i="4" s="1"/>
  <c r="D2410" i="4"/>
  <c r="D2411" i="4"/>
  <c r="D2412" i="4"/>
  <c r="D2413" i="4"/>
  <c r="D2414" i="4"/>
  <c r="D2415" i="4"/>
  <c r="D2416" i="4"/>
  <c r="D2417" i="4"/>
  <c r="D2418" i="4"/>
  <c r="E2418" i="4" s="1"/>
  <c r="D2419" i="4"/>
  <c r="E2419" i="4" s="1"/>
  <c r="D2420" i="4"/>
  <c r="E2420" i="4" s="1"/>
  <c r="D2421" i="4"/>
  <c r="E2421" i="4" s="1"/>
  <c r="D2422" i="4"/>
  <c r="E2422" i="4" s="1"/>
  <c r="D2423" i="4"/>
  <c r="E2423" i="4" s="1"/>
  <c r="D2424" i="4"/>
  <c r="E2424" i="4" s="1"/>
  <c r="D2425" i="4"/>
  <c r="E2425" i="4" s="1"/>
  <c r="D2426" i="4"/>
  <c r="E2426" i="4" s="1"/>
  <c r="D2427" i="4"/>
  <c r="E2427" i="4" s="1"/>
  <c r="D2428" i="4"/>
  <c r="E2428" i="4" s="1"/>
  <c r="D2429" i="4"/>
  <c r="E2429" i="4" s="1"/>
  <c r="D2430" i="4"/>
  <c r="E2430" i="4" s="1"/>
  <c r="D2431" i="4"/>
  <c r="E2431" i="4" s="1"/>
  <c r="D2432" i="4"/>
  <c r="E2432" i="4" s="1"/>
  <c r="D2433" i="4"/>
  <c r="E2433" i="4" s="1"/>
  <c r="D2434" i="4"/>
  <c r="E2434" i="4" s="1"/>
  <c r="D2435" i="4"/>
  <c r="E2435" i="4" s="1"/>
  <c r="D2436" i="4"/>
  <c r="E2436" i="4" s="1"/>
  <c r="D2437" i="4"/>
  <c r="E2437" i="4" s="1"/>
  <c r="D2438" i="4"/>
  <c r="E2438" i="4" s="1"/>
  <c r="D2439" i="4"/>
  <c r="E2439" i="4" s="1"/>
  <c r="D2440" i="4"/>
  <c r="E2440" i="4" s="1"/>
  <c r="D2441" i="4"/>
  <c r="E2441" i="4" s="1"/>
  <c r="D2442" i="4"/>
  <c r="E2442" i="4" s="1"/>
  <c r="D2443" i="4"/>
  <c r="E2443" i="4" s="1"/>
  <c r="D2444" i="4"/>
  <c r="E2444" i="4" s="1"/>
  <c r="D2445" i="4"/>
  <c r="E2445" i="4" s="1"/>
  <c r="D2446" i="4"/>
  <c r="E2446" i="4" s="1"/>
  <c r="D2447" i="4"/>
  <c r="E2447" i="4" s="1"/>
  <c r="D2448" i="4"/>
  <c r="E2448" i="4" s="1"/>
  <c r="D2449" i="4"/>
  <c r="E2449" i="4" s="1"/>
  <c r="D2450" i="4"/>
  <c r="E2450" i="4" s="1"/>
  <c r="D2451" i="4"/>
  <c r="E2451" i="4" s="1"/>
  <c r="D2452" i="4"/>
  <c r="E2452" i="4" s="1"/>
  <c r="D2453" i="4"/>
  <c r="E2453" i="4" s="1"/>
  <c r="D2454" i="4"/>
  <c r="E2454" i="4" s="1"/>
  <c r="D2455" i="4"/>
  <c r="E2455" i="4" s="1"/>
  <c r="D2456" i="4"/>
  <c r="E2456" i="4" s="1"/>
  <c r="D2457" i="4"/>
  <c r="E2457" i="4" s="1"/>
  <c r="D2458" i="4"/>
  <c r="E2458" i="4" s="1"/>
  <c r="D2459" i="4"/>
  <c r="E2459" i="4" s="1"/>
  <c r="D2460" i="4"/>
  <c r="E2460" i="4" s="1"/>
  <c r="D2461" i="4"/>
  <c r="E2461" i="4" s="1"/>
  <c r="D2462" i="4"/>
  <c r="E2462" i="4" s="1"/>
  <c r="D2463" i="4"/>
  <c r="E2463" i="4" s="1"/>
  <c r="D2464" i="4"/>
  <c r="E2464" i="4" s="1"/>
  <c r="D2465" i="4"/>
  <c r="E2465" i="4" s="1"/>
  <c r="D2466" i="4"/>
  <c r="E2466" i="4" s="1"/>
  <c r="D2467" i="4"/>
  <c r="E2467" i="4" s="1"/>
  <c r="D2468" i="4"/>
  <c r="E2468" i="4" s="1"/>
  <c r="D2469" i="4"/>
  <c r="E2469" i="4" s="1"/>
  <c r="D2470" i="4"/>
  <c r="E2470" i="4" s="1"/>
  <c r="D2471" i="4"/>
  <c r="E2471" i="4" s="1"/>
  <c r="D2472" i="4"/>
  <c r="E2472" i="4" s="1"/>
  <c r="D2473" i="4"/>
  <c r="E2473" i="4" s="1"/>
  <c r="D2474" i="4"/>
  <c r="E2474" i="4" s="1"/>
  <c r="D2475" i="4"/>
  <c r="E2475" i="4" s="1"/>
  <c r="D2476" i="4"/>
  <c r="E2476" i="4" s="1"/>
  <c r="D2477" i="4"/>
  <c r="E2477" i="4" s="1"/>
  <c r="D2478" i="4"/>
  <c r="E2478" i="4" s="1"/>
  <c r="D2479" i="4"/>
  <c r="E2479" i="4" s="1"/>
  <c r="D2480" i="4"/>
  <c r="E2480" i="4" s="1"/>
  <c r="D2481" i="4"/>
  <c r="E2481" i="4" s="1"/>
  <c r="D2482" i="4"/>
  <c r="E2482" i="4" s="1"/>
  <c r="D2483" i="4"/>
  <c r="E2483" i="4" s="1"/>
  <c r="D2484" i="4"/>
  <c r="E2484" i="4" s="1"/>
  <c r="D2485" i="4"/>
  <c r="E2485" i="4" s="1"/>
  <c r="D2486" i="4"/>
  <c r="E2486" i="4" s="1"/>
  <c r="D2487" i="4"/>
  <c r="E2487" i="4" s="1"/>
  <c r="D2488" i="4"/>
  <c r="E2488" i="4" s="1"/>
  <c r="D2489" i="4"/>
  <c r="E2489" i="4" s="1"/>
  <c r="D2490" i="4"/>
  <c r="E2490" i="4" s="1"/>
  <c r="D2491" i="4"/>
  <c r="E2491" i="4" s="1"/>
  <c r="D2492" i="4"/>
  <c r="E2492" i="4" s="1"/>
  <c r="D2493" i="4"/>
  <c r="E2493" i="4" s="1"/>
  <c r="D2494" i="4"/>
  <c r="E2494" i="4" s="1"/>
  <c r="D2495" i="4"/>
  <c r="E2495" i="4" s="1"/>
  <c r="D2496" i="4"/>
  <c r="E2496" i="4" s="1"/>
  <c r="D2497" i="4"/>
  <c r="E2497" i="4" s="1"/>
  <c r="D2498" i="4"/>
  <c r="E2498" i="4" s="1"/>
  <c r="D2499" i="4"/>
  <c r="E2499" i="4" s="1"/>
  <c r="D2500" i="4"/>
  <c r="E2500" i="4" s="1"/>
  <c r="D2501" i="4"/>
  <c r="E2501" i="4" s="1"/>
  <c r="D2502" i="4"/>
  <c r="E2502" i="4" s="1"/>
  <c r="D2503" i="4"/>
  <c r="E2503" i="4" s="1"/>
  <c r="D2504" i="4"/>
  <c r="E2504" i="4" s="1"/>
  <c r="D2505" i="4"/>
  <c r="E2505" i="4" s="1"/>
  <c r="D2506" i="4"/>
  <c r="E2506" i="4" s="1"/>
  <c r="D2507" i="4"/>
  <c r="E2507" i="4" s="1"/>
  <c r="D2508" i="4"/>
  <c r="E2508" i="4" s="1"/>
  <c r="D2509" i="4"/>
  <c r="E2509" i="4" s="1"/>
  <c r="D2510" i="4"/>
  <c r="E2510" i="4" s="1"/>
  <c r="D2511" i="4"/>
  <c r="E2511" i="4" s="1"/>
  <c r="D2512" i="4"/>
  <c r="E2512" i="4" s="1"/>
  <c r="D2513" i="4"/>
  <c r="E2513" i="4" s="1"/>
  <c r="D2514" i="4"/>
  <c r="E2514" i="4" s="1"/>
  <c r="D2515" i="4"/>
  <c r="E2515" i="4" s="1"/>
  <c r="D2516" i="4"/>
  <c r="E2516" i="4" s="1"/>
  <c r="D2517" i="4"/>
  <c r="E2517" i="4" s="1"/>
  <c r="D2518" i="4"/>
  <c r="E2518" i="4" s="1"/>
  <c r="D2519" i="4"/>
  <c r="E2519" i="4" s="1"/>
  <c r="D2520" i="4"/>
  <c r="E2520" i="4" s="1"/>
  <c r="D2521" i="4"/>
  <c r="E2521" i="4" s="1"/>
  <c r="D2522" i="4"/>
  <c r="E2522" i="4" s="1"/>
  <c r="D2523" i="4"/>
  <c r="E2523" i="4" s="1"/>
  <c r="D2524" i="4"/>
  <c r="E2524" i="4" s="1"/>
  <c r="D2525" i="4"/>
  <c r="E2525" i="4" s="1"/>
  <c r="D2526" i="4"/>
  <c r="E2526" i="4" s="1"/>
  <c r="D2527" i="4"/>
  <c r="E2527" i="4" s="1"/>
  <c r="D2528" i="4"/>
  <c r="E2528" i="4" s="1"/>
  <c r="D2529" i="4"/>
  <c r="E2529" i="4" s="1"/>
  <c r="D2530" i="4"/>
  <c r="E2530" i="4" s="1"/>
  <c r="D2531" i="4"/>
  <c r="E2531" i="4" s="1"/>
  <c r="D2532" i="4"/>
  <c r="E2532" i="4" s="1"/>
  <c r="D2533" i="4"/>
  <c r="E2533" i="4" s="1"/>
  <c r="D2534" i="4"/>
  <c r="E2534" i="4" s="1"/>
  <c r="D2535" i="4"/>
  <c r="E2535" i="4" s="1"/>
  <c r="D2536" i="4"/>
  <c r="E2536" i="4" s="1"/>
  <c r="D2537" i="4"/>
  <c r="E2537" i="4" s="1"/>
  <c r="D2538" i="4"/>
  <c r="E2538" i="4" s="1"/>
  <c r="D2539" i="4"/>
  <c r="E2539" i="4" s="1"/>
  <c r="D2540" i="4"/>
  <c r="E2540" i="4" s="1"/>
  <c r="D2541" i="4"/>
  <c r="E2541" i="4" s="1"/>
  <c r="D2542" i="4"/>
  <c r="E2542" i="4" s="1"/>
  <c r="D2543" i="4"/>
  <c r="E2543" i="4" s="1"/>
  <c r="D2544" i="4"/>
  <c r="E2544" i="4" s="1"/>
  <c r="D2545" i="4"/>
  <c r="E2545" i="4" s="1"/>
  <c r="D2546" i="4"/>
  <c r="E2546" i="4" s="1"/>
  <c r="D2547" i="4"/>
  <c r="E2547" i="4" s="1"/>
  <c r="D2548" i="4"/>
  <c r="E2548" i="4" s="1"/>
  <c r="D2549" i="4"/>
  <c r="E2549" i="4" s="1"/>
  <c r="D2550" i="4"/>
  <c r="E2550" i="4" s="1"/>
  <c r="D2551" i="4"/>
  <c r="E2551" i="4" s="1"/>
  <c r="D2552" i="4"/>
  <c r="E2552" i="4" s="1"/>
  <c r="D2553" i="4"/>
  <c r="E2553" i="4" s="1"/>
  <c r="D2554" i="4"/>
  <c r="E2554" i="4" s="1"/>
  <c r="D2555" i="4"/>
  <c r="E2555" i="4" s="1"/>
  <c r="D2556" i="4"/>
  <c r="E2556" i="4" s="1"/>
  <c r="D2557" i="4"/>
  <c r="E2557" i="4" s="1"/>
  <c r="D2558" i="4"/>
  <c r="E2558" i="4" s="1"/>
  <c r="D2559" i="4"/>
  <c r="E2559" i="4" s="1"/>
  <c r="D2560" i="4"/>
  <c r="E2560" i="4" s="1"/>
  <c r="D2561" i="4"/>
  <c r="E2561" i="4" s="1"/>
  <c r="D2562" i="4"/>
  <c r="E2562" i="4" s="1"/>
  <c r="D2563" i="4"/>
  <c r="E2563" i="4" s="1"/>
  <c r="D2564" i="4"/>
  <c r="E2564" i="4" s="1"/>
  <c r="D2565" i="4"/>
  <c r="E2565" i="4" s="1"/>
  <c r="D2566" i="4"/>
  <c r="E2566" i="4" s="1"/>
  <c r="D2567" i="4"/>
  <c r="E2567" i="4" s="1"/>
  <c r="D2568" i="4"/>
  <c r="E2568" i="4" s="1"/>
  <c r="D2569" i="4"/>
  <c r="E2569" i="4" s="1"/>
  <c r="D2570" i="4"/>
  <c r="E2570" i="4" s="1"/>
  <c r="D2571" i="4"/>
  <c r="E2571" i="4" s="1"/>
  <c r="D2572" i="4"/>
  <c r="E2572" i="4" s="1"/>
  <c r="D2573" i="4"/>
  <c r="E2573" i="4" s="1"/>
  <c r="D2574" i="4"/>
  <c r="E2574" i="4" s="1"/>
  <c r="D2575" i="4"/>
  <c r="E2575" i="4" s="1"/>
  <c r="D2576" i="4"/>
  <c r="E2576" i="4" s="1"/>
  <c r="D2577" i="4"/>
  <c r="E2577" i="4" s="1"/>
  <c r="D2578" i="4"/>
  <c r="E2578" i="4" s="1"/>
  <c r="D2579" i="4"/>
  <c r="E2579" i="4" s="1"/>
  <c r="D2580" i="4"/>
  <c r="E2580" i="4" s="1"/>
  <c r="D2581" i="4"/>
  <c r="E2581" i="4" s="1"/>
  <c r="D2582" i="4"/>
  <c r="E2582" i="4" s="1"/>
  <c r="D2583" i="4"/>
  <c r="E2583" i="4" s="1"/>
  <c r="D2584" i="4"/>
  <c r="E2584" i="4" s="1"/>
  <c r="D2585" i="4"/>
  <c r="E2585" i="4" s="1"/>
  <c r="D2586" i="4"/>
  <c r="E2586" i="4" s="1"/>
  <c r="D2587" i="4"/>
  <c r="E2587" i="4" s="1"/>
  <c r="D2588" i="4"/>
  <c r="E2588" i="4" s="1"/>
  <c r="D2589" i="4"/>
  <c r="E2589" i="4" s="1"/>
  <c r="D2590" i="4"/>
  <c r="E2590" i="4" s="1"/>
  <c r="D2591" i="4"/>
  <c r="E2591" i="4" s="1"/>
  <c r="D2592" i="4"/>
  <c r="E2592" i="4" s="1"/>
  <c r="D2593" i="4"/>
  <c r="E2593" i="4" s="1"/>
  <c r="D2594" i="4"/>
  <c r="E2594" i="4" s="1"/>
  <c r="D2595" i="4"/>
  <c r="E2595" i="4" s="1"/>
  <c r="D2596" i="4"/>
  <c r="E2596" i="4" s="1"/>
  <c r="D2597" i="4"/>
  <c r="E2597" i="4" s="1"/>
  <c r="D2598" i="4"/>
  <c r="E2598" i="4" s="1"/>
  <c r="D2599" i="4"/>
  <c r="E2599" i="4" s="1"/>
  <c r="D2600" i="4"/>
  <c r="E2600" i="4" s="1"/>
  <c r="D2601" i="4"/>
  <c r="E2601" i="4" s="1"/>
  <c r="D2602" i="4"/>
  <c r="E2602" i="4" s="1"/>
  <c r="D2603" i="4"/>
  <c r="E2603" i="4" s="1"/>
  <c r="D2604" i="4"/>
  <c r="E2604" i="4" s="1"/>
  <c r="D2605" i="4"/>
  <c r="E2605" i="4" s="1"/>
  <c r="D2606" i="4"/>
  <c r="E2606" i="4" s="1"/>
  <c r="D2607" i="4"/>
  <c r="E2607" i="4" s="1"/>
  <c r="D2608" i="4"/>
  <c r="E2608" i="4" s="1"/>
  <c r="D2609" i="4"/>
  <c r="E2609" i="4" s="1"/>
  <c r="D2610" i="4"/>
  <c r="E2610" i="4" s="1"/>
  <c r="D2611" i="4"/>
  <c r="E2611" i="4" s="1"/>
  <c r="D2612" i="4"/>
  <c r="E2612" i="4" s="1"/>
  <c r="D2613" i="4"/>
  <c r="E2613" i="4" s="1"/>
  <c r="D2614" i="4"/>
  <c r="E2614" i="4" s="1"/>
  <c r="D2615" i="4"/>
  <c r="E2615" i="4" s="1"/>
  <c r="D2616" i="4"/>
  <c r="E2616" i="4" s="1"/>
  <c r="D2617" i="4"/>
  <c r="E2617" i="4" s="1"/>
  <c r="D2618" i="4"/>
  <c r="E2618" i="4" s="1"/>
  <c r="D2619" i="4"/>
  <c r="E2619" i="4" s="1"/>
  <c r="D2620" i="4"/>
  <c r="E2620" i="4" s="1"/>
  <c r="D2621" i="4"/>
  <c r="E2621" i="4" s="1"/>
  <c r="D2622" i="4"/>
  <c r="E2622" i="4" s="1"/>
  <c r="D2623" i="4"/>
  <c r="E2623" i="4" s="1"/>
  <c r="D2624" i="4"/>
  <c r="E2624" i="4" s="1"/>
  <c r="D2625" i="4"/>
  <c r="E2625" i="4" s="1"/>
  <c r="D2626" i="4"/>
  <c r="E2626" i="4" s="1"/>
  <c r="D2627" i="4"/>
  <c r="E2627" i="4" s="1"/>
  <c r="D2628" i="4"/>
  <c r="E2628" i="4" s="1"/>
  <c r="D2629" i="4"/>
  <c r="E2629" i="4" s="1"/>
  <c r="D2630" i="4"/>
  <c r="E2630" i="4" s="1"/>
  <c r="D2631" i="4"/>
  <c r="D2632" i="4"/>
  <c r="E2632" i="4" s="1"/>
  <c r="D2633" i="4"/>
  <c r="E2633" i="4" s="1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E2689" i="4" s="1"/>
  <c r="D2690" i="4"/>
  <c r="D2691" i="4"/>
  <c r="D2692" i="4"/>
  <c r="E2692" i="4" s="1"/>
  <c r="D2693" i="4"/>
  <c r="E2693" i="4" s="1"/>
  <c r="D2694" i="4"/>
  <c r="E2694" i="4" s="1"/>
  <c r="D2695" i="4"/>
  <c r="D2696" i="4"/>
  <c r="E2696" i="4" s="1"/>
  <c r="D2697" i="4"/>
  <c r="E2697" i="4" s="1"/>
  <c r="D2698" i="4"/>
  <c r="E2698" i="4" s="1"/>
  <c r="D2699" i="4"/>
  <c r="D2700" i="4"/>
  <c r="E2700" i="4" s="1"/>
  <c r="D2701" i="4"/>
  <c r="E2701" i="4" s="1"/>
  <c r="D2702" i="4"/>
  <c r="E2702" i="4" s="1"/>
  <c r="D2703" i="4"/>
  <c r="E2703" i="4" s="1"/>
  <c r="D2704" i="4"/>
  <c r="E2704" i="4" s="1"/>
  <c r="D2705" i="4"/>
  <c r="E2705" i="4" s="1"/>
  <c r="D2706" i="4"/>
  <c r="E2706" i="4" s="1"/>
  <c r="D2707" i="4"/>
  <c r="E2707" i="4" s="1"/>
  <c r="D2708" i="4"/>
  <c r="E2708" i="4" s="1"/>
  <c r="D2709" i="4"/>
  <c r="E2709" i="4" s="1"/>
  <c r="D2710" i="4"/>
  <c r="E2710" i="4" s="1"/>
  <c r="D2711" i="4"/>
  <c r="E2711" i="4" s="1"/>
  <c r="D2712" i="4"/>
  <c r="E2712" i="4" s="1"/>
  <c r="D2713" i="4"/>
  <c r="E2713" i="4" s="1"/>
  <c r="D2714" i="4"/>
  <c r="E2714" i="4" s="1"/>
  <c r="D2715" i="4"/>
  <c r="E2715" i="4" s="1"/>
  <c r="D2716" i="4"/>
  <c r="E2716" i="4" s="1"/>
  <c r="D2717" i="4"/>
  <c r="E2717" i="4" s="1"/>
  <c r="D2718" i="4"/>
  <c r="E2718" i="4" s="1"/>
  <c r="D2719" i="4"/>
  <c r="E2719" i="4" s="1"/>
  <c r="D2720" i="4"/>
  <c r="E2720" i="4" s="1"/>
  <c r="D2721" i="4"/>
  <c r="E2721" i="4" s="1"/>
  <c r="D2722" i="4"/>
  <c r="D2723" i="4"/>
  <c r="E2723" i="4" s="1"/>
  <c r="D2724" i="4"/>
  <c r="D2725" i="4"/>
  <c r="D2726" i="4"/>
  <c r="E2726" i="4" s="1"/>
  <c r="D2727" i="4"/>
  <c r="E2727" i="4" s="1"/>
  <c r="D2728" i="4"/>
  <c r="E2728" i="4" s="1"/>
  <c r="D2729" i="4"/>
  <c r="E2729" i="4" s="1"/>
  <c r="D2730" i="4"/>
  <c r="E2730" i="4" s="1"/>
  <c r="D2731" i="4"/>
  <c r="E2731" i="4" s="1"/>
  <c r="D2732" i="4"/>
  <c r="D2733" i="4"/>
  <c r="E2733" i="4" s="1"/>
  <c r="D2734" i="4"/>
  <c r="E2734" i="4" s="1"/>
  <c r="D2735" i="4"/>
  <c r="E2735" i="4" s="1"/>
  <c r="D2736" i="4"/>
  <c r="E2736" i="4" s="1"/>
  <c r="D2737" i="4"/>
  <c r="E2737" i="4" s="1"/>
  <c r="D2738" i="4"/>
  <c r="E2738" i="4" s="1"/>
  <c r="D2739" i="4"/>
  <c r="E2739" i="4" s="1"/>
  <c r="D2740" i="4"/>
  <c r="E2740" i="4" s="1"/>
  <c r="D2741" i="4"/>
  <c r="E2741" i="4" s="1"/>
  <c r="D2742" i="4"/>
  <c r="E2742" i="4" s="1"/>
  <c r="D2743" i="4"/>
  <c r="D2744" i="4"/>
  <c r="E2744" i="4" s="1"/>
  <c r="D2745" i="4"/>
  <c r="D2746" i="4"/>
  <c r="E2746" i="4" s="1"/>
  <c r="D2747" i="4"/>
  <c r="E2747" i="4" s="1"/>
  <c r="D2748" i="4"/>
  <c r="D2749" i="4"/>
  <c r="D2750" i="4"/>
  <c r="E2750" i="4" s="1"/>
  <c r="D2751" i="4"/>
  <c r="E2751" i="4" s="1"/>
  <c r="D2752" i="4"/>
  <c r="E2752" i="4" s="1"/>
  <c r="D2753" i="4"/>
  <c r="E2753" i="4" s="1"/>
  <c r="D2754" i="4"/>
  <c r="D2755" i="4"/>
  <c r="E2755" i="4" s="1"/>
  <c r="D2756" i="4"/>
  <c r="E2756" i="4" s="1"/>
  <c r="D2757" i="4"/>
  <c r="D2758" i="4"/>
  <c r="E2758" i="4" s="1"/>
  <c r="D2759" i="4"/>
  <c r="E2759" i="4" s="1"/>
  <c r="D2760" i="4"/>
  <c r="E2760" i="4" s="1"/>
  <c r="D2761" i="4"/>
  <c r="D2762" i="4"/>
  <c r="E2762" i="4" s="1"/>
  <c r="D2763" i="4"/>
  <c r="E2763" i="4" s="1"/>
  <c r="D2764" i="4"/>
  <c r="E2764" i="4" s="1"/>
  <c r="D2765" i="4"/>
  <c r="E2765" i="4" s="1"/>
  <c r="D2766" i="4"/>
  <c r="E2766" i="4" s="1"/>
  <c r="D2767" i="4"/>
  <c r="E2767" i="4" s="1"/>
  <c r="D2768" i="4"/>
  <c r="E2768" i="4" s="1"/>
  <c r="D2769" i="4"/>
  <c r="E2769" i="4" s="1"/>
  <c r="D2770" i="4"/>
  <c r="E2770" i="4" s="1"/>
  <c r="D2771" i="4"/>
  <c r="E2771" i="4" s="1"/>
  <c r="D2772" i="4"/>
  <c r="E2772" i="4" s="1"/>
  <c r="D2773" i="4"/>
  <c r="E2773" i="4" s="1"/>
  <c r="D2774" i="4"/>
  <c r="E2774" i="4" s="1"/>
  <c r="D2775" i="4"/>
  <c r="E2775" i="4" s="1"/>
  <c r="D2776" i="4"/>
  <c r="E2776" i="4" s="1"/>
  <c r="D2777" i="4"/>
  <c r="E2777" i="4" s="1"/>
  <c r="D2778" i="4"/>
  <c r="E2778" i="4" s="1"/>
  <c r="D2779" i="4"/>
  <c r="E2779" i="4" s="1"/>
  <c r="D2780" i="4"/>
  <c r="E2780" i="4" s="1"/>
  <c r="D2781" i="4"/>
  <c r="E2781" i="4" s="1"/>
  <c r="D2782" i="4"/>
  <c r="E2782" i="4" s="1"/>
  <c r="D2783" i="4"/>
  <c r="E2783" i="4" s="1"/>
  <c r="D2784" i="4"/>
  <c r="E2784" i="4" s="1"/>
  <c r="D2785" i="4"/>
  <c r="E2785" i="4" s="1"/>
  <c r="D2786" i="4"/>
  <c r="E2786" i="4" s="1"/>
  <c r="D2787" i="4"/>
  <c r="E2787" i="4" s="1"/>
  <c r="D2788" i="4"/>
  <c r="E2788" i="4" s="1"/>
  <c r="D2789" i="4"/>
  <c r="E2789" i="4" s="1"/>
  <c r="D2790" i="4"/>
  <c r="E2790" i="4" s="1"/>
  <c r="D2791" i="4"/>
  <c r="E2791" i="4" s="1"/>
  <c r="D2792" i="4"/>
  <c r="E2792" i="4" s="1"/>
  <c r="D2793" i="4"/>
  <c r="D2794" i="4"/>
  <c r="E2794" i="4" s="1"/>
  <c r="D2795" i="4"/>
  <c r="E2795" i="4" s="1"/>
  <c r="D2796" i="4"/>
  <c r="E2796" i="4" s="1"/>
  <c r="D2797" i="4"/>
  <c r="D2798" i="4"/>
  <c r="E2798" i="4" s="1"/>
  <c r="D2799" i="4"/>
  <c r="E2799" i="4" s="1"/>
  <c r="D2800" i="4"/>
  <c r="E2800" i="4" s="1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E2826" i="4" s="1"/>
  <c r="D2827" i="4"/>
  <c r="D2828" i="4"/>
  <c r="D2829" i="4"/>
  <c r="E2829" i="4" s="1"/>
  <c r="D2830" i="4"/>
  <c r="E2830" i="4" s="1"/>
  <c r="D2831" i="4"/>
  <c r="D2832" i="4"/>
  <c r="D2833" i="4"/>
  <c r="D2834" i="4"/>
  <c r="E2834" i="4" s="1"/>
  <c r="D2835" i="4"/>
  <c r="D2836" i="4"/>
  <c r="E2836" i="4" s="1"/>
  <c r="D2837" i="4"/>
  <c r="E2837" i="4" s="1"/>
  <c r="D2838" i="4"/>
  <c r="D2839" i="4"/>
  <c r="D2840" i="4"/>
  <c r="E2840" i="4" s="1"/>
  <c r="D2841" i="4"/>
  <c r="E2841" i="4" s="1"/>
  <c r="D2842" i="4"/>
  <c r="D2843" i="4"/>
  <c r="D2844" i="4"/>
  <c r="D2845" i="4"/>
  <c r="E2845" i="4" s="1"/>
  <c r="D2846" i="4"/>
  <c r="E2846" i="4" s="1"/>
  <c r="D2847" i="4"/>
  <c r="E2847" i="4" s="1"/>
  <c r="D2848" i="4"/>
  <c r="E2848" i="4" s="1"/>
  <c r="D2849" i="4"/>
  <c r="D2850" i="4"/>
  <c r="D2851" i="4"/>
  <c r="E2851" i="4" s="1"/>
  <c r="D2852" i="4"/>
  <c r="D2853" i="4"/>
  <c r="D2854" i="4"/>
  <c r="D2855" i="4"/>
  <c r="D2856" i="4"/>
  <c r="D2857" i="4"/>
  <c r="E2857" i="4" s="1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E2877" i="4" s="1"/>
  <c r="D2878" i="4"/>
  <c r="D2879" i="4"/>
  <c r="D2880" i="4"/>
  <c r="D2881" i="4"/>
  <c r="D2882" i="4"/>
  <c r="D2883" i="4"/>
  <c r="D2884" i="4"/>
  <c r="D2885" i="4"/>
  <c r="E2885" i="4" s="1"/>
  <c r="D2886" i="4"/>
  <c r="E2886" i="4" s="1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E2905" i="4" s="1"/>
  <c r="D2906" i="4"/>
  <c r="D2907" i="4"/>
  <c r="E2907" i="4" s="1"/>
  <c r="D2908" i="4"/>
  <c r="E2908" i="4" s="1"/>
  <c r="D2909" i="4"/>
  <c r="E2909" i="4" s="1"/>
  <c r="D2910" i="4"/>
  <c r="E2910" i="4" s="1"/>
  <c r="D2911" i="4"/>
  <c r="D2912" i="4"/>
  <c r="E2912" i="4" s="1"/>
  <c r="D2913" i="4"/>
  <c r="E2913" i="4" s="1"/>
  <c r="D2914" i="4"/>
  <c r="E2914" i="4" s="1"/>
  <c r="D2915" i="4"/>
  <c r="D2916" i="4"/>
  <c r="E2916" i="4" s="1"/>
  <c r="D2917" i="4"/>
  <c r="E2917" i="4" s="1"/>
  <c r="D2918" i="4"/>
  <c r="D2919" i="4"/>
  <c r="E2919" i="4" s="1"/>
  <c r="D2920" i="4"/>
  <c r="E2920" i="4" s="1"/>
  <c r="D2921" i="4"/>
  <c r="E2921" i="4" s="1"/>
  <c r="D2922" i="4"/>
  <c r="D2923" i="4"/>
  <c r="E2923" i="4" s="1"/>
  <c r="D2924" i="4"/>
  <c r="E2924" i="4" s="1"/>
  <c r="D2925" i="4"/>
  <c r="E2925" i="4" s="1"/>
  <c r="D2926" i="4"/>
  <c r="E2926" i="4" s="1"/>
  <c r="D2927" i="4"/>
  <c r="E2927" i="4" s="1"/>
  <c r="D2928" i="4"/>
  <c r="D2929" i="4"/>
  <c r="E2929" i="4" s="1"/>
  <c r="D2930" i="4"/>
  <c r="E2930" i="4" s="1"/>
  <c r="D2931" i="4"/>
  <c r="E2931" i="4" s="1"/>
  <c r="D2932" i="4"/>
  <c r="E2932" i="4" s="1"/>
  <c r="D2933" i="4"/>
  <c r="E2933" i="4" s="1"/>
  <c r="D2934" i="4"/>
  <c r="E2934" i="4" s="1"/>
  <c r="D2935" i="4"/>
  <c r="E2935" i="4" s="1"/>
  <c r="D2936" i="4"/>
  <c r="E2936" i="4" s="1"/>
  <c r="D2937" i="4"/>
  <c r="E2937" i="4" s="1"/>
  <c r="D2938" i="4"/>
  <c r="E2938" i="4" s="1"/>
  <c r="D2939" i="4"/>
  <c r="E2939" i="4" s="1"/>
  <c r="D2940" i="4"/>
  <c r="E2940" i="4" s="1"/>
  <c r="D2941" i="4"/>
  <c r="E2941" i="4" s="1"/>
  <c r="D2942" i="4"/>
  <c r="E2942" i="4" s="1"/>
  <c r="D2943" i="4"/>
  <c r="E2943" i="4" s="1"/>
  <c r="D2944" i="4"/>
  <c r="D2945" i="4"/>
  <c r="E2945" i="4" s="1"/>
  <c r="D2946" i="4"/>
  <c r="E2946" i="4" s="1"/>
  <c r="D2947" i="4"/>
  <c r="E2947" i="4" s="1"/>
  <c r="D2948" i="4"/>
  <c r="E2948" i="4" s="1"/>
  <c r="D2949" i="4"/>
  <c r="E2949" i="4" s="1"/>
  <c r="D2950" i="4"/>
  <c r="D2951" i="4"/>
  <c r="E2951" i="4" s="1"/>
  <c r="D2952" i="4"/>
  <c r="E2952" i="4" s="1"/>
  <c r="D2953" i="4"/>
  <c r="E2953" i="4" s="1"/>
  <c r="D2954" i="4"/>
  <c r="D2955" i="4"/>
  <c r="E2955" i="4" s="1"/>
  <c r="D2956" i="4"/>
  <c r="E2956" i="4" s="1"/>
  <c r="D2957" i="4"/>
  <c r="E2957" i="4" s="1"/>
  <c r="D2958" i="4"/>
  <c r="E2958" i="4" s="1"/>
  <c r="D2959" i="4"/>
  <c r="E2959" i="4" s="1"/>
  <c r="D2960" i="4"/>
  <c r="E2960" i="4" s="1"/>
  <c r="D2961" i="4"/>
  <c r="E2961" i="4" s="1"/>
  <c r="D2962" i="4"/>
  <c r="E2962" i="4" s="1"/>
  <c r="D2963" i="4"/>
  <c r="E2963" i="4" s="1"/>
  <c r="D2964" i="4"/>
  <c r="D2965" i="4"/>
  <c r="D2966" i="4"/>
  <c r="E2966" i="4" s="1"/>
  <c r="D2967" i="4"/>
  <c r="E2967" i="4" s="1"/>
  <c r="D2968" i="4"/>
  <c r="E2968" i="4" s="1"/>
  <c r="D2969" i="4"/>
  <c r="E2969" i="4" s="1"/>
  <c r="D2970" i="4"/>
  <c r="D2971" i="4"/>
  <c r="E2971" i="4" s="1"/>
  <c r="D2972" i="4"/>
  <c r="E2972" i="4" s="1"/>
  <c r="D2973" i="4"/>
  <c r="E2973" i="4" s="1"/>
  <c r="D2974" i="4"/>
  <c r="E2974" i="4" s="1"/>
  <c r="D2975" i="4"/>
  <c r="E2975" i="4" s="1"/>
  <c r="D2976" i="4"/>
  <c r="D2977" i="4"/>
  <c r="E2977" i="4" s="1"/>
  <c r="D2978" i="4"/>
  <c r="E2978" i="4" s="1"/>
  <c r="D2979" i="4"/>
  <c r="E2979" i="4" s="1"/>
  <c r="D2980" i="4"/>
  <c r="E2980" i="4" s="1"/>
  <c r="D2981" i="4"/>
  <c r="E2981" i="4" s="1"/>
  <c r="D2982" i="4"/>
  <c r="E2982" i="4" s="1"/>
  <c r="D2983" i="4"/>
  <c r="E2983" i="4" s="1"/>
  <c r="D2984" i="4"/>
  <c r="E2984" i="4" s="1"/>
  <c r="D2985" i="4"/>
  <c r="E2985" i="4" s="1"/>
  <c r="D2986" i="4"/>
  <c r="E2986" i="4" s="1"/>
  <c r="D2987" i="4"/>
  <c r="E2987" i="4" s="1"/>
  <c r="D2988" i="4"/>
  <c r="E2988" i="4" s="1"/>
  <c r="D2989" i="4"/>
  <c r="D2990" i="4"/>
  <c r="D2991" i="4"/>
  <c r="E2991" i="4" s="1"/>
  <c r="D2992" i="4"/>
  <c r="E2992" i="4" s="1"/>
  <c r="D2993" i="4"/>
  <c r="E2993" i="4" s="1"/>
  <c r="D2994" i="4"/>
  <c r="E2994" i="4" s="1"/>
  <c r="D2995" i="4"/>
  <c r="D2996" i="4"/>
  <c r="D2997" i="4"/>
  <c r="D2998" i="4"/>
  <c r="E2998" i="4" s="1"/>
  <c r="D2999" i="4"/>
  <c r="E2999" i="4" s="1"/>
  <c r="D3000" i="4"/>
  <c r="E3000" i="4" s="1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E3052" i="4" s="1"/>
  <c r="D3053" i="4"/>
  <c r="E3053" i="4" s="1"/>
  <c r="D3054" i="4"/>
  <c r="E3054" i="4" s="1"/>
  <c r="D3055" i="4"/>
  <c r="D3056" i="4"/>
  <c r="E3056" i="4" s="1"/>
  <c r="D3057" i="4"/>
  <c r="E3057" i="4" s="1"/>
  <c r="D3058" i="4"/>
  <c r="E3058" i="4" s="1"/>
  <c r="D3059" i="4"/>
  <c r="E3059" i="4" s="1"/>
  <c r="D3060" i="4"/>
  <c r="E3060" i="4" s="1"/>
  <c r="D3061" i="4"/>
  <c r="E3061" i="4" s="1"/>
  <c r="D3062" i="4"/>
  <c r="E3062" i="4" s="1"/>
  <c r="D3063" i="4"/>
  <c r="E3063" i="4" s="1"/>
  <c r="D3064" i="4"/>
  <c r="E3064" i="4" s="1"/>
  <c r="D3065" i="4"/>
  <c r="E3065" i="4" s="1"/>
  <c r="D3066" i="4"/>
  <c r="E3066" i="4" s="1"/>
  <c r="D3067" i="4"/>
  <c r="E3067" i="4" s="1"/>
  <c r="D3068" i="4"/>
  <c r="E3068" i="4" s="1"/>
  <c r="D3069" i="4"/>
  <c r="E3069" i="4" s="1"/>
  <c r="D3070" i="4"/>
  <c r="E3070" i="4" s="1"/>
  <c r="D3071" i="4"/>
  <c r="E3071" i="4" s="1"/>
  <c r="D3072" i="4"/>
  <c r="E3072" i="4" s="1"/>
  <c r="D3073" i="4"/>
  <c r="E3073" i="4" s="1"/>
  <c r="D3074" i="4"/>
  <c r="E3074" i="4" s="1"/>
  <c r="D3075" i="4"/>
  <c r="E3075" i="4" s="1"/>
  <c r="D3076" i="4"/>
  <c r="D3077" i="4"/>
  <c r="E3077" i="4" s="1"/>
  <c r="D3078" i="4"/>
  <c r="E3078" i="4" s="1"/>
  <c r="D3079" i="4"/>
  <c r="E3079" i="4" s="1"/>
  <c r="D3080" i="4"/>
  <c r="E3080" i="4" s="1"/>
  <c r="D3081" i="4"/>
  <c r="E3081" i="4" s="1"/>
  <c r="D3082" i="4"/>
  <c r="E3082" i="4" s="1"/>
  <c r="D3083" i="4"/>
  <c r="E3083" i="4" s="1"/>
  <c r="D3084" i="4"/>
  <c r="E3084" i="4" s="1"/>
  <c r="D3085" i="4"/>
  <c r="E3085" i="4" s="1"/>
  <c r="D3086" i="4"/>
  <c r="E3086" i="4" s="1"/>
  <c r="D3087" i="4"/>
  <c r="E3087" i="4" s="1"/>
  <c r="D3088" i="4"/>
  <c r="E3088" i="4" s="1"/>
  <c r="D3089" i="4"/>
  <c r="E3089" i="4" s="1"/>
  <c r="D3090" i="4"/>
  <c r="E3090" i="4" s="1"/>
  <c r="D3091" i="4"/>
  <c r="E3091" i="4" s="1"/>
  <c r="D3092" i="4"/>
  <c r="E3092" i="4" s="1"/>
  <c r="D3093" i="4"/>
  <c r="E3093" i="4" s="1"/>
  <c r="D3094" i="4"/>
  <c r="E3094" i="4" s="1"/>
  <c r="D3095" i="4"/>
  <c r="E3095" i="4" s="1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E3109" i="4" s="1"/>
  <c r="D3110" i="4"/>
  <c r="E3110" i="4" s="1"/>
  <c r="D3111" i="4"/>
  <c r="E3111" i="4" s="1"/>
  <c r="D3112" i="4"/>
  <c r="E3112" i="4" s="1"/>
  <c r="D3113" i="4"/>
  <c r="E3113" i="4" s="1"/>
  <c r="D3114" i="4"/>
  <c r="E3114" i="4" s="1"/>
  <c r="D3115" i="4"/>
  <c r="E3115" i="4" s="1"/>
  <c r="D3116" i="4"/>
  <c r="E3116" i="4" s="1"/>
  <c r="D3117" i="4"/>
  <c r="E3117" i="4" s="1"/>
  <c r="D3118" i="4"/>
  <c r="E3118" i="4" s="1"/>
  <c r="D3119" i="4"/>
  <c r="E3119" i="4" s="1"/>
  <c r="D3120" i="4"/>
  <c r="E3120" i="4" s="1"/>
  <c r="D3121" i="4"/>
  <c r="E3121" i="4" s="1"/>
  <c r="D3122" i="4"/>
  <c r="E3122" i="4" s="1"/>
  <c r="D3123" i="4"/>
  <c r="E3123" i="4" s="1"/>
  <c r="D3124" i="4"/>
  <c r="E3124" i="4" s="1"/>
  <c r="D3125" i="4"/>
  <c r="E3125" i="4" s="1"/>
  <c r="D3126" i="4"/>
  <c r="E3126" i="4" s="1"/>
  <c r="D3127" i="4"/>
  <c r="E3127" i="4" s="1"/>
  <c r="D3128" i="4"/>
  <c r="E3128" i="4" s="1"/>
  <c r="D3129" i="4"/>
  <c r="E3129" i="4" s="1"/>
  <c r="D3130" i="4"/>
  <c r="E3130" i="4" s="1"/>
  <c r="D3131" i="4"/>
  <c r="E3131" i="4" s="1"/>
  <c r="D3132" i="4"/>
  <c r="E3132" i="4" s="1"/>
  <c r="D3133" i="4"/>
  <c r="E3133" i="4" s="1"/>
  <c r="D3134" i="4"/>
  <c r="E3134" i="4" s="1"/>
  <c r="D3135" i="4"/>
  <c r="E3135" i="4" s="1"/>
  <c r="D3136" i="4"/>
  <c r="E3136" i="4" s="1"/>
  <c r="D3137" i="4"/>
  <c r="E3137" i="4" s="1"/>
  <c r="D3138" i="4"/>
  <c r="E3138" i="4" s="1"/>
  <c r="D3139" i="4"/>
  <c r="E3139" i="4" s="1"/>
  <c r="D3140" i="4"/>
  <c r="E3140" i="4" s="1"/>
  <c r="D3141" i="4"/>
  <c r="E3141" i="4" s="1"/>
  <c r="D3142" i="4"/>
  <c r="E3142" i="4" s="1"/>
  <c r="D3143" i="4"/>
  <c r="E3143" i="4" s="1"/>
  <c r="D3144" i="4"/>
  <c r="E3144" i="4" s="1"/>
  <c r="D3145" i="4"/>
  <c r="E3145" i="4" s="1"/>
  <c r="D3146" i="4"/>
  <c r="E3146" i="4" s="1"/>
  <c r="D3147" i="4"/>
  <c r="E3147" i="4" s="1"/>
  <c r="D3148" i="4"/>
  <c r="E3148" i="4" s="1"/>
  <c r="D3149" i="4"/>
  <c r="E3149" i="4" s="1"/>
  <c r="D3150" i="4"/>
  <c r="E3150" i="4" s="1"/>
  <c r="D3151" i="4"/>
  <c r="E3151" i="4" s="1"/>
  <c r="D3152" i="4"/>
  <c r="E3152" i="4" s="1"/>
  <c r="D3153" i="4"/>
  <c r="E3153" i="4" s="1"/>
  <c r="D3154" i="4"/>
  <c r="E3154" i="4" s="1"/>
  <c r="D3155" i="4"/>
  <c r="E3155" i="4" s="1"/>
  <c r="D3156" i="4"/>
  <c r="E3156" i="4" s="1"/>
  <c r="D3157" i="4"/>
  <c r="E3157" i="4" s="1"/>
  <c r="D3158" i="4"/>
  <c r="E3158" i="4" s="1"/>
  <c r="D3159" i="4"/>
  <c r="E3159" i="4" s="1"/>
  <c r="D3160" i="4"/>
  <c r="E3160" i="4" s="1"/>
  <c r="D3161" i="4"/>
  <c r="E3161" i="4" s="1"/>
  <c r="D3162" i="4"/>
  <c r="E3162" i="4" s="1"/>
  <c r="D3163" i="4"/>
  <c r="E3163" i="4" s="1"/>
  <c r="D3164" i="4"/>
  <c r="E3164" i="4" s="1"/>
  <c r="D3165" i="4"/>
  <c r="E3165" i="4" s="1"/>
  <c r="D3166" i="4"/>
  <c r="E3166" i="4" s="1"/>
  <c r="D3167" i="4"/>
  <c r="E3167" i="4" s="1"/>
  <c r="D3168" i="4"/>
  <c r="E3168" i="4" s="1"/>
  <c r="D3169" i="4"/>
  <c r="E3169" i="4" s="1"/>
  <c r="D3170" i="4"/>
  <c r="E3170" i="4" s="1"/>
  <c r="D3171" i="4"/>
  <c r="E3171" i="4" s="1"/>
  <c r="D3172" i="4"/>
  <c r="E3172" i="4" s="1"/>
  <c r="D3173" i="4"/>
  <c r="E3173" i="4" s="1"/>
  <c r="D3174" i="4"/>
  <c r="E3174" i="4" s="1"/>
  <c r="D3175" i="4"/>
  <c r="E3175" i="4" s="1"/>
  <c r="D3176" i="4"/>
  <c r="E3176" i="4" s="1"/>
  <c r="D3177" i="4"/>
  <c r="E3177" i="4" s="1"/>
  <c r="D3178" i="4"/>
  <c r="E3178" i="4" s="1"/>
  <c r="D3179" i="4"/>
  <c r="E3179" i="4" s="1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E3192" i="4" s="1"/>
  <c r="D3193" i="4"/>
  <c r="E3193" i="4" s="1"/>
  <c r="D3194" i="4"/>
  <c r="E3194" i="4" s="1"/>
  <c r="D3195" i="4"/>
  <c r="E3195" i="4" s="1"/>
  <c r="D3196" i="4"/>
  <c r="E3196" i="4" s="1"/>
  <c r="D3197" i="4"/>
  <c r="E3197" i="4" s="1"/>
  <c r="D3198" i="4"/>
  <c r="E3198" i="4" s="1"/>
  <c r="D3199" i="4"/>
  <c r="E3199" i="4" s="1"/>
  <c r="D3200" i="4"/>
  <c r="E3200" i="4" s="1"/>
  <c r="D3201" i="4"/>
  <c r="E3201" i="4" s="1"/>
  <c r="D3202" i="4"/>
  <c r="E3202" i="4" s="1"/>
  <c r="D3203" i="4"/>
  <c r="E3203" i="4" s="1"/>
  <c r="D3204" i="4"/>
  <c r="E3204" i="4" s="1"/>
  <c r="D3205" i="4"/>
  <c r="E3205" i="4" s="1"/>
  <c r="D3206" i="4"/>
  <c r="E3206" i="4" s="1"/>
  <c r="D3207" i="4"/>
  <c r="E3207" i="4" s="1"/>
  <c r="D3208" i="4"/>
  <c r="E3208" i="4" s="1"/>
  <c r="D3209" i="4"/>
  <c r="E3209" i="4" s="1"/>
  <c r="D3210" i="4"/>
  <c r="E3210" i="4" s="1"/>
  <c r="D3211" i="4"/>
  <c r="E3211" i="4" s="1"/>
  <c r="D3212" i="4"/>
  <c r="E3212" i="4" s="1"/>
  <c r="D3213" i="4"/>
  <c r="E3213" i="4" s="1"/>
  <c r="D3214" i="4"/>
  <c r="D3215" i="4"/>
  <c r="D3216" i="4"/>
  <c r="E3216" i="4" s="1"/>
  <c r="D3217" i="4"/>
  <c r="D3218" i="4"/>
  <c r="D3219" i="4"/>
  <c r="D3220" i="4"/>
  <c r="D3221" i="4"/>
  <c r="D3222" i="4"/>
  <c r="D3223" i="4"/>
  <c r="D3224" i="4"/>
  <c r="D3225" i="4"/>
  <c r="D3226" i="4"/>
  <c r="E3226" i="4" s="1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E3257" i="4" s="1"/>
  <c r="D3258" i="4"/>
  <c r="D3259" i="4"/>
  <c r="E3259" i="4" s="1"/>
  <c r="D3260" i="4"/>
  <c r="D3261" i="4"/>
  <c r="D3262" i="4"/>
  <c r="D3263" i="4"/>
  <c r="D3264" i="4"/>
  <c r="E3264" i="4" s="1"/>
  <c r="D3265" i="4"/>
  <c r="D3266" i="4"/>
  <c r="E3266" i="4" s="1"/>
  <c r="D3267" i="4"/>
  <c r="E3267" i="4" s="1"/>
  <c r="D3268" i="4"/>
  <c r="D3269" i="4"/>
  <c r="D3270" i="4"/>
  <c r="E3270" i="4" s="1"/>
  <c r="D3271" i="4"/>
  <c r="E3271" i="4" s="1"/>
  <c r="D3272" i="4"/>
  <c r="E3272" i="4" s="1"/>
  <c r="D3273" i="4"/>
  <c r="E3273" i="4" s="1"/>
  <c r="D3274" i="4"/>
  <c r="E3274" i="4" s="1"/>
  <c r="D3275" i="4"/>
  <c r="E3275" i="4" s="1"/>
  <c r="D3276" i="4"/>
  <c r="E3276" i="4" s="1"/>
  <c r="D3277" i="4"/>
  <c r="D3278" i="4"/>
  <c r="E3278" i="4" s="1"/>
  <c r="D3279" i="4"/>
  <c r="E3279" i="4" s="1"/>
  <c r="D3280" i="4"/>
  <c r="E3280" i="4" s="1"/>
  <c r="D3281" i="4"/>
  <c r="E3281" i="4" s="1"/>
  <c r="D3282" i="4"/>
  <c r="E3282" i="4" s="1"/>
  <c r="D3283" i="4"/>
  <c r="E3283" i="4" s="1"/>
  <c r="D3284" i="4"/>
  <c r="E3284" i="4" s="1"/>
  <c r="D3285" i="4"/>
  <c r="E3285" i="4" s="1"/>
  <c r="D3286" i="4"/>
  <c r="E3286" i="4" s="1"/>
  <c r="D3287" i="4"/>
  <c r="E3287" i="4" s="1"/>
  <c r="D3288" i="4"/>
  <c r="E3288" i="4" s="1"/>
  <c r="D3289" i="4"/>
  <c r="E3289" i="4" s="1"/>
  <c r="D3290" i="4"/>
  <c r="E3290" i="4" s="1"/>
  <c r="D3291" i="4"/>
  <c r="E3291" i="4" s="1"/>
  <c r="D3292" i="4"/>
  <c r="E3292" i="4" s="1"/>
  <c r="D3293" i="4"/>
  <c r="E3293" i="4" s="1"/>
  <c r="D3294" i="4"/>
  <c r="E3294" i="4" s="1"/>
  <c r="D3295" i="4"/>
  <c r="E3295" i="4" s="1"/>
  <c r="D3296" i="4"/>
  <c r="E3296" i="4" s="1"/>
  <c r="D3297" i="4"/>
  <c r="E3297" i="4" s="1"/>
  <c r="D3298" i="4"/>
  <c r="E3298" i="4" s="1"/>
  <c r="D3299" i="4"/>
  <c r="E3299" i="4" s="1"/>
  <c r="D3300" i="4"/>
  <c r="E3300" i="4" s="1"/>
  <c r="D3301" i="4"/>
  <c r="E3301" i="4" s="1"/>
  <c r="D3302" i="4"/>
  <c r="E3302" i="4" s="1"/>
  <c r="D3303" i="4"/>
  <c r="E3303" i="4" s="1"/>
  <c r="D3304" i="4"/>
  <c r="E3304" i="4" s="1"/>
  <c r="D3305" i="4"/>
  <c r="E3305" i="4" s="1"/>
  <c r="D3306" i="4"/>
  <c r="E3306" i="4" s="1"/>
  <c r="D3307" i="4"/>
  <c r="E3307" i="4" s="1"/>
  <c r="D3308" i="4"/>
  <c r="E3308" i="4" s="1"/>
  <c r="D3309" i="4"/>
  <c r="E3309" i="4" s="1"/>
  <c r="D3310" i="4"/>
  <c r="E3310" i="4" s="1"/>
  <c r="D3311" i="4"/>
  <c r="E3311" i="4" s="1"/>
  <c r="D3312" i="4"/>
  <c r="E3312" i="4" s="1"/>
  <c r="D3313" i="4"/>
  <c r="E3313" i="4" s="1"/>
  <c r="D3314" i="4"/>
  <c r="E3314" i="4" s="1"/>
  <c r="D3315" i="4"/>
  <c r="E3315" i="4" s="1"/>
  <c r="D3316" i="4"/>
  <c r="E3316" i="4" s="1"/>
  <c r="D3317" i="4"/>
  <c r="E3317" i="4" s="1"/>
  <c r="D3318" i="4"/>
  <c r="E3318" i="4" s="1"/>
  <c r="D3319" i="4"/>
  <c r="E3319" i="4" s="1"/>
  <c r="D3320" i="4"/>
  <c r="E3320" i="4" s="1"/>
  <c r="D3321" i="4"/>
  <c r="E3321" i="4" s="1"/>
  <c r="D3322" i="4"/>
  <c r="E3322" i="4" s="1"/>
  <c r="D3323" i="4"/>
  <c r="E3323" i="4" s="1"/>
  <c r="D3324" i="4"/>
  <c r="E3324" i="4" s="1"/>
  <c r="D3325" i="4"/>
  <c r="E3325" i="4" s="1"/>
  <c r="D3326" i="4"/>
  <c r="E3326" i="4" s="1"/>
  <c r="D3327" i="4"/>
  <c r="E3327" i="4" s="1"/>
  <c r="D3328" i="4"/>
  <c r="E3328" i="4" s="1"/>
  <c r="D3329" i="4"/>
  <c r="E3329" i="4" s="1"/>
  <c r="D3330" i="4"/>
  <c r="E3330" i="4" s="1"/>
  <c r="D3331" i="4"/>
  <c r="E3331" i="4" s="1"/>
  <c r="D3332" i="4"/>
  <c r="E3332" i="4" s="1"/>
  <c r="D3333" i="4"/>
  <c r="E3333" i="4" s="1"/>
  <c r="D3334" i="4"/>
  <c r="E3334" i="4" s="1"/>
  <c r="D3335" i="4"/>
  <c r="E3335" i="4" s="1"/>
  <c r="D3336" i="4"/>
  <c r="E3336" i="4" s="1"/>
  <c r="D3337" i="4"/>
  <c r="E3337" i="4" s="1"/>
  <c r="D3338" i="4"/>
  <c r="E3338" i="4" s="1"/>
  <c r="D3339" i="4"/>
  <c r="E3339" i="4" s="1"/>
  <c r="D3340" i="4"/>
  <c r="E3340" i="4" s="1"/>
  <c r="D3341" i="4"/>
  <c r="E3341" i="4" s="1"/>
  <c r="D3342" i="4"/>
  <c r="E3342" i="4" s="1"/>
  <c r="D3343" i="4"/>
  <c r="E3343" i="4" s="1"/>
  <c r="D3344" i="4"/>
  <c r="E3344" i="4" s="1"/>
  <c r="D3345" i="4"/>
  <c r="E3345" i="4" s="1"/>
  <c r="D3346" i="4"/>
  <c r="E3346" i="4" s="1"/>
  <c r="D3347" i="4"/>
  <c r="E3347" i="4" s="1"/>
  <c r="D3348" i="4"/>
  <c r="E3348" i="4" s="1"/>
  <c r="D3349" i="4"/>
  <c r="E3349" i="4" s="1"/>
  <c r="D3350" i="4"/>
  <c r="E3350" i="4" s="1"/>
  <c r="D3351" i="4"/>
  <c r="E3351" i="4" s="1"/>
  <c r="D3352" i="4"/>
  <c r="E3352" i="4" s="1"/>
  <c r="D3353" i="4"/>
  <c r="E3353" i="4" s="1"/>
  <c r="D3354" i="4"/>
  <c r="E3354" i="4" s="1"/>
  <c r="D3355" i="4"/>
  <c r="E3355" i="4" s="1"/>
  <c r="D3356" i="4"/>
  <c r="E3356" i="4" s="1"/>
  <c r="D3357" i="4"/>
  <c r="E3357" i="4" s="1"/>
  <c r="D3358" i="4"/>
  <c r="E3358" i="4" s="1"/>
  <c r="D3359" i="4"/>
  <c r="E3359" i="4" s="1"/>
  <c r="D3360" i="4"/>
  <c r="E3360" i="4" s="1"/>
  <c r="D3361" i="4"/>
  <c r="E3361" i="4" s="1"/>
  <c r="D3362" i="4"/>
  <c r="E3362" i="4" s="1"/>
  <c r="D3363" i="4"/>
  <c r="E3363" i="4" s="1"/>
  <c r="D3364" i="4"/>
  <c r="E3364" i="4" s="1"/>
  <c r="D3365" i="4"/>
  <c r="E3365" i="4" s="1"/>
  <c r="D3366" i="4"/>
  <c r="E3366" i="4" s="1"/>
  <c r="D3367" i="4"/>
  <c r="E3367" i="4" s="1"/>
  <c r="D3368" i="4"/>
  <c r="E3368" i="4" s="1"/>
  <c r="D3369" i="4"/>
  <c r="E3369" i="4" s="1"/>
  <c r="D3370" i="4"/>
  <c r="E3370" i="4" s="1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E3402" i="4" s="1"/>
  <c r="D3403" i="4"/>
  <c r="E3403" i="4" s="1"/>
  <c r="D3404" i="4"/>
  <c r="E3404" i="4" s="1"/>
  <c r="D3405" i="4"/>
  <c r="E3405" i="4" s="1"/>
  <c r="D3406" i="4"/>
  <c r="E3406" i="4" s="1"/>
  <c r="D3407" i="4"/>
  <c r="E3407" i="4" s="1"/>
  <c r="D3408" i="4"/>
  <c r="E3408" i="4" s="1"/>
  <c r="D3409" i="4"/>
  <c r="E3409" i="4" s="1"/>
  <c r="D3410" i="4"/>
  <c r="E3410" i="4" s="1"/>
  <c r="D3411" i="4"/>
  <c r="E3411" i="4" s="1"/>
  <c r="D3412" i="4"/>
  <c r="E3412" i="4" s="1"/>
  <c r="D3413" i="4"/>
  <c r="E3413" i="4" s="1"/>
  <c r="D3414" i="4"/>
  <c r="E3414" i="4" s="1"/>
  <c r="D3415" i="4"/>
  <c r="E3415" i="4" s="1"/>
  <c r="D3416" i="4"/>
  <c r="E3416" i="4" s="1"/>
  <c r="D3417" i="4"/>
  <c r="E3417" i="4" s="1"/>
  <c r="D3418" i="4"/>
  <c r="E3418" i="4" s="1"/>
  <c r="D3419" i="4"/>
  <c r="E3419" i="4" s="1"/>
  <c r="D3420" i="4"/>
  <c r="E3420" i="4" s="1"/>
  <c r="D3421" i="4"/>
  <c r="E3421" i="4" s="1"/>
  <c r="D3422" i="4"/>
  <c r="E3422" i="4" s="1"/>
  <c r="D3423" i="4"/>
  <c r="E3423" i="4" s="1"/>
  <c r="D3424" i="4"/>
  <c r="E3424" i="4" s="1"/>
  <c r="D3425" i="4"/>
  <c r="E3425" i="4" s="1"/>
  <c r="D3426" i="4"/>
  <c r="E3426" i="4" s="1"/>
  <c r="D3427" i="4"/>
  <c r="E3427" i="4" s="1"/>
  <c r="D3428" i="4"/>
  <c r="E3428" i="4" s="1"/>
  <c r="D3429" i="4"/>
  <c r="E3429" i="4" s="1"/>
  <c r="D3430" i="4"/>
  <c r="E3430" i="4" s="1"/>
  <c r="D3431" i="4"/>
  <c r="E3431" i="4" s="1"/>
  <c r="D3432" i="4"/>
  <c r="E3432" i="4" s="1"/>
  <c r="D3433" i="4"/>
  <c r="E3433" i="4" s="1"/>
  <c r="D3434" i="4"/>
  <c r="E3434" i="4" s="1"/>
  <c r="D3435" i="4"/>
  <c r="E3435" i="4" s="1"/>
  <c r="D3436" i="4"/>
  <c r="E3436" i="4" s="1"/>
  <c r="D3437" i="4"/>
  <c r="E3437" i="4" s="1"/>
  <c r="D3438" i="4"/>
  <c r="E3438" i="4" s="1"/>
  <c r="D3439" i="4"/>
  <c r="E3439" i="4" s="1"/>
  <c r="D3440" i="4"/>
  <c r="E3440" i="4" s="1"/>
  <c r="D3441" i="4"/>
  <c r="E3441" i="4" s="1"/>
  <c r="D3442" i="4"/>
  <c r="E3442" i="4" s="1"/>
  <c r="D3443" i="4"/>
  <c r="E3443" i="4" s="1"/>
  <c r="D3444" i="4"/>
  <c r="E3444" i="4" s="1"/>
  <c r="D3445" i="4"/>
  <c r="E3445" i="4" s="1"/>
  <c r="D3446" i="4"/>
  <c r="E3446" i="4" s="1"/>
  <c r="D3447" i="4"/>
  <c r="E3447" i="4" s="1"/>
  <c r="D3448" i="4"/>
  <c r="E3448" i="4" s="1"/>
  <c r="D3449" i="4"/>
  <c r="E3449" i="4" s="1"/>
  <c r="D3450" i="4"/>
  <c r="E3450" i="4" s="1"/>
  <c r="D3451" i="4"/>
  <c r="E3451" i="4" s="1"/>
  <c r="D3452" i="4"/>
  <c r="E3452" i="4" s="1"/>
  <c r="D3453" i="4"/>
  <c r="E3453" i="4" s="1"/>
  <c r="D3454" i="4"/>
  <c r="E3454" i="4" s="1"/>
  <c r="D3455" i="4"/>
  <c r="E3455" i="4" s="1"/>
  <c r="D3456" i="4"/>
  <c r="E3456" i="4" s="1"/>
  <c r="D3457" i="4"/>
  <c r="D3458" i="4"/>
  <c r="D3459" i="4"/>
  <c r="D3460" i="4"/>
  <c r="D3461" i="4"/>
  <c r="D3462" i="4"/>
  <c r="D3463" i="4"/>
  <c r="D3464" i="4"/>
  <c r="D3465" i="4"/>
  <c r="D3466" i="4"/>
  <c r="D3467" i="4"/>
  <c r="E3467" i="4" s="1"/>
  <c r="D3468" i="4"/>
  <c r="E3468" i="4" s="1"/>
  <c r="D3469" i="4"/>
  <c r="E3469" i="4" s="1"/>
  <c r="D3470" i="4"/>
  <c r="E3470" i="4" s="1"/>
  <c r="D3471" i="4"/>
  <c r="E3471" i="4" s="1"/>
  <c r="D3472" i="4"/>
  <c r="E3472" i="4" s="1"/>
  <c r="D3473" i="4"/>
  <c r="E3473" i="4" s="1"/>
  <c r="D3474" i="4"/>
  <c r="E3474" i="4" s="1"/>
  <c r="D3475" i="4"/>
  <c r="E3475" i="4" s="1"/>
  <c r="D3476" i="4"/>
  <c r="E3476" i="4" s="1"/>
  <c r="D3477" i="4"/>
  <c r="E3477" i="4" s="1"/>
  <c r="D3478" i="4"/>
  <c r="E3478" i="4" s="1"/>
  <c r="D3479" i="4"/>
  <c r="E3479" i="4" s="1"/>
  <c r="D3480" i="4"/>
  <c r="E3480" i="4" s="1"/>
  <c r="D3481" i="4"/>
  <c r="E3481" i="4" s="1"/>
  <c r="D3482" i="4"/>
  <c r="E3482" i="4" s="1"/>
  <c r="D3483" i="4"/>
  <c r="E3483" i="4" s="1"/>
  <c r="D3484" i="4"/>
  <c r="E3484" i="4" s="1"/>
  <c r="D3485" i="4"/>
  <c r="E3485" i="4" s="1"/>
  <c r="D3486" i="4"/>
  <c r="E3486" i="4" s="1"/>
  <c r="D3487" i="4"/>
  <c r="E3487" i="4" s="1"/>
  <c r="D3488" i="4"/>
  <c r="E3488" i="4" s="1"/>
  <c r="D3489" i="4"/>
  <c r="E3489" i="4" s="1"/>
  <c r="D3490" i="4"/>
  <c r="E3490" i="4" s="1"/>
  <c r="D3491" i="4"/>
  <c r="E3491" i="4" s="1"/>
  <c r="D3492" i="4"/>
  <c r="E3492" i="4" s="1"/>
  <c r="D3493" i="4"/>
  <c r="E3493" i="4" s="1"/>
  <c r="D3494" i="4"/>
  <c r="E3494" i="4" s="1"/>
  <c r="D3495" i="4"/>
  <c r="E3495" i="4" s="1"/>
  <c r="D3496" i="4"/>
  <c r="E3496" i="4" s="1"/>
  <c r="D3497" i="4"/>
  <c r="E3497" i="4" s="1"/>
  <c r="D3498" i="4"/>
  <c r="E3498" i="4" s="1"/>
  <c r="D3499" i="4"/>
  <c r="E3499" i="4" s="1"/>
  <c r="D3500" i="4"/>
  <c r="E3500" i="4" s="1"/>
  <c r="D3501" i="4"/>
  <c r="E3501" i="4" s="1"/>
  <c r="D3502" i="4"/>
  <c r="E3502" i="4" s="1"/>
  <c r="D3503" i="4"/>
  <c r="E3503" i="4" s="1"/>
  <c r="D3504" i="4"/>
  <c r="E3504" i="4" s="1"/>
  <c r="D3505" i="4"/>
  <c r="E3505" i="4" s="1"/>
  <c r="D3506" i="4"/>
  <c r="E3506" i="4" s="1"/>
  <c r="D3507" i="4"/>
  <c r="E3507" i="4" s="1"/>
  <c r="D3508" i="4"/>
  <c r="E3508" i="4" s="1"/>
  <c r="D3509" i="4"/>
  <c r="E3509" i="4" s="1"/>
  <c r="D3510" i="4"/>
  <c r="E3510" i="4" s="1"/>
  <c r="D3511" i="4"/>
  <c r="E3511" i="4" s="1"/>
  <c r="D3512" i="4"/>
  <c r="E3512" i="4" s="1"/>
  <c r="D3513" i="4"/>
  <c r="E3513" i="4" s="1"/>
  <c r="D3514" i="4"/>
  <c r="E3514" i="4" s="1"/>
  <c r="D3515" i="4"/>
  <c r="E3515" i="4" s="1"/>
  <c r="D3516" i="4"/>
  <c r="E3516" i="4" s="1"/>
  <c r="D3517" i="4"/>
  <c r="E3517" i="4" s="1"/>
  <c r="D3518" i="4"/>
  <c r="E3518" i="4" s="1"/>
  <c r="D3519" i="4"/>
  <c r="E3519" i="4" s="1"/>
  <c r="D3520" i="4"/>
  <c r="E3520" i="4" s="1"/>
  <c r="D3521" i="4"/>
  <c r="E3521" i="4" s="1"/>
  <c r="D3522" i="4"/>
  <c r="E3522" i="4" s="1"/>
  <c r="D3523" i="4"/>
  <c r="E3523" i="4" s="1"/>
  <c r="D3524" i="4"/>
  <c r="E3524" i="4" s="1"/>
  <c r="D3525" i="4"/>
  <c r="E3525" i="4" s="1"/>
  <c r="D3526" i="4"/>
  <c r="E3526" i="4" s="1"/>
  <c r="D3527" i="4"/>
  <c r="E3527" i="4" s="1"/>
  <c r="D3528" i="4"/>
  <c r="E3528" i="4" s="1"/>
  <c r="D3529" i="4"/>
  <c r="E3529" i="4" s="1"/>
  <c r="D3530" i="4"/>
  <c r="E3530" i="4" s="1"/>
  <c r="D3531" i="4"/>
  <c r="E3531" i="4" s="1"/>
  <c r="D3532" i="4"/>
  <c r="E3532" i="4" s="1"/>
  <c r="D3533" i="4"/>
  <c r="E3533" i="4" s="1"/>
  <c r="D3534" i="4"/>
  <c r="E3534" i="4" s="1"/>
  <c r="D3535" i="4"/>
  <c r="E3535" i="4" s="1"/>
  <c r="D3536" i="4"/>
  <c r="E3536" i="4" s="1"/>
  <c r="D3537" i="4"/>
  <c r="E3537" i="4" s="1"/>
  <c r="D3538" i="4"/>
  <c r="E3538" i="4" s="1"/>
  <c r="D3539" i="4"/>
  <c r="E3539" i="4" s="1"/>
  <c r="D3540" i="4"/>
  <c r="E3540" i="4" s="1"/>
  <c r="D3541" i="4"/>
  <c r="E3541" i="4" s="1"/>
  <c r="D3542" i="4"/>
  <c r="E3542" i="4" s="1"/>
  <c r="D3543" i="4"/>
  <c r="E3543" i="4" s="1"/>
  <c r="D3544" i="4"/>
  <c r="E3544" i="4" s="1"/>
  <c r="D3545" i="4"/>
  <c r="E3545" i="4" s="1"/>
  <c r="D3546" i="4"/>
  <c r="E3546" i="4" s="1"/>
  <c r="D3547" i="4"/>
  <c r="E3547" i="4" s="1"/>
  <c r="D3548" i="4"/>
  <c r="E3548" i="4" s="1"/>
  <c r="D3549" i="4"/>
  <c r="E3549" i="4" s="1"/>
  <c r="D3550" i="4"/>
  <c r="E3550" i="4" s="1"/>
  <c r="D3551" i="4"/>
  <c r="E3551" i="4" s="1"/>
  <c r="D3552" i="4"/>
  <c r="E3552" i="4" s="1"/>
  <c r="D3553" i="4"/>
  <c r="E3553" i="4" s="1"/>
  <c r="D3554" i="4"/>
  <c r="E3554" i="4" s="1"/>
  <c r="D3555" i="4"/>
  <c r="E3555" i="4" s="1"/>
  <c r="D3556" i="4"/>
  <c r="E3556" i="4" s="1"/>
  <c r="D3557" i="4"/>
  <c r="E3557" i="4" s="1"/>
  <c r="D3558" i="4"/>
  <c r="E3558" i="4" s="1"/>
  <c r="D3559" i="4"/>
  <c r="E3559" i="4" s="1"/>
  <c r="D3560" i="4"/>
  <c r="E3560" i="4" s="1"/>
  <c r="D3561" i="4"/>
  <c r="E3561" i="4" s="1"/>
  <c r="D3562" i="4"/>
  <c r="E3562" i="4" s="1"/>
  <c r="D3563" i="4"/>
  <c r="E3563" i="4" s="1"/>
  <c r="D3564" i="4"/>
  <c r="E3564" i="4" s="1"/>
  <c r="D3565" i="4"/>
  <c r="E3565" i="4" s="1"/>
  <c r="D3566" i="4"/>
  <c r="E3566" i="4" s="1"/>
  <c r="D3567" i="4"/>
  <c r="E3567" i="4" s="1"/>
  <c r="D3568" i="4"/>
  <c r="E3568" i="4" s="1"/>
  <c r="D3569" i="4"/>
  <c r="E3569" i="4" s="1"/>
  <c r="D3570" i="4"/>
  <c r="E3570" i="4" s="1"/>
  <c r="D3571" i="4"/>
  <c r="E3571" i="4" s="1"/>
  <c r="D3572" i="4"/>
  <c r="E3572" i="4" s="1"/>
  <c r="D3573" i="4"/>
  <c r="E3573" i="4" s="1"/>
  <c r="D3574" i="4"/>
  <c r="E3574" i="4" s="1"/>
  <c r="D3575" i="4"/>
  <c r="E3575" i="4" s="1"/>
  <c r="D3576" i="4"/>
  <c r="E3576" i="4" s="1"/>
  <c r="D3577" i="4"/>
  <c r="E3577" i="4" s="1"/>
  <c r="D3578" i="4"/>
  <c r="E3578" i="4" s="1"/>
  <c r="D3579" i="4"/>
  <c r="E3579" i="4" s="1"/>
  <c r="D3580" i="4"/>
  <c r="E3580" i="4" s="1"/>
  <c r="D3581" i="4"/>
  <c r="E3581" i="4" s="1"/>
  <c r="D3582" i="4"/>
  <c r="E3582" i="4" s="1"/>
  <c r="D3583" i="4"/>
  <c r="E3583" i="4" s="1"/>
  <c r="D3584" i="4"/>
  <c r="E3584" i="4" s="1"/>
  <c r="D3585" i="4"/>
  <c r="E3585" i="4" s="1"/>
  <c r="D3586" i="4"/>
  <c r="E3586" i="4" s="1"/>
  <c r="D3587" i="4"/>
  <c r="E3587" i="4" s="1"/>
  <c r="D3588" i="4"/>
  <c r="E3588" i="4" s="1"/>
  <c r="D3589" i="4"/>
  <c r="E3589" i="4" s="1"/>
  <c r="D3590" i="4"/>
  <c r="E3590" i="4" s="1"/>
  <c r="D3591" i="4"/>
  <c r="E3591" i="4" s="1"/>
  <c r="D3592" i="4"/>
  <c r="E3592" i="4" s="1"/>
  <c r="D3593" i="4"/>
  <c r="E3593" i="4" s="1"/>
  <c r="D3594" i="4"/>
  <c r="E3594" i="4" s="1"/>
  <c r="D3595" i="4"/>
  <c r="E3595" i="4" s="1"/>
  <c r="D3596" i="4"/>
  <c r="E3596" i="4" s="1"/>
  <c r="D3597" i="4"/>
  <c r="E3597" i="4" s="1"/>
  <c r="D3598" i="4"/>
  <c r="E3598" i="4" s="1"/>
  <c r="D3599" i="4"/>
  <c r="E3599" i="4" s="1"/>
  <c r="D3600" i="4"/>
  <c r="E3600" i="4" s="1"/>
  <c r="D3601" i="4"/>
  <c r="E3601" i="4" s="1"/>
  <c r="D3602" i="4"/>
  <c r="E3602" i="4" s="1"/>
  <c r="D3603" i="4"/>
  <c r="E3603" i="4" s="1"/>
  <c r="D3604" i="4"/>
  <c r="E3604" i="4" s="1"/>
  <c r="D3605" i="4"/>
  <c r="E3605" i="4" s="1"/>
  <c r="D3606" i="4"/>
  <c r="E3606" i="4" s="1"/>
  <c r="D3607" i="4"/>
  <c r="E3607" i="4" s="1"/>
  <c r="D3608" i="4"/>
  <c r="E3608" i="4" s="1"/>
  <c r="D3609" i="4"/>
  <c r="E3609" i="4" s="1"/>
  <c r="D3610" i="4"/>
  <c r="E3610" i="4" s="1"/>
  <c r="D3611" i="4"/>
  <c r="E3611" i="4" s="1"/>
  <c r="D3612" i="4"/>
  <c r="E3612" i="4" s="1"/>
  <c r="D3613" i="4"/>
  <c r="E3613" i="4" s="1"/>
  <c r="D3614" i="4"/>
  <c r="E3614" i="4" s="1"/>
  <c r="D3615" i="4"/>
  <c r="E3615" i="4" s="1"/>
  <c r="D3616" i="4"/>
  <c r="E3616" i="4" s="1"/>
  <c r="D3617" i="4"/>
  <c r="E3617" i="4" s="1"/>
  <c r="D3618" i="4"/>
  <c r="E3618" i="4" s="1"/>
  <c r="D3619" i="4"/>
  <c r="E3619" i="4" s="1"/>
  <c r="D3620" i="4"/>
  <c r="E3620" i="4" s="1"/>
  <c r="D3621" i="4"/>
  <c r="E3621" i="4" s="1"/>
  <c r="D3622" i="4"/>
  <c r="E3622" i="4" s="1"/>
  <c r="D3623" i="4"/>
  <c r="E3623" i="4" s="1"/>
  <c r="D3624" i="4"/>
  <c r="E3624" i="4" s="1"/>
  <c r="D3625" i="4"/>
  <c r="E3625" i="4" s="1"/>
  <c r="D3626" i="4"/>
  <c r="E3626" i="4" s="1"/>
  <c r="D3627" i="4"/>
  <c r="E3627" i="4" s="1"/>
  <c r="D3628" i="4"/>
  <c r="E3628" i="4" s="1"/>
  <c r="D3629" i="4"/>
  <c r="E3629" i="4" s="1"/>
  <c r="D3630" i="4"/>
  <c r="E3630" i="4" s="1"/>
  <c r="D3631" i="4"/>
  <c r="E3631" i="4" s="1"/>
  <c r="D3632" i="4"/>
  <c r="E3632" i="4" s="1"/>
  <c r="D3633" i="4"/>
  <c r="E3633" i="4" s="1"/>
  <c r="D3634" i="4"/>
  <c r="E3634" i="4" s="1"/>
  <c r="D3635" i="4"/>
  <c r="E3635" i="4" s="1"/>
  <c r="D3636" i="4"/>
  <c r="E3636" i="4" s="1"/>
  <c r="D3637" i="4"/>
  <c r="E3637" i="4" s="1"/>
  <c r="D3638" i="4"/>
  <c r="E3638" i="4" s="1"/>
  <c r="D3639" i="4"/>
  <c r="E3639" i="4" s="1"/>
  <c r="D3640" i="4"/>
  <c r="E3640" i="4" s="1"/>
  <c r="D3641" i="4"/>
  <c r="E3641" i="4" s="1"/>
  <c r="D3642" i="4"/>
  <c r="E3642" i="4" s="1"/>
  <c r="D3643" i="4"/>
  <c r="E3643" i="4" s="1"/>
  <c r="D3644" i="4"/>
  <c r="E3644" i="4" s="1"/>
  <c r="D3645" i="4"/>
  <c r="E3645" i="4" s="1"/>
  <c r="D3646" i="4"/>
  <c r="E3646" i="4" s="1"/>
  <c r="D3647" i="4"/>
  <c r="E3647" i="4" s="1"/>
  <c r="D3648" i="4"/>
  <c r="E3648" i="4" s="1"/>
  <c r="D3649" i="4"/>
  <c r="E3649" i="4" s="1"/>
  <c r="D3650" i="4"/>
  <c r="E3650" i="4" s="1"/>
  <c r="D3651" i="4"/>
  <c r="E3651" i="4" s="1"/>
  <c r="D3652" i="4"/>
  <c r="E3652" i="4" s="1"/>
  <c r="D3653" i="4"/>
  <c r="E3653" i="4" s="1"/>
  <c r="D3654" i="4"/>
  <c r="E3654" i="4" s="1"/>
  <c r="D2" i="4"/>
  <c r="E2" i="4" s="1"/>
  <c r="C3654" i="4"/>
  <c r="C3653" i="4"/>
  <c r="C3652" i="4"/>
  <c r="C3651" i="4"/>
  <c r="C3650" i="4"/>
  <c r="C3649" i="4"/>
  <c r="C3648" i="4"/>
  <c r="C3647" i="4"/>
  <c r="C3646" i="4"/>
  <c r="C3645" i="4"/>
  <c r="C3644" i="4"/>
  <c r="C3643" i="4"/>
  <c r="C3642" i="4"/>
  <c r="C3641" i="4"/>
  <c r="C3640" i="4"/>
  <c r="C3639" i="4"/>
  <c r="C3638" i="4"/>
  <c r="C3637" i="4"/>
  <c r="C3636" i="4"/>
  <c r="C3635" i="4"/>
  <c r="C3634" i="4"/>
  <c r="C3633" i="4"/>
  <c r="C3632" i="4"/>
  <c r="C3631" i="4"/>
  <c r="C3630" i="4"/>
  <c r="C3629" i="4"/>
  <c r="C3628" i="4"/>
  <c r="C3627" i="4"/>
  <c r="C3626" i="4"/>
  <c r="C3625" i="4"/>
  <c r="C3624" i="4"/>
  <c r="C3623" i="4"/>
  <c r="C3622" i="4"/>
  <c r="C3621" i="4"/>
  <c r="C3620" i="4"/>
  <c r="C3619" i="4"/>
  <c r="C3618" i="4"/>
  <c r="C3617" i="4"/>
  <c r="C3616" i="4"/>
  <c r="C3615" i="4"/>
  <c r="C3614" i="4"/>
  <c r="C3613" i="4"/>
  <c r="C3612" i="4"/>
  <c r="C3611" i="4"/>
  <c r="C3610" i="4"/>
  <c r="C3609" i="4"/>
  <c r="C3608" i="4"/>
  <c r="C3607" i="4"/>
  <c r="C3606" i="4"/>
  <c r="C3605" i="4"/>
  <c r="C3604" i="4"/>
  <c r="C3603" i="4"/>
  <c r="C3602" i="4"/>
  <c r="C3601" i="4"/>
  <c r="C3600" i="4"/>
  <c r="C3599" i="4"/>
  <c r="C3598" i="4"/>
  <c r="C3597" i="4"/>
  <c r="C3596" i="4"/>
  <c r="C3595" i="4"/>
  <c r="C3594" i="4"/>
  <c r="C3593" i="4"/>
  <c r="C3592" i="4"/>
  <c r="C3591" i="4"/>
  <c r="C3590" i="4"/>
  <c r="C3589" i="4"/>
  <c r="C3588" i="4"/>
  <c r="C3587" i="4"/>
  <c r="C3586" i="4"/>
  <c r="C3585" i="4"/>
  <c r="C3584" i="4"/>
  <c r="C3583" i="4"/>
  <c r="C3582" i="4"/>
  <c r="C3581" i="4"/>
  <c r="C3580" i="4"/>
  <c r="C3579" i="4"/>
  <c r="C3578" i="4"/>
  <c r="C3577" i="4"/>
  <c r="C3576" i="4"/>
  <c r="C3575" i="4"/>
  <c r="C3574" i="4"/>
  <c r="C3573" i="4"/>
  <c r="C3572" i="4"/>
  <c r="C3571" i="4"/>
  <c r="C3570" i="4"/>
  <c r="C3569" i="4"/>
  <c r="C3568" i="4"/>
  <c r="C3567" i="4"/>
  <c r="C3566" i="4"/>
  <c r="C3565" i="4"/>
  <c r="C3564" i="4"/>
  <c r="C3563" i="4"/>
  <c r="C3562" i="4"/>
  <c r="C3561" i="4"/>
  <c r="C3560" i="4"/>
  <c r="C3559" i="4"/>
  <c r="C3558" i="4"/>
  <c r="C3557" i="4"/>
  <c r="C3556" i="4"/>
  <c r="C3555" i="4"/>
  <c r="C3554" i="4"/>
  <c r="C3553" i="4"/>
  <c r="C3552" i="4"/>
  <c r="C3551" i="4"/>
  <c r="C3550" i="4"/>
  <c r="C3549" i="4"/>
  <c r="C3548" i="4"/>
  <c r="C3547" i="4"/>
  <c r="C3546" i="4"/>
  <c r="C3545" i="4"/>
  <c r="C3544" i="4"/>
  <c r="C3543" i="4"/>
  <c r="C3542" i="4"/>
  <c r="C3541" i="4"/>
  <c r="C3540" i="4"/>
  <c r="C3539" i="4"/>
  <c r="C3538" i="4"/>
  <c r="C3537" i="4"/>
  <c r="C3536" i="4"/>
  <c r="C3535" i="4"/>
  <c r="C3534" i="4"/>
  <c r="C3533" i="4"/>
  <c r="C3532" i="4"/>
  <c r="C3531" i="4"/>
  <c r="C3530" i="4"/>
  <c r="C3529" i="4"/>
  <c r="C3528" i="4"/>
  <c r="C3527" i="4"/>
  <c r="C3526" i="4"/>
  <c r="C3525" i="4"/>
  <c r="C3524" i="4"/>
  <c r="C3523" i="4"/>
  <c r="C3522" i="4"/>
  <c r="C3521" i="4"/>
  <c r="C3520" i="4"/>
  <c r="C3519" i="4"/>
  <c r="C3518" i="4"/>
  <c r="C3517" i="4"/>
  <c r="C3516" i="4"/>
  <c r="C3515" i="4"/>
  <c r="C3514" i="4"/>
  <c r="C3513" i="4"/>
  <c r="C3512" i="4"/>
  <c r="C3511" i="4"/>
  <c r="C3510" i="4"/>
  <c r="C3509" i="4"/>
  <c r="C3508" i="4"/>
  <c r="C3507" i="4"/>
  <c r="C3506" i="4"/>
  <c r="C3505" i="4"/>
  <c r="C3504" i="4"/>
  <c r="C3503" i="4"/>
  <c r="C3502" i="4"/>
  <c r="C3501" i="4"/>
  <c r="C3500" i="4"/>
  <c r="C3499" i="4"/>
  <c r="C3498" i="4"/>
  <c r="C3497" i="4"/>
  <c r="C3496" i="4"/>
  <c r="C3495" i="4"/>
  <c r="C3494" i="4"/>
  <c r="C3493" i="4"/>
  <c r="C3492" i="4"/>
  <c r="C3491" i="4"/>
  <c r="C3490" i="4"/>
  <c r="C3489" i="4"/>
  <c r="C3488" i="4"/>
  <c r="C3487" i="4"/>
  <c r="C3486" i="4"/>
  <c r="C3485" i="4"/>
  <c r="C3484" i="4"/>
  <c r="C3483" i="4"/>
  <c r="C3482" i="4"/>
  <c r="C3481" i="4"/>
  <c r="C3480" i="4"/>
  <c r="C3479" i="4"/>
  <c r="C3478" i="4"/>
  <c r="C3477" i="4"/>
  <c r="C3476" i="4"/>
  <c r="C3475" i="4"/>
  <c r="C3474" i="4"/>
  <c r="C3473" i="4"/>
  <c r="C3472" i="4"/>
  <c r="C3471" i="4"/>
  <c r="C3470" i="4"/>
  <c r="C3469" i="4"/>
  <c r="C3468" i="4"/>
  <c r="C3467" i="4"/>
  <c r="C3466" i="4"/>
  <c r="C3465" i="4"/>
  <c r="C3464" i="4"/>
  <c r="C3463" i="4"/>
  <c r="C3462" i="4"/>
  <c r="C3461" i="4"/>
  <c r="C3460" i="4"/>
  <c r="C3459" i="4"/>
  <c r="C3458" i="4"/>
  <c r="C3457" i="4"/>
  <c r="C3456" i="4"/>
  <c r="C3455" i="4"/>
  <c r="C3454" i="4"/>
  <c r="C3453" i="4"/>
  <c r="C3452" i="4"/>
  <c r="C3451" i="4"/>
  <c r="C3450" i="4"/>
  <c r="C3449" i="4"/>
  <c r="C3448" i="4"/>
  <c r="C3447" i="4"/>
  <c r="C3446" i="4"/>
  <c r="C3445" i="4"/>
  <c r="C3444" i="4"/>
  <c r="C3443" i="4"/>
  <c r="C3442" i="4"/>
  <c r="C3441" i="4"/>
  <c r="C3440" i="4"/>
  <c r="C3439" i="4"/>
  <c r="C3438" i="4"/>
  <c r="C3437" i="4"/>
  <c r="C3436" i="4"/>
  <c r="C3435" i="4"/>
  <c r="C3434" i="4"/>
  <c r="C3433" i="4"/>
  <c r="C3432" i="4"/>
  <c r="C3431" i="4"/>
  <c r="C3430" i="4"/>
  <c r="C3429" i="4"/>
  <c r="C3428" i="4"/>
  <c r="C3427" i="4"/>
  <c r="C3426" i="4"/>
  <c r="C3425" i="4"/>
  <c r="C3424" i="4"/>
  <c r="C3423" i="4"/>
  <c r="C3422" i="4"/>
  <c r="C3421" i="4"/>
  <c r="C3420" i="4"/>
  <c r="C3419" i="4"/>
  <c r="C3418" i="4"/>
  <c r="C3417" i="4"/>
  <c r="C3416" i="4"/>
  <c r="C3415" i="4"/>
  <c r="C3414" i="4"/>
  <c r="C3413" i="4"/>
  <c r="C3412" i="4"/>
  <c r="C3411" i="4"/>
  <c r="C3410" i="4"/>
  <c r="C3409" i="4"/>
  <c r="C3408" i="4"/>
  <c r="C3407" i="4"/>
  <c r="C3406" i="4"/>
  <c r="C3405" i="4"/>
  <c r="C3404" i="4"/>
  <c r="C3403" i="4"/>
  <c r="C3402" i="4"/>
  <c r="C3401" i="4"/>
  <c r="C3400" i="4"/>
  <c r="C3399" i="4"/>
  <c r="C3398" i="4"/>
  <c r="C3397" i="4"/>
  <c r="C3396" i="4"/>
  <c r="C3395" i="4"/>
  <c r="C3394" i="4"/>
  <c r="C3393" i="4"/>
  <c r="C3392" i="4"/>
  <c r="C3391" i="4"/>
  <c r="C3390" i="4"/>
  <c r="C3389" i="4"/>
  <c r="C3388" i="4"/>
  <c r="C3387" i="4"/>
  <c r="C3386" i="4"/>
  <c r="C3385" i="4"/>
  <c r="C3384" i="4"/>
  <c r="C3383" i="4"/>
  <c r="C3382" i="4"/>
  <c r="C3381" i="4"/>
  <c r="C3380" i="4"/>
  <c r="C3379" i="4"/>
  <c r="C3378" i="4"/>
  <c r="C3377" i="4"/>
  <c r="C3376" i="4"/>
  <c r="C3375" i="4"/>
  <c r="C3374" i="4"/>
  <c r="C3373" i="4"/>
  <c r="C3372" i="4"/>
  <c r="C3371" i="4"/>
  <c r="C3370" i="4"/>
  <c r="C3369" i="4"/>
  <c r="C3368" i="4"/>
  <c r="C3367" i="4"/>
  <c r="C3366" i="4"/>
  <c r="C3365" i="4"/>
  <c r="C3364" i="4"/>
  <c r="C3363" i="4"/>
  <c r="C3362" i="4"/>
  <c r="C3361" i="4"/>
  <c r="C3360" i="4"/>
  <c r="C3359" i="4"/>
  <c r="C3358" i="4"/>
  <c r="C3357" i="4"/>
  <c r="C3356" i="4"/>
  <c r="C3355" i="4"/>
  <c r="C3354" i="4"/>
  <c r="C3353" i="4"/>
  <c r="C3352" i="4"/>
  <c r="C3351" i="4"/>
  <c r="C3350" i="4"/>
  <c r="C3349" i="4"/>
  <c r="C3348" i="4"/>
  <c r="C3347" i="4"/>
  <c r="C3346" i="4"/>
  <c r="C3345" i="4"/>
  <c r="C3344" i="4"/>
  <c r="C3343" i="4"/>
  <c r="C3342" i="4"/>
  <c r="C3341" i="4"/>
  <c r="C3340" i="4"/>
  <c r="C3339" i="4"/>
  <c r="C3338" i="4"/>
  <c r="C3337" i="4"/>
  <c r="C3336" i="4"/>
  <c r="C3335" i="4"/>
  <c r="C3334" i="4"/>
  <c r="C3333" i="4"/>
  <c r="C3332" i="4"/>
  <c r="C3331" i="4"/>
  <c r="C3330" i="4"/>
  <c r="C3329" i="4"/>
  <c r="C3328" i="4"/>
  <c r="C3327" i="4"/>
  <c r="C3326" i="4"/>
  <c r="C3325" i="4"/>
  <c r="C3324" i="4"/>
  <c r="C3323" i="4"/>
  <c r="C3322" i="4"/>
  <c r="C3321" i="4"/>
  <c r="C3320" i="4"/>
  <c r="C3319" i="4"/>
  <c r="C3318" i="4"/>
  <c r="C3317" i="4"/>
  <c r="C3316" i="4"/>
  <c r="C3315" i="4"/>
  <c r="C3314" i="4"/>
  <c r="C3313" i="4"/>
  <c r="C3312" i="4"/>
  <c r="C3311" i="4"/>
  <c r="C3310" i="4"/>
  <c r="C3309" i="4"/>
  <c r="C3308" i="4"/>
  <c r="C3307" i="4"/>
  <c r="C3306" i="4"/>
  <c r="C3305" i="4"/>
  <c r="C3304" i="4"/>
  <c r="C3303" i="4"/>
  <c r="C3302" i="4"/>
  <c r="C3301" i="4"/>
  <c r="C3300" i="4"/>
  <c r="C3299" i="4"/>
  <c r="C3298" i="4"/>
  <c r="C3297" i="4"/>
  <c r="C3296" i="4"/>
  <c r="C3295" i="4"/>
  <c r="C3294" i="4"/>
  <c r="C3293" i="4"/>
  <c r="C3292" i="4"/>
  <c r="C3291" i="4"/>
  <c r="C3290" i="4"/>
  <c r="C3289" i="4"/>
  <c r="C3288" i="4"/>
  <c r="C3287" i="4"/>
  <c r="C3286" i="4"/>
  <c r="C3285" i="4"/>
  <c r="C3284" i="4"/>
  <c r="C3283" i="4"/>
  <c r="C3282" i="4"/>
  <c r="C3281" i="4"/>
  <c r="C3280" i="4"/>
  <c r="C3279" i="4"/>
  <c r="C3278" i="4"/>
  <c r="C3277" i="4"/>
  <c r="C3276" i="4"/>
  <c r="C3275" i="4"/>
  <c r="C3274" i="4"/>
  <c r="C3273" i="4"/>
  <c r="C3272" i="4"/>
  <c r="C3271" i="4"/>
  <c r="C3270" i="4"/>
  <c r="C3269" i="4"/>
  <c r="C3268" i="4"/>
  <c r="C3267" i="4"/>
  <c r="C3266" i="4"/>
  <c r="C3265" i="4"/>
  <c r="C3264" i="4"/>
  <c r="C3263" i="4"/>
  <c r="C3262" i="4"/>
  <c r="C3261" i="4"/>
  <c r="C3260" i="4"/>
  <c r="C3259" i="4"/>
  <c r="C3258" i="4"/>
  <c r="C3257" i="4"/>
  <c r="C3256" i="4"/>
  <c r="C3255" i="4"/>
  <c r="C3254" i="4"/>
  <c r="C3253" i="4"/>
  <c r="C3252" i="4"/>
  <c r="C3251" i="4"/>
  <c r="C3250" i="4"/>
  <c r="C3249" i="4"/>
  <c r="C3248" i="4"/>
  <c r="C3247" i="4"/>
  <c r="C3246" i="4"/>
  <c r="C3245" i="4"/>
  <c r="C3244" i="4"/>
  <c r="C3243" i="4"/>
  <c r="C3242" i="4"/>
  <c r="C3241" i="4"/>
  <c r="C3240" i="4"/>
  <c r="C3239" i="4"/>
  <c r="C3238" i="4"/>
  <c r="C3237" i="4"/>
  <c r="C3236" i="4"/>
  <c r="C3235" i="4"/>
  <c r="C3234" i="4"/>
  <c r="C3233" i="4"/>
  <c r="C3232" i="4"/>
  <c r="C3231" i="4"/>
  <c r="C3230" i="4"/>
  <c r="C3229" i="4"/>
  <c r="C3228" i="4"/>
  <c r="C3227" i="4"/>
  <c r="C3226" i="4"/>
  <c r="C3225" i="4"/>
  <c r="C3224" i="4"/>
  <c r="C3223" i="4"/>
  <c r="C3222" i="4"/>
  <c r="C3221" i="4"/>
  <c r="C3220" i="4"/>
  <c r="C3219" i="4"/>
  <c r="C3218" i="4"/>
  <c r="C3217" i="4"/>
  <c r="C3216" i="4"/>
  <c r="C3215" i="4"/>
  <c r="C3214" i="4"/>
  <c r="C3213" i="4"/>
  <c r="C3212" i="4"/>
  <c r="C3211" i="4"/>
  <c r="C3210" i="4"/>
  <c r="C3209" i="4"/>
  <c r="C3208" i="4"/>
  <c r="C3207" i="4"/>
  <c r="C3206" i="4"/>
  <c r="C3205" i="4"/>
  <c r="C3204" i="4"/>
  <c r="C3203" i="4"/>
  <c r="C3202" i="4"/>
  <c r="C3201" i="4"/>
  <c r="C3200" i="4"/>
  <c r="C3199" i="4"/>
  <c r="C3198" i="4"/>
  <c r="C3197" i="4"/>
  <c r="C3196" i="4"/>
  <c r="C3195" i="4"/>
  <c r="C3194" i="4"/>
  <c r="C3193" i="4"/>
  <c r="C3192" i="4"/>
  <c r="C3191" i="4"/>
  <c r="C3190" i="4"/>
  <c r="C3189" i="4"/>
  <c r="C3188" i="4"/>
  <c r="C3187" i="4"/>
  <c r="C3186" i="4"/>
  <c r="C3185" i="4"/>
  <c r="C3184" i="4"/>
  <c r="C3183" i="4"/>
  <c r="C3182" i="4"/>
  <c r="C3181" i="4"/>
  <c r="C3180" i="4"/>
  <c r="C3179" i="4"/>
  <c r="C3178" i="4"/>
  <c r="C3177" i="4"/>
  <c r="C3176" i="4"/>
  <c r="C3175" i="4"/>
  <c r="C3174" i="4"/>
  <c r="C3173" i="4"/>
  <c r="C3172" i="4"/>
  <c r="C3171" i="4"/>
  <c r="C3170" i="4"/>
  <c r="C3169" i="4"/>
  <c r="C3168" i="4"/>
  <c r="C3167" i="4"/>
  <c r="C3166" i="4"/>
  <c r="C3165" i="4"/>
  <c r="C3164" i="4"/>
  <c r="C3163" i="4"/>
  <c r="C3162" i="4"/>
  <c r="C3161" i="4"/>
  <c r="C3160" i="4"/>
  <c r="C3159" i="4"/>
  <c r="C3158" i="4"/>
  <c r="C3157" i="4"/>
  <c r="C3156" i="4"/>
  <c r="C3155" i="4"/>
  <c r="C3154" i="4"/>
  <c r="C3153" i="4"/>
  <c r="C3152" i="4"/>
  <c r="C3151" i="4"/>
  <c r="C3150" i="4"/>
  <c r="C3149" i="4"/>
  <c r="C3148" i="4"/>
  <c r="C3147" i="4"/>
  <c r="C3146" i="4"/>
  <c r="C3145" i="4"/>
  <c r="C3144" i="4"/>
  <c r="C3143" i="4"/>
  <c r="C3142" i="4"/>
  <c r="C3141" i="4"/>
  <c r="C3140" i="4"/>
  <c r="C3139" i="4"/>
  <c r="C3138" i="4"/>
  <c r="C3137" i="4"/>
  <c r="C3136" i="4"/>
  <c r="C3135" i="4"/>
  <c r="C3134" i="4"/>
  <c r="C3133" i="4"/>
  <c r="C3132" i="4"/>
  <c r="C3131" i="4"/>
  <c r="C3130" i="4"/>
  <c r="C3129" i="4"/>
  <c r="C3128" i="4"/>
  <c r="C3127" i="4"/>
  <c r="C3126" i="4"/>
  <c r="C3125" i="4"/>
  <c r="C3124" i="4"/>
  <c r="C3123" i="4"/>
  <c r="C3122" i="4"/>
  <c r="C3121" i="4"/>
  <c r="C3120" i="4"/>
  <c r="C3119" i="4"/>
  <c r="C3118" i="4"/>
  <c r="C3117" i="4"/>
  <c r="C3116" i="4"/>
  <c r="C3115" i="4"/>
  <c r="C3114" i="4"/>
  <c r="C3113" i="4"/>
  <c r="C3112" i="4"/>
  <c r="C3111" i="4"/>
  <c r="C3110" i="4"/>
  <c r="C3109" i="4"/>
  <c r="C3108" i="4"/>
  <c r="C3107" i="4"/>
  <c r="C3106" i="4"/>
  <c r="C3105" i="4"/>
  <c r="C3104" i="4"/>
  <c r="C3103" i="4"/>
  <c r="C3102" i="4"/>
  <c r="C3101" i="4"/>
  <c r="C3100" i="4"/>
  <c r="C3099" i="4"/>
  <c r="C3098" i="4"/>
  <c r="C3097" i="4"/>
  <c r="C3096" i="4"/>
  <c r="C3095" i="4"/>
  <c r="C3094" i="4"/>
  <c r="C3093" i="4"/>
  <c r="C3092" i="4"/>
  <c r="C3091" i="4"/>
  <c r="C3090" i="4"/>
  <c r="C3089" i="4"/>
  <c r="C3088" i="4"/>
  <c r="C3087" i="4"/>
  <c r="C3086" i="4"/>
  <c r="C3085" i="4"/>
  <c r="C3084" i="4"/>
  <c r="C3083" i="4"/>
  <c r="C3082" i="4"/>
  <c r="C3081" i="4"/>
  <c r="C3080" i="4"/>
  <c r="C3079" i="4"/>
  <c r="C3078" i="4"/>
  <c r="C3077" i="4"/>
  <c r="C3076" i="4"/>
  <c r="C3075" i="4"/>
  <c r="C3074" i="4"/>
  <c r="C3073" i="4"/>
  <c r="C3072" i="4"/>
  <c r="C3071" i="4"/>
  <c r="C3070" i="4"/>
  <c r="C3069" i="4"/>
  <c r="C3068" i="4"/>
  <c r="C3067" i="4"/>
  <c r="C3066" i="4"/>
  <c r="C3065" i="4"/>
  <c r="C3064" i="4"/>
  <c r="C3063" i="4"/>
  <c r="C3062" i="4"/>
  <c r="C3061" i="4"/>
  <c r="C3060" i="4"/>
  <c r="C3059" i="4"/>
  <c r="C3058" i="4"/>
  <c r="C3057" i="4"/>
  <c r="C3056" i="4"/>
  <c r="C3055" i="4"/>
  <c r="C3054" i="4"/>
  <c r="C3053" i="4"/>
  <c r="C3052" i="4"/>
  <c r="C3051" i="4"/>
  <c r="C3050" i="4"/>
  <c r="C3049" i="4"/>
  <c r="C3048" i="4"/>
  <c r="C3047" i="4"/>
  <c r="C3046" i="4"/>
  <c r="C3045" i="4"/>
  <c r="C3044" i="4"/>
  <c r="C3043" i="4"/>
  <c r="C3042" i="4"/>
  <c r="C3041" i="4"/>
  <c r="C3040" i="4"/>
  <c r="C3039" i="4"/>
  <c r="C3038" i="4"/>
  <c r="C3037" i="4"/>
  <c r="C3036" i="4"/>
  <c r="C3035" i="4"/>
  <c r="C3034" i="4"/>
  <c r="C3033" i="4"/>
  <c r="C3032" i="4"/>
  <c r="C3031" i="4"/>
  <c r="C3030" i="4"/>
  <c r="C3029" i="4"/>
  <c r="C3028" i="4"/>
  <c r="C3027" i="4"/>
  <c r="C3026" i="4"/>
  <c r="C3025" i="4"/>
  <c r="C3024" i="4"/>
  <c r="C3023" i="4"/>
  <c r="C3022" i="4"/>
  <c r="C3021" i="4"/>
  <c r="C3020" i="4"/>
  <c r="C3019" i="4"/>
  <c r="C3018" i="4"/>
  <c r="C3017" i="4"/>
  <c r="C3016" i="4"/>
  <c r="C3015" i="4"/>
  <c r="C3014" i="4"/>
  <c r="C3013" i="4"/>
  <c r="C3012" i="4"/>
  <c r="C3011" i="4"/>
  <c r="C3010" i="4"/>
  <c r="C3009" i="4"/>
  <c r="C3008" i="4"/>
  <c r="C3007" i="4"/>
  <c r="C3006" i="4"/>
  <c r="C3005" i="4"/>
  <c r="C3004" i="4"/>
  <c r="C3003" i="4"/>
  <c r="C3002" i="4"/>
  <c r="C3001" i="4"/>
  <c r="C3000" i="4"/>
  <c r="C2999" i="4"/>
  <c r="C2998" i="4"/>
  <c r="C2997" i="4"/>
  <c r="C2996" i="4"/>
  <c r="C2995" i="4"/>
  <c r="C2994" i="4"/>
  <c r="C2993" i="4"/>
  <c r="C2992" i="4"/>
  <c r="C2991" i="4"/>
  <c r="C2990" i="4"/>
  <c r="C2989" i="4"/>
  <c r="C2988" i="4"/>
  <c r="C2987" i="4"/>
  <c r="C2986" i="4"/>
  <c r="C2985" i="4"/>
  <c r="C2984" i="4"/>
  <c r="C2983" i="4"/>
  <c r="C2982" i="4"/>
  <c r="C2981" i="4"/>
  <c r="C2980" i="4"/>
  <c r="C2979" i="4"/>
  <c r="C2978" i="4"/>
  <c r="C2977" i="4"/>
  <c r="C2976" i="4"/>
  <c r="C2975" i="4"/>
  <c r="C2974" i="4"/>
  <c r="C2973" i="4"/>
  <c r="C2972" i="4"/>
  <c r="C2971" i="4"/>
  <c r="C2970" i="4"/>
  <c r="C2969" i="4"/>
  <c r="C2968" i="4"/>
  <c r="C2967" i="4"/>
  <c r="C2966" i="4"/>
  <c r="C2965" i="4"/>
  <c r="C2964" i="4"/>
  <c r="C2963" i="4"/>
  <c r="C2962" i="4"/>
  <c r="C2961" i="4"/>
  <c r="C2960" i="4"/>
  <c r="C2959" i="4"/>
  <c r="C2958" i="4"/>
  <c r="C2957" i="4"/>
  <c r="C2956" i="4"/>
  <c r="C2955" i="4"/>
  <c r="C2954" i="4"/>
  <c r="C2953" i="4"/>
  <c r="C2952" i="4"/>
  <c r="C2951" i="4"/>
  <c r="C2950" i="4"/>
  <c r="C2949" i="4"/>
  <c r="C2948" i="4"/>
  <c r="C2947" i="4"/>
  <c r="C2946" i="4"/>
  <c r="C2945" i="4"/>
  <c r="C2944" i="4"/>
  <c r="C2943" i="4"/>
  <c r="C2942" i="4"/>
  <c r="C2941" i="4"/>
  <c r="C2940" i="4"/>
  <c r="C2939" i="4"/>
  <c r="C2938" i="4"/>
  <c r="C2937" i="4"/>
  <c r="C2936" i="4"/>
  <c r="C2935" i="4"/>
  <c r="C2934" i="4"/>
  <c r="C2933" i="4"/>
  <c r="C2932" i="4"/>
  <c r="C2931" i="4"/>
  <c r="C2930" i="4"/>
  <c r="C2929" i="4"/>
  <c r="C2928" i="4"/>
  <c r="C2927" i="4"/>
  <c r="C2926" i="4"/>
  <c r="C2925" i="4"/>
  <c r="C2924" i="4"/>
  <c r="C2923" i="4"/>
  <c r="C2922" i="4"/>
  <c r="C2921" i="4"/>
  <c r="C2920" i="4"/>
  <c r="C2919" i="4"/>
  <c r="C2918" i="4"/>
  <c r="C2917" i="4"/>
  <c r="C2916" i="4"/>
  <c r="C2915" i="4"/>
  <c r="C2914" i="4"/>
  <c r="C2913" i="4"/>
  <c r="C2912" i="4"/>
  <c r="C2911" i="4"/>
  <c r="C2910" i="4"/>
  <c r="C2909" i="4"/>
  <c r="C2908" i="4"/>
  <c r="C2907" i="4"/>
  <c r="C2906" i="4"/>
  <c r="C2905" i="4"/>
  <c r="C2904" i="4"/>
  <c r="C2903" i="4"/>
  <c r="C2902" i="4"/>
  <c r="C2901" i="4"/>
  <c r="C2900" i="4"/>
  <c r="C2899" i="4"/>
  <c r="C2898" i="4"/>
  <c r="C2897" i="4"/>
  <c r="C2896" i="4"/>
  <c r="C2895" i="4"/>
  <c r="C2894" i="4"/>
  <c r="C2893" i="4"/>
  <c r="C2892" i="4"/>
  <c r="C2891" i="4"/>
  <c r="C2890" i="4"/>
  <c r="C2889" i="4"/>
  <c r="C2888" i="4"/>
  <c r="C2887" i="4"/>
  <c r="C2886" i="4"/>
  <c r="C2885" i="4"/>
  <c r="C2884" i="4"/>
  <c r="C2883" i="4"/>
  <c r="C2882" i="4"/>
  <c r="C2881" i="4"/>
  <c r="C2880" i="4"/>
  <c r="C2879" i="4"/>
  <c r="C2878" i="4"/>
  <c r="C2877" i="4"/>
  <c r="C2876" i="4"/>
  <c r="C2875" i="4"/>
  <c r="C2874" i="4"/>
  <c r="C2873" i="4"/>
  <c r="C2872" i="4"/>
  <c r="C2871" i="4"/>
  <c r="C2870" i="4"/>
  <c r="C2869" i="4"/>
  <c r="C2868" i="4"/>
  <c r="C2867" i="4"/>
  <c r="C2866" i="4"/>
  <c r="C2865" i="4"/>
  <c r="C2864" i="4"/>
  <c r="C2863" i="4"/>
  <c r="C2862" i="4"/>
  <c r="C2861" i="4"/>
  <c r="C2860" i="4"/>
  <c r="C2859" i="4"/>
  <c r="C2858" i="4"/>
  <c r="C2857" i="4"/>
  <c r="C2856" i="4"/>
  <c r="C2855" i="4"/>
  <c r="C2854" i="4"/>
  <c r="C2853" i="4"/>
  <c r="C2852" i="4"/>
  <c r="C2851" i="4"/>
  <c r="C2850" i="4"/>
  <c r="C2849" i="4"/>
  <c r="C2848" i="4"/>
  <c r="C2847" i="4"/>
  <c r="C2846" i="4"/>
  <c r="C2845" i="4"/>
  <c r="C2844" i="4"/>
  <c r="C2843" i="4"/>
  <c r="C2842" i="4"/>
  <c r="C2841" i="4"/>
  <c r="C2840" i="4"/>
  <c r="C2839" i="4"/>
  <c r="C2838" i="4"/>
  <c r="C2837" i="4"/>
  <c r="C2836" i="4"/>
  <c r="C2835" i="4"/>
  <c r="C2834" i="4"/>
  <c r="C2833" i="4"/>
  <c r="C2832" i="4"/>
  <c r="C2831" i="4"/>
  <c r="C2830" i="4"/>
  <c r="C2829" i="4"/>
  <c r="C2828" i="4"/>
  <c r="C2827" i="4"/>
  <c r="C2826" i="4"/>
  <c r="C2825" i="4"/>
  <c r="C2824" i="4"/>
  <c r="C2823" i="4"/>
  <c r="C2822" i="4"/>
  <c r="C2821" i="4"/>
  <c r="C2820" i="4"/>
  <c r="C2819" i="4"/>
  <c r="C2818" i="4"/>
  <c r="C2817" i="4"/>
  <c r="C2816" i="4"/>
  <c r="C2815" i="4"/>
  <c r="C2814" i="4"/>
  <c r="C2813" i="4"/>
  <c r="C2812" i="4"/>
  <c r="C2811" i="4"/>
  <c r="C2810" i="4"/>
  <c r="C2809" i="4"/>
  <c r="C2808" i="4"/>
  <c r="C2807" i="4"/>
  <c r="C2806" i="4"/>
  <c r="C2805" i="4"/>
  <c r="C2804" i="4"/>
  <c r="C2803" i="4"/>
  <c r="C2802" i="4"/>
  <c r="C2801" i="4"/>
  <c r="C2800" i="4"/>
  <c r="C2799" i="4"/>
  <c r="C2798" i="4"/>
  <c r="C2797" i="4"/>
  <c r="C2796" i="4"/>
  <c r="C2795" i="4"/>
  <c r="C2794" i="4"/>
  <c r="C2793" i="4"/>
  <c r="C2792" i="4"/>
  <c r="C2791" i="4"/>
  <c r="C2790" i="4"/>
  <c r="C2789" i="4"/>
  <c r="C2788" i="4"/>
  <c r="C2787" i="4"/>
  <c r="C2786" i="4"/>
  <c r="C2785" i="4"/>
  <c r="C2784" i="4"/>
  <c r="C2783" i="4"/>
  <c r="C2782" i="4"/>
  <c r="C2781" i="4"/>
  <c r="C2780" i="4"/>
  <c r="C2779" i="4"/>
  <c r="C2778" i="4"/>
  <c r="C2777" i="4"/>
  <c r="C2776" i="4"/>
  <c r="C2775" i="4"/>
  <c r="C2774" i="4"/>
  <c r="C2773" i="4"/>
  <c r="C2772" i="4"/>
  <c r="C2771" i="4"/>
  <c r="C2770" i="4"/>
  <c r="C2769" i="4"/>
  <c r="C2768" i="4"/>
  <c r="C2767" i="4"/>
  <c r="C2766" i="4"/>
  <c r="C2765" i="4"/>
  <c r="C2764" i="4"/>
  <c r="C2763" i="4"/>
  <c r="C2762" i="4"/>
  <c r="C2761" i="4"/>
  <c r="C2760" i="4"/>
  <c r="C2759" i="4"/>
  <c r="C2758" i="4"/>
  <c r="C2757" i="4"/>
  <c r="C2756" i="4"/>
  <c r="C2755" i="4"/>
  <c r="C2754" i="4"/>
  <c r="C2753" i="4"/>
  <c r="C2752" i="4"/>
  <c r="C2751" i="4"/>
  <c r="C2750" i="4"/>
  <c r="C2749" i="4"/>
  <c r="C2748" i="4"/>
  <c r="C2747" i="4"/>
  <c r="C2746" i="4"/>
  <c r="C2745" i="4"/>
  <c r="C2744" i="4"/>
  <c r="C2743" i="4"/>
  <c r="C2742" i="4"/>
  <c r="C2741" i="4"/>
  <c r="C2740" i="4"/>
  <c r="C2739" i="4"/>
  <c r="C2738" i="4"/>
  <c r="C2737" i="4"/>
  <c r="C2736" i="4"/>
  <c r="C2735" i="4"/>
  <c r="C2734" i="4"/>
  <c r="C2733" i="4"/>
  <c r="C2732" i="4"/>
  <c r="C2731" i="4"/>
  <c r="C2730" i="4"/>
  <c r="C2729" i="4"/>
  <c r="C2728" i="4"/>
  <c r="C2727" i="4"/>
  <c r="C2726" i="4"/>
  <c r="C2725" i="4"/>
  <c r="C2724" i="4"/>
  <c r="C2723" i="4"/>
  <c r="C2722" i="4"/>
  <c r="C2721" i="4"/>
  <c r="C2720" i="4"/>
  <c r="C2719" i="4"/>
  <c r="C2718" i="4"/>
  <c r="C2717" i="4"/>
  <c r="C2716" i="4"/>
  <c r="C2715" i="4"/>
  <c r="C2714" i="4"/>
  <c r="C2713" i="4"/>
  <c r="C2712" i="4"/>
  <c r="C2711" i="4"/>
  <c r="C2710" i="4"/>
  <c r="C2709" i="4"/>
  <c r="C2708" i="4"/>
  <c r="C2707" i="4"/>
  <c r="C2706" i="4"/>
  <c r="C2705" i="4"/>
  <c r="C2704" i="4"/>
  <c r="C2703" i="4"/>
  <c r="C2702" i="4"/>
  <c r="C2701" i="4"/>
  <c r="C2700" i="4"/>
  <c r="C2699" i="4"/>
  <c r="C2698" i="4"/>
  <c r="C2697" i="4"/>
  <c r="C2696" i="4"/>
  <c r="C2695" i="4"/>
  <c r="C2694" i="4"/>
  <c r="C2693" i="4"/>
  <c r="C2692" i="4"/>
  <c r="C2691" i="4"/>
  <c r="C2690" i="4"/>
  <c r="C2689" i="4"/>
  <c r="C2688" i="4"/>
  <c r="C2687" i="4"/>
  <c r="C2686" i="4"/>
  <c r="C2685" i="4"/>
  <c r="C2684" i="4"/>
  <c r="C2683" i="4"/>
  <c r="C2682" i="4"/>
  <c r="C2681" i="4"/>
  <c r="C2680" i="4"/>
  <c r="C2679" i="4"/>
  <c r="C2678" i="4"/>
  <c r="C2677" i="4"/>
  <c r="C2676" i="4"/>
  <c r="C2675" i="4"/>
  <c r="C2674" i="4"/>
  <c r="C2673" i="4"/>
  <c r="C2672" i="4"/>
  <c r="C2671" i="4"/>
  <c r="C2670" i="4"/>
  <c r="C2669" i="4"/>
  <c r="C2668" i="4"/>
  <c r="C2667" i="4"/>
  <c r="C2666" i="4"/>
  <c r="C2665" i="4"/>
  <c r="C2664" i="4"/>
  <c r="C2663" i="4"/>
  <c r="C2662" i="4"/>
  <c r="C2661" i="4"/>
  <c r="C2660" i="4"/>
  <c r="C2659" i="4"/>
  <c r="C2658" i="4"/>
  <c r="C2657" i="4"/>
  <c r="C2656" i="4"/>
  <c r="C2655" i="4"/>
  <c r="C2654" i="4"/>
  <c r="C2653" i="4"/>
  <c r="C2652" i="4"/>
  <c r="C2651" i="4"/>
  <c r="C2650" i="4"/>
  <c r="C2649" i="4"/>
  <c r="C2648" i="4"/>
  <c r="C2647" i="4"/>
  <c r="C2646" i="4"/>
  <c r="C2645" i="4"/>
  <c r="C2644" i="4"/>
  <c r="C2643" i="4"/>
  <c r="C2642" i="4"/>
  <c r="C2641" i="4"/>
  <c r="C2640" i="4"/>
  <c r="C2639" i="4"/>
  <c r="C2638" i="4"/>
  <c r="C2637" i="4"/>
  <c r="C2636" i="4"/>
  <c r="C2635" i="4"/>
  <c r="C2634" i="4"/>
  <c r="C2633" i="4"/>
  <c r="C2632" i="4"/>
  <c r="C2631" i="4"/>
  <c r="C2630" i="4"/>
  <c r="C2629" i="4"/>
  <c r="C2628" i="4"/>
  <c r="C2627" i="4"/>
  <c r="C2626" i="4"/>
  <c r="C2625" i="4"/>
  <c r="C2624" i="4"/>
  <c r="C2623" i="4"/>
  <c r="C2622" i="4"/>
  <c r="C2621" i="4"/>
  <c r="C2620" i="4"/>
  <c r="C2619" i="4"/>
  <c r="C2618" i="4"/>
  <c r="C2617" i="4"/>
  <c r="C2616" i="4"/>
  <c r="C2615" i="4"/>
  <c r="C2614" i="4"/>
  <c r="C2613" i="4"/>
  <c r="C2612" i="4"/>
  <c r="C2611" i="4"/>
  <c r="C2610" i="4"/>
  <c r="C2609" i="4"/>
  <c r="C2608" i="4"/>
  <c r="C2607" i="4"/>
  <c r="C2606" i="4"/>
  <c r="C2605" i="4"/>
  <c r="C2604" i="4"/>
  <c r="C2603" i="4"/>
  <c r="C2602" i="4"/>
  <c r="C2601" i="4"/>
  <c r="C2600" i="4"/>
  <c r="C2599" i="4"/>
  <c r="C2598" i="4"/>
  <c r="C2597" i="4"/>
  <c r="C2596" i="4"/>
  <c r="C2595" i="4"/>
  <c r="C2594" i="4"/>
  <c r="C2593" i="4"/>
  <c r="C2592" i="4"/>
  <c r="C2591" i="4"/>
  <c r="C2590" i="4"/>
  <c r="C2589" i="4"/>
  <c r="C2588" i="4"/>
  <c r="C2587" i="4"/>
  <c r="C2586" i="4"/>
  <c r="C2585" i="4"/>
  <c r="C2584" i="4"/>
  <c r="C2583" i="4"/>
  <c r="C2582" i="4"/>
  <c r="C2581" i="4"/>
  <c r="C2580" i="4"/>
  <c r="C2579" i="4"/>
  <c r="C2578" i="4"/>
  <c r="C2577" i="4"/>
  <c r="C2576" i="4"/>
  <c r="C2575" i="4"/>
  <c r="C2574" i="4"/>
  <c r="C2573" i="4"/>
  <c r="C2572" i="4"/>
  <c r="C2571" i="4"/>
  <c r="C2570" i="4"/>
  <c r="C2569" i="4"/>
  <c r="C2568" i="4"/>
  <c r="C2567" i="4"/>
  <c r="C2566" i="4"/>
  <c r="C2565" i="4"/>
  <c r="C2564" i="4"/>
  <c r="C2563" i="4"/>
  <c r="C2562" i="4"/>
  <c r="C2561" i="4"/>
  <c r="C2560" i="4"/>
  <c r="C2559" i="4"/>
  <c r="C2558" i="4"/>
  <c r="C2557" i="4"/>
  <c r="C2556" i="4"/>
  <c r="C2555" i="4"/>
  <c r="C2554" i="4"/>
  <c r="C2553" i="4"/>
  <c r="C2552" i="4"/>
  <c r="C2551" i="4"/>
  <c r="C2550" i="4"/>
  <c r="C2549" i="4"/>
  <c r="C2548" i="4"/>
  <c r="C2547" i="4"/>
  <c r="C2546" i="4"/>
  <c r="C2545" i="4"/>
  <c r="C2544" i="4"/>
  <c r="C2543" i="4"/>
  <c r="C2542" i="4"/>
  <c r="C2541" i="4"/>
  <c r="C2540" i="4"/>
  <c r="C2539" i="4"/>
  <c r="C2538" i="4"/>
  <c r="C2537" i="4"/>
  <c r="C2536" i="4"/>
  <c r="C2535" i="4"/>
  <c r="C2534" i="4"/>
  <c r="C2533" i="4"/>
  <c r="C2532" i="4"/>
  <c r="C2531" i="4"/>
  <c r="C2530" i="4"/>
  <c r="C2529" i="4"/>
  <c r="C2528" i="4"/>
  <c r="C2527" i="4"/>
  <c r="C2526" i="4"/>
  <c r="C2525" i="4"/>
  <c r="C2524" i="4"/>
  <c r="C2523" i="4"/>
  <c r="C2522" i="4"/>
  <c r="C2521" i="4"/>
  <c r="C2520" i="4"/>
  <c r="C2519" i="4"/>
  <c r="C2518" i="4"/>
  <c r="C2517" i="4"/>
  <c r="C2516" i="4"/>
  <c r="C2515" i="4"/>
  <c r="C2514" i="4"/>
  <c r="C2513" i="4"/>
  <c r="C2512" i="4"/>
  <c r="C2511" i="4"/>
  <c r="C2510" i="4"/>
  <c r="C2509" i="4"/>
  <c r="C2508" i="4"/>
  <c r="C2507" i="4"/>
  <c r="C2506" i="4"/>
  <c r="C2505" i="4"/>
  <c r="C2504" i="4"/>
  <c r="C2503" i="4"/>
  <c r="C2502" i="4"/>
  <c r="C2501" i="4"/>
  <c r="C2500" i="4"/>
  <c r="C2499" i="4"/>
  <c r="C2498" i="4"/>
  <c r="C2497" i="4"/>
  <c r="C2496" i="4"/>
  <c r="C2495" i="4"/>
  <c r="C2494" i="4"/>
  <c r="C2493" i="4"/>
  <c r="C2492" i="4"/>
  <c r="C2491" i="4"/>
  <c r="C2490" i="4"/>
  <c r="C2489" i="4"/>
  <c r="C2488" i="4"/>
  <c r="C2487" i="4"/>
  <c r="C2486" i="4"/>
  <c r="C2485" i="4"/>
  <c r="C2484" i="4"/>
  <c r="C2483" i="4"/>
  <c r="C2482" i="4"/>
  <c r="C2481" i="4"/>
  <c r="C2480" i="4"/>
  <c r="C2479" i="4"/>
  <c r="C2478" i="4"/>
  <c r="C2477" i="4"/>
  <c r="C2476" i="4"/>
  <c r="C2475" i="4"/>
  <c r="C2474" i="4"/>
  <c r="C2473" i="4"/>
  <c r="C2472" i="4"/>
  <c r="C2471" i="4"/>
  <c r="C2470" i="4"/>
  <c r="C2469" i="4"/>
  <c r="C2468" i="4"/>
  <c r="C2467" i="4"/>
  <c r="C2466" i="4"/>
  <c r="C2465" i="4"/>
  <c r="C2464" i="4"/>
  <c r="C2463" i="4"/>
  <c r="C2462" i="4"/>
  <c r="C2461" i="4"/>
  <c r="C2460" i="4"/>
  <c r="C2459" i="4"/>
  <c r="C2458" i="4"/>
  <c r="C2457" i="4"/>
  <c r="C2456" i="4"/>
  <c r="C2455" i="4"/>
  <c r="C2454" i="4"/>
  <c r="C2453" i="4"/>
  <c r="C2452" i="4"/>
  <c r="C2451" i="4"/>
  <c r="C2450" i="4"/>
  <c r="C2449" i="4"/>
  <c r="C2448" i="4"/>
  <c r="C2447" i="4"/>
  <c r="C2446" i="4"/>
  <c r="C2445" i="4"/>
  <c r="C2444" i="4"/>
  <c r="C2443" i="4"/>
  <c r="C2442" i="4"/>
  <c r="C2441" i="4"/>
  <c r="C2440" i="4"/>
  <c r="C2439" i="4"/>
  <c r="C2438" i="4"/>
  <c r="C2437" i="4"/>
  <c r="C2436" i="4"/>
  <c r="C2435" i="4"/>
  <c r="C2434" i="4"/>
  <c r="C2433" i="4"/>
  <c r="C2432" i="4"/>
  <c r="C2431" i="4"/>
  <c r="C2430" i="4"/>
  <c r="C2429" i="4"/>
  <c r="C2428" i="4"/>
  <c r="C2427" i="4"/>
  <c r="C2426" i="4"/>
  <c r="C2425" i="4"/>
  <c r="C2424" i="4"/>
  <c r="C2423" i="4"/>
  <c r="C2422" i="4"/>
  <c r="C2421" i="4"/>
  <c r="C2420" i="4"/>
  <c r="C2419" i="4"/>
  <c r="C2418" i="4"/>
  <c r="C2417" i="4"/>
  <c r="C2416" i="4"/>
  <c r="C2415" i="4"/>
  <c r="C2414" i="4"/>
  <c r="C2413" i="4"/>
  <c r="C2412" i="4"/>
  <c r="C2411" i="4"/>
  <c r="C2410" i="4"/>
  <c r="C2409" i="4"/>
  <c r="C2408" i="4"/>
  <c r="C2407" i="4"/>
  <c r="C2406" i="4"/>
  <c r="C2405" i="4"/>
  <c r="C2404" i="4"/>
  <c r="C2403" i="4"/>
  <c r="C2402" i="4"/>
  <c r="C2401" i="4"/>
  <c r="C2400" i="4"/>
  <c r="C2399" i="4"/>
  <c r="C2398" i="4"/>
  <c r="C2397" i="4"/>
  <c r="C2396" i="4"/>
  <c r="C2395" i="4"/>
  <c r="C2394" i="4"/>
  <c r="C2393" i="4"/>
  <c r="C2392" i="4"/>
  <c r="C2391" i="4"/>
  <c r="C2390" i="4"/>
  <c r="C2389" i="4"/>
  <c r="C2388" i="4"/>
  <c r="C2387" i="4"/>
  <c r="C2386" i="4"/>
  <c r="C2385" i="4"/>
  <c r="C2384" i="4"/>
  <c r="C2383" i="4"/>
  <c r="C2382" i="4"/>
  <c r="C2381" i="4"/>
  <c r="C2380" i="4"/>
  <c r="C2379" i="4"/>
  <c r="C2378" i="4"/>
  <c r="C2377" i="4"/>
  <c r="C2376" i="4"/>
  <c r="C2375" i="4"/>
  <c r="C2374" i="4"/>
  <c r="C2373" i="4"/>
  <c r="C2372" i="4"/>
  <c r="C2371" i="4"/>
  <c r="C2370" i="4"/>
  <c r="C2369" i="4"/>
  <c r="C2368" i="4"/>
  <c r="C2367" i="4"/>
  <c r="C2366" i="4"/>
  <c r="C2365" i="4"/>
  <c r="C2364" i="4"/>
  <c r="C2363" i="4"/>
  <c r="C2362" i="4"/>
  <c r="C2361" i="4"/>
  <c r="C2360" i="4"/>
  <c r="C2359" i="4"/>
  <c r="C2358" i="4"/>
  <c r="C2357" i="4"/>
  <c r="C2356" i="4"/>
  <c r="C2355" i="4"/>
  <c r="C2354" i="4"/>
  <c r="C2353" i="4"/>
  <c r="C2352" i="4"/>
  <c r="C2351" i="4"/>
  <c r="C2350" i="4"/>
  <c r="C2349" i="4"/>
  <c r="C2348" i="4"/>
  <c r="C2347" i="4"/>
  <c r="C2346" i="4"/>
  <c r="C2345" i="4"/>
  <c r="C2344" i="4"/>
  <c r="C2343" i="4"/>
  <c r="C2342" i="4"/>
  <c r="C2341" i="4"/>
  <c r="C2340" i="4"/>
  <c r="C2339" i="4"/>
  <c r="C2338" i="4"/>
  <c r="C2337" i="4"/>
  <c r="C2336" i="4"/>
  <c r="C2335" i="4"/>
  <c r="C2334" i="4"/>
  <c r="C2333" i="4"/>
  <c r="C2332" i="4"/>
  <c r="C2331" i="4"/>
  <c r="C2330" i="4"/>
  <c r="C2329" i="4"/>
  <c r="C2328" i="4"/>
  <c r="C2327" i="4"/>
  <c r="C2326" i="4"/>
  <c r="C2325" i="4"/>
  <c r="C2324" i="4"/>
  <c r="C2323" i="4"/>
  <c r="C2322" i="4"/>
  <c r="C2321" i="4"/>
  <c r="C2320" i="4"/>
  <c r="C2319" i="4"/>
  <c r="C2318" i="4"/>
  <c r="C2317" i="4"/>
  <c r="C2316" i="4"/>
  <c r="C2315" i="4"/>
  <c r="C2314" i="4"/>
  <c r="C2313" i="4"/>
  <c r="C2312" i="4"/>
  <c r="C2311" i="4"/>
  <c r="C2310" i="4"/>
  <c r="C2309" i="4"/>
  <c r="C2308" i="4"/>
  <c r="C2307" i="4"/>
  <c r="C2306" i="4"/>
  <c r="C2305" i="4"/>
  <c r="C2304" i="4"/>
  <c r="C2303" i="4"/>
  <c r="C2302" i="4"/>
  <c r="C2301" i="4"/>
  <c r="C2300" i="4"/>
  <c r="C2299" i="4"/>
  <c r="C2298" i="4"/>
  <c r="C2297" i="4"/>
  <c r="C2296" i="4"/>
  <c r="C2295" i="4"/>
  <c r="C2294" i="4"/>
  <c r="C2293" i="4"/>
  <c r="C2292" i="4"/>
  <c r="C2291" i="4"/>
  <c r="C2290" i="4"/>
  <c r="C2289" i="4"/>
  <c r="C2288" i="4"/>
  <c r="C2287" i="4"/>
  <c r="C2286" i="4"/>
  <c r="C2285" i="4"/>
  <c r="C2284" i="4"/>
  <c r="C2283" i="4"/>
  <c r="C2282" i="4"/>
  <c r="C2281" i="4"/>
  <c r="C2280" i="4"/>
  <c r="C2279" i="4"/>
  <c r="C2278" i="4"/>
  <c r="C2277" i="4"/>
  <c r="C2276" i="4"/>
  <c r="C2275" i="4"/>
  <c r="C2274" i="4"/>
  <c r="C2273" i="4"/>
  <c r="C2272" i="4"/>
  <c r="C2271" i="4"/>
  <c r="C2270" i="4"/>
  <c r="C2269" i="4"/>
  <c r="C2268" i="4"/>
  <c r="C2267" i="4"/>
  <c r="C2266" i="4"/>
  <c r="C2265" i="4"/>
  <c r="C2264" i="4"/>
  <c r="C2263" i="4"/>
  <c r="C2262" i="4"/>
  <c r="C2261" i="4"/>
  <c r="C2260" i="4"/>
  <c r="C2259" i="4"/>
  <c r="C2258" i="4"/>
  <c r="C2257" i="4"/>
  <c r="C2256" i="4"/>
  <c r="C2255" i="4"/>
  <c r="C2254" i="4"/>
  <c r="C2253" i="4"/>
  <c r="C2252" i="4"/>
  <c r="C2251" i="4"/>
  <c r="C2250" i="4"/>
  <c r="C2249" i="4"/>
  <c r="C2248" i="4"/>
  <c r="C2247" i="4"/>
  <c r="C2246" i="4"/>
  <c r="C2245" i="4"/>
  <c r="C2244" i="4"/>
  <c r="C2243" i="4"/>
  <c r="C2242" i="4"/>
  <c r="C2241" i="4"/>
  <c r="C2240" i="4"/>
  <c r="C2239" i="4"/>
  <c r="C2238" i="4"/>
  <c r="C2237" i="4"/>
  <c r="C2236" i="4"/>
  <c r="C2235" i="4"/>
  <c r="C2234" i="4"/>
  <c r="C2233" i="4"/>
  <c r="C2232" i="4"/>
  <c r="C2231" i="4"/>
  <c r="C2230" i="4"/>
  <c r="C2229" i="4"/>
  <c r="C2228" i="4"/>
  <c r="C2227" i="4"/>
  <c r="C2226" i="4"/>
  <c r="C2225" i="4"/>
  <c r="C2224" i="4"/>
  <c r="C2223" i="4"/>
  <c r="C2222" i="4"/>
  <c r="C2221" i="4"/>
  <c r="C2220" i="4"/>
  <c r="C2219" i="4"/>
  <c r="C2218" i="4"/>
  <c r="C2217" i="4"/>
  <c r="C2216" i="4"/>
  <c r="C2215" i="4"/>
  <c r="C2214" i="4"/>
  <c r="C2213" i="4"/>
  <c r="C2212" i="4"/>
  <c r="C2211" i="4"/>
  <c r="C2210" i="4"/>
  <c r="C2209" i="4"/>
  <c r="C2208" i="4"/>
  <c r="C2207" i="4"/>
  <c r="C2206" i="4"/>
  <c r="C2205" i="4"/>
  <c r="C2204" i="4"/>
  <c r="C2203" i="4"/>
  <c r="C2202" i="4"/>
  <c r="C2201" i="4"/>
  <c r="C2200" i="4"/>
  <c r="C2199" i="4"/>
  <c r="C2198" i="4"/>
  <c r="C2197" i="4"/>
  <c r="C2196" i="4"/>
  <c r="C2195" i="4"/>
  <c r="C2194" i="4"/>
  <c r="C2193" i="4"/>
  <c r="C2192" i="4"/>
  <c r="C2191" i="4"/>
  <c r="C2190" i="4"/>
  <c r="C2189" i="4"/>
  <c r="C2188" i="4"/>
  <c r="C2187" i="4"/>
  <c r="C2186" i="4"/>
  <c r="C2185" i="4"/>
  <c r="C2184" i="4"/>
  <c r="C2183" i="4"/>
  <c r="C2182" i="4"/>
  <c r="C2181" i="4"/>
  <c r="C2180" i="4"/>
  <c r="C2179" i="4"/>
  <c r="C2178" i="4"/>
  <c r="C2177" i="4"/>
  <c r="C2176" i="4"/>
  <c r="C2175" i="4"/>
  <c r="C2174" i="4"/>
  <c r="C2173" i="4"/>
  <c r="C2172" i="4"/>
  <c r="C2171" i="4"/>
  <c r="C2170" i="4"/>
  <c r="C2169" i="4"/>
  <c r="C2168" i="4"/>
  <c r="C2167" i="4"/>
  <c r="C2166" i="4"/>
  <c r="C2165" i="4"/>
  <c r="C2164" i="4"/>
  <c r="C2163" i="4"/>
  <c r="C2162" i="4"/>
  <c r="C2161" i="4"/>
  <c r="C2160" i="4"/>
  <c r="C2159" i="4"/>
  <c r="C2158" i="4"/>
  <c r="C2157" i="4"/>
  <c r="C2156" i="4"/>
  <c r="C2155" i="4"/>
  <c r="C2154" i="4"/>
  <c r="C2153" i="4"/>
  <c r="C2152" i="4"/>
  <c r="C2151" i="4"/>
  <c r="C2150" i="4"/>
  <c r="C2149" i="4"/>
  <c r="C2148" i="4"/>
  <c r="C2147" i="4"/>
  <c r="C2146" i="4"/>
  <c r="C2145" i="4"/>
  <c r="C2144" i="4"/>
  <c r="C2143" i="4"/>
  <c r="C2142" i="4"/>
  <c r="C2141" i="4"/>
  <c r="C2140" i="4"/>
  <c r="C2139" i="4"/>
  <c r="C2138" i="4"/>
  <c r="C2137" i="4"/>
  <c r="C2136" i="4"/>
  <c r="C2135" i="4"/>
  <c r="C2134" i="4"/>
  <c r="C2133" i="4"/>
  <c r="C2132" i="4"/>
  <c r="C2131" i="4"/>
  <c r="C2130" i="4"/>
  <c r="C2129" i="4"/>
  <c r="C2128" i="4"/>
  <c r="C2127" i="4"/>
  <c r="C2126" i="4"/>
  <c r="C2125" i="4"/>
  <c r="C2124" i="4"/>
  <c r="C2123" i="4"/>
  <c r="C2122" i="4"/>
  <c r="C2121" i="4"/>
  <c r="C2120" i="4"/>
  <c r="C2119" i="4"/>
  <c r="C2118" i="4"/>
  <c r="C2117" i="4"/>
  <c r="C2116" i="4"/>
  <c r="C2115" i="4"/>
  <c r="C2114" i="4"/>
  <c r="C2113" i="4"/>
  <c r="C2112" i="4"/>
  <c r="C2111" i="4"/>
  <c r="C2110" i="4"/>
  <c r="C2109" i="4"/>
  <c r="C2108" i="4"/>
  <c r="C2107" i="4"/>
  <c r="C2106" i="4"/>
  <c r="C2105" i="4"/>
  <c r="C2104" i="4"/>
  <c r="C2103" i="4"/>
  <c r="C2102" i="4"/>
  <c r="C2101" i="4"/>
  <c r="C2100" i="4"/>
  <c r="C2099" i="4"/>
  <c r="C2098" i="4"/>
  <c r="C2097" i="4"/>
  <c r="C2096" i="4"/>
  <c r="C2095" i="4"/>
  <c r="C2094" i="4"/>
  <c r="C2093" i="4"/>
  <c r="C2092" i="4"/>
  <c r="C2091" i="4"/>
  <c r="C2090" i="4"/>
  <c r="C2089" i="4"/>
  <c r="C2088" i="4"/>
  <c r="C2087" i="4"/>
  <c r="C2086" i="4"/>
  <c r="C2085" i="4"/>
  <c r="C2084" i="4"/>
  <c r="C2083" i="4"/>
  <c r="C2082" i="4"/>
  <c r="C2081" i="4"/>
  <c r="C2080" i="4"/>
  <c r="C2079" i="4"/>
  <c r="C2078" i="4"/>
  <c r="C2077" i="4"/>
  <c r="C2076" i="4"/>
  <c r="C2075" i="4"/>
  <c r="C2074" i="4"/>
  <c r="C2073" i="4"/>
  <c r="C2072" i="4"/>
  <c r="C2071" i="4"/>
  <c r="C2070" i="4"/>
  <c r="C2069" i="4"/>
  <c r="C2068" i="4"/>
  <c r="C2067" i="4"/>
  <c r="C2066" i="4"/>
  <c r="C2065" i="4"/>
  <c r="C2064" i="4"/>
  <c r="C2063" i="4"/>
  <c r="C2062" i="4"/>
  <c r="C2061" i="4"/>
  <c r="C2060" i="4"/>
  <c r="C2059" i="4"/>
  <c r="C2058" i="4"/>
  <c r="C2057" i="4"/>
  <c r="C2056" i="4"/>
  <c r="C2055" i="4"/>
  <c r="C2054" i="4"/>
  <c r="C2053" i="4"/>
  <c r="C2052" i="4"/>
  <c r="C2051" i="4"/>
  <c r="C2050" i="4"/>
  <c r="C2049" i="4"/>
  <c r="C2048" i="4"/>
  <c r="C2047" i="4"/>
  <c r="C2046" i="4"/>
  <c r="C2045" i="4"/>
  <c r="C2044" i="4"/>
  <c r="C2043" i="4"/>
  <c r="C2042" i="4"/>
  <c r="C2041" i="4"/>
  <c r="C2040" i="4"/>
  <c r="C2039" i="4"/>
  <c r="C2038" i="4"/>
  <c r="C2037" i="4"/>
  <c r="C2036" i="4"/>
  <c r="C2035" i="4"/>
  <c r="C2034" i="4"/>
  <c r="C2033" i="4"/>
  <c r="C2032" i="4"/>
  <c r="C2031" i="4"/>
  <c r="C2030" i="4"/>
  <c r="C2029" i="4"/>
  <c r="C2028" i="4"/>
  <c r="C2027" i="4"/>
  <c r="C2026" i="4"/>
  <c r="C2025" i="4"/>
  <c r="C2024" i="4"/>
  <c r="C2023" i="4"/>
  <c r="C2022" i="4"/>
  <c r="C2021" i="4"/>
  <c r="C2020" i="4"/>
  <c r="C2019" i="4"/>
  <c r="C2018" i="4"/>
  <c r="C2017" i="4"/>
  <c r="C2016" i="4"/>
  <c r="C2015" i="4"/>
  <c r="C2014" i="4"/>
  <c r="C2013" i="4"/>
  <c r="C2012" i="4"/>
  <c r="C2011" i="4"/>
  <c r="C2010" i="4"/>
  <c r="C2009" i="4"/>
  <c r="C2008" i="4"/>
  <c r="C2007" i="4"/>
  <c r="C2006" i="4"/>
  <c r="C2005" i="4"/>
  <c r="C2004" i="4"/>
  <c r="C2003" i="4"/>
  <c r="C2002" i="4"/>
  <c r="C2001" i="4"/>
  <c r="C2000" i="4"/>
  <c r="C1999" i="4"/>
  <c r="C1998" i="4"/>
  <c r="C1997" i="4"/>
  <c r="C1996" i="4"/>
  <c r="C1995" i="4"/>
  <c r="C1994" i="4"/>
  <c r="C1993" i="4"/>
  <c r="C1992" i="4"/>
  <c r="C1991" i="4"/>
  <c r="C1990" i="4"/>
  <c r="C1989" i="4"/>
  <c r="C1988" i="4"/>
  <c r="C1987" i="4"/>
  <c r="C1986" i="4"/>
  <c r="C1985" i="4"/>
  <c r="C1984" i="4"/>
  <c r="C1983" i="4"/>
  <c r="C1982" i="4"/>
  <c r="C1981" i="4"/>
  <c r="C1980" i="4"/>
  <c r="C1979" i="4"/>
  <c r="C1978" i="4"/>
  <c r="C1977" i="4"/>
  <c r="C1976" i="4"/>
  <c r="C1975" i="4"/>
  <c r="C1974" i="4"/>
  <c r="C1973" i="4"/>
  <c r="C1972" i="4"/>
  <c r="C1971" i="4"/>
  <c r="C1970" i="4"/>
  <c r="C1969" i="4"/>
  <c r="C1968" i="4"/>
  <c r="C1967" i="4"/>
  <c r="C1966" i="4"/>
  <c r="C1965" i="4"/>
  <c r="C1964" i="4"/>
  <c r="C1963" i="4"/>
  <c r="C1962" i="4"/>
  <c r="C1961" i="4"/>
  <c r="C1960" i="4"/>
  <c r="C1959" i="4"/>
  <c r="C1958" i="4"/>
  <c r="C1957" i="4"/>
  <c r="C1956" i="4"/>
  <c r="C1955" i="4"/>
  <c r="C1954" i="4"/>
  <c r="C1953" i="4"/>
  <c r="C1952" i="4"/>
  <c r="C1951" i="4"/>
  <c r="C1950" i="4"/>
  <c r="C1949" i="4"/>
  <c r="C1948" i="4"/>
  <c r="C1947" i="4"/>
  <c r="C1946" i="4"/>
  <c r="C1945" i="4"/>
  <c r="C1944" i="4"/>
  <c r="C1943" i="4"/>
  <c r="C1942" i="4"/>
  <c r="C1941" i="4"/>
  <c r="C1940" i="4"/>
  <c r="C1939" i="4"/>
  <c r="C1938" i="4"/>
  <c r="C1937" i="4"/>
  <c r="C1936" i="4"/>
  <c r="C1935" i="4"/>
  <c r="C1934" i="4"/>
  <c r="C1933" i="4"/>
  <c r="C1932" i="4"/>
  <c r="C1931" i="4"/>
  <c r="C1930" i="4"/>
  <c r="C1929" i="4"/>
  <c r="C1928" i="4"/>
  <c r="C1927" i="4"/>
  <c r="C1926" i="4"/>
  <c r="C1925" i="4"/>
  <c r="C1924" i="4"/>
  <c r="C1923" i="4"/>
  <c r="C1922" i="4"/>
  <c r="C1921" i="4"/>
  <c r="C1920" i="4"/>
  <c r="C1919" i="4"/>
  <c r="C1918" i="4"/>
  <c r="C1917" i="4"/>
  <c r="C1916" i="4"/>
  <c r="C1915" i="4"/>
  <c r="C1914" i="4"/>
  <c r="C1913" i="4"/>
  <c r="C1912" i="4"/>
  <c r="C1911" i="4"/>
  <c r="C1910" i="4"/>
  <c r="C1909" i="4"/>
  <c r="C1908" i="4"/>
  <c r="C1907" i="4"/>
  <c r="C1906" i="4"/>
  <c r="C1905" i="4"/>
  <c r="C1904" i="4"/>
  <c r="C1903" i="4"/>
  <c r="C1902" i="4"/>
  <c r="C1901" i="4"/>
  <c r="C1900" i="4"/>
  <c r="C1899" i="4"/>
  <c r="C1898" i="4"/>
  <c r="C1897" i="4"/>
  <c r="C1896" i="4"/>
  <c r="C1895" i="4"/>
  <c r="C1894" i="4"/>
  <c r="C1893" i="4"/>
  <c r="C1892" i="4"/>
  <c r="C1891" i="4"/>
  <c r="C1890" i="4"/>
  <c r="C1889" i="4"/>
  <c r="C1888" i="4"/>
  <c r="C1887" i="4"/>
  <c r="C1886" i="4"/>
  <c r="C1885" i="4"/>
  <c r="C1884" i="4"/>
  <c r="C1883" i="4"/>
  <c r="C1882" i="4"/>
  <c r="C1881" i="4"/>
  <c r="C1880" i="4"/>
  <c r="C1879" i="4"/>
  <c r="C1878" i="4"/>
  <c r="C1877" i="4"/>
  <c r="C1876" i="4"/>
  <c r="C1875" i="4"/>
  <c r="C1874" i="4"/>
  <c r="C1873" i="4"/>
  <c r="C1872" i="4"/>
  <c r="C1871" i="4"/>
  <c r="C1870" i="4"/>
  <c r="C1869" i="4"/>
  <c r="C1868" i="4"/>
  <c r="C1867" i="4"/>
  <c r="C1866" i="4"/>
  <c r="C1865" i="4"/>
  <c r="C1864" i="4"/>
  <c r="C1863" i="4"/>
  <c r="C1862" i="4"/>
  <c r="C1861" i="4"/>
  <c r="C1860" i="4"/>
  <c r="C1859" i="4"/>
  <c r="C1858" i="4"/>
  <c r="C1857" i="4"/>
  <c r="C1856" i="4"/>
  <c r="C1855" i="4"/>
  <c r="C1854" i="4"/>
  <c r="C1853" i="4"/>
  <c r="C1852" i="4"/>
  <c r="C1851" i="4"/>
  <c r="C1850" i="4"/>
  <c r="C1849" i="4"/>
  <c r="C1848" i="4"/>
  <c r="C1847" i="4"/>
  <c r="C1846" i="4"/>
  <c r="C1845" i="4"/>
  <c r="C1844" i="4"/>
  <c r="C1843" i="4"/>
  <c r="C1842" i="4"/>
  <c r="C1841" i="4"/>
  <c r="C1840" i="4"/>
  <c r="C1839" i="4"/>
  <c r="C1838" i="4"/>
  <c r="C1837" i="4"/>
  <c r="C1836" i="4"/>
  <c r="C1835" i="4"/>
  <c r="C1834" i="4"/>
  <c r="C1833" i="4"/>
  <c r="C1832" i="4"/>
  <c r="C1831" i="4"/>
  <c r="C1830" i="4"/>
  <c r="C1829" i="4"/>
  <c r="C1828" i="4"/>
  <c r="C1827" i="4"/>
  <c r="C1826" i="4"/>
  <c r="C1825" i="4"/>
  <c r="C1824" i="4"/>
  <c r="C1823" i="4"/>
  <c r="C1822" i="4"/>
  <c r="C1821" i="4"/>
  <c r="C1820" i="4"/>
  <c r="C1819" i="4"/>
  <c r="C1818" i="4"/>
  <c r="C1817" i="4"/>
  <c r="C1816" i="4"/>
  <c r="C1815" i="4"/>
  <c r="C1814" i="4"/>
  <c r="C1813" i="4"/>
  <c r="C1812" i="4"/>
  <c r="C1811" i="4"/>
  <c r="C1810" i="4"/>
  <c r="C1809" i="4"/>
  <c r="C1808" i="4"/>
  <c r="C1807" i="4"/>
  <c r="C1806" i="4"/>
  <c r="C1805" i="4"/>
  <c r="C1804" i="4"/>
  <c r="C1803" i="4"/>
  <c r="C1802" i="4"/>
  <c r="C1801" i="4"/>
  <c r="C1800" i="4"/>
  <c r="C1799" i="4"/>
  <c r="C1798" i="4"/>
  <c r="C1797" i="4"/>
  <c r="C1796" i="4"/>
  <c r="C1795" i="4"/>
  <c r="C1794" i="4"/>
  <c r="C1793" i="4"/>
  <c r="C1792" i="4"/>
  <c r="C1791" i="4"/>
  <c r="C1790" i="4"/>
  <c r="C1789" i="4"/>
  <c r="C1788" i="4"/>
  <c r="C1787" i="4"/>
  <c r="C1786" i="4"/>
  <c r="C1785" i="4"/>
  <c r="C1784" i="4"/>
  <c r="C1783" i="4"/>
  <c r="C1782" i="4"/>
  <c r="C1781" i="4"/>
  <c r="C1780" i="4"/>
  <c r="C1779" i="4"/>
  <c r="C1778" i="4"/>
  <c r="C1777" i="4"/>
  <c r="C1776" i="4"/>
  <c r="C1775" i="4"/>
  <c r="C1774" i="4"/>
  <c r="C1773" i="4"/>
  <c r="C1772" i="4"/>
  <c r="C1771" i="4"/>
  <c r="C1770" i="4"/>
  <c r="C1769" i="4"/>
  <c r="C1768" i="4"/>
  <c r="C1767" i="4"/>
  <c r="C1766" i="4"/>
  <c r="C1765" i="4"/>
  <c r="C1764" i="4"/>
  <c r="C1763" i="4"/>
  <c r="C1762" i="4"/>
  <c r="C1761" i="4"/>
  <c r="C1760" i="4"/>
  <c r="C1759" i="4"/>
  <c r="C1758" i="4"/>
  <c r="C1757" i="4"/>
  <c r="C1756" i="4"/>
  <c r="C1755" i="4"/>
  <c r="C1754" i="4"/>
  <c r="C1753" i="4"/>
  <c r="C1752" i="4"/>
  <c r="C1751" i="4"/>
  <c r="C1750" i="4"/>
  <c r="C1749" i="4"/>
  <c r="C1748" i="4"/>
  <c r="C1747" i="4"/>
  <c r="C1746" i="4"/>
  <c r="C1745" i="4"/>
  <c r="C1744" i="4"/>
  <c r="C1743" i="4"/>
  <c r="C1742" i="4"/>
  <c r="C1741" i="4"/>
  <c r="C1740" i="4"/>
  <c r="C1739" i="4"/>
  <c r="C1738" i="4"/>
  <c r="C1737" i="4"/>
  <c r="C1736" i="4"/>
  <c r="C1735" i="4"/>
  <c r="C1734" i="4"/>
  <c r="C1733" i="4"/>
  <c r="C1732" i="4"/>
  <c r="C1731" i="4"/>
  <c r="C1730" i="4"/>
  <c r="C1729" i="4"/>
  <c r="C1728" i="4"/>
  <c r="C1727" i="4"/>
  <c r="C1726" i="4"/>
  <c r="C1725" i="4"/>
  <c r="C1724" i="4"/>
  <c r="C1723" i="4"/>
  <c r="C1722" i="4"/>
  <c r="C1721" i="4"/>
  <c r="C1720" i="4"/>
  <c r="C1719" i="4"/>
  <c r="C1718" i="4"/>
  <c r="C1717" i="4"/>
  <c r="C1716" i="4"/>
  <c r="C1715" i="4"/>
  <c r="C1714" i="4"/>
  <c r="C1713" i="4"/>
  <c r="C1712" i="4"/>
  <c r="C1711" i="4"/>
  <c r="C1710" i="4"/>
  <c r="C1709" i="4"/>
  <c r="C1708" i="4"/>
  <c r="C1707" i="4"/>
  <c r="C1706" i="4"/>
  <c r="C1705" i="4"/>
  <c r="C1704" i="4"/>
  <c r="C1703" i="4"/>
  <c r="C1702" i="4"/>
  <c r="C1701" i="4"/>
  <c r="C1700" i="4"/>
  <c r="C1699" i="4"/>
  <c r="C1698" i="4"/>
  <c r="C1697" i="4"/>
  <c r="C1696" i="4"/>
  <c r="C1695" i="4"/>
  <c r="C1694" i="4"/>
  <c r="C1693" i="4"/>
  <c r="C1692" i="4"/>
  <c r="C1691" i="4"/>
  <c r="C1690" i="4"/>
  <c r="C1689" i="4"/>
  <c r="C1688" i="4"/>
  <c r="C1687" i="4"/>
  <c r="C1686" i="4"/>
  <c r="C1685" i="4"/>
  <c r="C1684" i="4"/>
  <c r="C1683" i="4"/>
  <c r="C1682" i="4"/>
  <c r="C1681" i="4"/>
  <c r="C1680" i="4"/>
  <c r="C1679" i="4"/>
  <c r="C1678" i="4"/>
  <c r="C1677" i="4"/>
  <c r="C1676" i="4"/>
  <c r="C1675" i="4"/>
  <c r="C1674" i="4"/>
  <c r="C1673" i="4"/>
  <c r="C1672" i="4"/>
  <c r="C1671" i="4"/>
  <c r="C1670" i="4"/>
  <c r="C1669" i="4"/>
  <c r="C1668" i="4"/>
  <c r="C1667" i="4"/>
  <c r="C1666" i="4"/>
  <c r="C1665" i="4"/>
  <c r="C1664" i="4"/>
  <c r="C1663" i="4"/>
  <c r="C1662" i="4"/>
  <c r="C1661" i="4"/>
  <c r="C1660" i="4"/>
  <c r="C1659" i="4"/>
  <c r="C1658" i="4"/>
  <c r="C1657" i="4"/>
  <c r="C1656" i="4"/>
  <c r="C1655" i="4"/>
  <c r="C1654" i="4"/>
  <c r="C1653" i="4"/>
  <c r="C1652" i="4"/>
  <c r="C1651" i="4"/>
  <c r="C1650" i="4"/>
  <c r="C1649" i="4"/>
  <c r="C1648" i="4"/>
  <c r="C1647" i="4"/>
  <c r="C1646" i="4"/>
  <c r="C1645" i="4"/>
  <c r="C1644" i="4"/>
  <c r="C1643" i="4"/>
  <c r="C1642" i="4"/>
  <c r="C1641" i="4"/>
  <c r="C1640" i="4"/>
  <c r="C1639" i="4"/>
  <c r="C1638" i="4"/>
  <c r="C1637" i="4"/>
  <c r="C1636" i="4"/>
  <c r="C1635" i="4"/>
  <c r="C1634" i="4"/>
  <c r="C1633" i="4"/>
  <c r="C1632" i="4"/>
  <c r="C1631" i="4"/>
  <c r="C1630" i="4"/>
  <c r="C1629" i="4"/>
  <c r="C1628" i="4"/>
  <c r="C1627" i="4"/>
  <c r="C1626" i="4"/>
  <c r="C1625" i="4"/>
  <c r="C1624" i="4"/>
  <c r="C1623" i="4"/>
  <c r="C1622" i="4"/>
  <c r="C1621" i="4"/>
  <c r="C1620" i="4"/>
  <c r="C1619" i="4"/>
  <c r="C1618" i="4"/>
  <c r="C1617" i="4"/>
  <c r="C1616" i="4"/>
  <c r="C1615" i="4"/>
  <c r="C1614" i="4"/>
  <c r="C1613" i="4"/>
  <c r="C1612" i="4"/>
  <c r="C1611" i="4"/>
  <c r="C1610" i="4"/>
  <c r="C1609" i="4"/>
  <c r="C1608" i="4"/>
  <c r="C1607" i="4"/>
  <c r="C1606" i="4"/>
  <c r="C1605" i="4"/>
  <c r="C1604" i="4"/>
  <c r="C1603" i="4"/>
  <c r="C1602" i="4"/>
  <c r="C1601" i="4"/>
  <c r="C1600" i="4"/>
  <c r="C1599" i="4"/>
  <c r="C1598" i="4"/>
  <c r="C1597" i="4"/>
  <c r="C1596" i="4"/>
  <c r="C1595" i="4"/>
  <c r="C1594" i="4"/>
  <c r="C1593" i="4"/>
  <c r="C1592" i="4"/>
  <c r="C1591" i="4"/>
  <c r="C1590" i="4"/>
  <c r="C1589" i="4"/>
  <c r="C1588" i="4"/>
  <c r="C1587" i="4"/>
  <c r="C1586" i="4"/>
  <c r="C1585" i="4"/>
  <c r="C1584" i="4"/>
  <c r="C1583" i="4"/>
  <c r="C1582" i="4"/>
  <c r="C1581" i="4"/>
  <c r="C1580" i="4"/>
  <c r="C1579" i="4"/>
  <c r="C1578" i="4"/>
  <c r="C1577" i="4"/>
  <c r="C1576" i="4"/>
  <c r="C1575" i="4"/>
  <c r="C1574" i="4"/>
  <c r="C1573" i="4"/>
  <c r="C1572" i="4"/>
  <c r="C1571" i="4"/>
  <c r="C1570" i="4"/>
  <c r="C1569" i="4"/>
  <c r="C1568" i="4"/>
  <c r="C1567" i="4"/>
  <c r="C1566" i="4"/>
  <c r="C1565" i="4"/>
  <c r="C1564" i="4"/>
  <c r="C1563" i="4"/>
  <c r="C1562" i="4"/>
  <c r="C1561" i="4"/>
  <c r="C1560" i="4"/>
  <c r="C1559" i="4"/>
  <c r="C1558" i="4"/>
  <c r="C1557" i="4"/>
  <c r="C1556" i="4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J5" i="2"/>
  <c r="I5" i="2"/>
  <c r="G3" i="2"/>
  <c r="G4" i="2"/>
  <c r="G5" i="2"/>
  <c r="G6" i="2"/>
  <c r="G7" i="2"/>
  <c r="G8" i="2"/>
  <c r="G9" i="2"/>
  <c r="G10" i="2"/>
  <c r="G11" i="2"/>
  <c r="G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" i="6" l="1"/>
  <c r="E3457" i="4"/>
  <c r="E3458" i="4" s="1"/>
  <c r="E3459" i="4" s="1"/>
  <c r="E3460" i="4" s="1"/>
  <c r="E3461" i="4" s="1"/>
  <c r="E3462" i="4" s="1"/>
  <c r="E3463" i="4" s="1"/>
  <c r="E3464" i="4" s="1"/>
  <c r="E3465" i="4" s="1"/>
  <c r="E3466" i="4" s="1"/>
  <c r="E3265" i="4"/>
  <c r="E3217" i="4"/>
  <c r="E3218" i="4" s="1"/>
  <c r="E3219" i="4" s="1"/>
  <c r="E3220" i="4" s="1"/>
  <c r="E3221" i="4" s="1"/>
  <c r="E3222" i="4" s="1"/>
  <c r="E3223" i="4" s="1"/>
  <c r="E3224" i="4" s="1"/>
  <c r="E3225" i="4" s="1"/>
  <c r="E3001" i="4"/>
  <c r="E3002" i="4" s="1"/>
  <c r="E3003" i="4" s="1"/>
  <c r="E3004" i="4" s="1"/>
  <c r="E3005" i="4" s="1"/>
  <c r="E3006" i="4" s="1"/>
  <c r="E3007" i="4" s="1"/>
  <c r="E3008" i="4" s="1"/>
  <c r="E3009" i="4" s="1"/>
  <c r="E3010" i="4" s="1"/>
  <c r="E3011" i="4" s="1"/>
  <c r="E3012" i="4" s="1"/>
  <c r="E3013" i="4" s="1"/>
  <c r="E3014" i="4" s="1"/>
  <c r="E3015" i="4" s="1"/>
  <c r="E3016" i="4" s="1"/>
  <c r="E3017" i="4" s="1"/>
  <c r="E3018" i="4" s="1"/>
  <c r="E3019" i="4" s="1"/>
  <c r="E3020" i="4" s="1"/>
  <c r="E3021" i="4" s="1"/>
  <c r="E3022" i="4" s="1"/>
  <c r="E3023" i="4" s="1"/>
  <c r="E3024" i="4" s="1"/>
  <c r="E3025" i="4" s="1"/>
  <c r="E3026" i="4" s="1"/>
  <c r="E3027" i="4" s="1"/>
  <c r="E3028" i="4" s="1"/>
  <c r="E3029" i="4" s="1"/>
  <c r="E3030" i="4" s="1"/>
  <c r="E3031" i="4" s="1"/>
  <c r="E3032" i="4" s="1"/>
  <c r="E3033" i="4" s="1"/>
  <c r="E3034" i="4" s="1"/>
  <c r="E3035" i="4" s="1"/>
  <c r="E3036" i="4" s="1"/>
  <c r="E3037" i="4" s="1"/>
  <c r="E3038" i="4" s="1"/>
  <c r="E3039" i="4" s="1"/>
  <c r="E3040" i="4" s="1"/>
  <c r="E3041" i="4" s="1"/>
  <c r="E3042" i="4" s="1"/>
  <c r="E3043" i="4" s="1"/>
  <c r="E3044" i="4" s="1"/>
  <c r="E3045" i="4" s="1"/>
  <c r="E3046" i="4" s="1"/>
  <c r="E3047" i="4" s="1"/>
  <c r="E3048" i="4" s="1"/>
  <c r="E3049" i="4" s="1"/>
  <c r="E3050" i="4" s="1"/>
  <c r="E3051" i="4" s="1"/>
  <c r="E2761" i="4"/>
  <c r="E1753" i="4"/>
  <c r="E613" i="4"/>
  <c r="E2852" i="4"/>
  <c r="E1784" i="4"/>
  <c r="E1785" i="4" s="1"/>
  <c r="E1760" i="4"/>
  <c r="E1386" i="4"/>
  <c r="E1278" i="4"/>
  <c r="E911" i="4"/>
  <c r="E912" i="4" s="1"/>
  <c r="E913" i="4" s="1"/>
  <c r="E914" i="4" s="1"/>
  <c r="E915" i="4" s="1"/>
  <c r="E916" i="4" s="1"/>
  <c r="E917" i="4" s="1"/>
  <c r="E918" i="4" s="1"/>
  <c r="E919" i="4" s="1"/>
  <c r="E920" i="4" s="1"/>
  <c r="E263" i="4"/>
  <c r="E264" i="4" s="1"/>
  <c r="E265" i="4" s="1"/>
  <c r="E266" i="4" s="1"/>
  <c r="E267" i="4" s="1"/>
  <c r="E268" i="4" s="1"/>
  <c r="E269" i="4" s="1"/>
  <c r="E270" i="4" s="1"/>
  <c r="E1580" i="4"/>
  <c r="E3055" i="4"/>
  <c r="E2995" i="4"/>
  <c r="E2996" i="4" s="1"/>
  <c r="E2849" i="4"/>
  <c r="E2850" i="4" s="1"/>
  <c r="E2954" i="4"/>
  <c r="E2918" i="4"/>
  <c r="E2906" i="4"/>
  <c r="E2858" i="4"/>
  <c r="E2859" i="4" s="1"/>
  <c r="E2860" i="4" s="1"/>
  <c r="E2861" i="4" s="1"/>
  <c r="E2862" i="4" s="1"/>
  <c r="E2863" i="4" s="1"/>
  <c r="E2864" i="4" s="1"/>
  <c r="E2865" i="4" s="1"/>
  <c r="E2866" i="4" s="1"/>
  <c r="E2867" i="4" s="1"/>
  <c r="E2868" i="4" s="1"/>
  <c r="E2869" i="4" s="1"/>
  <c r="E2870" i="4" s="1"/>
  <c r="E2871" i="4" s="1"/>
  <c r="E2872" i="4" s="1"/>
  <c r="E2873" i="4" s="1"/>
  <c r="E2874" i="4" s="1"/>
  <c r="E2875" i="4" s="1"/>
  <c r="E2876" i="4" s="1"/>
  <c r="E2690" i="4"/>
  <c r="E2691" i="4" s="1"/>
  <c r="E2113" i="4"/>
  <c r="E2114" i="4" s="1"/>
  <c r="E2115" i="4" s="1"/>
  <c r="E2116" i="4" s="1"/>
  <c r="E2117" i="4" s="1"/>
  <c r="E2118" i="4" s="1"/>
  <c r="E2119" i="4" s="1"/>
  <c r="E2120" i="4" s="1"/>
  <c r="E2121" i="4" s="1"/>
  <c r="E2122" i="4" s="1"/>
  <c r="E2123" i="4" s="1"/>
  <c r="E2124" i="4" s="1"/>
  <c r="E2125" i="4" s="1"/>
  <c r="E2126" i="4" s="1"/>
  <c r="E2127" i="4" s="1"/>
  <c r="E2128" i="4" s="1"/>
  <c r="E2129" i="4" s="1"/>
  <c r="E2130" i="4" s="1"/>
  <c r="E2131" i="4" s="1"/>
  <c r="E2132" i="4" s="1"/>
  <c r="E2133" i="4" s="1"/>
  <c r="E2134" i="4" s="1"/>
  <c r="E2135" i="4" s="1"/>
  <c r="E2136" i="4" s="1"/>
  <c r="E2137" i="4" s="1"/>
  <c r="E2138" i="4" s="1"/>
  <c r="E2139" i="4" s="1"/>
  <c r="E2140" i="4" s="1"/>
  <c r="E2141" i="4" s="1"/>
  <c r="E2142" i="4" s="1"/>
  <c r="E2143" i="4" s="1"/>
  <c r="E2144" i="4" s="1"/>
  <c r="E2145" i="4" s="1"/>
  <c r="E2146" i="4" s="1"/>
  <c r="E2147" i="4" s="1"/>
  <c r="E2148" i="4" s="1"/>
  <c r="E2149" i="4" s="1"/>
  <c r="E2150" i="4" s="1"/>
  <c r="E614" i="4"/>
  <c r="E615" i="4" s="1"/>
  <c r="E616" i="4" s="1"/>
  <c r="E446" i="4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3371" i="4"/>
  <c r="E2853" i="4"/>
  <c r="E2854" i="4" s="1"/>
  <c r="E2855" i="4" s="1"/>
  <c r="E2856" i="4" s="1"/>
  <c r="E2793" i="4"/>
  <c r="E2757" i="4"/>
  <c r="E2745" i="4"/>
  <c r="E2732" i="4"/>
  <c r="E2842" i="4"/>
  <c r="E2843" i="4" s="1"/>
  <c r="E2844" i="4" s="1"/>
  <c r="E2722" i="4"/>
  <c r="E2410" i="4"/>
  <c r="E2411" i="4" s="1"/>
  <c r="E2412" i="4" s="1"/>
  <c r="E2413" i="4" s="1"/>
  <c r="E2414" i="4" s="1"/>
  <c r="E2415" i="4" s="1"/>
  <c r="E2416" i="4" s="1"/>
  <c r="E2417" i="4" s="1"/>
  <c r="E3258" i="4"/>
  <c r="E2997" i="4"/>
  <c r="E2970" i="4"/>
  <c r="E2922" i="4"/>
  <c r="E2911" i="4"/>
  <c r="E2887" i="4"/>
  <c r="E2888" i="4" s="1"/>
  <c r="E2889" i="4" s="1"/>
  <c r="E2890" i="4" s="1"/>
  <c r="E2891" i="4" s="1"/>
  <c r="E2892" i="4" s="1"/>
  <c r="E2827" i="4"/>
  <c r="E2828" i="4" s="1"/>
  <c r="E2754" i="4"/>
  <c r="E2743" i="4"/>
  <c r="E2695" i="4"/>
  <c r="E211" i="4"/>
  <c r="E212" i="4" s="1"/>
  <c r="E213" i="4" s="1"/>
  <c r="E214" i="4" s="1"/>
  <c r="E215" i="4" s="1"/>
  <c r="E216" i="4" s="1"/>
  <c r="E217" i="4" s="1"/>
  <c r="E1387" i="4"/>
  <c r="E1279" i="4"/>
  <c r="E1280" i="4" s="1"/>
  <c r="E1281" i="4" s="1"/>
  <c r="E1282" i="4" s="1"/>
  <c r="E1283" i="4" s="1"/>
  <c r="E1284" i="4" s="1"/>
  <c r="E1285" i="4" s="1"/>
  <c r="E1286" i="4" s="1"/>
  <c r="E1287" i="4" s="1"/>
  <c r="E2944" i="4"/>
  <c r="E1754" i="4"/>
  <c r="E1755" i="4" s="1"/>
  <c r="E1756" i="4" s="1"/>
  <c r="E1757" i="4" s="1"/>
  <c r="E1758" i="4" s="1"/>
  <c r="E98" i="4"/>
  <c r="E2976" i="4"/>
  <c r="E1761" i="4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49" i="4"/>
  <c r="E1750" i="4" s="1"/>
  <c r="E1751" i="4" s="1"/>
  <c r="E1701" i="4"/>
  <c r="E1702" i="4" s="1"/>
  <c r="E1703" i="4" s="1"/>
  <c r="E1704" i="4" s="1"/>
  <c r="E1705" i="4" s="1"/>
  <c r="E1706" i="4" s="1"/>
  <c r="E1707" i="4" s="1"/>
  <c r="E1708" i="4" s="1"/>
  <c r="E1709" i="4" s="1"/>
  <c r="E1389" i="4"/>
  <c r="E1390" i="4" s="1"/>
  <c r="E1391" i="4" s="1"/>
  <c r="E1392" i="4" s="1"/>
  <c r="E1393" i="4" s="1"/>
  <c r="E1394" i="4" s="1"/>
  <c r="E1395" i="4" s="1"/>
  <c r="E1396" i="4" s="1"/>
  <c r="E1257" i="4"/>
  <c r="E1258" i="4" s="1"/>
  <c r="E1259" i="4" s="1"/>
  <c r="E1260" i="4" s="1"/>
  <c r="E1261" i="4" s="1"/>
  <c r="E1262" i="4" s="1"/>
  <c r="E1263" i="4" s="1"/>
  <c r="E1264" i="4" s="1"/>
  <c r="E1265" i="4" s="1"/>
  <c r="E981" i="4"/>
  <c r="E982" i="4" s="1"/>
  <c r="E983" i="4" s="1"/>
  <c r="E984" i="4" s="1"/>
  <c r="E985" i="4" s="1"/>
  <c r="E986" i="4" s="1"/>
  <c r="E987" i="4" s="1"/>
  <c r="E988" i="4" s="1"/>
  <c r="E989" i="4" s="1"/>
  <c r="E990" i="4" s="1"/>
  <c r="E825" i="4"/>
  <c r="E2835" i="4"/>
  <c r="E2631" i="4"/>
  <c r="E1983" i="4"/>
  <c r="E1984" i="4" s="1"/>
  <c r="E1985" i="4" s="1"/>
  <c r="E1986" i="4" s="1"/>
  <c r="E1987" i="4" s="1"/>
  <c r="E1988" i="4" s="1"/>
  <c r="E1989" i="4" s="1"/>
  <c r="E1990" i="4" s="1"/>
  <c r="E1991" i="4" s="1"/>
  <c r="E3372" i="4"/>
  <c r="E3373" i="4" s="1"/>
  <c r="E3374" i="4" s="1"/>
  <c r="E3375" i="4" s="1"/>
  <c r="E3376" i="4" s="1"/>
  <c r="E3377" i="4" s="1"/>
  <c r="E3378" i="4" s="1"/>
  <c r="E3379" i="4" s="1"/>
  <c r="E3380" i="4" s="1"/>
  <c r="E3381" i="4" s="1"/>
  <c r="E3382" i="4" s="1"/>
  <c r="E3383" i="4" s="1"/>
  <c r="E3384" i="4" s="1"/>
  <c r="E3385" i="4" s="1"/>
  <c r="E3386" i="4" s="1"/>
  <c r="E3387" i="4" s="1"/>
  <c r="E3388" i="4" s="1"/>
  <c r="E3389" i="4" s="1"/>
  <c r="E3390" i="4" s="1"/>
  <c r="E3391" i="4" s="1"/>
  <c r="E3392" i="4" s="1"/>
  <c r="E3393" i="4" s="1"/>
  <c r="E3394" i="4" s="1"/>
  <c r="E3395" i="4" s="1"/>
  <c r="E3396" i="4" s="1"/>
  <c r="E3397" i="4" s="1"/>
  <c r="E3398" i="4" s="1"/>
  <c r="E3399" i="4" s="1"/>
  <c r="E3400" i="4" s="1"/>
  <c r="E3401" i="4" s="1"/>
  <c r="E3180" i="4"/>
  <c r="E3181" i="4" s="1"/>
  <c r="E3182" i="4" s="1"/>
  <c r="E3183" i="4" s="1"/>
  <c r="E3184" i="4" s="1"/>
  <c r="E3185" i="4" s="1"/>
  <c r="E3186" i="4" s="1"/>
  <c r="E3187" i="4" s="1"/>
  <c r="E3188" i="4" s="1"/>
  <c r="E3189" i="4" s="1"/>
  <c r="E3190" i="4" s="1"/>
  <c r="E3191" i="4" s="1"/>
  <c r="E3096" i="4"/>
  <c r="E3097" i="4" s="1"/>
  <c r="E3098" i="4" s="1"/>
  <c r="E3099" i="4" s="1"/>
  <c r="E3100" i="4" s="1"/>
  <c r="E3101" i="4" s="1"/>
  <c r="E3102" i="4" s="1"/>
  <c r="E3103" i="4" s="1"/>
  <c r="E3104" i="4" s="1"/>
  <c r="E3105" i="4" s="1"/>
  <c r="E3106" i="4" s="1"/>
  <c r="E3107" i="4" s="1"/>
  <c r="E3108" i="4" s="1"/>
  <c r="E2964" i="4"/>
  <c r="E2748" i="4"/>
  <c r="E2749" i="4" s="1"/>
  <c r="E528" i="4"/>
  <c r="E529" i="4" s="1"/>
  <c r="E530" i="4" s="1"/>
  <c r="E531" i="4" s="1"/>
  <c r="E532" i="4" s="1"/>
  <c r="E533" i="4" s="1"/>
  <c r="E534" i="4" s="1"/>
  <c r="E535" i="4" s="1"/>
  <c r="E2110" i="4"/>
  <c r="E2111" i="4" s="1"/>
  <c r="E2893" i="4"/>
  <c r="E2894" i="4" s="1"/>
  <c r="E2895" i="4" s="1"/>
  <c r="E2896" i="4" s="1"/>
  <c r="E2897" i="4" s="1"/>
  <c r="E2898" i="4" s="1"/>
  <c r="E2899" i="4" s="1"/>
  <c r="E2900" i="4" s="1"/>
  <c r="E2901" i="4" s="1"/>
  <c r="E2902" i="4" s="1"/>
  <c r="E2903" i="4" s="1"/>
  <c r="E2904" i="4" s="1"/>
  <c r="E3214" i="4"/>
  <c r="E3076" i="4"/>
  <c r="E2928" i="4"/>
  <c r="E2724" i="4"/>
  <c r="E2725" i="4" s="1"/>
  <c r="E3227" i="4"/>
  <c r="E3228" i="4" s="1"/>
  <c r="E3229" i="4" s="1"/>
  <c r="E3230" i="4" s="1"/>
  <c r="E3231" i="4" s="1"/>
  <c r="E3232" i="4" s="1"/>
  <c r="E3233" i="4" s="1"/>
  <c r="E3234" i="4" s="1"/>
  <c r="E3235" i="4" s="1"/>
  <c r="E3236" i="4" s="1"/>
  <c r="E3237" i="4" s="1"/>
  <c r="E3238" i="4" s="1"/>
  <c r="E3239" i="4" s="1"/>
  <c r="E3240" i="4" s="1"/>
  <c r="E3241" i="4" s="1"/>
  <c r="E3242" i="4" s="1"/>
  <c r="E3243" i="4" s="1"/>
  <c r="E3244" i="4" s="1"/>
  <c r="E3245" i="4" s="1"/>
  <c r="E3246" i="4" s="1"/>
  <c r="E3247" i="4" s="1"/>
  <c r="E3248" i="4" s="1"/>
  <c r="E3249" i="4" s="1"/>
  <c r="E3250" i="4" s="1"/>
  <c r="E3251" i="4" s="1"/>
  <c r="E3252" i="4" s="1"/>
  <c r="E3253" i="4" s="1"/>
  <c r="E3254" i="4" s="1"/>
  <c r="E3255" i="4" s="1"/>
  <c r="E3256" i="4" s="1"/>
  <c r="E3215" i="4"/>
  <c r="E2915" i="4"/>
  <c r="E2831" i="4"/>
  <c r="E2832" i="4" s="1"/>
  <c r="E2833" i="4" s="1"/>
  <c r="E2699" i="4"/>
  <c r="E2015" i="4"/>
  <c r="E2016" i="4" s="1"/>
  <c r="E2017" i="4" s="1"/>
  <c r="E2018" i="4" s="1"/>
  <c r="E2019" i="4" s="1"/>
  <c r="E2020" i="4" s="1"/>
  <c r="E2021" i="4" s="1"/>
  <c r="E2022" i="4" s="1"/>
  <c r="E2023" i="4" s="1"/>
  <c r="E2024" i="4" s="1"/>
  <c r="E1787" i="4"/>
  <c r="E1788" i="4" s="1"/>
  <c r="E2989" i="4"/>
  <c r="E2990" i="4" s="1"/>
  <c r="E2950" i="4"/>
  <c r="E2878" i="4"/>
  <c r="E2879" i="4" s="1"/>
  <c r="E2880" i="4" s="1"/>
  <c r="E2881" i="4" s="1"/>
  <c r="E2882" i="4" s="1"/>
  <c r="E2883" i="4" s="1"/>
  <c r="E2884" i="4" s="1"/>
  <c r="E1666" i="4"/>
  <c r="E1667" i="4" s="1"/>
  <c r="E1668" i="4" s="1"/>
  <c r="E1669" i="4" s="1"/>
  <c r="E1670" i="4" s="1"/>
  <c r="E1671" i="4" s="1"/>
  <c r="E1672" i="4" s="1"/>
  <c r="E1673" i="4" s="1"/>
  <c r="E1674" i="4" s="1"/>
  <c r="E1675" i="4" s="1"/>
  <c r="E1546" i="4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438" i="4"/>
  <c r="E826" i="4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3260" i="4"/>
  <c r="E3261" i="4" s="1"/>
  <c r="E3262" i="4" s="1"/>
  <c r="E3263" i="4" s="1"/>
  <c r="E2108" i="4"/>
  <c r="E1893" i="4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3277" i="4"/>
  <c r="E2838" i="4"/>
  <c r="E2839" i="4" s="1"/>
  <c r="E2634" i="4"/>
  <c r="E2635" i="4" s="1"/>
  <c r="E2636" i="4" s="1"/>
  <c r="E2637" i="4" s="1"/>
  <c r="E2638" i="4" s="1"/>
  <c r="E2639" i="4" s="1"/>
  <c r="E2640" i="4" s="1"/>
  <c r="E2641" i="4" s="1"/>
  <c r="E2642" i="4" s="1"/>
  <c r="E2643" i="4" s="1"/>
  <c r="E2644" i="4" s="1"/>
  <c r="E2645" i="4" s="1"/>
  <c r="E2646" i="4" s="1"/>
  <c r="E2647" i="4" s="1"/>
  <c r="E2648" i="4" s="1"/>
  <c r="E2649" i="4" s="1"/>
  <c r="E2650" i="4" s="1"/>
  <c r="E2651" i="4" s="1"/>
  <c r="E2652" i="4" s="1"/>
  <c r="E2653" i="4" s="1"/>
  <c r="E2654" i="4" s="1"/>
  <c r="E2655" i="4" s="1"/>
  <c r="E2656" i="4" s="1"/>
  <c r="E2657" i="4" s="1"/>
  <c r="E2658" i="4" s="1"/>
  <c r="E2659" i="4" s="1"/>
  <c r="E2660" i="4" s="1"/>
  <c r="E2661" i="4" s="1"/>
  <c r="E2662" i="4" s="1"/>
  <c r="E2663" i="4" s="1"/>
  <c r="E2664" i="4" s="1"/>
  <c r="E2665" i="4" s="1"/>
  <c r="E2666" i="4" s="1"/>
  <c r="E2667" i="4" s="1"/>
  <c r="E2668" i="4" s="1"/>
  <c r="E2669" i="4" s="1"/>
  <c r="E2670" i="4" s="1"/>
  <c r="E2671" i="4" s="1"/>
  <c r="E2672" i="4" s="1"/>
  <c r="E2673" i="4" s="1"/>
  <c r="E2674" i="4" s="1"/>
  <c r="E2675" i="4" s="1"/>
  <c r="E2676" i="4" s="1"/>
  <c r="E2677" i="4" s="1"/>
  <c r="E2678" i="4" s="1"/>
  <c r="E2679" i="4" s="1"/>
  <c r="E2680" i="4" s="1"/>
  <c r="E2681" i="4" s="1"/>
  <c r="E2682" i="4" s="1"/>
  <c r="E2683" i="4" s="1"/>
  <c r="E2684" i="4" s="1"/>
  <c r="E2685" i="4" s="1"/>
  <c r="E2686" i="4" s="1"/>
  <c r="E2687" i="4" s="1"/>
  <c r="E2688" i="4" s="1"/>
  <c r="E1746" i="4"/>
  <c r="E1747" i="4" s="1"/>
  <c r="E1434" i="4"/>
  <c r="E1398" i="4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2273" i="4"/>
  <c r="E2274" i="4" s="1"/>
  <c r="E2275" i="4" s="1"/>
  <c r="E2276" i="4" s="1"/>
  <c r="E2277" i="4" s="1"/>
  <c r="E2278" i="4" s="1"/>
  <c r="E2279" i="4" s="1"/>
  <c r="E2280" i="4" s="1"/>
  <c r="E2281" i="4" s="1"/>
  <c r="E2282" i="4" s="1"/>
  <c r="E2283" i="4" s="1"/>
  <c r="E2284" i="4" s="1"/>
  <c r="E2285" i="4" s="1"/>
  <c r="E2286" i="4" s="1"/>
  <c r="E2287" i="4" s="1"/>
  <c r="E2288" i="4" s="1"/>
  <c r="E2289" i="4" s="1"/>
  <c r="E2290" i="4" s="1"/>
  <c r="E2291" i="4" s="1"/>
  <c r="E2292" i="4" s="1"/>
  <c r="E2293" i="4" s="1"/>
  <c r="E2294" i="4" s="1"/>
  <c r="E2295" i="4" s="1"/>
  <c r="E2296" i="4" s="1"/>
  <c r="E2297" i="4" s="1"/>
  <c r="E2298" i="4" s="1"/>
  <c r="E2299" i="4" s="1"/>
  <c r="E2300" i="4" s="1"/>
  <c r="E2301" i="4" s="1"/>
  <c r="E2302" i="4" s="1"/>
  <c r="E2801" i="4"/>
  <c r="E2802" i="4" s="1"/>
  <c r="E2803" i="4" s="1"/>
  <c r="E2804" i="4" s="1"/>
  <c r="E2805" i="4" s="1"/>
  <c r="E2806" i="4" s="1"/>
  <c r="E2807" i="4" s="1"/>
  <c r="E2808" i="4" s="1"/>
  <c r="E2809" i="4" s="1"/>
  <c r="E2810" i="4" s="1"/>
  <c r="E2811" i="4" s="1"/>
  <c r="E2812" i="4" s="1"/>
  <c r="E2813" i="4" s="1"/>
  <c r="E2814" i="4" s="1"/>
  <c r="E2815" i="4" s="1"/>
  <c r="E2816" i="4" s="1"/>
  <c r="E2817" i="4" s="1"/>
  <c r="E2818" i="4" s="1"/>
  <c r="E2819" i="4" s="1"/>
  <c r="E2820" i="4" s="1"/>
  <c r="E2821" i="4" s="1"/>
  <c r="E2822" i="4" s="1"/>
  <c r="E2823" i="4" s="1"/>
  <c r="E2824" i="4" s="1"/>
  <c r="E2825" i="4" s="1"/>
  <c r="E1781" i="4"/>
  <c r="E1782" i="4" s="1"/>
  <c r="E1193" i="4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2965" i="4"/>
  <c r="E3268" i="4"/>
  <c r="E3269" i="4" s="1"/>
  <c r="E1792" i="4"/>
  <c r="E2797" i="4"/>
  <c r="D3" i="6" l="1"/>
  <c r="E3" i="6"/>
  <c r="C4" i="6" s="1"/>
  <c r="E4" i="6" s="1"/>
  <c r="E99" i="4"/>
  <c r="D4" i="6" l="1"/>
  <c r="C5" i="6" s="1"/>
  <c r="E100" i="4"/>
  <c r="E5" i="6" l="1"/>
  <c r="D5" i="6"/>
  <c r="E101" i="4"/>
  <c r="C6" i="6" l="1"/>
  <c r="D6" i="6"/>
  <c r="E102" i="4"/>
  <c r="E6" i="6" l="1"/>
  <c r="C7" i="6" s="1"/>
  <c r="E103" i="4"/>
  <c r="E7" i="6" l="1"/>
  <c r="D7" i="6"/>
  <c r="E104" i="4"/>
  <c r="C8" i="6" l="1"/>
  <c r="E105" i="4"/>
  <c r="E8" i="6" l="1"/>
  <c r="D8" i="6"/>
  <c r="C9" i="6" s="1"/>
  <c r="E106" i="4"/>
  <c r="E9" i="6" l="1"/>
  <c r="C10" i="6" s="1"/>
  <c r="D9" i="6"/>
  <c r="E107" i="4"/>
  <c r="E10" i="6" l="1"/>
  <c r="D10" i="6"/>
  <c r="C11" i="6" s="1"/>
  <c r="E108" i="4"/>
  <c r="E11" i="6" l="1"/>
  <c r="D11" i="6"/>
  <c r="C12" i="6" s="1"/>
  <c r="E109" i="4"/>
  <c r="E12" i="6" l="1"/>
  <c r="D12" i="6"/>
  <c r="E110" i="4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H2" i="4" s="1"/>
  <c r="C13" i="6" l="1"/>
  <c r="E13" i="6" l="1"/>
  <c r="D13" i="6"/>
  <c r="C14" i="6" s="1"/>
  <c r="E14" i="6" l="1"/>
  <c r="D14" i="6"/>
  <c r="C15" i="6" s="1"/>
  <c r="E15" i="6" l="1"/>
  <c r="D15" i="6"/>
  <c r="C16" i="6" l="1"/>
  <c r="E16" i="6" l="1"/>
  <c r="D16" i="6"/>
  <c r="C17" i="6" l="1"/>
  <c r="E17" i="6" l="1"/>
  <c r="D17" i="6"/>
  <c r="C18" i="6" s="1"/>
  <c r="E18" i="6" l="1"/>
  <c r="D18" i="6"/>
  <c r="C19" i="6" l="1"/>
  <c r="E19" i="6" s="1"/>
  <c r="D19" i="6" l="1"/>
  <c r="C20" i="6" s="1"/>
  <c r="E20" i="6" l="1"/>
  <c r="D20" i="6"/>
  <c r="C21" i="6" l="1"/>
  <c r="E21" i="6" l="1"/>
  <c r="D21" i="6"/>
  <c r="C22" i="6" s="1"/>
  <c r="E22" i="6" l="1"/>
  <c r="D22" i="6"/>
  <c r="C23" i="6" s="1"/>
  <c r="E23" i="6" l="1"/>
  <c r="D23" i="6"/>
  <c r="C24" i="6" s="1"/>
  <c r="E24" i="6" l="1"/>
  <c r="D24" i="6"/>
  <c r="C25" i="6" s="1"/>
  <c r="E25" i="6" l="1"/>
  <c r="D25" i="6"/>
  <c r="C26" i="6" s="1"/>
  <c r="E26" i="6" l="1"/>
  <c r="D26" i="6"/>
  <c r="C27" i="6" s="1"/>
  <c r="E27" i="6" l="1"/>
  <c r="D27" i="6"/>
  <c r="C28" i="6" s="1"/>
  <c r="E28" i="6" l="1"/>
  <c r="D28" i="6"/>
  <c r="C29" i="6" s="1"/>
  <c r="E29" i="6" l="1"/>
  <c r="D29" i="6"/>
  <c r="C30" i="6" s="1"/>
  <c r="E30" i="6" l="1"/>
  <c r="D30" i="6"/>
  <c r="C31" i="6" s="1"/>
  <c r="E31" i="6" l="1"/>
  <c r="D31" i="6"/>
  <c r="C32" i="6" s="1"/>
  <c r="E32" i="6" l="1"/>
  <c r="D32" i="6"/>
  <c r="C33" i="6" s="1"/>
  <c r="E33" i="6" l="1"/>
  <c r="D33" i="6"/>
  <c r="C34" i="6" s="1"/>
  <c r="E34" i="6" l="1"/>
  <c r="D34" i="6"/>
  <c r="C35" i="6" s="1"/>
  <c r="E35" i="6" l="1"/>
  <c r="D35" i="6"/>
  <c r="C36" i="6" s="1"/>
  <c r="E36" i="6" l="1"/>
  <c r="D36" i="6"/>
  <c r="C37" i="6" l="1"/>
  <c r="E37" i="6" l="1"/>
  <c r="D37" i="6"/>
  <c r="C38" i="6" l="1"/>
  <c r="E38" i="6" l="1"/>
  <c r="D38" i="6"/>
  <c r="C39" i="6" l="1"/>
  <c r="E39" i="6" l="1"/>
  <c r="D39" i="6"/>
  <c r="C40" i="6" l="1"/>
  <c r="E40" i="6" l="1"/>
  <c r="D40" i="6"/>
  <c r="C41" i="6" s="1"/>
  <c r="E41" i="6" l="1"/>
  <c r="D41" i="6"/>
  <c r="C42" i="6" s="1"/>
  <c r="E42" i="6" l="1"/>
  <c r="D42" i="6"/>
  <c r="C43" i="6" s="1"/>
  <c r="E43" i="6" l="1"/>
  <c r="D43" i="6"/>
  <c r="C44" i="6" s="1"/>
  <c r="E44" i="6" l="1"/>
  <c r="D44" i="6"/>
  <c r="C45" i="6" s="1"/>
  <c r="E45" i="6" l="1"/>
  <c r="D45" i="6"/>
  <c r="C46" i="6" s="1"/>
  <c r="E46" i="6" l="1"/>
  <c r="D46" i="6"/>
  <c r="C47" i="6" s="1"/>
  <c r="E47" i="6" l="1"/>
  <c r="D47" i="6"/>
  <c r="C48" i="6" s="1"/>
  <c r="E48" i="6" l="1"/>
  <c r="D48" i="6"/>
  <c r="C49" i="6" s="1"/>
  <c r="E49" i="6" l="1"/>
  <c r="D49" i="6"/>
  <c r="C50" i="6" l="1"/>
  <c r="E50" i="6" l="1"/>
  <c r="D50" i="6"/>
  <c r="C51" i="6" s="1"/>
  <c r="E51" i="6" l="1"/>
  <c r="D51" i="6"/>
  <c r="C52" i="6" l="1"/>
  <c r="E52" i="6" l="1"/>
  <c r="D52" i="6"/>
  <c r="C53" i="6" s="1"/>
  <c r="E53" i="6" l="1"/>
  <c r="D53" i="6"/>
  <c r="C54" i="6" s="1"/>
  <c r="E54" i="6" l="1"/>
  <c r="D54" i="6"/>
  <c r="C55" i="6" s="1"/>
  <c r="E55" i="6" l="1"/>
  <c r="D55" i="6"/>
  <c r="C56" i="6" s="1"/>
  <c r="E56" i="6" l="1"/>
  <c r="D56" i="6"/>
  <c r="C57" i="6" s="1"/>
  <c r="E57" i="6" l="1"/>
  <c r="D57" i="6"/>
  <c r="C58" i="6" s="1"/>
  <c r="E58" i="6" l="1"/>
  <c r="D58" i="6"/>
  <c r="C59" i="6" s="1"/>
  <c r="E59" i="6" l="1"/>
  <c r="D59" i="6"/>
  <c r="C60" i="6" s="1"/>
  <c r="E60" i="6" l="1"/>
  <c r="D60" i="6"/>
  <c r="C61" i="6" s="1"/>
  <c r="E61" i="6" l="1"/>
  <c r="D61" i="6"/>
  <c r="C62" i="6" s="1"/>
  <c r="E62" i="6" l="1"/>
  <c r="D62" i="6"/>
  <c r="C63" i="6" s="1"/>
  <c r="E63" i="6" l="1"/>
  <c r="D63" i="6"/>
  <c r="C64" i="6" l="1"/>
  <c r="E64" i="6" l="1"/>
  <c r="D64" i="6"/>
  <c r="C65" i="6" s="1"/>
  <c r="E65" i="6" l="1"/>
  <c r="D65" i="6"/>
  <c r="C66" i="6" s="1"/>
  <c r="E66" i="6" l="1"/>
  <c r="D66" i="6"/>
  <c r="C67" i="6" s="1"/>
  <c r="E67" i="6" l="1"/>
  <c r="D67" i="6"/>
  <c r="C68" i="6" s="1"/>
  <c r="E68" i="6" l="1"/>
  <c r="D68" i="6"/>
  <c r="C69" i="6" l="1"/>
  <c r="E69" i="6"/>
  <c r="D69" i="6"/>
  <c r="C70" i="6" s="1"/>
  <c r="E70" i="6" l="1"/>
  <c r="D70" i="6"/>
  <c r="C71" i="6" s="1"/>
  <c r="E71" i="6" l="1"/>
  <c r="D71" i="6"/>
  <c r="C72" i="6" l="1"/>
  <c r="E72" i="6" l="1"/>
  <c r="D72" i="6"/>
  <c r="C73" i="6" s="1"/>
  <c r="E73" i="6" l="1"/>
  <c r="D73" i="6"/>
  <c r="C74" i="6" s="1"/>
  <c r="E74" i="6" l="1"/>
  <c r="D74" i="6"/>
  <c r="C75" i="6" s="1"/>
  <c r="E75" i="6" l="1"/>
  <c r="D75" i="6"/>
  <c r="C76" i="6" l="1"/>
  <c r="E76" i="6" l="1"/>
  <c r="D76" i="6"/>
  <c r="C77" i="6" l="1"/>
  <c r="E77" i="6"/>
  <c r="D77" i="6"/>
  <c r="C78" i="6" s="1"/>
  <c r="E78" i="6" l="1"/>
  <c r="D78" i="6"/>
  <c r="C79" i="6" l="1"/>
  <c r="E79" i="6" l="1"/>
  <c r="D79" i="6"/>
  <c r="C80" i="6" s="1"/>
  <c r="E80" i="6" l="1"/>
  <c r="D80" i="6"/>
  <c r="C81" i="6" s="1"/>
  <c r="E81" i="6" l="1"/>
  <c r="D81" i="6"/>
  <c r="C82" i="6" s="1"/>
  <c r="E82" i="6" l="1"/>
  <c r="D82" i="6"/>
  <c r="C83" i="6" s="1"/>
  <c r="E83" i="6" l="1"/>
  <c r="D83" i="6"/>
  <c r="C84" i="6" s="1"/>
  <c r="E84" i="6" l="1"/>
  <c r="D84" i="6"/>
  <c r="C85" i="6" s="1"/>
  <c r="E85" i="6" l="1"/>
  <c r="D85" i="6"/>
  <c r="C86" i="6" s="1"/>
  <c r="E86" i="6" l="1"/>
  <c r="D86" i="6"/>
  <c r="C87" i="6" l="1"/>
  <c r="E87" i="6" l="1"/>
  <c r="D87" i="6"/>
  <c r="C88" i="6" s="1"/>
  <c r="E88" i="6" l="1"/>
  <c r="D88" i="6"/>
  <c r="C89" i="6" l="1"/>
  <c r="E89" i="6" l="1"/>
  <c r="D89" i="6"/>
  <c r="C90" i="6" s="1"/>
  <c r="E90" i="6" l="1"/>
  <c r="D90" i="6"/>
  <c r="C91" i="6" l="1"/>
  <c r="E91" i="6" l="1"/>
  <c r="D91" i="6"/>
  <c r="C92" i="6" s="1"/>
  <c r="E92" i="6" l="1"/>
  <c r="D92" i="6"/>
  <c r="C93" i="6" s="1"/>
  <c r="E93" i="6" l="1"/>
  <c r="D93" i="6"/>
  <c r="C94" i="6" s="1"/>
  <c r="E94" i="6" l="1"/>
  <c r="D94" i="6"/>
  <c r="C95" i="6" s="1"/>
  <c r="E95" i="6" l="1"/>
  <c r="D95" i="6"/>
  <c r="C96" i="6" s="1"/>
  <c r="E96" i="6" l="1"/>
  <c r="D96" i="6"/>
  <c r="C97" i="6" s="1"/>
  <c r="E97" i="6" l="1"/>
  <c r="D97" i="6"/>
  <c r="C98" i="6" s="1"/>
  <c r="E98" i="6" l="1"/>
  <c r="D98" i="6"/>
  <c r="C99" i="6" l="1"/>
  <c r="E99" i="6" l="1"/>
  <c r="D99" i="6"/>
  <c r="C100" i="6" l="1"/>
  <c r="E100" i="6" l="1"/>
  <c r="D100" i="6"/>
  <c r="C101" i="6" l="1"/>
  <c r="E101" i="6" l="1"/>
  <c r="D101" i="6"/>
  <c r="C102" i="6" s="1"/>
  <c r="E102" i="6" l="1"/>
  <c r="D102" i="6"/>
  <c r="C103" i="6" l="1"/>
  <c r="E103" i="6" l="1"/>
  <c r="D103" i="6"/>
  <c r="C104" i="6" s="1"/>
  <c r="E104" i="6" l="1"/>
  <c r="D104" i="6"/>
  <c r="C105" i="6" l="1"/>
  <c r="E105" i="6" l="1"/>
  <c r="D105" i="6"/>
  <c r="C106" i="6" s="1"/>
  <c r="E106" i="6" l="1"/>
  <c r="D106" i="6"/>
  <c r="C107" i="6" s="1"/>
  <c r="E107" i="6" l="1"/>
  <c r="D107" i="6"/>
  <c r="C108" i="6" s="1"/>
  <c r="E108" i="6" l="1"/>
  <c r="D108" i="6"/>
  <c r="C109" i="6" s="1"/>
  <c r="E109" i="6" l="1"/>
  <c r="D109" i="6"/>
  <c r="C110" i="6" s="1"/>
  <c r="E110" i="6" l="1"/>
  <c r="D110" i="6"/>
  <c r="C111" i="6" s="1"/>
  <c r="E111" i="6" l="1"/>
  <c r="D111" i="6"/>
  <c r="C112" i="6" l="1"/>
  <c r="E112" i="6"/>
  <c r="D112" i="6"/>
  <c r="C113" i="6" s="1"/>
  <c r="E113" i="6" l="1"/>
  <c r="D113" i="6"/>
  <c r="C114" i="6" s="1"/>
  <c r="E114" i="6" l="1"/>
  <c r="D114" i="6"/>
  <c r="C115" i="6" s="1"/>
  <c r="E115" i="6" l="1"/>
  <c r="D115" i="6"/>
  <c r="C116" i="6" s="1"/>
  <c r="E116" i="6" l="1"/>
  <c r="D116" i="6"/>
  <c r="C117" i="6" s="1"/>
  <c r="E117" i="6" l="1"/>
  <c r="D117" i="6"/>
  <c r="C118" i="6" s="1"/>
  <c r="E118" i="6" l="1"/>
  <c r="D118" i="6"/>
  <c r="C119" i="6" s="1"/>
  <c r="E119" i="6" l="1"/>
  <c r="D119" i="6"/>
  <c r="C120" i="6" l="1"/>
  <c r="E120" i="6" l="1"/>
  <c r="D120" i="6"/>
  <c r="C121" i="6" l="1"/>
  <c r="E121" i="6" l="1"/>
  <c r="D121" i="6"/>
  <c r="C122" i="6" l="1"/>
  <c r="E122" i="6" l="1"/>
  <c r="D122" i="6"/>
  <c r="C123" i="6" l="1"/>
  <c r="E123" i="6" l="1"/>
  <c r="D123" i="6"/>
  <c r="C124" i="6" l="1"/>
  <c r="E124" i="6" l="1"/>
  <c r="D124" i="6"/>
  <c r="C125" i="6" s="1"/>
  <c r="E125" i="6" l="1"/>
  <c r="D125" i="6"/>
  <c r="C126" i="6" s="1"/>
  <c r="E126" i="6" l="1"/>
  <c r="D126" i="6"/>
  <c r="C127" i="6" s="1"/>
  <c r="E127" i="6" l="1"/>
  <c r="D127" i="6"/>
  <c r="C128" i="6" s="1"/>
  <c r="E128" i="6" l="1"/>
  <c r="D128" i="6"/>
  <c r="C129" i="6" s="1"/>
  <c r="E129" i="6" l="1"/>
  <c r="D129" i="6"/>
  <c r="C130" i="6" s="1"/>
  <c r="E130" i="6" l="1"/>
  <c r="D130" i="6"/>
  <c r="C131" i="6" s="1"/>
  <c r="E131" i="6" l="1"/>
  <c r="D131" i="6"/>
  <c r="C132" i="6" s="1"/>
  <c r="E132" i="6" l="1"/>
  <c r="D132" i="6"/>
  <c r="C133" i="6" s="1"/>
  <c r="E133" i="6" l="1"/>
  <c r="D133" i="6"/>
  <c r="C134" i="6" l="1"/>
  <c r="E134" i="6"/>
  <c r="D134" i="6"/>
  <c r="C135" i="6" s="1"/>
  <c r="E135" i="6" l="1"/>
  <c r="D135" i="6"/>
  <c r="C136" i="6" s="1"/>
  <c r="E136" i="6" l="1"/>
  <c r="D136" i="6"/>
  <c r="C137" i="6" s="1"/>
  <c r="E137" i="6" l="1"/>
  <c r="D137" i="6"/>
  <c r="C138" i="6" s="1"/>
  <c r="E138" i="6" l="1"/>
  <c r="D138" i="6"/>
  <c r="C139" i="6" s="1"/>
  <c r="E139" i="6" l="1"/>
  <c r="D139" i="6"/>
  <c r="C140" i="6" s="1"/>
  <c r="E140" i="6" l="1"/>
  <c r="D140" i="6"/>
  <c r="C141" i="6" s="1"/>
  <c r="E141" i="6" l="1"/>
  <c r="D141" i="6"/>
  <c r="C142" i="6" l="1"/>
  <c r="E142" i="6"/>
  <c r="D142" i="6"/>
  <c r="C143" i="6" s="1"/>
  <c r="E143" i="6" l="1"/>
  <c r="D143" i="6"/>
  <c r="C144" i="6" s="1"/>
  <c r="E144" i="6" l="1"/>
  <c r="D144" i="6"/>
  <c r="C145" i="6" s="1"/>
  <c r="E145" i="6" l="1"/>
  <c r="D145" i="6"/>
  <c r="C146" i="6" s="1"/>
  <c r="E146" i="6" l="1"/>
  <c r="D146" i="6"/>
  <c r="C147" i="6" s="1"/>
  <c r="E147" i="6" l="1"/>
  <c r="D147" i="6"/>
  <c r="C148" i="6" l="1"/>
  <c r="E148" i="6"/>
  <c r="D148" i="6"/>
  <c r="C149" i="6" s="1"/>
  <c r="E149" i="6" l="1"/>
  <c r="D149" i="6"/>
  <c r="C150" i="6" s="1"/>
  <c r="E150" i="6" l="1"/>
  <c r="D150" i="6"/>
  <c r="C151" i="6" s="1"/>
  <c r="E151" i="6" l="1"/>
  <c r="D151" i="6"/>
  <c r="C152" i="6" l="1"/>
  <c r="E152" i="6" l="1"/>
  <c r="D152" i="6"/>
  <c r="C153" i="6" s="1"/>
  <c r="E153" i="6" l="1"/>
  <c r="D153" i="6"/>
  <c r="C154" i="6" s="1"/>
  <c r="E154" i="6" l="1"/>
  <c r="D154" i="6"/>
  <c r="C155" i="6" s="1"/>
  <c r="E155" i="6" l="1"/>
  <c r="D155" i="6"/>
  <c r="C156" i="6" s="1"/>
  <c r="E156" i="6" l="1"/>
  <c r="D156" i="6"/>
  <c r="C157" i="6" s="1"/>
  <c r="E157" i="6" l="1"/>
  <c r="D157" i="6"/>
  <c r="C158" i="6" s="1"/>
  <c r="E158" i="6" l="1"/>
  <c r="D158" i="6"/>
  <c r="C159" i="6" l="1"/>
  <c r="E159" i="6" s="1"/>
  <c r="D159" i="6" l="1"/>
  <c r="C160" i="6" s="1"/>
  <c r="E160" i="6" s="1"/>
  <c r="D160" i="6"/>
  <c r="C161" i="6" l="1"/>
  <c r="E161" i="6"/>
  <c r="D161" i="6"/>
  <c r="C162" i="6" l="1"/>
  <c r="E162" i="6"/>
  <c r="D162" i="6"/>
  <c r="C163" i="6" l="1"/>
  <c r="E163" i="6"/>
  <c r="D163" i="6"/>
  <c r="C164" i="6" s="1"/>
  <c r="E164" i="6" l="1"/>
  <c r="D164" i="6"/>
  <c r="C165" i="6" s="1"/>
  <c r="E165" i="6" l="1"/>
  <c r="D165" i="6"/>
  <c r="C166" i="6" s="1"/>
  <c r="E166" i="6" l="1"/>
  <c r="D166" i="6"/>
  <c r="C167" i="6" s="1"/>
  <c r="E167" i="6" l="1"/>
  <c r="D167" i="6"/>
  <c r="C168" i="6" s="1"/>
  <c r="E168" i="6" l="1"/>
  <c r="D168" i="6"/>
  <c r="C169" i="6" s="1"/>
  <c r="E169" i="6" l="1"/>
  <c r="D169" i="6"/>
  <c r="C170" i="6" s="1"/>
  <c r="E170" i="6" l="1"/>
  <c r="D170" i="6"/>
  <c r="C171" i="6" s="1"/>
  <c r="E171" i="6" l="1"/>
  <c r="D171" i="6"/>
  <c r="C172" i="6" s="1"/>
  <c r="E172" i="6" l="1"/>
  <c r="D172" i="6"/>
  <c r="C173" i="6" s="1"/>
  <c r="E173" i="6" l="1"/>
  <c r="D173" i="6"/>
  <c r="C174" i="6" s="1"/>
  <c r="E174" i="6" l="1"/>
  <c r="D174" i="6"/>
  <c r="C175" i="6" s="1"/>
  <c r="E175" i="6" l="1"/>
  <c r="D175" i="6"/>
  <c r="C176" i="6" s="1"/>
  <c r="E176" i="6" l="1"/>
  <c r="D176" i="6"/>
  <c r="C177" i="6" s="1"/>
  <c r="E177" i="6" l="1"/>
  <c r="D177" i="6"/>
  <c r="C178" i="6" s="1"/>
  <c r="E178" i="6" l="1"/>
  <c r="D178" i="6"/>
  <c r="C179" i="6" s="1"/>
  <c r="E179" i="6" l="1"/>
  <c r="D179" i="6"/>
  <c r="C180" i="6" s="1"/>
  <c r="E180" i="6" l="1"/>
  <c r="D180" i="6"/>
  <c r="C181" i="6" s="1"/>
  <c r="E181" i="6" l="1"/>
  <c r="D181" i="6"/>
  <c r="C182" i="6" s="1"/>
  <c r="E182" i="6" l="1"/>
  <c r="D182" i="6"/>
  <c r="C183" i="6" s="1"/>
  <c r="E183" i="6" l="1"/>
  <c r="D183" i="6"/>
  <c r="C184" i="6" s="1"/>
  <c r="E184" i="6" l="1"/>
  <c r="D184" i="6"/>
  <c r="C185" i="6" s="1"/>
  <c r="E185" i="6" l="1"/>
  <c r="D185" i="6"/>
  <c r="C186" i="6" s="1"/>
  <c r="E186" i="6" l="1"/>
  <c r="D186" i="6"/>
  <c r="C187" i="6" s="1"/>
  <c r="E187" i="6" l="1"/>
  <c r="D187" i="6"/>
  <c r="C188" i="6" s="1"/>
  <c r="E188" i="6" l="1"/>
  <c r="D188" i="6"/>
  <c r="C189" i="6" s="1"/>
  <c r="E189" i="6" l="1"/>
  <c r="D189" i="6"/>
  <c r="C190" i="6" s="1"/>
  <c r="E190" i="6" l="1"/>
  <c r="D190" i="6"/>
  <c r="C191" i="6" s="1"/>
  <c r="E191" i="6" l="1"/>
  <c r="D191" i="6"/>
  <c r="C192" i="6" l="1"/>
  <c r="E192" i="6" l="1"/>
  <c r="D192" i="6"/>
  <c r="C193" i="6" l="1"/>
  <c r="E193" i="6"/>
  <c r="D193" i="6"/>
  <c r="C194" i="6" l="1"/>
  <c r="E194" i="6"/>
  <c r="D194" i="6"/>
  <c r="C195" i="6" s="1"/>
  <c r="E195" i="6" l="1"/>
  <c r="D195" i="6"/>
  <c r="C196" i="6" s="1"/>
  <c r="E196" i="6" l="1"/>
  <c r="D196" i="6"/>
  <c r="C197" i="6" s="1"/>
  <c r="E197" i="6" l="1"/>
  <c r="D197" i="6"/>
  <c r="C198" i="6" s="1"/>
  <c r="E198" i="6" l="1"/>
  <c r="D198" i="6"/>
  <c r="C199" i="6" s="1"/>
  <c r="E199" i="6" l="1"/>
  <c r="D199" i="6"/>
  <c r="C200" i="6" s="1"/>
  <c r="E200" i="6" l="1"/>
  <c r="D200" i="6"/>
  <c r="C201" i="6" l="1"/>
  <c r="E201" i="6" l="1"/>
  <c r="D201" i="6"/>
  <c r="C202" i="6" l="1"/>
  <c r="E202" i="6" l="1"/>
  <c r="D202" i="6"/>
  <c r="C203" i="6" l="1"/>
  <c r="E203" i="6" l="1"/>
  <c r="D203" i="6"/>
  <c r="C204" i="6" l="1"/>
  <c r="E204" i="6" l="1"/>
  <c r="D204" i="6"/>
  <c r="C205" i="6" l="1"/>
  <c r="E205" i="6" l="1"/>
  <c r="D205" i="6"/>
  <c r="C206" i="6" l="1"/>
  <c r="E206" i="6" l="1"/>
  <c r="D206" i="6"/>
  <c r="C207" i="6" l="1"/>
  <c r="E207" i="6" l="1"/>
  <c r="D207" i="6"/>
  <c r="C208" i="6" s="1"/>
  <c r="E208" i="6" l="1"/>
  <c r="D208" i="6"/>
  <c r="C209" i="6" s="1"/>
  <c r="E209" i="6" l="1"/>
  <c r="D209" i="6"/>
  <c r="C210" i="6" s="1"/>
  <c r="E210" i="6" l="1"/>
  <c r="D210" i="6"/>
  <c r="C211" i="6" s="1"/>
  <c r="E211" i="6" l="1"/>
  <c r="D211" i="6"/>
  <c r="C212" i="6" s="1"/>
  <c r="E212" i="6" l="1"/>
  <c r="D212" i="6"/>
  <c r="C213" i="6" s="1"/>
  <c r="E213" i="6" l="1"/>
  <c r="D213" i="6"/>
  <c r="C214" i="6" s="1"/>
  <c r="E214" i="6" l="1"/>
  <c r="D214" i="6"/>
  <c r="C215" i="6" s="1"/>
  <c r="E215" i="6" l="1"/>
  <c r="D215" i="6"/>
  <c r="C216" i="6" s="1"/>
  <c r="E216" i="6" l="1"/>
  <c r="D216" i="6"/>
  <c r="C217" i="6" s="1"/>
  <c r="E217" i="6" l="1"/>
  <c r="D217" i="6"/>
  <c r="C218" i="6" s="1"/>
  <c r="E218" i="6" l="1"/>
  <c r="D218" i="6"/>
  <c r="C219" i="6" s="1"/>
  <c r="E219" i="6" l="1"/>
  <c r="D219" i="6"/>
  <c r="C220" i="6" s="1"/>
  <c r="E220" i="6" l="1"/>
  <c r="D220" i="6"/>
  <c r="C221" i="6" s="1"/>
  <c r="E221" i="6" l="1"/>
  <c r="D221" i="6"/>
  <c r="C222" i="6" s="1"/>
  <c r="E222" i="6" l="1"/>
  <c r="D222" i="6"/>
  <c r="C223" i="6" s="1"/>
  <c r="E223" i="6" l="1"/>
  <c r="D223" i="6"/>
  <c r="C224" i="6" s="1"/>
  <c r="E224" i="6" l="1"/>
  <c r="D224" i="6"/>
  <c r="C225" i="6" s="1"/>
  <c r="E225" i="6" l="1"/>
  <c r="D225" i="6"/>
  <c r="C226" i="6" s="1"/>
  <c r="E226" i="6" l="1"/>
  <c r="D226" i="6"/>
  <c r="C227" i="6" s="1"/>
  <c r="E227" i="6" l="1"/>
  <c r="D227" i="6"/>
  <c r="C228" i="6" s="1"/>
  <c r="E228" i="6" l="1"/>
  <c r="D228" i="6"/>
  <c r="C229" i="6" s="1"/>
  <c r="E229" i="6" l="1"/>
  <c r="D229" i="6"/>
  <c r="C230" i="6" s="1"/>
  <c r="E230" i="6" l="1"/>
  <c r="D230" i="6"/>
  <c r="C231" i="6" s="1"/>
  <c r="E231" i="6" l="1"/>
  <c r="D231" i="6"/>
  <c r="C232" i="6" s="1"/>
  <c r="E232" i="6" l="1"/>
  <c r="D232" i="6"/>
  <c r="C233" i="6" s="1"/>
  <c r="E233" i="6" l="1"/>
  <c r="D233" i="6"/>
  <c r="C234" i="6" l="1"/>
  <c r="E234" i="6"/>
  <c r="D234" i="6"/>
  <c r="C235" i="6" l="1"/>
  <c r="E235" i="6" s="1"/>
  <c r="D235" i="6" l="1"/>
  <c r="C236" i="6" s="1"/>
  <c r="E236" i="6" s="1"/>
  <c r="D236" i="6" l="1"/>
  <c r="C237" i="6" s="1"/>
  <c r="E237" i="6" s="1"/>
  <c r="D237" i="6" l="1"/>
  <c r="C238" i="6" s="1"/>
  <c r="E238" i="6" s="1"/>
  <c r="D238" i="6" l="1"/>
  <c r="C239" i="6" s="1"/>
  <c r="E239" i="6" s="1"/>
  <c r="D239" i="6" l="1"/>
  <c r="C240" i="6" s="1"/>
  <c r="E240" i="6" s="1"/>
  <c r="D240" i="6" l="1"/>
  <c r="C241" i="6" s="1"/>
  <c r="E241" i="6" s="1"/>
  <c r="D241" i="6" l="1"/>
  <c r="C242" i="6" s="1"/>
  <c r="E242" i="6" s="1"/>
  <c r="D242" i="6" l="1"/>
  <c r="C243" i="6" s="1"/>
  <c r="E243" i="6" s="1"/>
  <c r="D243" i="6" l="1"/>
  <c r="C244" i="6" s="1"/>
  <c r="E244" i="6" s="1"/>
  <c r="D244" i="6" l="1"/>
  <c r="C245" i="6" s="1"/>
  <c r="E245" i="6" s="1"/>
  <c r="D245" i="6" l="1"/>
  <c r="C246" i="6" s="1"/>
  <c r="E246" i="6" s="1"/>
  <c r="D246" i="6"/>
  <c r="C247" i="6" l="1"/>
  <c r="E247" i="6"/>
  <c r="D247" i="6"/>
  <c r="C248" i="6" s="1"/>
  <c r="E248" i="6" l="1"/>
  <c r="D248" i="6"/>
  <c r="C249" i="6" s="1"/>
  <c r="E249" i="6" l="1"/>
  <c r="D249" i="6"/>
  <c r="C250" i="6" l="1"/>
  <c r="E250" i="6" s="1"/>
  <c r="D250" i="6" l="1"/>
  <c r="C251" i="6" s="1"/>
  <c r="E251" i="6" s="1"/>
  <c r="D251" i="6" l="1"/>
  <c r="C252" i="6" s="1"/>
  <c r="E252" i="6" s="1"/>
  <c r="D252" i="6" l="1"/>
  <c r="C253" i="6" s="1"/>
  <c r="E253" i="6" s="1"/>
  <c r="D253" i="6"/>
  <c r="C254" i="6" l="1"/>
  <c r="E254" i="6"/>
  <c r="D254" i="6"/>
  <c r="C255" i="6" s="1"/>
  <c r="E255" i="6" l="1"/>
  <c r="D255" i="6"/>
  <c r="C256" i="6" s="1"/>
  <c r="E256" i="6" l="1"/>
  <c r="D256" i="6"/>
  <c r="C257" i="6" s="1"/>
  <c r="E257" i="6" l="1"/>
  <c r="D257" i="6"/>
  <c r="C258" i="6" s="1"/>
  <c r="E258" i="6" l="1"/>
  <c r="D258" i="6"/>
  <c r="C259" i="6" s="1"/>
  <c r="E259" i="6" l="1"/>
  <c r="D259" i="6"/>
  <c r="C260" i="6" s="1"/>
  <c r="E260" i="6" l="1"/>
  <c r="D260" i="6"/>
  <c r="C261" i="6" s="1"/>
  <c r="E261" i="6" l="1"/>
  <c r="D261" i="6"/>
  <c r="C262" i="6" s="1"/>
  <c r="E262" i="6" l="1"/>
  <c r="D262" i="6"/>
  <c r="C263" i="6" s="1"/>
  <c r="E263" i="6" l="1"/>
  <c r="D263" i="6"/>
  <c r="C264" i="6" s="1"/>
  <c r="E264" i="6" l="1"/>
  <c r="D264" i="6"/>
  <c r="C265" i="6" s="1"/>
  <c r="E265" i="6" l="1"/>
  <c r="D265" i="6"/>
  <c r="C266" i="6" l="1"/>
  <c r="E266" i="6" l="1"/>
  <c r="D266" i="6"/>
  <c r="C267" i="6" s="1"/>
  <c r="E267" i="6" l="1"/>
  <c r="D267" i="6"/>
  <c r="C268" i="6" s="1"/>
  <c r="E268" i="6" l="1"/>
  <c r="D268" i="6"/>
  <c r="C269" i="6" l="1"/>
  <c r="E269" i="6" l="1"/>
  <c r="D269" i="6"/>
  <c r="C270" i="6" s="1"/>
  <c r="E270" i="6" l="1"/>
  <c r="D270" i="6"/>
  <c r="C271" i="6" s="1"/>
  <c r="E271" i="6" l="1"/>
  <c r="D271" i="6"/>
  <c r="C272" i="6" s="1"/>
  <c r="E272" i="6" l="1"/>
  <c r="D272" i="6"/>
  <c r="C273" i="6" s="1"/>
  <c r="E273" i="6" l="1"/>
  <c r="D273" i="6"/>
  <c r="C274" i="6" s="1"/>
  <c r="E274" i="6" l="1"/>
  <c r="D274" i="6"/>
  <c r="C275" i="6" s="1"/>
  <c r="E275" i="6" l="1"/>
  <c r="D275" i="6"/>
  <c r="C276" i="6" s="1"/>
  <c r="E276" i="6" l="1"/>
  <c r="D276" i="6"/>
  <c r="C277" i="6" s="1"/>
  <c r="E277" i="6" l="1"/>
  <c r="D277" i="6"/>
  <c r="C278" i="6" s="1"/>
  <c r="E278" i="6" l="1"/>
  <c r="D278" i="6"/>
  <c r="C279" i="6" s="1"/>
  <c r="E279" i="6" l="1"/>
  <c r="D279" i="6"/>
  <c r="C280" i="6" s="1"/>
  <c r="E280" i="6" l="1"/>
  <c r="D280" i="6"/>
  <c r="C281" i="6" s="1"/>
  <c r="E281" i="6" l="1"/>
  <c r="D281" i="6"/>
  <c r="C282" i="6" s="1"/>
  <c r="E282" i="6" l="1"/>
  <c r="D282" i="6"/>
  <c r="C283" i="6" s="1"/>
  <c r="E283" i="6" l="1"/>
  <c r="D283" i="6"/>
  <c r="C284" i="6" s="1"/>
  <c r="E284" i="6" l="1"/>
  <c r="D284" i="6"/>
  <c r="C285" i="6" s="1"/>
  <c r="E285" i="6" l="1"/>
  <c r="D285" i="6"/>
  <c r="C286" i="6" s="1"/>
  <c r="E286" i="6" l="1"/>
  <c r="D286" i="6"/>
  <c r="C287" i="6" s="1"/>
  <c r="E287" i="6" l="1"/>
  <c r="D287" i="6"/>
  <c r="C288" i="6" s="1"/>
  <c r="E288" i="6" l="1"/>
  <c r="D288" i="6"/>
  <c r="C289" i="6" l="1"/>
  <c r="E289" i="6" l="1"/>
  <c r="D289" i="6"/>
  <c r="C290" i="6" s="1"/>
  <c r="E290" i="6" l="1"/>
  <c r="D290" i="6"/>
  <c r="C291" i="6" s="1"/>
  <c r="E291" i="6" l="1"/>
  <c r="D291" i="6"/>
  <c r="C292" i="6" s="1"/>
  <c r="E292" i="6" l="1"/>
  <c r="D292" i="6"/>
  <c r="C293" i="6" s="1"/>
  <c r="E293" i="6" l="1"/>
  <c r="D293" i="6"/>
  <c r="C294" i="6" s="1"/>
  <c r="E294" i="6" l="1"/>
  <c r="D294" i="6"/>
  <c r="C295" i="6" s="1"/>
  <c r="E295" i="6" l="1"/>
  <c r="D295" i="6"/>
  <c r="C296" i="6" s="1"/>
  <c r="E296" i="6" l="1"/>
  <c r="D296" i="6"/>
  <c r="C297" i="6" s="1"/>
  <c r="E297" i="6" l="1"/>
  <c r="D297" i="6"/>
  <c r="C298" i="6" s="1"/>
  <c r="E298" i="6" l="1"/>
  <c r="D298" i="6"/>
  <c r="C299" i="6" s="1"/>
  <c r="E299" i="6" l="1"/>
  <c r="D299" i="6"/>
  <c r="C300" i="6" s="1"/>
  <c r="E300" i="6" l="1"/>
  <c r="D300" i="6"/>
  <c r="C301" i="6" s="1"/>
  <c r="E301" i="6" l="1"/>
  <c r="D301" i="6"/>
  <c r="C302" i="6" s="1"/>
  <c r="E302" i="6" l="1"/>
  <c r="D302" i="6"/>
  <c r="C303" i="6" s="1"/>
  <c r="E303" i="6" l="1"/>
  <c r="D303" i="6"/>
  <c r="C304" i="6" s="1"/>
  <c r="E304" i="6" l="1"/>
  <c r="D304" i="6"/>
  <c r="C305" i="6" s="1"/>
  <c r="E305" i="6" l="1"/>
  <c r="D305" i="6"/>
  <c r="C306" i="6" s="1"/>
  <c r="E306" i="6" l="1"/>
  <c r="D306" i="6"/>
  <c r="C307" i="6" s="1"/>
  <c r="E307" i="6" l="1"/>
  <c r="D307" i="6"/>
  <c r="C308" i="6" s="1"/>
  <c r="E308" i="6" l="1"/>
  <c r="D308" i="6"/>
  <c r="C309" i="6" l="1"/>
  <c r="E309" i="6"/>
  <c r="D309" i="6"/>
  <c r="C310" i="6" s="1"/>
  <c r="E310" i="6" l="1"/>
  <c r="D310" i="6"/>
  <c r="C311" i="6" s="1"/>
  <c r="E311" i="6" l="1"/>
  <c r="D311" i="6"/>
  <c r="C312" i="6" s="1"/>
  <c r="E312" i="6" l="1"/>
  <c r="D312" i="6"/>
  <c r="C313" i="6" s="1"/>
  <c r="E313" i="6" l="1"/>
  <c r="D313" i="6"/>
  <c r="C314" i="6" s="1"/>
  <c r="E314" i="6" l="1"/>
  <c r="D314" i="6"/>
  <c r="C315" i="6" s="1"/>
  <c r="E315" i="6" l="1"/>
  <c r="D315" i="6"/>
  <c r="C316" i="6" s="1"/>
  <c r="E316" i="6" l="1"/>
  <c r="D316" i="6"/>
  <c r="C317" i="6" s="1"/>
  <c r="E317" i="6" l="1"/>
  <c r="D317" i="6"/>
  <c r="C318" i="6" s="1"/>
  <c r="E318" i="6" l="1"/>
  <c r="D318" i="6"/>
  <c r="C319" i="6" s="1"/>
  <c r="E319" i="6" l="1"/>
  <c r="D319" i="6"/>
  <c r="C320" i="6" s="1"/>
  <c r="E320" i="6" l="1"/>
  <c r="D320" i="6"/>
  <c r="C321" i="6" s="1"/>
  <c r="E321" i="6" l="1"/>
  <c r="D321" i="6"/>
  <c r="C322" i="6" s="1"/>
  <c r="E322" i="6" l="1"/>
  <c r="D322" i="6"/>
  <c r="C323" i="6" s="1"/>
  <c r="E323" i="6" l="1"/>
  <c r="D323" i="6"/>
  <c r="C324" i="6" s="1"/>
  <c r="E324" i="6" l="1"/>
  <c r="D324" i="6"/>
  <c r="C325" i="6" s="1"/>
  <c r="E325" i="6" l="1"/>
  <c r="D325" i="6"/>
  <c r="C326" i="6" s="1"/>
  <c r="E326" i="6" l="1"/>
  <c r="D326" i="6"/>
  <c r="C327" i="6" s="1"/>
  <c r="E327" i="6" l="1"/>
  <c r="D327" i="6"/>
  <c r="C328" i="6" s="1"/>
  <c r="E328" i="6" l="1"/>
  <c r="D328" i="6"/>
  <c r="C329" i="6" s="1"/>
  <c r="E329" i="6" l="1"/>
  <c r="D329" i="6"/>
  <c r="C330" i="6" s="1"/>
  <c r="E330" i="6" l="1"/>
  <c r="D330" i="6"/>
  <c r="C331" i="6" s="1"/>
  <c r="E331" i="6" l="1"/>
  <c r="D331" i="6"/>
  <c r="C332" i="6" s="1"/>
  <c r="E332" i="6" l="1"/>
  <c r="D332" i="6"/>
  <c r="C333" i="6" s="1"/>
  <c r="E333" i="6" l="1"/>
  <c r="D333" i="6"/>
  <c r="C334" i="6" s="1"/>
  <c r="E334" i="6" l="1"/>
  <c r="D334" i="6"/>
  <c r="C335" i="6" s="1"/>
  <c r="E335" i="6" l="1"/>
  <c r="D335" i="6"/>
  <c r="C336" i="6" s="1"/>
  <c r="E336" i="6" l="1"/>
  <c r="D336" i="6"/>
  <c r="C337" i="6" s="1"/>
  <c r="E337" i="6" l="1"/>
  <c r="D337" i="6"/>
  <c r="C338" i="6" s="1"/>
  <c r="E338" i="6" l="1"/>
  <c r="D338" i="6"/>
  <c r="C339" i="6" s="1"/>
  <c r="E339" i="6" l="1"/>
  <c r="D339" i="6"/>
  <c r="C340" i="6" s="1"/>
  <c r="E340" i="6" l="1"/>
  <c r="D340" i="6"/>
  <c r="C341" i="6" s="1"/>
  <c r="E341" i="6" l="1"/>
  <c r="D341" i="6"/>
  <c r="C342" i="6" s="1"/>
  <c r="E342" i="6" l="1"/>
  <c r="D342" i="6"/>
  <c r="C343" i="6" s="1"/>
  <c r="E343" i="6" l="1"/>
  <c r="D343" i="6"/>
  <c r="C344" i="6" s="1"/>
  <c r="E344" i="6" l="1"/>
  <c r="D344" i="6"/>
  <c r="C345" i="6" l="1"/>
  <c r="E345" i="6"/>
  <c r="D345" i="6"/>
  <c r="C346" i="6" s="1"/>
  <c r="E346" i="6" l="1"/>
  <c r="D346" i="6"/>
  <c r="C347" i="6" s="1"/>
  <c r="E347" i="6" l="1"/>
  <c r="D347" i="6"/>
  <c r="C348" i="6" s="1"/>
  <c r="E348" i="6" l="1"/>
  <c r="D348" i="6"/>
  <c r="C349" i="6" s="1"/>
  <c r="E349" i="6" l="1"/>
  <c r="D349" i="6"/>
  <c r="C350" i="6" s="1"/>
  <c r="E350" i="6" l="1"/>
  <c r="D350" i="6"/>
  <c r="C351" i="6" s="1"/>
  <c r="E351" i="6" l="1"/>
  <c r="D351" i="6"/>
  <c r="C352" i="6" s="1"/>
  <c r="E352" i="6" l="1"/>
  <c r="D352" i="6"/>
  <c r="C353" i="6" s="1"/>
  <c r="E353" i="6" l="1"/>
  <c r="D353" i="6"/>
  <c r="C354" i="6" s="1"/>
  <c r="E354" i="6" l="1"/>
  <c r="D354" i="6"/>
  <c r="C355" i="6" s="1"/>
  <c r="E355" i="6" l="1"/>
  <c r="D355" i="6"/>
  <c r="C356" i="6" s="1"/>
  <c r="E356" i="6" l="1"/>
  <c r="D356" i="6"/>
  <c r="C357" i="6" s="1"/>
  <c r="E357" i="6" l="1"/>
  <c r="D357" i="6"/>
  <c r="C358" i="6" s="1"/>
  <c r="E358" i="6" l="1"/>
  <c r="D358" i="6"/>
  <c r="C359" i="6" s="1"/>
  <c r="E359" i="6" l="1"/>
  <c r="D359" i="6"/>
  <c r="C360" i="6" s="1"/>
  <c r="E360" i="6" l="1"/>
  <c r="D360" i="6"/>
  <c r="C361" i="6" s="1"/>
  <c r="E361" i="6" l="1"/>
  <c r="D361" i="6"/>
  <c r="C362" i="6" s="1"/>
  <c r="E362" i="6" l="1"/>
  <c r="D362" i="6"/>
  <c r="C363" i="6" s="1"/>
  <c r="E363" i="6" l="1"/>
  <c r="D363" i="6"/>
  <c r="C364" i="6" s="1"/>
  <c r="E364" i="6" l="1"/>
  <c r="D364" i="6"/>
  <c r="C365" i="6" s="1"/>
  <c r="E365" i="6" l="1"/>
  <c r="D365" i="6"/>
  <c r="C366" i="6" s="1"/>
  <c r="E366" i="6" l="1"/>
  <c r="D366" i="6"/>
  <c r="C367" i="6" s="1"/>
  <c r="E367" i="6" l="1"/>
  <c r="D367" i="6"/>
  <c r="C368" i="6" s="1"/>
  <c r="E368" i="6" l="1"/>
  <c r="D368" i="6"/>
  <c r="C369" i="6" s="1"/>
  <c r="E369" i="6" l="1"/>
  <c r="D369" i="6"/>
  <c r="C370" i="6" s="1"/>
  <c r="E370" i="6" l="1"/>
  <c r="D370" i="6"/>
  <c r="C371" i="6" s="1"/>
  <c r="E371" i="6" l="1"/>
  <c r="D371" i="6"/>
  <c r="C372" i="6" s="1"/>
  <c r="E372" i="6" l="1"/>
  <c r="D372" i="6"/>
  <c r="C373" i="6" s="1"/>
  <c r="E373" i="6" l="1"/>
  <c r="D373" i="6"/>
  <c r="C374" i="6" s="1"/>
  <c r="E374" i="6" l="1"/>
  <c r="D374" i="6"/>
  <c r="C375" i="6" s="1"/>
  <c r="E375" i="6" l="1"/>
  <c r="D375" i="6"/>
  <c r="C376" i="6" s="1"/>
  <c r="E376" i="6" l="1"/>
  <c r="D376" i="6"/>
  <c r="C377" i="6" s="1"/>
  <c r="E377" i="6" l="1"/>
  <c r="D377" i="6"/>
  <c r="C378" i="6" s="1"/>
  <c r="E378" i="6" l="1"/>
  <c r="D378" i="6"/>
  <c r="C379" i="6" s="1"/>
  <c r="E379" i="6" l="1"/>
  <c r="D379" i="6"/>
  <c r="C380" i="6" s="1"/>
  <c r="E380" i="6" l="1"/>
  <c r="D380" i="6"/>
  <c r="C381" i="6" s="1"/>
  <c r="E381" i="6" l="1"/>
  <c r="D381" i="6"/>
  <c r="C382" i="6" l="1"/>
  <c r="E382" i="6" l="1"/>
  <c r="D382" i="6"/>
  <c r="C383" i="6" s="1"/>
  <c r="E383" i="6" l="1"/>
  <c r="D383" i="6"/>
  <c r="C384" i="6" s="1"/>
  <c r="E384" i="6" l="1"/>
  <c r="D384" i="6"/>
  <c r="C385" i="6" s="1"/>
  <c r="E385" i="6" l="1"/>
  <c r="D385" i="6"/>
  <c r="C386" i="6" s="1"/>
  <c r="E386" i="6" l="1"/>
  <c r="D386" i="6"/>
  <c r="C387" i="6" s="1"/>
  <c r="E387" i="6" l="1"/>
  <c r="D387" i="6"/>
  <c r="C388" i="6" s="1"/>
  <c r="E388" i="6" l="1"/>
  <c r="D388" i="6"/>
  <c r="C389" i="6" s="1"/>
  <c r="E389" i="6" l="1"/>
  <c r="D389" i="6"/>
  <c r="C390" i="6" s="1"/>
  <c r="E390" i="6" l="1"/>
  <c r="D390" i="6"/>
  <c r="C391" i="6" s="1"/>
  <c r="E391" i="6" l="1"/>
  <c r="D391" i="6"/>
  <c r="C392" i="6" s="1"/>
  <c r="E392" i="6" l="1"/>
  <c r="D392" i="6"/>
  <c r="C393" i="6" s="1"/>
  <c r="E393" i="6" l="1"/>
  <c r="D393" i="6"/>
  <c r="C394" i="6" s="1"/>
  <c r="E394" i="6" l="1"/>
  <c r="D394" i="6"/>
  <c r="C395" i="6" s="1"/>
  <c r="E395" i="6" l="1"/>
  <c r="D395" i="6"/>
  <c r="C396" i="6" l="1"/>
  <c r="E396" i="6" l="1"/>
  <c r="D396" i="6"/>
  <c r="C397" i="6" s="1"/>
  <c r="E397" i="6" l="1"/>
  <c r="D397" i="6"/>
  <c r="C398" i="6" s="1"/>
  <c r="E398" i="6" l="1"/>
  <c r="D398" i="6"/>
  <c r="C399" i="6" s="1"/>
  <c r="E399" i="6" l="1"/>
  <c r="D399" i="6"/>
  <c r="C400" i="6" s="1"/>
  <c r="E400" i="6" l="1"/>
  <c r="D400" i="6"/>
  <c r="C401" i="6" s="1"/>
  <c r="E401" i="6" l="1"/>
  <c r="D401" i="6"/>
  <c r="C402" i="6" s="1"/>
  <c r="E402" i="6" l="1"/>
  <c r="D402" i="6"/>
  <c r="C403" i="6" l="1"/>
  <c r="E403" i="6"/>
  <c r="D403" i="6"/>
  <c r="C404" i="6" s="1"/>
  <c r="E404" i="6" l="1"/>
  <c r="D404" i="6"/>
  <c r="C405" i="6" s="1"/>
  <c r="E405" i="6" l="1"/>
  <c r="D405" i="6"/>
  <c r="C406" i="6" s="1"/>
  <c r="E406" i="6" l="1"/>
  <c r="D406" i="6"/>
  <c r="C407" i="6" s="1"/>
  <c r="E407" i="6" l="1"/>
  <c r="D407" i="6"/>
  <c r="C408" i="6" s="1"/>
  <c r="E408" i="6" l="1"/>
  <c r="D408" i="6"/>
  <c r="C409" i="6" s="1"/>
  <c r="E409" i="6" l="1"/>
  <c r="D409" i="6"/>
  <c r="C410" i="6" s="1"/>
  <c r="E410" i="6" l="1"/>
  <c r="D410" i="6"/>
  <c r="C411" i="6" s="1"/>
  <c r="E411" i="6" l="1"/>
  <c r="D411" i="6"/>
  <c r="C412" i="6" s="1"/>
  <c r="E412" i="6" l="1"/>
  <c r="D412" i="6"/>
  <c r="C413" i="6" s="1"/>
  <c r="E413" i="6" l="1"/>
  <c r="D413" i="6"/>
  <c r="C414" i="6" s="1"/>
  <c r="E414" i="6" l="1"/>
  <c r="D414" i="6"/>
  <c r="C415" i="6" s="1"/>
  <c r="E415" i="6" l="1"/>
  <c r="D415" i="6"/>
  <c r="C416" i="6" s="1"/>
  <c r="E416" i="6" l="1"/>
  <c r="D416" i="6"/>
  <c r="C417" i="6" s="1"/>
  <c r="E417" i="6" l="1"/>
  <c r="D417" i="6"/>
  <c r="C418" i="6" s="1"/>
  <c r="E418" i="6" l="1"/>
  <c r="D418" i="6"/>
  <c r="C419" i="6" s="1"/>
  <c r="E419" i="6" l="1"/>
  <c r="D419" i="6"/>
  <c r="C420" i="6" s="1"/>
  <c r="E420" i="6" l="1"/>
  <c r="D420" i="6"/>
  <c r="C421" i="6" s="1"/>
  <c r="E421" i="6" l="1"/>
  <c r="D421" i="6"/>
  <c r="C422" i="6" s="1"/>
  <c r="E422" i="6" l="1"/>
  <c r="D422" i="6"/>
  <c r="C423" i="6" s="1"/>
  <c r="E423" i="6" l="1"/>
  <c r="D423" i="6"/>
  <c r="C424" i="6" s="1"/>
  <c r="E424" i="6" l="1"/>
  <c r="D424" i="6"/>
  <c r="C425" i="6" s="1"/>
  <c r="E425" i="6" l="1"/>
  <c r="D425" i="6"/>
  <c r="C426" i="6" s="1"/>
  <c r="E426" i="6" l="1"/>
  <c r="D426" i="6"/>
  <c r="C427" i="6" s="1"/>
  <c r="E427" i="6" l="1"/>
  <c r="D427" i="6"/>
  <c r="C428" i="6" s="1"/>
  <c r="E428" i="6" l="1"/>
  <c r="D428" i="6"/>
  <c r="C429" i="6" s="1"/>
  <c r="E429" i="6" l="1"/>
  <c r="D429" i="6"/>
  <c r="C430" i="6" s="1"/>
  <c r="E430" i="6" l="1"/>
  <c r="D430" i="6"/>
  <c r="C431" i="6" s="1"/>
  <c r="E431" i="6" l="1"/>
  <c r="D431" i="6"/>
  <c r="C432" i="6" s="1"/>
  <c r="E432" i="6" l="1"/>
  <c r="D432" i="6"/>
  <c r="C433" i="6" s="1"/>
  <c r="E433" i="6" l="1"/>
  <c r="D433" i="6"/>
  <c r="C434" i="6" s="1"/>
  <c r="E434" i="6" l="1"/>
  <c r="D434" i="6"/>
  <c r="C435" i="6" s="1"/>
  <c r="E435" i="6" l="1"/>
  <c r="D435" i="6"/>
  <c r="C436" i="6" l="1"/>
  <c r="E436" i="6" l="1"/>
  <c r="D436" i="6"/>
  <c r="C437" i="6" s="1"/>
  <c r="E437" i="6" l="1"/>
  <c r="D437" i="6"/>
  <c r="C438" i="6" l="1"/>
  <c r="E438" i="6"/>
  <c r="D438" i="6"/>
  <c r="C439" i="6" s="1"/>
  <c r="E439" i="6" l="1"/>
  <c r="D439" i="6"/>
  <c r="C440" i="6" s="1"/>
  <c r="E440" i="6" l="1"/>
  <c r="D440" i="6"/>
  <c r="C441" i="6" s="1"/>
  <c r="E441" i="6" l="1"/>
  <c r="D441" i="6"/>
  <c r="C442" i="6" l="1"/>
  <c r="E442" i="6" l="1"/>
  <c r="D442" i="6"/>
  <c r="C443" i="6" s="1"/>
  <c r="E443" i="6" l="1"/>
  <c r="D443" i="6"/>
  <c r="C444" i="6" s="1"/>
  <c r="E444" i="6" l="1"/>
  <c r="D444" i="6"/>
  <c r="C445" i="6" s="1"/>
  <c r="E445" i="6" l="1"/>
  <c r="D445" i="6"/>
  <c r="C446" i="6" s="1"/>
  <c r="E446" i="6" l="1"/>
  <c r="D446" i="6"/>
  <c r="C447" i="6" s="1"/>
  <c r="E447" i="6" l="1"/>
  <c r="D447" i="6"/>
  <c r="C448" i="6" s="1"/>
  <c r="E448" i="6" l="1"/>
  <c r="D448" i="6"/>
  <c r="C449" i="6" s="1"/>
  <c r="E449" i="6" l="1"/>
  <c r="D449" i="6"/>
  <c r="C450" i="6" s="1"/>
  <c r="E450" i="6" l="1"/>
  <c r="D450" i="6"/>
  <c r="C451" i="6" s="1"/>
  <c r="E451" i="6" l="1"/>
  <c r="D451" i="6"/>
  <c r="C452" i="6" s="1"/>
  <c r="E452" i="6" l="1"/>
  <c r="D452" i="6"/>
  <c r="C453" i="6" s="1"/>
  <c r="E453" i="6" l="1"/>
  <c r="D453" i="6"/>
  <c r="C454" i="6" s="1"/>
  <c r="E454" i="6" l="1"/>
  <c r="D454" i="6"/>
  <c r="C455" i="6" s="1"/>
  <c r="E455" i="6" l="1"/>
  <c r="D455" i="6"/>
  <c r="C456" i="6" s="1"/>
  <c r="E456" i="6" l="1"/>
  <c r="D456" i="6"/>
  <c r="C457" i="6" s="1"/>
  <c r="E457" i="6" l="1"/>
  <c r="D457" i="6"/>
  <c r="C458" i="6" s="1"/>
  <c r="E458" i="6" l="1"/>
  <c r="D458" i="6"/>
  <c r="C459" i="6" s="1"/>
  <c r="E459" i="6" l="1"/>
  <c r="D459" i="6"/>
  <c r="C460" i="6" s="1"/>
  <c r="E460" i="6" l="1"/>
  <c r="D460" i="6"/>
  <c r="C461" i="6" s="1"/>
  <c r="E461" i="6" l="1"/>
  <c r="D461" i="6"/>
  <c r="C462" i="6" s="1"/>
  <c r="E462" i="6" l="1"/>
  <c r="D462" i="6"/>
  <c r="C463" i="6" s="1"/>
  <c r="E463" i="6" l="1"/>
  <c r="D463" i="6"/>
  <c r="C464" i="6" s="1"/>
  <c r="E464" i="6" l="1"/>
  <c r="D464" i="6"/>
  <c r="C465" i="6" s="1"/>
  <c r="E465" i="6" l="1"/>
  <c r="D465" i="6"/>
  <c r="C466" i="6" s="1"/>
  <c r="E466" i="6" l="1"/>
  <c r="D466" i="6"/>
  <c r="C467" i="6" s="1"/>
  <c r="E467" i="6" l="1"/>
  <c r="D467" i="6"/>
  <c r="C468" i="6" l="1"/>
  <c r="E468" i="6" l="1"/>
  <c r="D468" i="6"/>
  <c r="C469" i="6" s="1"/>
  <c r="E469" i="6" l="1"/>
  <c r="D469" i="6"/>
  <c r="C470" i="6" l="1"/>
  <c r="E470" i="6" l="1"/>
  <c r="D470" i="6"/>
  <c r="C471" i="6" l="1"/>
  <c r="E471" i="6" l="1"/>
  <c r="D471" i="6"/>
  <c r="C472" i="6" s="1"/>
  <c r="E472" i="6" l="1"/>
  <c r="D472" i="6"/>
  <c r="C473" i="6" l="1"/>
  <c r="E473" i="6" l="1"/>
  <c r="D473" i="6"/>
  <c r="C474" i="6" s="1"/>
  <c r="E474" i="6" l="1"/>
  <c r="D474" i="6"/>
  <c r="C475" i="6" s="1"/>
  <c r="E475" i="6" l="1"/>
  <c r="D475" i="6"/>
  <c r="C476" i="6" s="1"/>
  <c r="E476" i="6" l="1"/>
  <c r="D476" i="6"/>
  <c r="C477" i="6" s="1"/>
  <c r="E477" i="6" l="1"/>
  <c r="D477" i="6"/>
  <c r="C478" i="6" s="1"/>
  <c r="E478" i="6" l="1"/>
  <c r="D478" i="6"/>
  <c r="C479" i="6" s="1"/>
  <c r="E479" i="6" l="1"/>
  <c r="D479" i="6"/>
  <c r="C480" i="6" l="1"/>
  <c r="E480" i="6"/>
  <c r="D480" i="6"/>
  <c r="C481" i="6" s="1"/>
  <c r="E481" i="6" l="1"/>
  <c r="D481" i="6"/>
  <c r="C482" i="6" s="1"/>
  <c r="E482" i="6" l="1"/>
  <c r="D482" i="6"/>
  <c r="C483" i="6" s="1"/>
  <c r="E483" i="6" l="1"/>
  <c r="D483" i="6"/>
  <c r="C484" i="6" s="1"/>
  <c r="E484" i="6" l="1"/>
  <c r="D484" i="6"/>
  <c r="C485" i="6" s="1"/>
  <c r="E485" i="6" l="1"/>
  <c r="D485" i="6"/>
  <c r="C486" i="6" s="1"/>
  <c r="E486" i="6" l="1"/>
  <c r="D486" i="6"/>
  <c r="C487" i="6" s="1"/>
  <c r="E487" i="6" l="1"/>
  <c r="D487" i="6"/>
  <c r="C488" i="6" s="1"/>
  <c r="E488" i="6" l="1"/>
  <c r="D488" i="6"/>
  <c r="C489" i="6" s="1"/>
  <c r="E489" i="6" l="1"/>
  <c r="D489" i="6"/>
  <c r="C490" i="6" s="1"/>
  <c r="E490" i="6" l="1"/>
  <c r="D490" i="6"/>
  <c r="C491" i="6" s="1"/>
  <c r="E491" i="6" l="1"/>
  <c r="D491" i="6"/>
  <c r="C492" i="6" s="1"/>
  <c r="E492" i="6" l="1"/>
  <c r="D492" i="6"/>
  <c r="C493" i="6" s="1"/>
  <c r="E493" i="6" l="1"/>
  <c r="D493" i="6"/>
  <c r="C494" i="6" s="1"/>
  <c r="E494" i="6" l="1"/>
  <c r="D494" i="6"/>
  <c r="C495" i="6" s="1"/>
  <c r="E495" i="6" l="1"/>
  <c r="D495" i="6"/>
  <c r="C496" i="6" l="1"/>
  <c r="E496" i="6"/>
  <c r="D496" i="6"/>
  <c r="C497" i="6" s="1"/>
  <c r="E497" i="6" l="1"/>
  <c r="D497" i="6"/>
  <c r="C498" i="6" l="1"/>
  <c r="E498" i="6" l="1"/>
  <c r="D498" i="6"/>
  <c r="C499" i="6" s="1"/>
  <c r="E499" i="6" l="1"/>
  <c r="D499" i="6"/>
  <c r="C500" i="6" s="1"/>
  <c r="E500" i="6" l="1"/>
  <c r="D500" i="6"/>
  <c r="C501" i="6" s="1"/>
  <c r="E501" i="6" l="1"/>
  <c r="D501" i="6"/>
  <c r="C502" i="6" s="1"/>
  <c r="E502" i="6" l="1"/>
  <c r="D502" i="6"/>
  <c r="C503" i="6" s="1"/>
  <c r="E503" i="6" l="1"/>
  <c r="D503" i="6"/>
  <c r="C504" i="6" s="1"/>
  <c r="E504" i="6" l="1"/>
  <c r="D504" i="6"/>
  <c r="C505" i="6" s="1"/>
  <c r="E505" i="6" l="1"/>
  <c r="D505" i="6"/>
  <c r="C506" i="6" s="1"/>
  <c r="E506" i="6" l="1"/>
  <c r="D506" i="6"/>
  <c r="C507" i="6" s="1"/>
  <c r="E507" i="6" l="1"/>
  <c r="D507" i="6"/>
  <c r="C508" i="6" s="1"/>
  <c r="E508" i="6" l="1"/>
  <c r="D508" i="6"/>
  <c r="C509" i="6" s="1"/>
  <c r="E509" i="6" l="1"/>
  <c r="D509" i="6"/>
  <c r="C510" i="6" s="1"/>
  <c r="E510" i="6" l="1"/>
  <c r="D510" i="6"/>
  <c r="C511" i="6" l="1"/>
  <c r="E511" i="6" l="1"/>
  <c r="D511" i="6"/>
  <c r="C512" i="6" s="1"/>
  <c r="E512" i="6" l="1"/>
  <c r="D512" i="6"/>
  <c r="C513" i="6" l="1"/>
  <c r="E513" i="6"/>
  <c r="D513" i="6"/>
  <c r="C514" i="6" s="1"/>
  <c r="E514" i="6" l="1"/>
  <c r="D514" i="6"/>
  <c r="C515" i="6" s="1"/>
  <c r="E515" i="6" l="1"/>
  <c r="D515" i="6"/>
  <c r="C516" i="6" s="1"/>
  <c r="E516" i="6" l="1"/>
  <c r="D516" i="6"/>
  <c r="C517" i="6" s="1"/>
  <c r="E517" i="6" l="1"/>
  <c r="D517" i="6"/>
  <c r="C518" i="6" s="1"/>
  <c r="E518" i="6" l="1"/>
  <c r="D518" i="6"/>
  <c r="C519" i="6" s="1"/>
  <c r="E519" i="6" l="1"/>
  <c r="D519" i="6"/>
  <c r="C520" i="6" s="1"/>
  <c r="E520" i="6" l="1"/>
  <c r="D520" i="6"/>
  <c r="C521" i="6" s="1"/>
  <c r="E521" i="6" l="1"/>
  <c r="D521" i="6"/>
  <c r="C522" i="6" s="1"/>
  <c r="E522" i="6" l="1"/>
  <c r="D522" i="6"/>
  <c r="C523" i="6" s="1"/>
  <c r="E523" i="6" l="1"/>
  <c r="D523" i="6"/>
  <c r="C524" i="6" s="1"/>
  <c r="E524" i="6" l="1"/>
  <c r="D524" i="6"/>
  <c r="C525" i="6" s="1"/>
  <c r="E525" i="6" l="1"/>
  <c r="D525" i="6"/>
  <c r="C526" i="6" s="1"/>
  <c r="E526" i="6" l="1"/>
  <c r="D526" i="6"/>
  <c r="C527" i="6" s="1"/>
  <c r="E527" i="6" l="1"/>
  <c r="D527" i="6"/>
  <c r="C528" i="6" s="1"/>
  <c r="E528" i="6" l="1"/>
  <c r="D528" i="6"/>
  <c r="C529" i="6" s="1"/>
  <c r="E529" i="6" l="1"/>
  <c r="D529" i="6"/>
  <c r="C530" i="6" s="1"/>
  <c r="E530" i="6" l="1"/>
  <c r="D530" i="6"/>
  <c r="C531" i="6" s="1"/>
  <c r="E531" i="6" l="1"/>
  <c r="D531" i="6"/>
  <c r="C532" i="6" s="1"/>
  <c r="E532" i="6" l="1"/>
  <c r="D532" i="6"/>
  <c r="C533" i="6" s="1"/>
  <c r="E533" i="6" l="1"/>
  <c r="D533" i="6"/>
  <c r="C534" i="6" s="1"/>
  <c r="E534" i="6" l="1"/>
  <c r="D534" i="6"/>
  <c r="C535" i="6" s="1"/>
  <c r="E535" i="6" l="1"/>
  <c r="D535" i="6"/>
  <c r="C536" i="6" s="1"/>
  <c r="E536" i="6" l="1"/>
  <c r="D536" i="6"/>
  <c r="C537" i="6" s="1"/>
  <c r="E537" i="6" l="1"/>
  <c r="D537" i="6"/>
  <c r="C538" i="6" s="1"/>
  <c r="E538" i="6" l="1"/>
  <c r="D538" i="6"/>
  <c r="C539" i="6" l="1"/>
  <c r="E539" i="6" s="1"/>
  <c r="D539" i="6" l="1"/>
  <c r="C540" i="6" s="1"/>
  <c r="E540" i="6" s="1"/>
  <c r="D540" i="6"/>
  <c r="C541" i="6" l="1"/>
  <c r="E541" i="6"/>
  <c r="D541" i="6"/>
  <c r="C542" i="6" l="1"/>
  <c r="E542" i="6" l="1"/>
  <c r="D542" i="6"/>
  <c r="C543" i="6" s="1"/>
  <c r="E543" i="6" l="1"/>
  <c r="D543" i="6"/>
  <c r="C544" i="6" s="1"/>
  <c r="E544" i="6" l="1"/>
  <c r="D544" i="6"/>
  <c r="C545" i="6" s="1"/>
  <c r="E545" i="6" l="1"/>
  <c r="D545" i="6"/>
  <c r="C546" i="6" s="1"/>
  <c r="E546" i="6" l="1"/>
  <c r="D546" i="6"/>
  <c r="C547" i="6" s="1"/>
  <c r="E547" i="6" l="1"/>
  <c r="D547" i="6"/>
  <c r="C548" i="6" s="1"/>
  <c r="E548" i="6" l="1"/>
  <c r="D548" i="6"/>
  <c r="C549" i="6" s="1"/>
  <c r="E549" i="6" l="1"/>
  <c r="D549" i="6"/>
  <c r="C550" i="6" s="1"/>
  <c r="E550" i="6" l="1"/>
  <c r="D550" i="6"/>
  <c r="C551" i="6" s="1"/>
  <c r="E551" i="6" l="1"/>
  <c r="D551" i="6"/>
  <c r="C552" i="6" s="1"/>
  <c r="E552" i="6" l="1"/>
  <c r="D552" i="6"/>
  <c r="C553" i="6" s="1"/>
  <c r="E553" i="6" l="1"/>
  <c r="D553" i="6"/>
  <c r="C554" i="6" s="1"/>
  <c r="E554" i="6" l="1"/>
  <c r="D554" i="6"/>
  <c r="C555" i="6" s="1"/>
  <c r="E555" i="6" l="1"/>
  <c r="D555" i="6"/>
  <c r="C556" i="6" s="1"/>
  <c r="E556" i="6" l="1"/>
  <c r="D556" i="6"/>
  <c r="C557" i="6" s="1"/>
  <c r="E557" i="6" l="1"/>
  <c r="D557" i="6"/>
  <c r="C558" i="6" s="1"/>
  <c r="E558" i="6" l="1"/>
  <c r="D558" i="6"/>
  <c r="C559" i="6" l="1"/>
  <c r="E559" i="6"/>
  <c r="D559" i="6"/>
  <c r="C560" i="6" l="1"/>
  <c r="E560" i="6"/>
  <c r="D560" i="6"/>
  <c r="C561" i="6" s="1"/>
  <c r="E561" i="6" l="1"/>
  <c r="D561" i="6"/>
  <c r="C562" i="6" s="1"/>
  <c r="E562" i="6" l="1"/>
  <c r="D562" i="6"/>
  <c r="C563" i="6" s="1"/>
  <c r="E563" i="6" l="1"/>
  <c r="D563" i="6"/>
  <c r="C564" i="6" s="1"/>
  <c r="E564" i="6" l="1"/>
  <c r="D564" i="6"/>
  <c r="C565" i="6" s="1"/>
  <c r="E565" i="6" l="1"/>
  <c r="D565" i="6"/>
  <c r="C566" i="6" s="1"/>
  <c r="E566" i="6" l="1"/>
  <c r="D566" i="6"/>
  <c r="C567" i="6" s="1"/>
  <c r="E567" i="6" l="1"/>
  <c r="D567" i="6"/>
  <c r="C568" i="6" s="1"/>
  <c r="E568" i="6" l="1"/>
  <c r="D568" i="6"/>
  <c r="C569" i="6" s="1"/>
  <c r="E569" i="6" l="1"/>
  <c r="D569" i="6"/>
  <c r="C570" i="6" s="1"/>
  <c r="E570" i="6" l="1"/>
  <c r="D570" i="6"/>
  <c r="C571" i="6" s="1"/>
  <c r="E571" i="6" l="1"/>
  <c r="D571" i="6"/>
  <c r="C572" i="6" s="1"/>
  <c r="E572" i="6" l="1"/>
  <c r="D572" i="6"/>
  <c r="C573" i="6" s="1"/>
  <c r="E573" i="6" l="1"/>
  <c r="D573" i="6"/>
  <c r="C574" i="6" s="1"/>
  <c r="E574" i="6" l="1"/>
  <c r="D574" i="6"/>
  <c r="C575" i="6" s="1"/>
  <c r="E575" i="6" l="1"/>
  <c r="D575" i="6"/>
  <c r="C576" i="6" s="1"/>
  <c r="E576" i="6" l="1"/>
  <c r="D576" i="6"/>
  <c r="C577" i="6" s="1"/>
  <c r="E577" i="6" l="1"/>
  <c r="D577" i="6"/>
  <c r="C578" i="6" s="1"/>
  <c r="E578" i="6" l="1"/>
  <c r="D578" i="6"/>
  <c r="C579" i="6" s="1"/>
  <c r="E579" i="6" l="1"/>
  <c r="D579" i="6"/>
  <c r="C580" i="6" s="1"/>
  <c r="E580" i="6" l="1"/>
  <c r="D580" i="6"/>
  <c r="C581" i="6" s="1"/>
  <c r="E581" i="6" l="1"/>
  <c r="D581" i="6"/>
  <c r="C582" i="6" s="1"/>
  <c r="E582" i="6" l="1"/>
  <c r="D582" i="6"/>
  <c r="C583" i="6" s="1"/>
  <c r="E583" i="6" l="1"/>
  <c r="D583" i="6"/>
  <c r="C584" i="6" l="1"/>
  <c r="E584" i="6" l="1"/>
  <c r="D584" i="6"/>
  <c r="C585" i="6" s="1"/>
  <c r="E585" i="6" l="1"/>
  <c r="D585" i="6"/>
  <c r="C586" i="6" l="1"/>
  <c r="E586" i="6" l="1"/>
  <c r="D586" i="6"/>
  <c r="C587" i="6" l="1"/>
  <c r="E587" i="6" l="1"/>
  <c r="D587" i="6"/>
  <c r="C588" i="6" l="1"/>
  <c r="E588" i="6" l="1"/>
  <c r="D588" i="6"/>
  <c r="C589" i="6" s="1"/>
  <c r="E589" i="6" l="1"/>
  <c r="D589" i="6"/>
  <c r="C590" i="6" s="1"/>
  <c r="E590" i="6" l="1"/>
  <c r="D590" i="6"/>
  <c r="C591" i="6" s="1"/>
  <c r="E591" i="6" l="1"/>
  <c r="D591" i="6"/>
  <c r="C592" i="6" s="1"/>
  <c r="E592" i="6" l="1"/>
  <c r="D592" i="6"/>
  <c r="C593" i="6" s="1"/>
  <c r="E593" i="6" l="1"/>
  <c r="D593" i="6"/>
  <c r="C594" i="6" s="1"/>
  <c r="E594" i="6" l="1"/>
  <c r="D594" i="6"/>
  <c r="C595" i="6" s="1"/>
  <c r="E595" i="6" l="1"/>
  <c r="D595" i="6"/>
  <c r="C596" i="6" l="1"/>
  <c r="E596" i="6" l="1"/>
  <c r="D596" i="6"/>
  <c r="C597" i="6" s="1"/>
  <c r="E597" i="6" l="1"/>
  <c r="D597" i="6"/>
  <c r="C598" i="6" s="1"/>
  <c r="E598" i="6" l="1"/>
  <c r="D598" i="6"/>
  <c r="C599" i="6" s="1"/>
  <c r="E599" i="6" l="1"/>
  <c r="D599" i="6"/>
  <c r="C600" i="6" s="1"/>
  <c r="E600" i="6" l="1"/>
  <c r="D600" i="6"/>
  <c r="C601" i="6" s="1"/>
  <c r="E601" i="6" l="1"/>
  <c r="D601" i="6"/>
  <c r="C602" i="6" s="1"/>
  <c r="E602" i="6" l="1"/>
  <c r="D602" i="6"/>
  <c r="C603" i="6" s="1"/>
  <c r="E603" i="6" l="1"/>
  <c r="D603" i="6"/>
  <c r="C604" i="6" l="1"/>
  <c r="E604" i="6"/>
  <c r="D604" i="6"/>
  <c r="C605" i="6" s="1"/>
  <c r="E605" i="6" l="1"/>
  <c r="D605" i="6"/>
  <c r="C606" i="6" s="1"/>
  <c r="E606" i="6" l="1"/>
  <c r="D606" i="6"/>
  <c r="C607" i="6" s="1"/>
  <c r="E607" i="6" l="1"/>
  <c r="D607" i="6"/>
  <c r="C608" i="6" s="1"/>
  <c r="E608" i="6" l="1"/>
  <c r="D608" i="6"/>
  <c r="C609" i="6" s="1"/>
  <c r="E609" i="6" l="1"/>
  <c r="D609" i="6"/>
  <c r="C610" i="6" s="1"/>
  <c r="E610" i="6" l="1"/>
  <c r="D610" i="6"/>
  <c r="C611" i="6" s="1"/>
  <c r="E611" i="6" l="1"/>
  <c r="D611" i="6"/>
  <c r="C612" i="6" s="1"/>
  <c r="E612" i="6" l="1"/>
  <c r="D612" i="6"/>
  <c r="C613" i="6" s="1"/>
  <c r="E613" i="6" l="1"/>
  <c r="D613" i="6"/>
  <c r="C614" i="6" s="1"/>
  <c r="E614" i="6" l="1"/>
  <c r="D614" i="6"/>
  <c r="C615" i="6" s="1"/>
  <c r="E615" i="6" l="1"/>
  <c r="D615" i="6"/>
  <c r="C616" i="6" s="1"/>
  <c r="E616" i="6" l="1"/>
  <c r="D616" i="6"/>
  <c r="C617" i="6" s="1"/>
  <c r="E617" i="6" l="1"/>
  <c r="D617" i="6"/>
  <c r="C618" i="6" s="1"/>
  <c r="E618" i="6" l="1"/>
  <c r="D618" i="6"/>
  <c r="C619" i="6" s="1"/>
  <c r="E619" i="6" l="1"/>
  <c r="D619" i="6"/>
  <c r="C620" i="6" s="1"/>
  <c r="E620" i="6" l="1"/>
  <c r="D620" i="6"/>
  <c r="C621" i="6" s="1"/>
  <c r="E621" i="6" l="1"/>
  <c r="D621" i="6"/>
  <c r="C622" i="6" s="1"/>
  <c r="E622" i="6" l="1"/>
  <c r="D622" i="6"/>
  <c r="C623" i="6" s="1"/>
  <c r="E623" i="6" l="1"/>
  <c r="D623" i="6"/>
  <c r="C624" i="6" s="1"/>
  <c r="E624" i="6" l="1"/>
  <c r="D624" i="6"/>
  <c r="C625" i="6" s="1"/>
  <c r="E625" i="6" l="1"/>
  <c r="D625" i="6"/>
  <c r="C626" i="6" s="1"/>
  <c r="E626" i="6" l="1"/>
  <c r="D626" i="6"/>
  <c r="C627" i="6" l="1"/>
  <c r="E627" i="6" l="1"/>
  <c r="D627" i="6"/>
  <c r="C628" i="6" s="1"/>
  <c r="E628" i="6" l="1"/>
  <c r="D628" i="6"/>
  <c r="C629" i="6" s="1"/>
  <c r="E629" i="6" l="1"/>
  <c r="D629" i="6"/>
  <c r="C630" i="6" s="1"/>
  <c r="E630" i="6" l="1"/>
  <c r="D630" i="6"/>
  <c r="C631" i="6" s="1"/>
  <c r="E631" i="6" l="1"/>
  <c r="D631" i="6"/>
  <c r="C632" i="6" s="1"/>
  <c r="E632" i="6" l="1"/>
  <c r="D632" i="6"/>
  <c r="C633" i="6" s="1"/>
  <c r="E633" i="6" l="1"/>
  <c r="D633" i="6"/>
  <c r="C634" i="6" s="1"/>
  <c r="E634" i="6" l="1"/>
  <c r="D634" i="6"/>
  <c r="C635" i="6" s="1"/>
  <c r="E635" i="6" l="1"/>
  <c r="D635" i="6"/>
  <c r="C636" i="6" s="1"/>
  <c r="E636" i="6" l="1"/>
  <c r="D636" i="6"/>
  <c r="C637" i="6" s="1"/>
  <c r="E637" i="6" l="1"/>
  <c r="D637" i="6"/>
  <c r="C638" i="6" s="1"/>
  <c r="E638" i="6" l="1"/>
  <c r="D638" i="6"/>
  <c r="C639" i="6" l="1"/>
  <c r="E639" i="6"/>
  <c r="D639" i="6"/>
  <c r="C640" i="6" s="1"/>
  <c r="E640" i="6" l="1"/>
  <c r="D640" i="6"/>
  <c r="C641" i="6" s="1"/>
  <c r="E641" i="6" l="1"/>
  <c r="D641" i="6"/>
  <c r="C642" i="6" s="1"/>
  <c r="E642" i="6" l="1"/>
  <c r="D642" i="6"/>
  <c r="C643" i="6" s="1"/>
  <c r="E643" i="6" l="1"/>
  <c r="D643" i="6"/>
  <c r="C644" i="6" s="1"/>
  <c r="E644" i="6" l="1"/>
  <c r="D644" i="6"/>
  <c r="C645" i="6" s="1"/>
  <c r="E645" i="6" l="1"/>
  <c r="D645" i="6"/>
  <c r="C646" i="6" s="1"/>
  <c r="E646" i="6" l="1"/>
  <c r="D646" i="6"/>
  <c r="C647" i="6" s="1"/>
  <c r="E647" i="6" l="1"/>
  <c r="D647" i="6"/>
  <c r="C648" i="6" s="1"/>
  <c r="E648" i="6" l="1"/>
  <c r="D648" i="6"/>
  <c r="C649" i="6" s="1"/>
  <c r="E649" i="6" l="1"/>
  <c r="D649" i="6"/>
  <c r="C650" i="6" s="1"/>
  <c r="E650" i="6" l="1"/>
  <c r="D650" i="6"/>
  <c r="C651" i="6" s="1"/>
  <c r="E651" i="6" l="1"/>
  <c r="D651" i="6"/>
  <c r="C652" i="6" s="1"/>
  <c r="E652" i="6" l="1"/>
  <c r="D652" i="6"/>
  <c r="C653" i="6" s="1"/>
  <c r="E653" i="6" l="1"/>
  <c r="D653" i="6"/>
  <c r="C654" i="6" s="1"/>
  <c r="E654" i="6" l="1"/>
  <c r="D654" i="6"/>
  <c r="C655" i="6" s="1"/>
  <c r="E655" i="6" l="1"/>
  <c r="D655" i="6"/>
  <c r="C656" i="6" s="1"/>
  <c r="E656" i="6" l="1"/>
  <c r="D656" i="6"/>
  <c r="C657" i="6" s="1"/>
  <c r="E657" i="6" l="1"/>
  <c r="D657" i="6"/>
  <c r="C658" i="6" s="1"/>
  <c r="E658" i="6" l="1"/>
  <c r="D658" i="6"/>
  <c r="C659" i="6" s="1"/>
  <c r="E659" i="6" l="1"/>
  <c r="D659" i="6"/>
  <c r="C660" i="6" s="1"/>
  <c r="E660" i="6" l="1"/>
  <c r="D660" i="6"/>
  <c r="C661" i="6" s="1"/>
  <c r="E661" i="6" l="1"/>
  <c r="D661" i="6"/>
  <c r="C662" i="6" s="1"/>
  <c r="E662" i="6" l="1"/>
  <c r="D662" i="6"/>
  <c r="C663" i="6" s="1"/>
  <c r="E663" i="6" l="1"/>
  <c r="D663" i="6"/>
  <c r="C664" i="6" s="1"/>
  <c r="E664" i="6" l="1"/>
  <c r="D664" i="6"/>
  <c r="C665" i="6" s="1"/>
  <c r="E665" i="6" l="1"/>
  <c r="D665" i="6"/>
  <c r="C666" i="6" s="1"/>
  <c r="E666" i="6" l="1"/>
  <c r="D666" i="6"/>
  <c r="C667" i="6" s="1"/>
  <c r="E667" i="6" l="1"/>
  <c r="D667" i="6"/>
  <c r="C668" i="6" l="1"/>
  <c r="E668" i="6" l="1"/>
  <c r="D668" i="6"/>
  <c r="C669" i="6" s="1"/>
  <c r="E669" i="6" l="1"/>
  <c r="D669" i="6"/>
  <c r="C670" i="6" s="1"/>
  <c r="E670" i="6" l="1"/>
  <c r="D670" i="6"/>
  <c r="C671" i="6" s="1"/>
  <c r="E671" i="6" l="1"/>
  <c r="D671" i="6"/>
  <c r="C672" i="6" s="1"/>
  <c r="E672" i="6" l="1"/>
  <c r="D672" i="6"/>
  <c r="C673" i="6" s="1"/>
  <c r="E673" i="6" l="1"/>
  <c r="D673" i="6"/>
  <c r="C674" i="6" s="1"/>
  <c r="E674" i="6" l="1"/>
  <c r="D674" i="6"/>
  <c r="C675" i="6" s="1"/>
  <c r="E675" i="6" l="1"/>
  <c r="D675" i="6"/>
  <c r="C676" i="6" s="1"/>
  <c r="E676" i="6" l="1"/>
  <c r="D676" i="6"/>
  <c r="C677" i="6" s="1"/>
  <c r="E677" i="6" l="1"/>
  <c r="D677" i="6"/>
  <c r="C678" i="6" s="1"/>
  <c r="E678" i="6" l="1"/>
  <c r="D678" i="6"/>
  <c r="C679" i="6" s="1"/>
  <c r="E679" i="6" l="1"/>
  <c r="D679" i="6"/>
  <c r="C680" i="6" s="1"/>
  <c r="E680" i="6" l="1"/>
  <c r="D680" i="6"/>
  <c r="C681" i="6" s="1"/>
  <c r="E681" i="6" l="1"/>
  <c r="D681" i="6"/>
  <c r="C682" i="6" s="1"/>
  <c r="E682" i="6" l="1"/>
  <c r="D682" i="6"/>
  <c r="C683" i="6" s="1"/>
  <c r="E683" i="6" l="1"/>
  <c r="D683" i="6"/>
  <c r="C684" i="6" s="1"/>
  <c r="E684" i="6" l="1"/>
  <c r="D684" i="6"/>
  <c r="C685" i="6" s="1"/>
  <c r="E685" i="6" l="1"/>
  <c r="D685" i="6"/>
  <c r="C686" i="6" s="1"/>
  <c r="E686" i="6" l="1"/>
  <c r="D686" i="6"/>
  <c r="C687" i="6" s="1"/>
  <c r="E687" i="6" l="1"/>
  <c r="D687" i="6"/>
  <c r="C688" i="6" s="1"/>
  <c r="E688" i="6" l="1"/>
  <c r="D688" i="6"/>
  <c r="C689" i="6" s="1"/>
  <c r="E689" i="6" l="1"/>
  <c r="D689" i="6"/>
  <c r="C690" i="6" s="1"/>
  <c r="E690" i="6" l="1"/>
  <c r="D690" i="6"/>
  <c r="C691" i="6" s="1"/>
  <c r="E691" i="6" l="1"/>
  <c r="D691" i="6"/>
  <c r="C692" i="6" s="1"/>
  <c r="E692" i="6" l="1"/>
  <c r="D692" i="6"/>
  <c r="C693" i="6" s="1"/>
  <c r="E693" i="6" l="1"/>
  <c r="D693" i="6"/>
  <c r="C694" i="6" s="1"/>
  <c r="E694" i="6" l="1"/>
  <c r="D694" i="6"/>
  <c r="C695" i="6" s="1"/>
  <c r="E695" i="6" l="1"/>
  <c r="D695" i="6"/>
  <c r="C696" i="6" s="1"/>
  <c r="E696" i="6" l="1"/>
  <c r="D696" i="6"/>
  <c r="C697" i="6" s="1"/>
  <c r="E697" i="6" l="1"/>
  <c r="D697" i="6"/>
  <c r="C698" i="6" s="1"/>
  <c r="E698" i="6" l="1"/>
  <c r="D698" i="6"/>
  <c r="C699" i="6" s="1"/>
  <c r="E699" i="6" l="1"/>
  <c r="D699" i="6"/>
  <c r="C700" i="6" l="1"/>
  <c r="E700" i="6"/>
  <c r="D700" i="6"/>
  <c r="C701" i="6" s="1"/>
  <c r="E701" i="6" l="1"/>
  <c r="D701" i="6"/>
  <c r="C702" i="6" s="1"/>
  <c r="E702" i="6" l="1"/>
  <c r="D702" i="6"/>
  <c r="C703" i="6" s="1"/>
  <c r="E703" i="6" l="1"/>
  <c r="D703" i="6"/>
  <c r="C704" i="6" s="1"/>
  <c r="E704" i="6" l="1"/>
  <c r="D704" i="6"/>
  <c r="C705" i="6" s="1"/>
  <c r="E705" i="6" l="1"/>
  <c r="D705" i="6"/>
  <c r="C706" i="6" s="1"/>
  <c r="E706" i="6" l="1"/>
  <c r="D706" i="6"/>
  <c r="C707" i="6" l="1"/>
  <c r="E707" i="6"/>
  <c r="D707" i="6"/>
  <c r="C708" i="6" l="1"/>
  <c r="E708" i="6"/>
  <c r="D708" i="6"/>
  <c r="C709" i="6" s="1"/>
  <c r="E709" i="6" l="1"/>
  <c r="D709" i="6"/>
  <c r="C710" i="6" s="1"/>
  <c r="E710" i="6" l="1"/>
  <c r="D710" i="6"/>
  <c r="C711" i="6" s="1"/>
  <c r="E711" i="6" l="1"/>
  <c r="D711" i="6"/>
  <c r="C712" i="6" s="1"/>
  <c r="E712" i="6" l="1"/>
  <c r="D712" i="6"/>
  <c r="C713" i="6" s="1"/>
  <c r="E713" i="6" l="1"/>
  <c r="D713" i="6"/>
  <c r="C714" i="6" s="1"/>
  <c r="E714" i="6" l="1"/>
  <c r="D714" i="6"/>
  <c r="C715" i="6" s="1"/>
  <c r="E715" i="6" l="1"/>
  <c r="D715" i="6"/>
  <c r="C716" i="6" s="1"/>
  <c r="E716" i="6" l="1"/>
  <c r="D716" i="6"/>
  <c r="C717" i="6" s="1"/>
  <c r="E717" i="6" l="1"/>
  <c r="D717" i="6"/>
  <c r="C718" i="6" s="1"/>
  <c r="E718" i="6" l="1"/>
  <c r="D718" i="6"/>
  <c r="C719" i="6" s="1"/>
  <c r="E719" i="6" l="1"/>
  <c r="D719" i="6"/>
  <c r="C720" i="6" s="1"/>
  <c r="E720" i="6" l="1"/>
  <c r="D720" i="6"/>
  <c r="C721" i="6" s="1"/>
  <c r="E721" i="6" l="1"/>
  <c r="D721" i="6"/>
  <c r="C722" i="6" s="1"/>
  <c r="E722" i="6" l="1"/>
  <c r="D722" i="6"/>
  <c r="C723" i="6" s="1"/>
  <c r="E723" i="6" l="1"/>
  <c r="D723" i="6"/>
  <c r="C724" i="6" s="1"/>
  <c r="E724" i="6" l="1"/>
  <c r="D724" i="6"/>
  <c r="C725" i="6" s="1"/>
  <c r="E725" i="6" l="1"/>
  <c r="D725" i="6"/>
  <c r="C726" i="6" s="1"/>
  <c r="E726" i="6" l="1"/>
  <c r="D726" i="6"/>
  <c r="C727" i="6" s="1"/>
  <c r="E727" i="6" l="1"/>
  <c r="D727" i="6"/>
  <c r="C728" i="6" s="1"/>
  <c r="E728" i="6" l="1"/>
  <c r="D728" i="6"/>
  <c r="C729" i="6" s="1"/>
  <c r="E729" i="6" l="1"/>
  <c r="D729" i="6"/>
  <c r="C730" i="6" s="1"/>
  <c r="E730" i="6" l="1"/>
  <c r="D730" i="6"/>
  <c r="C731" i="6" s="1"/>
  <c r="E731" i="6" l="1"/>
  <c r="D731" i="6"/>
  <c r="C732" i="6" s="1"/>
  <c r="E732" i="6" l="1"/>
  <c r="D732" i="6"/>
  <c r="C733" i="6" s="1"/>
  <c r="E733" i="6" l="1"/>
  <c r="D733" i="6"/>
  <c r="C734" i="6" s="1"/>
  <c r="E734" i="6" l="1"/>
  <c r="D734" i="6"/>
  <c r="C735" i="6" s="1"/>
  <c r="E735" i="6" l="1"/>
  <c r="D735" i="6"/>
  <c r="C736" i="6" s="1"/>
  <c r="E736" i="6" l="1"/>
  <c r="D736" i="6"/>
  <c r="C737" i="6" s="1"/>
  <c r="E737" i="6" l="1"/>
  <c r="D737" i="6"/>
  <c r="C738" i="6" s="1"/>
  <c r="E738" i="6" l="1"/>
  <c r="D738" i="6"/>
  <c r="C739" i="6" s="1"/>
  <c r="E739" i="6" l="1"/>
  <c r="D739" i="6"/>
  <c r="C740" i="6" s="1"/>
  <c r="E740" i="6" l="1"/>
  <c r="D740" i="6"/>
  <c r="C741" i="6" s="1"/>
  <c r="E741" i="6" l="1"/>
  <c r="D741" i="6"/>
  <c r="C742" i="6" s="1"/>
  <c r="E742" i="6" l="1"/>
  <c r="D742" i="6"/>
  <c r="C743" i="6" s="1"/>
  <c r="E743" i="6" l="1"/>
  <c r="D743" i="6"/>
  <c r="C744" i="6" s="1"/>
  <c r="E744" i="6" l="1"/>
  <c r="D744" i="6"/>
  <c r="C745" i="6" s="1"/>
  <c r="E745" i="6" l="1"/>
  <c r="D745" i="6"/>
  <c r="C746" i="6" s="1"/>
  <c r="E746" i="6" l="1"/>
  <c r="D746" i="6"/>
  <c r="C747" i="6" s="1"/>
  <c r="E747" i="6" l="1"/>
  <c r="D747" i="6"/>
  <c r="C748" i="6" s="1"/>
  <c r="E748" i="6" l="1"/>
  <c r="D748" i="6"/>
  <c r="C749" i="6" s="1"/>
  <c r="E749" i="6" l="1"/>
  <c r="D749" i="6"/>
  <c r="C750" i="6" s="1"/>
  <c r="E750" i="6" l="1"/>
  <c r="D750" i="6"/>
  <c r="C751" i="6" s="1"/>
  <c r="E751" i="6" l="1"/>
  <c r="D751" i="6"/>
  <c r="C752" i="6" s="1"/>
  <c r="E752" i="6" l="1"/>
  <c r="D752" i="6"/>
  <c r="C753" i="6" l="1"/>
  <c r="E753" i="6" l="1"/>
  <c r="D753" i="6"/>
  <c r="C754" i="6" l="1"/>
  <c r="E754" i="6"/>
  <c r="D754" i="6"/>
  <c r="C755" i="6" l="1"/>
  <c r="E755" i="6" s="1"/>
  <c r="D755" i="6"/>
  <c r="C756" i="6" l="1"/>
  <c r="E756" i="6"/>
  <c r="D756" i="6"/>
  <c r="C757" i="6" l="1"/>
  <c r="E757" i="6"/>
  <c r="D757" i="6"/>
  <c r="C758" i="6" s="1"/>
  <c r="E758" i="6" l="1"/>
  <c r="D758" i="6"/>
  <c r="C759" i="6" s="1"/>
  <c r="E759" i="6" l="1"/>
  <c r="D759" i="6"/>
  <c r="C760" i="6" s="1"/>
  <c r="E760" i="6" l="1"/>
  <c r="D760" i="6"/>
  <c r="C761" i="6" s="1"/>
  <c r="E761" i="6" l="1"/>
  <c r="D761" i="6"/>
  <c r="C762" i="6" s="1"/>
  <c r="E762" i="6" l="1"/>
  <c r="D762" i="6"/>
  <c r="C763" i="6" l="1"/>
  <c r="E763" i="6" l="1"/>
  <c r="D763" i="6"/>
  <c r="C764" i="6" s="1"/>
  <c r="E764" i="6" l="1"/>
  <c r="D764" i="6"/>
  <c r="C765" i="6" s="1"/>
  <c r="E765" i="6" l="1"/>
  <c r="D765" i="6"/>
  <c r="C766" i="6" s="1"/>
  <c r="E766" i="6" l="1"/>
  <c r="D766" i="6"/>
  <c r="C767" i="6" s="1"/>
  <c r="E767" i="6" l="1"/>
  <c r="D767" i="6"/>
  <c r="C768" i="6" l="1"/>
  <c r="E768" i="6" l="1"/>
  <c r="D768" i="6"/>
  <c r="C769" i="6" s="1"/>
  <c r="E769" i="6" l="1"/>
  <c r="D769" i="6"/>
  <c r="C770" i="6" s="1"/>
  <c r="E770" i="6" l="1"/>
  <c r="D770" i="6"/>
  <c r="C771" i="6" s="1"/>
  <c r="E771" i="6" l="1"/>
  <c r="D771" i="6"/>
  <c r="C772" i="6" s="1"/>
  <c r="E772" i="6" l="1"/>
  <c r="D772" i="6"/>
  <c r="C773" i="6" s="1"/>
  <c r="E773" i="6" l="1"/>
  <c r="D773" i="6"/>
  <c r="C774" i="6" s="1"/>
  <c r="E774" i="6" l="1"/>
  <c r="D774" i="6"/>
  <c r="C775" i="6" s="1"/>
  <c r="E775" i="6" l="1"/>
  <c r="D775" i="6"/>
  <c r="C776" i="6" l="1"/>
  <c r="E776" i="6" l="1"/>
  <c r="D776" i="6"/>
  <c r="C777" i="6" s="1"/>
  <c r="E777" i="6" l="1"/>
  <c r="D777" i="6"/>
  <c r="C778" i="6" s="1"/>
  <c r="E778" i="6" l="1"/>
  <c r="D778" i="6"/>
  <c r="C779" i="6" s="1"/>
  <c r="E779" i="6" l="1"/>
  <c r="D779" i="6"/>
  <c r="C780" i="6" s="1"/>
  <c r="E780" i="6" l="1"/>
  <c r="D780" i="6"/>
  <c r="C781" i="6" s="1"/>
  <c r="E781" i="6" l="1"/>
  <c r="D781" i="6"/>
  <c r="C782" i="6" s="1"/>
  <c r="E782" i="6" l="1"/>
  <c r="D782" i="6"/>
  <c r="C783" i="6" s="1"/>
  <c r="E783" i="6" l="1"/>
  <c r="D783" i="6"/>
  <c r="C784" i="6" s="1"/>
  <c r="E784" i="6" l="1"/>
  <c r="D784" i="6"/>
  <c r="C785" i="6" s="1"/>
  <c r="E785" i="6" l="1"/>
  <c r="D785" i="6"/>
  <c r="C786" i="6" s="1"/>
  <c r="E786" i="6" l="1"/>
  <c r="D786" i="6"/>
  <c r="C787" i="6" s="1"/>
  <c r="E787" i="6" l="1"/>
  <c r="D787" i="6"/>
  <c r="C788" i="6" s="1"/>
  <c r="E788" i="6" l="1"/>
  <c r="D788" i="6"/>
  <c r="C789" i="6" s="1"/>
  <c r="E789" i="6" l="1"/>
  <c r="D789" i="6"/>
  <c r="C790" i="6" s="1"/>
  <c r="E790" i="6" l="1"/>
  <c r="D790" i="6"/>
  <c r="C791" i="6" s="1"/>
  <c r="E791" i="6" l="1"/>
  <c r="D791" i="6"/>
  <c r="C792" i="6" s="1"/>
  <c r="E792" i="6" l="1"/>
  <c r="D792" i="6"/>
  <c r="C793" i="6" s="1"/>
  <c r="E793" i="6" l="1"/>
  <c r="D793" i="6"/>
  <c r="C794" i="6" s="1"/>
  <c r="E794" i="6" l="1"/>
  <c r="D794" i="6"/>
  <c r="C795" i="6" l="1"/>
  <c r="E795" i="6" s="1"/>
  <c r="D795" i="6" l="1"/>
  <c r="C796" i="6" s="1"/>
  <c r="E796" i="6" s="1"/>
  <c r="D796" i="6" l="1"/>
  <c r="C797" i="6" s="1"/>
  <c r="E797" i="6" s="1"/>
  <c r="D797" i="6" l="1"/>
  <c r="C798" i="6" s="1"/>
  <c r="E798" i="6" s="1"/>
  <c r="D798" i="6" l="1"/>
  <c r="C799" i="6" s="1"/>
  <c r="E799" i="6" s="1"/>
  <c r="D799" i="6" l="1"/>
  <c r="C800" i="6" s="1"/>
  <c r="E800" i="6" s="1"/>
  <c r="D800" i="6" l="1"/>
  <c r="C801" i="6" s="1"/>
  <c r="E801" i="6" s="1"/>
  <c r="D801" i="6" l="1"/>
  <c r="C802" i="6" s="1"/>
  <c r="E802" i="6" s="1"/>
  <c r="D802" i="6" l="1"/>
  <c r="C803" i="6" s="1"/>
  <c r="E803" i="6" s="1"/>
  <c r="D803" i="6" l="1"/>
  <c r="C804" i="6" s="1"/>
  <c r="E804" i="6" s="1"/>
  <c r="D804" i="6" l="1"/>
  <c r="C805" i="6" s="1"/>
  <c r="E805" i="6" s="1"/>
  <c r="D805" i="6" l="1"/>
  <c r="C806" i="6" s="1"/>
  <c r="E806" i="6" s="1"/>
  <c r="D806" i="6" l="1"/>
  <c r="C807" i="6" s="1"/>
  <c r="E807" i="6" s="1"/>
  <c r="D807" i="6" l="1"/>
  <c r="C808" i="6" s="1"/>
  <c r="E808" i="6" s="1"/>
  <c r="D808" i="6"/>
  <c r="C809" i="6" l="1"/>
  <c r="E809" i="6"/>
  <c r="D809" i="6"/>
  <c r="C810" i="6" s="1"/>
  <c r="E810" i="6" l="1"/>
  <c r="D810" i="6"/>
  <c r="C811" i="6" s="1"/>
  <c r="E811" i="6" l="1"/>
  <c r="D811" i="6"/>
  <c r="C812" i="6" s="1"/>
  <c r="E812" i="6" l="1"/>
  <c r="D812" i="6"/>
  <c r="C813" i="6" s="1"/>
  <c r="E813" i="6" l="1"/>
  <c r="D813" i="6"/>
  <c r="C814" i="6" s="1"/>
  <c r="E814" i="6" l="1"/>
  <c r="D814" i="6"/>
  <c r="C815" i="6" s="1"/>
  <c r="E815" i="6" l="1"/>
  <c r="D815" i="6"/>
  <c r="C816" i="6" s="1"/>
  <c r="E816" i="6" l="1"/>
  <c r="D816" i="6"/>
  <c r="C817" i="6" s="1"/>
  <c r="E817" i="6" l="1"/>
  <c r="D817" i="6"/>
  <c r="C818" i="6" s="1"/>
  <c r="E818" i="6" l="1"/>
  <c r="D818" i="6"/>
  <c r="C819" i="6" s="1"/>
  <c r="E819" i="6" l="1"/>
  <c r="D819" i="6"/>
  <c r="C820" i="6" s="1"/>
  <c r="E820" i="6" l="1"/>
  <c r="D820" i="6"/>
  <c r="C821" i="6" s="1"/>
  <c r="E821" i="6" l="1"/>
  <c r="D821" i="6"/>
  <c r="C822" i="6" s="1"/>
  <c r="E822" i="6" l="1"/>
  <c r="D822" i="6"/>
  <c r="C823" i="6" s="1"/>
  <c r="E823" i="6" l="1"/>
  <c r="D823" i="6"/>
  <c r="C824" i="6" s="1"/>
  <c r="E824" i="6" l="1"/>
  <c r="D824" i="6"/>
  <c r="C825" i="6" s="1"/>
  <c r="E825" i="6" l="1"/>
  <c r="D825" i="6"/>
  <c r="C826" i="6" s="1"/>
  <c r="E826" i="6" l="1"/>
  <c r="D826" i="6"/>
  <c r="C827" i="6" s="1"/>
  <c r="E827" i="6" l="1"/>
  <c r="D827" i="6"/>
  <c r="C828" i="6" s="1"/>
  <c r="E828" i="6" l="1"/>
  <c r="D828" i="6"/>
  <c r="C829" i="6" s="1"/>
  <c r="E829" i="6" l="1"/>
  <c r="D829" i="6"/>
  <c r="C830" i="6" s="1"/>
  <c r="E830" i="6" l="1"/>
  <c r="D830" i="6"/>
  <c r="C831" i="6" s="1"/>
  <c r="E831" i="6" l="1"/>
  <c r="D831" i="6"/>
  <c r="C832" i="6" s="1"/>
  <c r="E832" i="6" l="1"/>
  <c r="D832" i="6"/>
  <c r="C833" i="6" s="1"/>
  <c r="E833" i="6" l="1"/>
  <c r="D833" i="6"/>
  <c r="C834" i="6" s="1"/>
  <c r="E834" i="6" l="1"/>
  <c r="D834" i="6"/>
  <c r="C835" i="6" s="1"/>
  <c r="E835" i="6" l="1"/>
  <c r="D835" i="6"/>
  <c r="C836" i="6" s="1"/>
  <c r="E836" i="6" l="1"/>
  <c r="D836" i="6"/>
  <c r="C837" i="6" s="1"/>
  <c r="E837" i="6" l="1"/>
  <c r="D837" i="6"/>
  <c r="C838" i="6" s="1"/>
  <c r="E838" i="6" l="1"/>
  <c r="D838" i="6"/>
  <c r="C839" i="6" s="1"/>
  <c r="E839" i="6" l="1"/>
  <c r="D839" i="6"/>
  <c r="C840" i="6" s="1"/>
  <c r="E840" i="6" l="1"/>
  <c r="D840" i="6"/>
  <c r="C841" i="6" s="1"/>
  <c r="E841" i="6" l="1"/>
  <c r="D841" i="6"/>
  <c r="C842" i="6" s="1"/>
  <c r="E842" i="6" l="1"/>
  <c r="D842" i="6"/>
  <c r="C843" i="6" s="1"/>
  <c r="E843" i="6" l="1"/>
  <c r="D843" i="6"/>
  <c r="C844" i="6" s="1"/>
  <c r="E844" i="6" l="1"/>
  <c r="D844" i="6"/>
  <c r="C845" i="6" s="1"/>
  <c r="E845" i="6" l="1"/>
  <c r="D845" i="6"/>
  <c r="C846" i="6" s="1"/>
  <c r="E846" i="6" l="1"/>
  <c r="D846" i="6"/>
  <c r="C847" i="6" s="1"/>
  <c r="E847" i="6" l="1"/>
  <c r="D847" i="6"/>
  <c r="C848" i="6" s="1"/>
  <c r="E848" i="6" l="1"/>
  <c r="D848" i="6"/>
  <c r="C849" i="6" s="1"/>
  <c r="E849" i="6" l="1"/>
  <c r="D849" i="6"/>
  <c r="C850" i="6" s="1"/>
  <c r="E850" i="6" l="1"/>
  <c r="D850" i="6"/>
  <c r="C851" i="6" s="1"/>
  <c r="E851" i="6" l="1"/>
  <c r="D851" i="6"/>
  <c r="C852" i="6" s="1"/>
  <c r="E852" i="6" l="1"/>
  <c r="D852" i="6"/>
  <c r="C853" i="6" s="1"/>
  <c r="E853" i="6" l="1"/>
  <c r="D853" i="6"/>
  <c r="C854" i="6" s="1"/>
  <c r="E854" i="6" l="1"/>
  <c r="D854" i="6"/>
  <c r="C855" i="6" s="1"/>
  <c r="E855" i="6" l="1"/>
  <c r="D855" i="6"/>
  <c r="C856" i="6" s="1"/>
  <c r="E856" i="6" l="1"/>
  <c r="D856" i="6"/>
  <c r="C857" i="6" s="1"/>
  <c r="E857" i="6" l="1"/>
  <c r="D857" i="6"/>
  <c r="C858" i="6" s="1"/>
  <c r="E858" i="6" l="1"/>
  <c r="D858" i="6"/>
  <c r="C859" i="6" s="1"/>
  <c r="E859" i="6" l="1"/>
  <c r="D859" i="6"/>
  <c r="C860" i="6" s="1"/>
  <c r="E860" i="6" l="1"/>
  <c r="D860" i="6"/>
  <c r="C861" i="6" s="1"/>
  <c r="E861" i="6" l="1"/>
  <c r="D861" i="6"/>
  <c r="C862" i="6" s="1"/>
  <c r="E862" i="6" l="1"/>
  <c r="D862" i="6"/>
  <c r="C863" i="6" l="1"/>
  <c r="E863" i="6" l="1"/>
  <c r="D863" i="6"/>
  <c r="C864" i="6" s="1"/>
  <c r="E864" i="6" l="1"/>
  <c r="D864" i="6"/>
  <c r="C865" i="6" s="1"/>
  <c r="E865" i="6" l="1"/>
  <c r="D865" i="6"/>
  <c r="C866" i="6" l="1"/>
  <c r="E866" i="6" l="1"/>
  <c r="D866" i="6"/>
  <c r="C867" i="6" s="1"/>
  <c r="E867" i="6" l="1"/>
  <c r="D867" i="6"/>
  <c r="C868" i="6" s="1"/>
  <c r="E868" i="6" l="1"/>
  <c r="D868" i="6"/>
  <c r="C869" i="6" s="1"/>
  <c r="E869" i="6" l="1"/>
  <c r="D869" i="6"/>
  <c r="C870" i="6" s="1"/>
  <c r="E870" i="6" l="1"/>
  <c r="D870" i="6"/>
  <c r="C871" i="6" s="1"/>
  <c r="E871" i="6" l="1"/>
  <c r="D871" i="6"/>
  <c r="C872" i="6" s="1"/>
  <c r="E872" i="6" l="1"/>
  <c r="D872" i="6"/>
  <c r="C873" i="6" s="1"/>
  <c r="E873" i="6" l="1"/>
  <c r="D873" i="6"/>
  <c r="C874" i="6" l="1"/>
  <c r="E874" i="6" l="1"/>
  <c r="D874" i="6"/>
  <c r="C875" i="6" s="1"/>
  <c r="E875" i="6" l="1"/>
  <c r="D875" i="6"/>
  <c r="C876" i="6" s="1"/>
  <c r="E876" i="6" l="1"/>
  <c r="D876" i="6"/>
  <c r="C877" i="6" s="1"/>
  <c r="E877" i="6" l="1"/>
  <c r="D877" i="6"/>
  <c r="C878" i="6" l="1"/>
  <c r="E878" i="6" l="1"/>
  <c r="D878" i="6"/>
  <c r="C879" i="6" s="1"/>
  <c r="E879" i="6" l="1"/>
  <c r="D879" i="6"/>
  <c r="C880" i="6" s="1"/>
  <c r="E880" i="6" l="1"/>
  <c r="D880" i="6"/>
  <c r="C881" i="6" s="1"/>
  <c r="E881" i="6" l="1"/>
  <c r="D881" i="6"/>
  <c r="C882" i="6" s="1"/>
  <c r="E882" i="6" l="1"/>
  <c r="D882" i="6"/>
  <c r="C883" i="6" s="1"/>
  <c r="E883" i="6" l="1"/>
  <c r="D883" i="6"/>
  <c r="C884" i="6" s="1"/>
  <c r="E884" i="6" l="1"/>
  <c r="D884" i="6"/>
  <c r="C885" i="6" s="1"/>
  <c r="E885" i="6" l="1"/>
  <c r="D885" i="6"/>
  <c r="C886" i="6" s="1"/>
  <c r="E886" i="6" l="1"/>
  <c r="D886" i="6"/>
  <c r="C887" i="6" s="1"/>
  <c r="E887" i="6" l="1"/>
  <c r="D887" i="6"/>
  <c r="C888" i="6" s="1"/>
  <c r="E888" i="6" l="1"/>
  <c r="D888" i="6"/>
  <c r="C889" i="6" s="1"/>
  <c r="E889" i="6" l="1"/>
  <c r="D889" i="6"/>
  <c r="C890" i="6" s="1"/>
  <c r="E890" i="6" l="1"/>
  <c r="D890" i="6"/>
  <c r="C891" i="6" s="1"/>
  <c r="E891" i="6" l="1"/>
  <c r="D891" i="6"/>
  <c r="C892" i="6" s="1"/>
  <c r="E892" i="6" l="1"/>
  <c r="D892" i="6"/>
  <c r="C893" i="6" s="1"/>
  <c r="E893" i="6" l="1"/>
  <c r="D893" i="6"/>
  <c r="C894" i="6" s="1"/>
  <c r="E894" i="6" l="1"/>
  <c r="D894" i="6"/>
  <c r="C895" i="6" s="1"/>
  <c r="E895" i="6" l="1"/>
  <c r="D895" i="6"/>
  <c r="C896" i="6" s="1"/>
  <c r="E896" i="6" l="1"/>
  <c r="D896" i="6"/>
  <c r="C897" i="6" s="1"/>
  <c r="E897" i="6" l="1"/>
  <c r="D897" i="6"/>
  <c r="C898" i="6" s="1"/>
  <c r="E898" i="6" l="1"/>
  <c r="D898" i="6"/>
  <c r="C899" i="6" s="1"/>
  <c r="E899" i="6" l="1"/>
  <c r="D899" i="6"/>
  <c r="C900" i="6" s="1"/>
  <c r="E900" i="6" l="1"/>
  <c r="D900" i="6"/>
  <c r="C901" i="6" s="1"/>
  <c r="E901" i="6" l="1"/>
  <c r="D901" i="6"/>
  <c r="C902" i="6" s="1"/>
  <c r="E902" i="6" l="1"/>
  <c r="D902" i="6"/>
  <c r="C903" i="6" s="1"/>
  <c r="E903" i="6" l="1"/>
  <c r="D903" i="6"/>
  <c r="C904" i="6" s="1"/>
  <c r="E904" i="6" l="1"/>
  <c r="D904" i="6"/>
  <c r="C905" i="6" s="1"/>
  <c r="E905" i="6" l="1"/>
  <c r="D905" i="6"/>
  <c r="C906" i="6" l="1"/>
  <c r="E906" i="6" l="1"/>
  <c r="D906" i="6"/>
  <c r="C907" i="6" s="1"/>
  <c r="E907" i="6" l="1"/>
  <c r="D907" i="6"/>
  <c r="C908" i="6" s="1"/>
  <c r="E908" i="6" l="1"/>
  <c r="D908" i="6"/>
  <c r="C909" i="6" s="1"/>
  <c r="E909" i="6" l="1"/>
  <c r="D909" i="6"/>
  <c r="C910" i="6" s="1"/>
  <c r="E910" i="6" l="1"/>
  <c r="D910" i="6"/>
  <c r="C911" i="6" s="1"/>
  <c r="E911" i="6" l="1"/>
  <c r="D911" i="6"/>
  <c r="C912" i="6" s="1"/>
  <c r="E912" i="6" l="1"/>
  <c r="D912" i="6"/>
  <c r="C913" i="6" s="1"/>
  <c r="E913" i="6" l="1"/>
  <c r="D913" i="6"/>
  <c r="C914" i="6" s="1"/>
  <c r="E914" i="6" l="1"/>
  <c r="D914" i="6"/>
  <c r="C915" i="6" s="1"/>
  <c r="E915" i="6" l="1"/>
  <c r="D915" i="6"/>
  <c r="C916" i="6" s="1"/>
  <c r="E916" i="6" l="1"/>
  <c r="D916" i="6"/>
  <c r="C917" i="6" s="1"/>
  <c r="E917" i="6" l="1"/>
  <c r="D917" i="6"/>
  <c r="C918" i="6" s="1"/>
  <c r="E918" i="6" l="1"/>
  <c r="D918" i="6"/>
  <c r="C919" i="6" s="1"/>
  <c r="E919" i="6" l="1"/>
  <c r="D919" i="6"/>
  <c r="C920" i="6" s="1"/>
  <c r="E920" i="6" l="1"/>
  <c r="D920" i="6"/>
  <c r="C921" i="6" s="1"/>
  <c r="E921" i="6" l="1"/>
  <c r="D921" i="6"/>
  <c r="C922" i="6" s="1"/>
  <c r="E922" i="6" l="1"/>
  <c r="D922" i="6"/>
  <c r="C923" i="6" s="1"/>
  <c r="E923" i="6" l="1"/>
  <c r="D923" i="6"/>
  <c r="C924" i="6" s="1"/>
  <c r="E924" i="6" l="1"/>
  <c r="D924" i="6"/>
  <c r="C925" i="6" s="1"/>
  <c r="E925" i="6" l="1"/>
  <c r="D925" i="6"/>
  <c r="C926" i="6" s="1"/>
  <c r="E926" i="6" l="1"/>
  <c r="D926" i="6"/>
  <c r="C927" i="6" s="1"/>
  <c r="E927" i="6" l="1"/>
  <c r="D927" i="6"/>
  <c r="C928" i="6" s="1"/>
  <c r="E928" i="6" l="1"/>
  <c r="D928" i="6"/>
  <c r="C929" i="6" s="1"/>
  <c r="E929" i="6" l="1"/>
  <c r="D929" i="6"/>
  <c r="C930" i="6" s="1"/>
  <c r="E930" i="6" l="1"/>
  <c r="D930" i="6"/>
  <c r="C931" i="6" s="1"/>
  <c r="E931" i="6" l="1"/>
  <c r="D931" i="6"/>
  <c r="C932" i="6" s="1"/>
  <c r="E932" i="6" l="1"/>
  <c r="D932" i="6"/>
  <c r="C933" i="6" s="1"/>
  <c r="E933" i="6" l="1"/>
  <c r="D933" i="6"/>
  <c r="C934" i="6" s="1"/>
  <c r="E934" i="6" l="1"/>
  <c r="D934" i="6"/>
  <c r="C935" i="6" l="1"/>
  <c r="E935" i="6"/>
  <c r="D935" i="6"/>
  <c r="C936" i="6" s="1"/>
  <c r="E936" i="6" l="1"/>
  <c r="D936" i="6"/>
  <c r="C937" i="6" s="1"/>
  <c r="E937" i="6" l="1"/>
  <c r="D937" i="6"/>
  <c r="C938" i="6" s="1"/>
  <c r="E938" i="6" l="1"/>
  <c r="D938" i="6"/>
  <c r="C939" i="6" s="1"/>
  <c r="E939" i="6" l="1"/>
  <c r="D939" i="6"/>
  <c r="C940" i="6" s="1"/>
  <c r="E940" i="6" l="1"/>
  <c r="D940" i="6"/>
  <c r="C941" i="6" s="1"/>
  <c r="E941" i="6" l="1"/>
  <c r="D941" i="6"/>
  <c r="C942" i="6" s="1"/>
  <c r="E942" i="6" l="1"/>
  <c r="D942" i="6"/>
  <c r="C943" i="6" s="1"/>
  <c r="E943" i="6" l="1"/>
  <c r="D943" i="6"/>
  <c r="C944" i="6" s="1"/>
  <c r="E944" i="6" l="1"/>
  <c r="D944" i="6"/>
  <c r="C945" i="6" s="1"/>
  <c r="E945" i="6" l="1"/>
  <c r="D945" i="6"/>
  <c r="C946" i="6" s="1"/>
  <c r="E946" i="6" l="1"/>
  <c r="D946" i="6"/>
  <c r="C947" i="6" s="1"/>
  <c r="E947" i="6" l="1"/>
  <c r="D947" i="6"/>
  <c r="C948" i="6" s="1"/>
  <c r="E948" i="6" l="1"/>
  <c r="D948" i="6"/>
  <c r="C949" i="6" s="1"/>
  <c r="E949" i="6" l="1"/>
  <c r="D949" i="6"/>
  <c r="C950" i="6" s="1"/>
  <c r="E950" i="6" l="1"/>
  <c r="D950" i="6"/>
  <c r="C951" i="6" l="1"/>
  <c r="E951" i="6" l="1"/>
  <c r="D951" i="6"/>
  <c r="C952" i="6" l="1"/>
  <c r="E952" i="6" l="1"/>
  <c r="D952" i="6"/>
  <c r="C953" i="6" l="1"/>
  <c r="E953" i="6" l="1"/>
  <c r="D953" i="6"/>
  <c r="C954" i="6" s="1"/>
  <c r="E954" i="6" l="1"/>
  <c r="D954" i="6"/>
  <c r="C955" i="6" s="1"/>
  <c r="E955" i="6" l="1"/>
  <c r="D955" i="6"/>
  <c r="C956" i="6" s="1"/>
  <c r="E956" i="6" l="1"/>
  <c r="D956" i="6"/>
  <c r="C957" i="6" s="1"/>
  <c r="E957" i="6" l="1"/>
  <c r="D957" i="6"/>
  <c r="C958" i="6" l="1"/>
  <c r="E958" i="6" l="1"/>
  <c r="D958" i="6"/>
  <c r="C959" i="6" s="1"/>
  <c r="E959" i="6" l="1"/>
  <c r="D959" i="6"/>
  <c r="C960" i="6" s="1"/>
  <c r="E960" i="6" l="1"/>
  <c r="D960" i="6"/>
  <c r="C961" i="6" s="1"/>
  <c r="E961" i="6" l="1"/>
  <c r="D961" i="6"/>
  <c r="C962" i="6" s="1"/>
  <c r="E962" i="6" l="1"/>
  <c r="D962" i="6"/>
  <c r="C963" i="6" s="1"/>
  <c r="E963" i="6" l="1"/>
  <c r="D963" i="6"/>
  <c r="C964" i="6" l="1"/>
  <c r="E964" i="6"/>
  <c r="D964" i="6"/>
  <c r="C965" i="6" l="1"/>
  <c r="E965" i="6" l="1"/>
  <c r="D965" i="6"/>
  <c r="C966" i="6" s="1"/>
  <c r="E966" i="6" l="1"/>
  <c r="D966" i="6"/>
  <c r="C967" i="6" s="1"/>
  <c r="E967" i="6" l="1"/>
  <c r="D967" i="6"/>
  <c r="C968" i="6" s="1"/>
  <c r="E968" i="6" l="1"/>
  <c r="D968" i="6"/>
  <c r="C969" i="6" l="1"/>
  <c r="E969" i="6" l="1"/>
  <c r="D969" i="6"/>
  <c r="C970" i="6" l="1"/>
  <c r="E970" i="6" l="1"/>
  <c r="D970" i="6"/>
  <c r="C971" i="6" s="1"/>
  <c r="E971" i="6" l="1"/>
  <c r="D971" i="6"/>
  <c r="C972" i="6" s="1"/>
  <c r="E972" i="6" l="1"/>
  <c r="D972" i="6"/>
  <c r="C973" i="6" s="1"/>
  <c r="E973" i="6" l="1"/>
  <c r="D973" i="6"/>
  <c r="C974" i="6" s="1"/>
  <c r="E974" i="6" l="1"/>
  <c r="D974" i="6"/>
  <c r="C975" i="6" s="1"/>
  <c r="E975" i="6" l="1"/>
  <c r="D975" i="6"/>
  <c r="C976" i="6" s="1"/>
  <c r="E976" i="6" l="1"/>
  <c r="D976" i="6"/>
  <c r="C977" i="6" l="1"/>
  <c r="E977" i="6"/>
  <c r="D977" i="6"/>
  <c r="C978" i="6" s="1"/>
  <c r="E978" i="6" l="1"/>
  <c r="D978" i="6"/>
  <c r="C979" i="6" s="1"/>
  <c r="E979" i="6" l="1"/>
  <c r="D979" i="6"/>
  <c r="C980" i="6" s="1"/>
  <c r="E980" i="6" l="1"/>
  <c r="D980" i="6"/>
  <c r="C981" i="6" s="1"/>
  <c r="E981" i="6" l="1"/>
  <c r="D981" i="6"/>
  <c r="C982" i="6" s="1"/>
  <c r="E982" i="6" l="1"/>
  <c r="D982" i="6"/>
  <c r="C983" i="6" s="1"/>
  <c r="E983" i="6" l="1"/>
  <c r="D983" i="6"/>
  <c r="C984" i="6" s="1"/>
  <c r="E984" i="6" l="1"/>
  <c r="D984" i="6"/>
  <c r="C985" i="6" s="1"/>
  <c r="E985" i="6" l="1"/>
  <c r="D985" i="6"/>
  <c r="C986" i="6" s="1"/>
  <c r="E986" i="6" l="1"/>
  <c r="D986" i="6"/>
  <c r="C987" i="6" s="1"/>
  <c r="E987" i="6" l="1"/>
  <c r="D987" i="6"/>
  <c r="C988" i="6" s="1"/>
  <c r="E988" i="6" l="1"/>
  <c r="D988" i="6"/>
  <c r="C989" i="6" s="1"/>
  <c r="E989" i="6" l="1"/>
  <c r="D989" i="6"/>
  <c r="C990" i="6" s="1"/>
  <c r="E990" i="6" l="1"/>
  <c r="D990" i="6"/>
  <c r="C991" i="6" s="1"/>
  <c r="E991" i="6" l="1"/>
  <c r="D991" i="6"/>
  <c r="C992" i="6" s="1"/>
  <c r="E992" i="6" l="1"/>
  <c r="D992" i="6"/>
  <c r="C993" i="6" s="1"/>
  <c r="E993" i="6" l="1"/>
  <c r="D993" i="6"/>
  <c r="C994" i="6" s="1"/>
  <c r="E994" i="6" l="1"/>
  <c r="D994" i="6"/>
  <c r="C995" i="6" s="1"/>
  <c r="E995" i="6" l="1"/>
  <c r="D995" i="6"/>
  <c r="C996" i="6" s="1"/>
  <c r="E996" i="6" l="1"/>
  <c r="D996" i="6"/>
  <c r="C997" i="6" l="1"/>
  <c r="E997" i="6"/>
  <c r="D997" i="6"/>
  <c r="C998" i="6" s="1"/>
  <c r="E998" i="6" l="1"/>
  <c r="D998" i="6"/>
  <c r="C999" i="6" s="1"/>
  <c r="E999" i="6" l="1"/>
  <c r="D999" i="6"/>
  <c r="C1000" i="6" l="1"/>
  <c r="E1000" i="6" s="1"/>
  <c r="D1000" i="6" l="1"/>
  <c r="C1001" i="6" s="1"/>
  <c r="E1001" i="6" s="1"/>
  <c r="D1001" i="6" l="1"/>
  <c r="C1002" i="6" s="1"/>
  <c r="E1002" i="6" s="1"/>
  <c r="D1002" i="6"/>
  <c r="C1003" i="6" l="1"/>
  <c r="E1003" i="6"/>
  <c r="D1003" i="6"/>
  <c r="C1004" i="6" s="1"/>
  <c r="E1004" i="6" l="1"/>
  <c r="D1004" i="6"/>
  <c r="C1005" i="6" s="1"/>
  <c r="E1005" i="6" l="1"/>
  <c r="D1005" i="6"/>
  <c r="C1006" i="6" s="1"/>
  <c r="E1006" i="6" l="1"/>
  <c r="D1006" i="6"/>
  <c r="C1007" i="6" s="1"/>
  <c r="E1007" i="6" l="1"/>
  <c r="D1007" i="6"/>
  <c r="C1008" i="6" s="1"/>
  <c r="E1008" i="6" l="1"/>
  <c r="D1008" i="6"/>
  <c r="C1009" i="6" s="1"/>
  <c r="E1009" i="6" l="1"/>
  <c r="D1009" i="6"/>
  <c r="C1010" i="6" s="1"/>
  <c r="E1010" i="6" l="1"/>
  <c r="D1010" i="6"/>
  <c r="C1011" i="6" s="1"/>
  <c r="E1011" i="6" l="1"/>
  <c r="D1011" i="6"/>
  <c r="C1012" i="6" s="1"/>
  <c r="E1012" i="6" l="1"/>
  <c r="D1012" i="6"/>
  <c r="C1013" i="6" s="1"/>
  <c r="E1013" i="6" l="1"/>
  <c r="D1013" i="6"/>
  <c r="C1014" i="6" s="1"/>
  <c r="E1014" i="6" l="1"/>
  <c r="D1014" i="6"/>
  <c r="C1015" i="6" s="1"/>
  <c r="E1015" i="6" l="1"/>
  <c r="D1015" i="6"/>
  <c r="C1016" i="6" s="1"/>
  <c r="E1016" i="6" l="1"/>
  <c r="D1016" i="6"/>
  <c r="C1017" i="6" s="1"/>
  <c r="E1017" i="6" l="1"/>
  <c r="D1017" i="6"/>
  <c r="C1018" i="6" s="1"/>
  <c r="E1018" i="6" l="1"/>
  <c r="D1018" i="6"/>
  <c r="C1019" i="6" s="1"/>
  <c r="E1019" i="6" l="1"/>
  <c r="D1019" i="6"/>
  <c r="C1020" i="6" s="1"/>
  <c r="E1020" i="6" l="1"/>
  <c r="D1020" i="6"/>
  <c r="C1021" i="6" s="1"/>
  <c r="E1021" i="6" l="1"/>
  <c r="D1021" i="6"/>
  <c r="C1022" i="6" s="1"/>
  <c r="E1022" i="6" l="1"/>
  <c r="D1022" i="6"/>
  <c r="C1023" i="6" s="1"/>
  <c r="E1023" i="6" l="1"/>
  <c r="D1023" i="6"/>
  <c r="C1024" i="6" s="1"/>
  <c r="E1024" i="6" l="1"/>
  <c r="D1024" i="6"/>
  <c r="C1025" i="6" s="1"/>
  <c r="E1025" i="6" l="1"/>
  <c r="D1025" i="6"/>
  <c r="C1026" i="6" s="1"/>
  <c r="E1026" i="6" l="1"/>
  <c r="D1026" i="6"/>
  <c r="C1027" i="6" s="1"/>
  <c r="E1027" i="6" l="1"/>
  <c r="D1027" i="6"/>
  <c r="C1028" i="6" s="1"/>
  <c r="E1028" i="6" l="1"/>
  <c r="D1028" i="6"/>
  <c r="C1029" i="6" s="1"/>
  <c r="E1029" i="6" l="1"/>
  <c r="D1029" i="6"/>
  <c r="C1030" i="6" s="1"/>
  <c r="E1030" i="6" l="1"/>
  <c r="D1030" i="6"/>
  <c r="C1031" i="6" s="1"/>
  <c r="E1031" i="6" l="1"/>
  <c r="D1031" i="6"/>
  <c r="C1032" i="6" s="1"/>
  <c r="E1032" i="6" l="1"/>
  <c r="D1032" i="6"/>
  <c r="C1033" i="6" s="1"/>
  <c r="E1033" i="6" l="1"/>
  <c r="D1033" i="6"/>
  <c r="C1034" i="6" s="1"/>
  <c r="E1034" i="6" l="1"/>
  <c r="D1034" i="6"/>
  <c r="C1035" i="6" l="1"/>
  <c r="E1035" i="6"/>
  <c r="D1035" i="6"/>
  <c r="C1036" i="6" s="1"/>
  <c r="E1036" i="6" l="1"/>
  <c r="D1036" i="6"/>
  <c r="C1037" i="6" s="1"/>
  <c r="E1037" i="6" l="1"/>
  <c r="D1037" i="6"/>
  <c r="C1038" i="6" s="1"/>
  <c r="E1038" i="6" l="1"/>
  <c r="D1038" i="6"/>
  <c r="C1039" i="6" s="1"/>
  <c r="E1039" i="6" l="1"/>
  <c r="D1039" i="6"/>
  <c r="C1040" i="6" s="1"/>
  <c r="E1040" i="6" l="1"/>
  <c r="D1040" i="6"/>
  <c r="C1041" i="6" s="1"/>
  <c r="E1041" i="6" l="1"/>
  <c r="D1041" i="6"/>
  <c r="C1042" i="6" s="1"/>
  <c r="E1042" i="6" l="1"/>
  <c r="D1042" i="6"/>
  <c r="C1043" i="6" s="1"/>
  <c r="E1043" i="6" l="1"/>
  <c r="D1043" i="6"/>
  <c r="C1044" i="6" s="1"/>
  <c r="E1044" i="6" l="1"/>
  <c r="D1044" i="6"/>
  <c r="C1045" i="6" s="1"/>
  <c r="E1045" i="6" l="1"/>
  <c r="D1045" i="6"/>
  <c r="C1046" i="6" s="1"/>
  <c r="E1046" i="6" l="1"/>
  <c r="D1046" i="6"/>
  <c r="C1047" i="6" s="1"/>
  <c r="E1047" i="6" l="1"/>
  <c r="D1047" i="6"/>
  <c r="C1048" i="6" s="1"/>
  <c r="E1048" i="6" l="1"/>
  <c r="D1048" i="6"/>
  <c r="C1049" i="6" s="1"/>
  <c r="E1049" i="6" l="1"/>
  <c r="D1049" i="6"/>
  <c r="C1050" i="6" l="1"/>
  <c r="E1050" i="6" l="1"/>
  <c r="D1050" i="6"/>
  <c r="C1051" i="6" s="1"/>
  <c r="E1051" i="6" l="1"/>
  <c r="D1051" i="6"/>
  <c r="C1052" i="6" s="1"/>
  <c r="E1052" i="6" l="1"/>
  <c r="D1052" i="6"/>
  <c r="C1053" i="6" s="1"/>
  <c r="E1053" i="6" l="1"/>
  <c r="D1053" i="6"/>
  <c r="C1054" i="6" s="1"/>
  <c r="E1054" i="6" l="1"/>
  <c r="D1054" i="6"/>
  <c r="C1055" i="6" s="1"/>
  <c r="E1055" i="6" l="1"/>
  <c r="D1055" i="6"/>
  <c r="C1056" i="6" s="1"/>
  <c r="E1056" i="6" l="1"/>
  <c r="D1056" i="6"/>
  <c r="C1057" i="6" s="1"/>
  <c r="E1057" i="6" l="1"/>
  <c r="D1057" i="6"/>
  <c r="C1058" i="6" s="1"/>
  <c r="E1058" i="6" l="1"/>
  <c r="D1058" i="6"/>
  <c r="C1059" i="6" s="1"/>
  <c r="E1059" i="6" l="1"/>
  <c r="D1059" i="6"/>
  <c r="C1060" i="6" l="1"/>
  <c r="E1060" i="6" l="1"/>
  <c r="D1060" i="6"/>
  <c r="C1061" i="6" s="1"/>
  <c r="E1061" i="6" l="1"/>
  <c r="D1061" i="6"/>
  <c r="C1062" i="6" s="1"/>
  <c r="E1062" i="6" l="1"/>
  <c r="D1062" i="6"/>
  <c r="C1063" i="6" s="1"/>
  <c r="E1063" i="6" l="1"/>
  <c r="D1063" i="6"/>
  <c r="C1064" i="6" s="1"/>
  <c r="E1064" i="6" l="1"/>
  <c r="D1064" i="6"/>
  <c r="C1065" i="6" s="1"/>
  <c r="E1065" i="6" l="1"/>
  <c r="D1065" i="6"/>
  <c r="C1066" i="6" s="1"/>
  <c r="E1066" i="6" l="1"/>
  <c r="D1066" i="6"/>
  <c r="C1067" i="6" s="1"/>
  <c r="E1067" i="6" l="1"/>
  <c r="D1067" i="6"/>
  <c r="C1068" i="6" s="1"/>
  <c r="E1068" i="6" l="1"/>
  <c r="D1068" i="6"/>
  <c r="C1069" i="6" s="1"/>
  <c r="E1069" i="6" l="1"/>
  <c r="D1069" i="6"/>
  <c r="C1070" i="6" s="1"/>
  <c r="E1070" i="6" l="1"/>
  <c r="D1070" i="6"/>
  <c r="C1071" i="6" s="1"/>
  <c r="E1071" i="6" l="1"/>
  <c r="D1071" i="6"/>
  <c r="C1072" i="6" s="1"/>
  <c r="E1072" i="6" l="1"/>
  <c r="D1072" i="6"/>
  <c r="C1073" i="6" s="1"/>
  <c r="E1073" i="6" l="1"/>
  <c r="D1073" i="6"/>
  <c r="C1074" i="6" s="1"/>
  <c r="E1074" i="6" l="1"/>
  <c r="D1074" i="6"/>
  <c r="C1075" i="6" s="1"/>
  <c r="E1075" i="6" l="1"/>
  <c r="D1075" i="6"/>
  <c r="C1076" i="6" s="1"/>
  <c r="E1076" i="6" l="1"/>
  <c r="D1076" i="6"/>
  <c r="C1077" i="6" s="1"/>
  <c r="E1077" i="6" l="1"/>
  <c r="D1077" i="6"/>
  <c r="C1078" i="6" s="1"/>
  <c r="E1078" i="6" l="1"/>
  <c r="D1078" i="6"/>
  <c r="C1079" i="6" s="1"/>
  <c r="E1079" i="6" l="1"/>
  <c r="D1079" i="6"/>
  <c r="C1080" i="6" s="1"/>
  <c r="E1080" i="6" l="1"/>
  <c r="D1080" i="6"/>
  <c r="C1081" i="6" s="1"/>
  <c r="E1081" i="6" l="1"/>
  <c r="D1081" i="6"/>
  <c r="C1082" i="6" s="1"/>
  <c r="E1082" i="6" l="1"/>
  <c r="D1082" i="6"/>
  <c r="C1083" i="6" s="1"/>
  <c r="E1083" i="6" l="1"/>
  <c r="D1083" i="6"/>
  <c r="C1084" i="6" s="1"/>
  <c r="E1084" i="6" l="1"/>
  <c r="D1084" i="6"/>
  <c r="C1085" i="6" s="1"/>
  <c r="E1085" i="6" l="1"/>
  <c r="D1085" i="6"/>
  <c r="C1086" i="6" s="1"/>
  <c r="E1086" i="6" l="1"/>
  <c r="D1086" i="6"/>
  <c r="C1087" i="6" s="1"/>
  <c r="E1087" i="6" l="1"/>
  <c r="D1087" i="6"/>
  <c r="C1088" i="6" s="1"/>
  <c r="E1088" i="6" l="1"/>
  <c r="D1088" i="6"/>
  <c r="C1089" i="6" s="1"/>
  <c r="E1089" i="6" l="1"/>
  <c r="D1089" i="6"/>
  <c r="C1090" i="6" s="1"/>
  <c r="E1090" i="6" l="1"/>
  <c r="D1090" i="6"/>
  <c r="C1091" i="6" s="1"/>
  <c r="E1091" i="6" l="1"/>
  <c r="D1091" i="6"/>
  <c r="C1092" i="6" s="1"/>
  <c r="E1092" i="6" l="1"/>
  <c r="D1092" i="6"/>
  <c r="C1093" i="6" s="1"/>
  <c r="E1093" i="6" l="1"/>
  <c r="D1093" i="6"/>
  <c r="C1094" i="6" s="1"/>
  <c r="E1094" i="6" l="1"/>
  <c r="D1094" i="6"/>
  <c r="C1095" i="6" s="1"/>
  <c r="E1095" i="6" l="1"/>
  <c r="D1095" i="6"/>
  <c r="C1096" i="6" s="1"/>
  <c r="E1096" i="6" l="1"/>
  <c r="D1096" i="6"/>
  <c r="C1097" i="6" s="1"/>
  <c r="E1097" i="6" l="1"/>
  <c r="D1097" i="6"/>
  <c r="C1098" i="6" s="1"/>
  <c r="E1098" i="6" l="1"/>
  <c r="D1098" i="6"/>
  <c r="C1099" i="6" s="1"/>
  <c r="E1099" i="6" l="1"/>
  <c r="D1099" i="6"/>
  <c r="C1100" i="6" s="1"/>
  <c r="E1100" i="6" l="1"/>
  <c r="D1100" i="6"/>
  <c r="C1101" i="6" l="1"/>
  <c r="E1101" i="6" l="1"/>
  <c r="D1101" i="6"/>
  <c r="C1102" i="6" s="1"/>
  <c r="E1102" i="6" l="1"/>
  <c r="D1102" i="6"/>
  <c r="C1103" i="6" s="1"/>
  <c r="E1103" i="6" l="1"/>
  <c r="D1103" i="6"/>
  <c r="C1104" i="6" s="1"/>
  <c r="E1104" i="6" l="1"/>
  <c r="D1104" i="6"/>
  <c r="C1105" i="6" s="1"/>
  <c r="E1105" i="6" l="1"/>
  <c r="D1105" i="6"/>
  <c r="C1106" i="6" s="1"/>
  <c r="E1106" i="6" l="1"/>
  <c r="D1106" i="6"/>
  <c r="C1107" i="6" s="1"/>
  <c r="E1107" i="6" l="1"/>
  <c r="D1107" i="6"/>
  <c r="C1108" i="6" s="1"/>
  <c r="E1108" i="6" l="1"/>
  <c r="D1108" i="6"/>
  <c r="C1109" i="6" s="1"/>
  <c r="E1109" i="6" l="1"/>
  <c r="D1109" i="6"/>
  <c r="C1110" i="6" s="1"/>
  <c r="E1110" i="6" l="1"/>
  <c r="D1110" i="6"/>
  <c r="C1111" i="6" s="1"/>
  <c r="E1111" i="6" l="1"/>
  <c r="D1111" i="6"/>
  <c r="C1112" i="6" s="1"/>
  <c r="E1112" i="6" l="1"/>
  <c r="D1112" i="6"/>
  <c r="C1113" i="6" s="1"/>
  <c r="E1113" i="6" l="1"/>
  <c r="D1113" i="6"/>
  <c r="C1114" i="6" s="1"/>
  <c r="E1114" i="6" l="1"/>
  <c r="D1114" i="6"/>
  <c r="C1115" i="6" s="1"/>
  <c r="E1115" i="6" l="1"/>
  <c r="D1115" i="6"/>
  <c r="C1116" i="6" s="1"/>
  <c r="E1116" i="6" l="1"/>
  <c r="D1116" i="6"/>
  <c r="C1117" i="6" s="1"/>
  <c r="E1117" i="6" l="1"/>
  <c r="D1117" i="6"/>
  <c r="C1118" i="6" s="1"/>
  <c r="E1118" i="6" l="1"/>
  <c r="D1118" i="6"/>
  <c r="C1119" i="6" s="1"/>
  <c r="E1119" i="6" l="1"/>
  <c r="D1119" i="6"/>
  <c r="C1120" i="6" l="1"/>
  <c r="E1120" i="6"/>
  <c r="D1120" i="6"/>
  <c r="C1121" i="6" s="1"/>
  <c r="E1121" i="6" l="1"/>
  <c r="D1121" i="6"/>
  <c r="C1122" i="6" s="1"/>
  <c r="E1122" i="6" l="1"/>
  <c r="D1122" i="6"/>
  <c r="C1123" i="6" s="1"/>
  <c r="E1123" i="6" l="1"/>
  <c r="D1123" i="6"/>
  <c r="C1124" i="6" s="1"/>
  <c r="E1124" i="6" l="1"/>
  <c r="D1124" i="6"/>
  <c r="C1125" i="6" s="1"/>
  <c r="E1125" i="6" l="1"/>
  <c r="D1125" i="6"/>
  <c r="C1126" i="6" s="1"/>
  <c r="E1126" i="6" l="1"/>
  <c r="D1126" i="6"/>
  <c r="C1127" i="6" s="1"/>
  <c r="E1127" i="6" l="1"/>
  <c r="D1127" i="6"/>
  <c r="C1128" i="6" s="1"/>
  <c r="E1128" i="6" l="1"/>
  <c r="D1128" i="6"/>
  <c r="C1129" i="6" s="1"/>
  <c r="E1129" i="6" l="1"/>
  <c r="D1129" i="6"/>
  <c r="C1130" i="6" s="1"/>
  <c r="E1130" i="6" l="1"/>
  <c r="D1130" i="6"/>
  <c r="C1131" i="6" s="1"/>
  <c r="E1131" i="6" l="1"/>
  <c r="D1131" i="6"/>
  <c r="C1132" i="6" s="1"/>
  <c r="E1132" i="6" l="1"/>
  <c r="D1132" i="6"/>
  <c r="C1133" i="6" l="1"/>
  <c r="E1133" i="6" l="1"/>
  <c r="D1133" i="6"/>
  <c r="C1134" i="6" s="1"/>
  <c r="E1134" i="6" l="1"/>
  <c r="D1134" i="6"/>
  <c r="C1135" i="6" s="1"/>
  <c r="E1135" i="6" l="1"/>
  <c r="D1135" i="6"/>
  <c r="C1136" i="6" s="1"/>
  <c r="E1136" i="6" l="1"/>
  <c r="D1136" i="6"/>
  <c r="C1137" i="6" s="1"/>
  <c r="E1137" i="6" l="1"/>
  <c r="D1137" i="6"/>
  <c r="C1138" i="6" s="1"/>
  <c r="E1138" i="6" l="1"/>
  <c r="D1138" i="6"/>
  <c r="C1139" i="6" s="1"/>
  <c r="E1139" i="6" l="1"/>
  <c r="D1139" i="6"/>
  <c r="C1140" i="6" s="1"/>
  <c r="E1140" i="6" l="1"/>
  <c r="D1140" i="6"/>
  <c r="C1141" i="6" s="1"/>
  <c r="E1141" i="6" l="1"/>
  <c r="D1141" i="6"/>
  <c r="C1142" i="6" s="1"/>
  <c r="E1142" i="6" l="1"/>
  <c r="D1142" i="6"/>
  <c r="C1143" i="6" s="1"/>
  <c r="E1143" i="6" l="1"/>
  <c r="D1143" i="6"/>
  <c r="C1144" i="6" s="1"/>
  <c r="E1144" i="6" l="1"/>
  <c r="D1144" i="6"/>
  <c r="C1145" i="6" s="1"/>
  <c r="E1145" i="6" l="1"/>
  <c r="D1145" i="6"/>
  <c r="C1146" i="6" s="1"/>
  <c r="E1146" i="6" l="1"/>
  <c r="D1146" i="6"/>
  <c r="C1147" i="6" s="1"/>
  <c r="E1147" i="6" l="1"/>
  <c r="D1147" i="6"/>
  <c r="C1148" i="6" s="1"/>
  <c r="E1148" i="6" l="1"/>
  <c r="D1148" i="6"/>
  <c r="C1149" i="6" s="1"/>
  <c r="E1149" i="6" l="1"/>
  <c r="D1149" i="6"/>
  <c r="C1150" i="6" s="1"/>
  <c r="E1150" i="6" l="1"/>
  <c r="D1150" i="6"/>
  <c r="C1151" i="6" s="1"/>
  <c r="E1151" i="6" l="1"/>
  <c r="D1151" i="6"/>
  <c r="C1152" i="6" s="1"/>
  <c r="E1152" i="6" l="1"/>
  <c r="D1152" i="6"/>
  <c r="C1153" i="6" s="1"/>
  <c r="E1153" i="6" l="1"/>
  <c r="D1153" i="6"/>
  <c r="C1154" i="6" s="1"/>
  <c r="E1154" i="6" l="1"/>
  <c r="D1154" i="6"/>
  <c r="C1155" i="6" l="1"/>
  <c r="E1155" i="6" l="1"/>
  <c r="D1155" i="6"/>
  <c r="C1156" i="6" l="1"/>
  <c r="E1156" i="6" l="1"/>
  <c r="D1156" i="6"/>
  <c r="C1157" i="6" s="1"/>
  <c r="E1157" i="6" l="1"/>
  <c r="D1157" i="6"/>
  <c r="C1158" i="6" s="1"/>
  <c r="E1158" i="6" l="1"/>
  <c r="D1158" i="6"/>
  <c r="C1159" i="6" s="1"/>
  <c r="E1159" i="6" l="1"/>
  <c r="D1159" i="6"/>
  <c r="C1160" i="6" s="1"/>
  <c r="E1160" i="6" l="1"/>
  <c r="D1160" i="6"/>
  <c r="C1161" i="6" s="1"/>
  <c r="E1161" i="6" l="1"/>
  <c r="D1161" i="6"/>
  <c r="C1162" i="6" s="1"/>
  <c r="E1162" i="6" l="1"/>
  <c r="D1162" i="6"/>
  <c r="C1163" i="6" l="1"/>
  <c r="E1163" i="6"/>
  <c r="D1163" i="6"/>
  <c r="C1164" i="6" s="1"/>
  <c r="E1164" i="6" l="1"/>
  <c r="D1164" i="6"/>
  <c r="C1165" i="6" s="1"/>
  <c r="E1165" i="6" l="1"/>
  <c r="D1165" i="6"/>
  <c r="C1166" i="6" s="1"/>
  <c r="E1166" i="6" l="1"/>
  <c r="D1166" i="6"/>
  <c r="C1167" i="6" s="1"/>
  <c r="E1167" i="6" l="1"/>
  <c r="D1167" i="6"/>
  <c r="C1168" i="6" s="1"/>
  <c r="E1168" i="6" l="1"/>
  <c r="D1168" i="6"/>
  <c r="C1169" i="6" s="1"/>
  <c r="E1169" i="6" l="1"/>
  <c r="D1169" i="6"/>
  <c r="C1170" i="6" s="1"/>
  <c r="E1170" i="6" l="1"/>
  <c r="D1170" i="6"/>
  <c r="C1171" i="6" s="1"/>
  <c r="E1171" i="6" l="1"/>
  <c r="D1171" i="6"/>
  <c r="C1172" i="6" s="1"/>
  <c r="E1172" i="6" l="1"/>
  <c r="D1172" i="6"/>
  <c r="C1173" i="6" s="1"/>
  <c r="E1173" i="6" l="1"/>
  <c r="D1173" i="6"/>
  <c r="C1174" i="6" s="1"/>
  <c r="E1174" i="6" l="1"/>
  <c r="D1174" i="6"/>
  <c r="C1175" i="6" s="1"/>
  <c r="E1175" i="6" l="1"/>
  <c r="D1175" i="6"/>
  <c r="C1176" i="6" s="1"/>
  <c r="E1176" i="6" l="1"/>
  <c r="D1176" i="6"/>
  <c r="C1177" i="6" s="1"/>
  <c r="E1177" i="6" l="1"/>
  <c r="D1177" i="6"/>
  <c r="C1178" i="6" s="1"/>
  <c r="E1178" i="6" l="1"/>
  <c r="D1178" i="6"/>
  <c r="C1179" i="6" s="1"/>
  <c r="E1179" i="6" l="1"/>
  <c r="D1179" i="6"/>
  <c r="C1180" i="6" s="1"/>
  <c r="E1180" i="6" l="1"/>
  <c r="D1180" i="6"/>
  <c r="C1181" i="6" s="1"/>
  <c r="E1181" i="6" l="1"/>
  <c r="D1181" i="6"/>
  <c r="C1182" i="6" s="1"/>
  <c r="E1182" i="6" l="1"/>
  <c r="D1182" i="6"/>
  <c r="C1183" i="6" s="1"/>
  <c r="E1183" i="6" l="1"/>
  <c r="D1183" i="6"/>
  <c r="C1184" i="6" s="1"/>
  <c r="E1184" i="6" l="1"/>
  <c r="D1184" i="6"/>
  <c r="C1185" i="6" s="1"/>
  <c r="E1185" i="6" l="1"/>
  <c r="D1185" i="6"/>
  <c r="C1186" i="6" s="1"/>
  <c r="E1186" i="6" l="1"/>
  <c r="D1186" i="6"/>
  <c r="C1187" i="6" s="1"/>
  <c r="E1187" i="6" l="1"/>
  <c r="D1187" i="6"/>
  <c r="C1188" i="6" s="1"/>
  <c r="E1188" i="6" l="1"/>
  <c r="D1188" i="6"/>
  <c r="C1189" i="6" s="1"/>
  <c r="E1189" i="6" l="1"/>
  <c r="D1189" i="6"/>
  <c r="C1190" i="6" s="1"/>
  <c r="E1190" i="6" l="1"/>
  <c r="D1190" i="6"/>
  <c r="C1191" i="6" s="1"/>
  <c r="E1191" i="6" l="1"/>
  <c r="D1191" i="6"/>
  <c r="C1192" i="6" s="1"/>
  <c r="E1192" i="6" l="1"/>
  <c r="D1192" i="6"/>
  <c r="C1193" i="6" s="1"/>
  <c r="E1193" i="6" l="1"/>
  <c r="D1193" i="6"/>
  <c r="C1194" i="6" s="1"/>
  <c r="E1194" i="6" l="1"/>
  <c r="D1194" i="6"/>
  <c r="C1195" i="6" l="1"/>
  <c r="E1195" i="6" l="1"/>
  <c r="D1195" i="6"/>
  <c r="C1196" i="6" s="1"/>
  <c r="E1196" i="6" l="1"/>
  <c r="D1196" i="6"/>
  <c r="C1197" i="6" s="1"/>
  <c r="E1197" i="6" l="1"/>
  <c r="D1197" i="6"/>
  <c r="C1198" i="6" s="1"/>
  <c r="E1198" i="6" l="1"/>
  <c r="D1198" i="6"/>
  <c r="C1199" i="6" s="1"/>
  <c r="E1199" i="6" l="1"/>
  <c r="D1199" i="6"/>
  <c r="C1200" i="6" s="1"/>
  <c r="E1200" i="6" l="1"/>
  <c r="D1200" i="6"/>
  <c r="C1201" i="6" s="1"/>
  <c r="E1201" i="6" l="1"/>
  <c r="D1201" i="6"/>
  <c r="C1202" i="6" s="1"/>
  <c r="E1202" i="6" l="1"/>
  <c r="D1202" i="6"/>
  <c r="C1203" i="6" s="1"/>
  <c r="E1203" i="6" l="1"/>
  <c r="D1203" i="6"/>
  <c r="C1204" i="6" s="1"/>
  <c r="E1204" i="6" l="1"/>
  <c r="D1204" i="6"/>
  <c r="C1205" i="6" s="1"/>
  <c r="E1205" i="6" l="1"/>
  <c r="D1205" i="6"/>
  <c r="C1206" i="6" s="1"/>
  <c r="E1206" i="6" l="1"/>
  <c r="D1206" i="6"/>
  <c r="C1207" i="6" s="1"/>
  <c r="E1207" i="6" l="1"/>
  <c r="D1207" i="6"/>
  <c r="C1208" i="6" s="1"/>
  <c r="E1208" i="6" l="1"/>
  <c r="D1208" i="6"/>
  <c r="C1209" i="6" s="1"/>
  <c r="E1209" i="6" l="1"/>
  <c r="D1209" i="6"/>
  <c r="C1210" i="6" s="1"/>
  <c r="E1210" i="6" l="1"/>
  <c r="D1210" i="6"/>
  <c r="C1211" i="6" s="1"/>
  <c r="E1211" i="6" l="1"/>
  <c r="D1211" i="6"/>
  <c r="C1212" i="6" s="1"/>
  <c r="E1212" i="6" l="1"/>
  <c r="D1212" i="6"/>
  <c r="C1213" i="6" s="1"/>
  <c r="E1213" i="6" l="1"/>
  <c r="D1213" i="6"/>
  <c r="C1214" i="6" s="1"/>
  <c r="E1214" i="6" l="1"/>
  <c r="D1214" i="6"/>
  <c r="C1215" i="6" s="1"/>
  <c r="E1215" i="6" l="1"/>
  <c r="D1215" i="6"/>
  <c r="C1216" i="6" s="1"/>
  <c r="E1216" i="6" l="1"/>
  <c r="D1216" i="6"/>
  <c r="C1217" i="6" s="1"/>
  <c r="E1217" i="6" l="1"/>
  <c r="D1217" i="6"/>
  <c r="C1218" i="6" s="1"/>
  <c r="E1218" i="6" l="1"/>
  <c r="D1218" i="6"/>
  <c r="C1219" i="6" s="1"/>
  <c r="E1219" i="6" l="1"/>
  <c r="D1219" i="6"/>
  <c r="C1220" i="6" s="1"/>
  <c r="E1220" i="6" l="1"/>
  <c r="D1220" i="6"/>
  <c r="C1221" i="6" s="1"/>
  <c r="E1221" i="6" l="1"/>
  <c r="D1221" i="6"/>
  <c r="C1222" i="6" s="1"/>
  <c r="E1222" i="6" l="1"/>
  <c r="D1222" i="6"/>
  <c r="C1223" i="6" s="1"/>
  <c r="E1223" i="6" l="1"/>
  <c r="D1223" i="6"/>
  <c r="C1224" i="6" s="1"/>
  <c r="E1224" i="6" l="1"/>
  <c r="D1224" i="6"/>
  <c r="C1225" i="6" s="1"/>
  <c r="E1225" i="6" l="1"/>
  <c r="D1225" i="6"/>
  <c r="C1226" i="6" s="1"/>
  <c r="E1226" i="6" l="1"/>
  <c r="D1226" i="6"/>
  <c r="C1227" i="6" s="1"/>
  <c r="E1227" i="6" l="1"/>
  <c r="D1227" i="6"/>
  <c r="C1228" i="6" s="1"/>
  <c r="E1228" i="6" l="1"/>
  <c r="D1228" i="6"/>
  <c r="C1229" i="6" s="1"/>
  <c r="E1229" i="6" l="1"/>
  <c r="D1229" i="6"/>
  <c r="C1230" i="6" s="1"/>
  <c r="E1230" i="6" l="1"/>
  <c r="D1230" i="6"/>
  <c r="C1231" i="6" s="1"/>
  <c r="E1231" i="6" l="1"/>
  <c r="D1231" i="6"/>
  <c r="C1232" i="6" s="1"/>
  <c r="E1232" i="6" l="1"/>
  <c r="D1232" i="6"/>
  <c r="C1233" i="6" s="1"/>
  <c r="E1233" i="6" l="1"/>
  <c r="D1233" i="6"/>
  <c r="C1234" i="6" s="1"/>
  <c r="E1234" i="6" l="1"/>
  <c r="D1234" i="6"/>
  <c r="C1235" i="6" s="1"/>
  <c r="E1235" i="6" l="1"/>
  <c r="D1235" i="6"/>
  <c r="C1236" i="6" s="1"/>
  <c r="E1236" i="6" l="1"/>
  <c r="D1236" i="6"/>
  <c r="C1237" i="6" s="1"/>
  <c r="E1237" i="6" l="1"/>
  <c r="D1237" i="6"/>
  <c r="C1238" i="6" s="1"/>
  <c r="E1238" i="6" l="1"/>
  <c r="D1238" i="6"/>
  <c r="C1239" i="6" s="1"/>
  <c r="E1239" i="6" l="1"/>
  <c r="D1239" i="6"/>
  <c r="C1240" i="6" s="1"/>
  <c r="E1240" i="6" l="1"/>
  <c r="D1240" i="6"/>
  <c r="C1241" i="6" s="1"/>
  <c r="E1241" i="6" l="1"/>
  <c r="D1241" i="6"/>
  <c r="C1242" i="6" s="1"/>
  <c r="E1242" i="6" l="1"/>
  <c r="D1242" i="6"/>
  <c r="C1243" i="6" s="1"/>
  <c r="E1243" i="6" l="1"/>
  <c r="D1243" i="6"/>
  <c r="C1244" i="6" l="1"/>
  <c r="E1244" i="6" l="1"/>
  <c r="D1244" i="6"/>
  <c r="C1245" i="6" s="1"/>
  <c r="E1245" i="6" l="1"/>
  <c r="D1245" i="6"/>
  <c r="C1246" i="6" s="1"/>
  <c r="E1246" i="6" l="1"/>
  <c r="D1246" i="6"/>
  <c r="C1247" i="6" s="1"/>
  <c r="E1247" i="6" l="1"/>
  <c r="D1247" i="6"/>
  <c r="C1248" i="6" s="1"/>
  <c r="E1248" i="6" l="1"/>
  <c r="D1248" i="6"/>
  <c r="C1249" i="6" s="1"/>
  <c r="E1249" i="6" l="1"/>
  <c r="D1249" i="6"/>
  <c r="C1250" i="6" s="1"/>
  <c r="E1250" i="6" l="1"/>
  <c r="D1250" i="6"/>
  <c r="C1251" i="6" s="1"/>
  <c r="E1251" i="6" l="1"/>
  <c r="D1251" i="6"/>
  <c r="C1252" i="6" s="1"/>
  <c r="E1252" i="6" l="1"/>
  <c r="D1252" i="6"/>
  <c r="C1253" i="6" s="1"/>
  <c r="E1253" i="6" l="1"/>
  <c r="D1253" i="6"/>
  <c r="C1254" i="6" l="1"/>
  <c r="E1254" i="6" s="1"/>
  <c r="D1254" i="6"/>
  <c r="C1255" i="6" l="1"/>
  <c r="E1255" i="6" l="1"/>
  <c r="D1255" i="6"/>
  <c r="C1256" i="6" l="1"/>
  <c r="E1256" i="6" s="1"/>
  <c r="D1256" i="6" l="1"/>
  <c r="C1257" i="6" s="1"/>
  <c r="E1257" i="6"/>
  <c r="D1257" i="6"/>
  <c r="C1258" i="6" l="1"/>
  <c r="E1258" i="6"/>
  <c r="D1258" i="6"/>
  <c r="C1259" i="6" s="1"/>
  <c r="E1259" i="6" l="1"/>
  <c r="D1259" i="6"/>
  <c r="C1260" i="6" s="1"/>
  <c r="E1260" i="6" l="1"/>
  <c r="D1260" i="6"/>
  <c r="C1261" i="6" s="1"/>
  <c r="E1261" i="6" l="1"/>
  <c r="D1261" i="6"/>
  <c r="C1262" i="6" s="1"/>
  <c r="E1262" i="6" l="1"/>
  <c r="D1262" i="6"/>
  <c r="C1263" i="6" s="1"/>
  <c r="E1263" i="6" l="1"/>
  <c r="D1263" i="6"/>
  <c r="C1264" i="6" s="1"/>
  <c r="E1264" i="6" l="1"/>
  <c r="D1264" i="6"/>
  <c r="C1265" i="6" s="1"/>
  <c r="E1265" i="6" l="1"/>
  <c r="D1265" i="6"/>
  <c r="C1266" i="6" s="1"/>
  <c r="E1266" i="6" l="1"/>
  <c r="D1266" i="6"/>
  <c r="C1267" i="6" s="1"/>
  <c r="E1267" i="6" l="1"/>
  <c r="D1267" i="6"/>
  <c r="C1268" i="6" s="1"/>
  <c r="E1268" i="6" l="1"/>
  <c r="D1268" i="6"/>
  <c r="C1269" i="6" s="1"/>
  <c r="E1269" i="6" l="1"/>
  <c r="D1269" i="6"/>
  <c r="C1270" i="6" s="1"/>
  <c r="E1270" i="6" l="1"/>
  <c r="D1270" i="6"/>
  <c r="C1271" i="6" l="1"/>
  <c r="E1271" i="6" l="1"/>
  <c r="D1271" i="6"/>
  <c r="C1272" i="6" s="1"/>
  <c r="E1272" i="6" l="1"/>
  <c r="D1272" i="6"/>
  <c r="C1273" i="6" s="1"/>
  <c r="E1273" i="6" l="1"/>
  <c r="D1273" i="6"/>
  <c r="C1274" i="6" s="1"/>
  <c r="E1274" i="6" l="1"/>
  <c r="D1274" i="6"/>
  <c r="C1275" i="6" s="1"/>
  <c r="E1275" i="6" l="1"/>
  <c r="D1275" i="6"/>
  <c r="C1276" i="6" s="1"/>
  <c r="E1276" i="6" l="1"/>
  <c r="D1276" i="6"/>
  <c r="C1277" i="6" s="1"/>
  <c r="E1277" i="6" l="1"/>
  <c r="D1277" i="6"/>
  <c r="C1278" i="6" s="1"/>
  <c r="E1278" i="6" l="1"/>
  <c r="D1278" i="6"/>
  <c r="C1279" i="6" s="1"/>
  <c r="E1279" i="6" l="1"/>
  <c r="D1279" i="6"/>
  <c r="C1280" i="6" s="1"/>
  <c r="E1280" i="6" l="1"/>
  <c r="D1280" i="6"/>
  <c r="C1281" i="6" s="1"/>
  <c r="E1281" i="6" l="1"/>
  <c r="D1281" i="6"/>
  <c r="C1282" i="6" s="1"/>
  <c r="E1282" i="6" l="1"/>
  <c r="D1282" i="6"/>
  <c r="C1283" i="6" s="1"/>
  <c r="E1283" i="6" l="1"/>
  <c r="D1283" i="6"/>
  <c r="C1284" i="6" l="1"/>
  <c r="E1284" i="6"/>
  <c r="D1284" i="6"/>
  <c r="C1285" i="6" s="1"/>
  <c r="E1285" i="6" l="1"/>
  <c r="D1285" i="6"/>
  <c r="C1286" i="6" s="1"/>
  <c r="E1286" i="6" l="1"/>
  <c r="D1286" i="6"/>
  <c r="C1287" i="6" s="1"/>
  <c r="E1287" i="6" l="1"/>
  <c r="D1287" i="6"/>
  <c r="C1288" i="6" s="1"/>
  <c r="E1288" i="6" l="1"/>
  <c r="D1288" i="6"/>
  <c r="C1289" i="6" s="1"/>
  <c r="E1289" i="6" l="1"/>
  <c r="D1289" i="6"/>
  <c r="C1290" i="6" s="1"/>
  <c r="E1290" i="6" l="1"/>
  <c r="D1290" i="6"/>
  <c r="C1291" i="6" s="1"/>
  <c r="E1291" i="6" l="1"/>
  <c r="D1291" i="6"/>
  <c r="C1292" i="6" s="1"/>
  <c r="E1292" i="6" l="1"/>
  <c r="D1292" i="6"/>
  <c r="C1293" i="6" s="1"/>
  <c r="E1293" i="6" l="1"/>
  <c r="D1293" i="6"/>
  <c r="C1294" i="6" s="1"/>
  <c r="E1294" i="6" l="1"/>
  <c r="D1294" i="6"/>
  <c r="C1295" i="6" s="1"/>
  <c r="E1295" i="6" l="1"/>
  <c r="D1295" i="6"/>
  <c r="C1296" i="6" s="1"/>
  <c r="E1296" i="6" l="1"/>
  <c r="D1296" i="6"/>
  <c r="C1297" i="6" s="1"/>
  <c r="E1297" i="6" l="1"/>
  <c r="D1297" i="6"/>
  <c r="C1298" i="6" s="1"/>
  <c r="E1298" i="6" l="1"/>
  <c r="D1298" i="6"/>
  <c r="C1299" i="6" s="1"/>
  <c r="E1299" i="6" l="1"/>
  <c r="D1299" i="6"/>
  <c r="C1300" i="6" s="1"/>
  <c r="E1300" i="6" l="1"/>
  <c r="D1300" i="6"/>
  <c r="C1301" i="6" s="1"/>
  <c r="E1301" i="6" l="1"/>
  <c r="D1301" i="6"/>
  <c r="C1302" i="6" s="1"/>
  <c r="E1302" i="6" l="1"/>
  <c r="D1302" i="6"/>
  <c r="C1303" i="6" s="1"/>
  <c r="E1303" i="6" l="1"/>
  <c r="D1303" i="6"/>
  <c r="C1304" i="6" s="1"/>
  <c r="E1304" i="6" l="1"/>
  <c r="D1304" i="6"/>
  <c r="C1305" i="6" l="1"/>
  <c r="E1305" i="6"/>
  <c r="D1305" i="6"/>
  <c r="C1306" i="6" s="1"/>
  <c r="E1306" i="6" l="1"/>
  <c r="D1306" i="6"/>
  <c r="C1307" i="6" s="1"/>
  <c r="E1307" i="6" l="1"/>
  <c r="D1307" i="6"/>
  <c r="C1308" i="6" s="1"/>
  <c r="E1308" i="6" l="1"/>
  <c r="D1308" i="6"/>
  <c r="C1309" i="6" s="1"/>
  <c r="E1309" i="6" l="1"/>
  <c r="D1309" i="6"/>
  <c r="C1310" i="6" s="1"/>
  <c r="E1310" i="6" l="1"/>
  <c r="D1310" i="6"/>
  <c r="C1311" i="6" s="1"/>
  <c r="E1311" i="6" l="1"/>
  <c r="D1311" i="6"/>
  <c r="C1312" i="6" s="1"/>
  <c r="E1312" i="6" l="1"/>
  <c r="D1312" i="6"/>
  <c r="C1313" i="6" s="1"/>
  <c r="E1313" i="6" l="1"/>
  <c r="D1313" i="6"/>
  <c r="C1314" i="6" s="1"/>
  <c r="E1314" i="6" l="1"/>
  <c r="D1314" i="6"/>
  <c r="C1315" i="6" s="1"/>
  <c r="E1315" i="6" l="1"/>
  <c r="D1315" i="6"/>
  <c r="C1316" i="6" s="1"/>
  <c r="E1316" i="6" l="1"/>
  <c r="D1316" i="6"/>
  <c r="C1317" i="6" s="1"/>
  <c r="E1317" i="6" l="1"/>
  <c r="D1317" i="6"/>
  <c r="C1318" i="6" s="1"/>
  <c r="E1318" i="6" l="1"/>
  <c r="D1318" i="6"/>
  <c r="C1319" i="6" s="1"/>
  <c r="E1319" i="6" l="1"/>
  <c r="D1319" i="6"/>
  <c r="C1320" i="6" s="1"/>
  <c r="E1320" i="6" l="1"/>
  <c r="D1320" i="6"/>
  <c r="C1321" i="6" s="1"/>
  <c r="E1321" i="6" l="1"/>
  <c r="D1321" i="6"/>
  <c r="C1322" i="6" s="1"/>
  <c r="E1322" i="6" l="1"/>
  <c r="D1322" i="6"/>
  <c r="C1323" i="6" s="1"/>
  <c r="E1323" i="6" l="1"/>
  <c r="D1323" i="6"/>
  <c r="C1324" i="6" s="1"/>
  <c r="E1324" i="6" l="1"/>
  <c r="D1324" i="6"/>
  <c r="C1325" i="6" s="1"/>
  <c r="E1325" i="6" l="1"/>
  <c r="D1325" i="6"/>
  <c r="C1326" i="6" s="1"/>
  <c r="E1326" i="6" l="1"/>
  <c r="D1326" i="6"/>
  <c r="C1327" i="6" s="1"/>
  <c r="E1327" i="6" l="1"/>
  <c r="D1327" i="6"/>
  <c r="C1328" i="6" s="1"/>
  <c r="E1328" i="6" l="1"/>
  <c r="D1328" i="6"/>
  <c r="C1329" i="6" s="1"/>
  <c r="E1329" i="6" l="1"/>
  <c r="D1329" i="6"/>
  <c r="C1330" i="6" s="1"/>
  <c r="E1330" i="6" l="1"/>
  <c r="D1330" i="6"/>
  <c r="C1331" i="6" s="1"/>
  <c r="E1331" i="6" l="1"/>
  <c r="D1331" i="6"/>
  <c r="C1332" i="6" s="1"/>
  <c r="E1332" i="6" l="1"/>
  <c r="D1332" i="6"/>
  <c r="C1333" i="6" s="1"/>
  <c r="E1333" i="6" l="1"/>
  <c r="D1333" i="6"/>
  <c r="C1334" i="6" s="1"/>
  <c r="E1334" i="6" l="1"/>
  <c r="D1334" i="6"/>
  <c r="C1335" i="6" s="1"/>
  <c r="E1335" i="6" l="1"/>
  <c r="D1335" i="6"/>
  <c r="C1336" i="6" s="1"/>
  <c r="E1336" i="6" l="1"/>
  <c r="D1336" i="6"/>
  <c r="C1337" i="6" s="1"/>
  <c r="E1337" i="6" l="1"/>
  <c r="D1337" i="6"/>
  <c r="C1338" i="6" s="1"/>
  <c r="E1338" i="6" l="1"/>
  <c r="D1338" i="6"/>
  <c r="C1339" i="6" s="1"/>
  <c r="E1339" i="6" l="1"/>
  <c r="D1339" i="6"/>
  <c r="C1340" i="6" s="1"/>
  <c r="E1340" i="6" l="1"/>
  <c r="D1340" i="6"/>
  <c r="C1341" i="6" s="1"/>
  <c r="E1341" i="6" l="1"/>
  <c r="D1341" i="6"/>
  <c r="C1342" i="6" s="1"/>
  <c r="E1342" i="6" l="1"/>
  <c r="D1342" i="6"/>
  <c r="C1343" i="6" s="1"/>
  <c r="E1343" i="6" l="1"/>
  <c r="D1343" i="6"/>
  <c r="C1344" i="6" s="1"/>
  <c r="E1344" i="6" l="1"/>
  <c r="D1344" i="6"/>
  <c r="C1345" i="6" s="1"/>
  <c r="E1345" i="6" l="1"/>
  <c r="D1345" i="6"/>
  <c r="C1346" i="6" s="1"/>
  <c r="E1346" i="6" l="1"/>
  <c r="D1346" i="6"/>
  <c r="C1347" i="6" s="1"/>
  <c r="E1347" i="6" l="1"/>
  <c r="D1347" i="6"/>
  <c r="C1348" i="6" s="1"/>
  <c r="E1348" i="6" l="1"/>
  <c r="D1348" i="6"/>
  <c r="C1349" i="6" s="1"/>
  <c r="E1349" i="6" l="1"/>
  <c r="D1349" i="6"/>
  <c r="C1350" i="6" s="1"/>
  <c r="E1350" i="6" l="1"/>
  <c r="D1350" i="6"/>
  <c r="C1351" i="6" s="1"/>
  <c r="E1351" i="6" l="1"/>
  <c r="D1351" i="6"/>
  <c r="C1352" i="6" s="1"/>
  <c r="E1352" i="6" l="1"/>
  <c r="D1352" i="6"/>
  <c r="C1353" i="6" s="1"/>
  <c r="E1353" i="6" l="1"/>
  <c r="D1353" i="6"/>
  <c r="C1354" i="6" l="1"/>
  <c r="E1354" i="6" l="1"/>
  <c r="D1354" i="6"/>
  <c r="C1355" i="6" s="1"/>
  <c r="E1355" i="6" l="1"/>
  <c r="D1355" i="6"/>
  <c r="C1356" i="6" s="1"/>
  <c r="E1356" i="6" l="1"/>
  <c r="D1356" i="6"/>
  <c r="C1357" i="6" s="1"/>
  <c r="E1357" i="6" l="1"/>
  <c r="D1357" i="6"/>
  <c r="C1358" i="6" s="1"/>
  <c r="E1358" i="6" l="1"/>
  <c r="D1358" i="6"/>
  <c r="C1359" i="6" s="1"/>
  <c r="E1359" i="6" l="1"/>
  <c r="D1359" i="6"/>
  <c r="C1360" i="6" s="1"/>
  <c r="E1360" i="6" l="1"/>
  <c r="D1360" i="6"/>
  <c r="C1361" i="6" s="1"/>
  <c r="E1361" i="6" l="1"/>
  <c r="D1361" i="6"/>
  <c r="C1362" i="6" s="1"/>
  <c r="E1362" i="6" l="1"/>
  <c r="D1362" i="6"/>
  <c r="C1363" i="6" s="1"/>
  <c r="E1363" i="6" l="1"/>
  <c r="D1363" i="6"/>
  <c r="C1364" i="6" l="1"/>
  <c r="E1364" i="6"/>
  <c r="D1364" i="6"/>
  <c r="C1365" i="6" s="1"/>
  <c r="E1365" i="6" l="1"/>
  <c r="D1365" i="6"/>
  <c r="C1366" i="6" s="1"/>
  <c r="E1366" i="6" l="1"/>
  <c r="D1366" i="6"/>
  <c r="C1367" i="6" s="1"/>
  <c r="E1367" i="6" l="1"/>
  <c r="D1367" i="6"/>
  <c r="C1368" i="6" s="1"/>
  <c r="E1368" i="6" l="1"/>
  <c r="D1368" i="6"/>
  <c r="C1369" i="6" s="1"/>
  <c r="E1369" i="6" l="1"/>
  <c r="D1369" i="6"/>
  <c r="C1370" i="6" s="1"/>
  <c r="E1370" i="6" l="1"/>
  <c r="D1370" i="6"/>
  <c r="C1371" i="6" s="1"/>
  <c r="E1371" i="6" l="1"/>
  <c r="D1371" i="6"/>
  <c r="C1372" i="6" s="1"/>
  <c r="E1372" i="6" l="1"/>
  <c r="D1372" i="6"/>
  <c r="C1373" i="6" s="1"/>
  <c r="E1373" i="6" l="1"/>
  <c r="D1373" i="6"/>
  <c r="C1374" i="6" l="1"/>
  <c r="E1374" i="6" l="1"/>
  <c r="D1374" i="6"/>
  <c r="C1375" i="6" s="1"/>
  <c r="E1375" i="6" l="1"/>
  <c r="D1375" i="6"/>
  <c r="C1376" i="6" s="1"/>
  <c r="E1376" i="6" l="1"/>
  <c r="D1376" i="6"/>
  <c r="C1377" i="6" s="1"/>
  <c r="E1377" i="6" l="1"/>
  <c r="D1377" i="6"/>
  <c r="C1378" i="6" s="1"/>
  <c r="E1378" i="6" l="1"/>
  <c r="D1378" i="6"/>
  <c r="C1379" i="6" s="1"/>
  <c r="E1379" i="6" l="1"/>
  <c r="D1379" i="6"/>
  <c r="C1380" i="6" s="1"/>
  <c r="E1380" i="6" l="1"/>
  <c r="D1380" i="6"/>
  <c r="C1381" i="6" s="1"/>
  <c r="E1381" i="6" l="1"/>
  <c r="D1381" i="6"/>
  <c r="C1382" i="6" s="1"/>
  <c r="E1382" i="6" l="1"/>
  <c r="D1382" i="6"/>
  <c r="C1383" i="6" s="1"/>
  <c r="E1383" i="6" l="1"/>
  <c r="D1383" i="6"/>
  <c r="C1384" i="6" s="1"/>
  <c r="E1384" i="6" l="1"/>
  <c r="D1384" i="6"/>
  <c r="C1385" i="6" s="1"/>
  <c r="E1385" i="6" l="1"/>
  <c r="D1385" i="6"/>
  <c r="C1386" i="6" s="1"/>
  <c r="E1386" i="6" l="1"/>
  <c r="D1386" i="6"/>
  <c r="C1387" i="6" s="1"/>
  <c r="E1387" i="6" l="1"/>
  <c r="D1387" i="6"/>
  <c r="C1388" i="6" s="1"/>
  <c r="E1388" i="6" l="1"/>
  <c r="D1388" i="6"/>
  <c r="C1389" i="6" s="1"/>
  <c r="E1389" i="6" l="1"/>
  <c r="D1389" i="6"/>
  <c r="C1390" i="6" s="1"/>
  <c r="E1390" i="6" l="1"/>
  <c r="D1390" i="6"/>
  <c r="C1391" i="6" s="1"/>
  <c r="E1391" i="6" l="1"/>
  <c r="D1391" i="6"/>
  <c r="C1392" i="6" s="1"/>
  <c r="E1392" i="6" l="1"/>
  <c r="D1392" i="6"/>
  <c r="C1393" i="6" s="1"/>
  <c r="E1393" i="6" l="1"/>
  <c r="D1393" i="6"/>
  <c r="C1394" i="6" s="1"/>
  <c r="E1394" i="6" l="1"/>
  <c r="D1394" i="6"/>
  <c r="C1395" i="6" s="1"/>
  <c r="E1395" i="6" l="1"/>
  <c r="D1395" i="6"/>
  <c r="C1396" i="6" s="1"/>
  <c r="E1396" i="6" l="1"/>
  <c r="D1396" i="6"/>
  <c r="C1397" i="6" s="1"/>
  <c r="E1397" i="6" l="1"/>
  <c r="D1397" i="6"/>
  <c r="C1398" i="6" s="1"/>
  <c r="E1398" i="6" l="1"/>
  <c r="D1398" i="6"/>
  <c r="C1399" i="6" s="1"/>
  <c r="E1399" i="6" l="1"/>
  <c r="D1399" i="6"/>
  <c r="C1400" i="6" l="1"/>
  <c r="E1400" i="6" l="1"/>
  <c r="D1400" i="6"/>
  <c r="C1401" i="6" s="1"/>
  <c r="E1401" i="6" l="1"/>
  <c r="D1401" i="6"/>
  <c r="C1402" i="6" l="1"/>
  <c r="E1402" i="6" l="1"/>
  <c r="D1402" i="6"/>
  <c r="C1403" i="6" s="1"/>
  <c r="E1403" i="6" l="1"/>
  <c r="D1403" i="6"/>
  <c r="C1404" i="6" s="1"/>
  <c r="E1404" i="6" l="1"/>
  <c r="D1404" i="6"/>
  <c r="C1405" i="6" s="1"/>
  <c r="E1405" i="6" l="1"/>
  <c r="D1405" i="6"/>
  <c r="C1406" i="6" s="1"/>
  <c r="E1406" i="6" l="1"/>
  <c r="D1406" i="6"/>
  <c r="C1407" i="6" s="1"/>
  <c r="E1407" i="6" l="1"/>
  <c r="D1407" i="6"/>
  <c r="C1408" i="6" s="1"/>
  <c r="E1408" i="6" l="1"/>
  <c r="D1408" i="6"/>
  <c r="C1409" i="6" s="1"/>
  <c r="E1409" i="6" l="1"/>
  <c r="D1409" i="6"/>
  <c r="C1410" i="6" s="1"/>
  <c r="E1410" i="6" l="1"/>
  <c r="D1410" i="6"/>
  <c r="C1411" i="6" s="1"/>
  <c r="E1411" i="6" l="1"/>
  <c r="D1411" i="6"/>
  <c r="C1412" i="6" s="1"/>
  <c r="E1412" i="6" l="1"/>
  <c r="D1412" i="6"/>
  <c r="C1413" i="6" s="1"/>
  <c r="E1413" i="6" l="1"/>
  <c r="D1413" i="6"/>
  <c r="C1414" i="6" s="1"/>
  <c r="E1414" i="6" l="1"/>
  <c r="D1414" i="6"/>
  <c r="C1415" i="6" s="1"/>
  <c r="E1415" i="6" l="1"/>
  <c r="D1415" i="6"/>
  <c r="C1416" i="6" s="1"/>
  <c r="E1416" i="6" l="1"/>
  <c r="D1416" i="6"/>
  <c r="C1417" i="6" s="1"/>
  <c r="E1417" i="6" l="1"/>
  <c r="D1417" i="6"/>
  <c r="C1418" i="6" s="1"/>
  <c r="E1418" i="6" l="1"/>
  <c r="D1418" i="6"/>
  <c r="C1419" i="6" s="1"/>
  <c r="E1419" i="6" l="1"/>
  <c r="D1419" i="6"/>
  <c r="C1420" i="6" s="1"/>
  <c r="E1420" i="6" l="1"/>
  <c r="D1420" i="6"/>
  <c r="C1421" i="6" s="1"/>
  <c r="E1421" i="6" l="1"/>
  <c r="D1421" i="6"/>
  <c r="C1422" i="6" s="1"/>
  <c r="E1422" i="6" l="1"/>
  <c r="D1422" i="6"/>
  <c r="C1423" i="6" s="1"/>
  <c r="E1423" i="6" l="1"/>
  <c r="D1423" i="6"/>
  <c r="C1424" i="6" s="1"/>
  <c r="E1424" i="6" l="1"/>
  <c r="D1424" i="6"/>
  <c r="C1425" i="6" s="1"/>
  <c r="E1425" i="6" l="1"/>
  <c r="D1425" i="6"/>
  <c r="C1426" i="6" s="1"/>
  <c r="E1426" i="6" l="1"/>
  <c r="D1426" i="6"/>
  <c r="C1427" i="6" s="1"/>
  <c r="E1427" i="6" l="1"/>
  <c r="D1427" i="6"/>
  <c r="C1428" i="6" s="1"/>
  <c r="E1428" i="6" l="1"/>
  <c r="D1428" i="6"/>
  <c r="C1429" i="6" s="1"/>
  <c r="E1429" i="6" l="1"/>
  <c r="D1429" i="6"/>
  <c r="C1430" i="6" s="1"/>
  <c r="E1430" i="6" l="1"/>
  <c r="D1430" i="6"/>
  <c r="C1431" i="6" s="1"/>
  <c r="E1431" i="6" l="1"/>
  <c r="D1431" i="6"/>
  <c r="C1432" i="6" s="1"/>
  <c r="E1432" i="6" l="1"/>
  <c r="D1432" i="6"/>
  <c r="C1433" i="6" s="1"/>
  <c r="E1433" i="6" l="1"/>
  <c r="D1433" i="6"/>
  <c r="C1434" i="6" s="1"/>
  <c r="E1434" i="6" l="1"/>
  <c r="D1434" i="6"/>
  <c r="C1435" i="6" s="1"/>
  <c r="E1435" i="6" l="1"/>
  <c r="D1435" i="6"/>
  <c r="C1436" i="6" s="1"/>
  <c r="E1436" i="6" l="1"/>
  <c r="D1436" i="6"/>
  <c r="C1437" i="6" s="1"/>
  <c r="E1437" i="6" l="1"/>
  <c r="D1437" i="6"/>
  <c r="C1438" i="6" s="1"/>
  <c r="E1438" i="6" l="1"/>
  <c r="D1438" i="6"/>
  <c r="C1439" i="6" s="1"/>
  <c r="E1439" i="6" l="1"/>
  <c r="D1439" i="6"/>
  <c r="C1440" i="6" s="1"/>
  <c r="E1440" i="6" l="1"/>
  <c r="D1440" i="6"/>
  <c r="C1441" i="6" l="1"/>
  <c r="E1441" i="6" l="1"/>
  <c r="D1441" i="6"/>
  <c r="C1442" i="6" s="1"/>
  <c r="E1442" i="6" l="1"/>
  <c r="D1442" i="6"/>
  <c r="C1443" i="6" s="1"/>
  <c r="E1443" i="6" l="1"/>
  <c r="D1443" i="6"/>
  <c r="C1444" i="6" s="1"/>
  <c r="E1444" i="6" l="1"/>
  <c r="D1444" i="6"/>
  <c r="C1445" i="6" s="1"/>
  <c r="E1445" i="6" l="1"/>
  <c r="D1445" i="6"/>
  <c r="C1446" i="6" s="1"/>
  <c r="E1446" i="6" l="1"/>
  <c r="D1446" i="6"/>
  <c r="C1447" i="6" l="1"/>
  <c r="E1447" i="6"/>
  <c r="D1447" i="6"/>
  <c r="C1448" i="6" s="1"/>
  <c r="E1448" i="6" l="1"/>
  <c r="D1448" i="6"/>
  <c r="C1449" i="6" l="1"/>
  <c r="E1449" i="6"/>
  <c r="D1449" i="6"/>
  <c r="C1450" i="6" s="1"/>
  <c r="E1450" i="6" l="1"/>
  <c r="D1450" i="6"/>
  <c r="C1451" i="6" s="1"/>
  <c r="E1451" i="6" l="1"/>
  <c r="D1451" i="6"/>
  <c r="C1452" i="6" s="1"/>
  <c r="E1452" i="6" l="1"/>
  <c r="D1452" i="6"/>
  <c r="C1453" i="6" s="1"/>
  <c r="E1453" i="6" l="1"/>
  <c r="D1453" i="6"/>
  <c r="C1454" i="6" s="1"/>
  <c r="E1454" i="6" l="1"/>
  <c r="D1454" i="6"/>
  <c r="C1455" i="6" s="1"/>
  <c r="E1455" i="6" l="1"/>
  <c r="D1455" i="6"/>
  <c r="C1456" i="6" s="1"/>
  <c r="E1456" i="6" l="1"/>
  <c r="D1456" i="6"/>
  <c r="C1457" i="6" s="1"/>
  <c r="E1457" i="6" l="1"/>
  <c r="D1457" i="6"/>
  <c r="C1458" i="6" s="1"/>
  <c r="E1458" i="6" l="1"/>
  <c r="D1458" i="6"/>
  <c r="C1459" i="6" s="1"/>
  <c r="E1459" i="6" l="1"/>
  <c r="D1459" i="6"/>
  <c r="C1460" i="6" s="1"/>
  <c r="E1460" i="6" l="1"/>
  <c r="D1460" i="6"/>
  <c r="C1461" i="6" s="1"/>
  <c r="E1461" i="6" l="1"/>
  <c r="D1461" i="6"/>
  <c r="C1462" i="6" s="1"/>
  <c r="E1462" i="6" l="1"/>
  <c r="D1462" i="6"/>
  <c r="C1463" i="6" s="1"/>
  <c r="E1463" i="6" l="1"/>
  <c r="D1463" i="6"/>
  <c r="C1464" i="6" s="1"/>
  <c r="E1464" i="6" l="1"/>
  <c r="D1464" i="6"/>
  <c r="C1465" i="6" l="1"/>
  <c r="E1465" i="6" s="1"/>
  <c r="D1465" i="6" l="1"/>
  <c r="C1466" i="6" s="1"/>
  <c r="E1466" i="6"/>
  <c r="D1466" i="6"/>
  <c r="C1467" i="6" l="1"/>
  <c r="E1467" i="6" s="1"/>
  <c r="D1467" i="6" l="1"/>
  <c r="C1468" i="6" s="1"/>
  <c r="E1468" i="6" s="1"/>
  <c r="D1468" i="6" l="1"/>
  <c r="C1469" i="6" s="1"/>
  <c r="E1469" i="6"/>
  <c r="D1469" i="6"/>
  <c r="C1470" i="6" l="1"/>
  <c r="E1470" i="6" s="1"/>
  <c r="D1470" i="6" l="1"/>
  <c r="C1471" i="6" s="1"/>
  <c r="E1471" i="6" s="1"/>
  <c r="D1471" i="6" l="1"/>
  <c r="C1472" i="6" s="1"/>
  <c r="E1472" i="6" s="1"/>
  <c r="D1472" i="6"/>
  <c r="C1473" i="6" l="1"/>
  <c r="E1473" i="6"/>
  <c r="D1473" i="6"/>
  <c r="C1474" i="6" s="1"/>
  <c r="E1474" i="6" l="1"/>
  <c r="D1474" i="6"/>
  <c r="C1475" i="6" s="1"/>
  <c r="E1475" i="6" l="1"/>
  <c r="D1475" i="6"/>
  <c r="C1476" i="6" s="1"/>
  <c r="E1476" i="6" l="1"/>
  <c r="D1476" i="6"/>
  <c r="C1477" i="6" s="1"/>
  <c r="E1477" i="6" l="1"/>
  <c r="D1477" i="6"/>
  <c r="C1478" i="6" s="1"/>
  <c r="E1478" i="6" l="1"/>
  <c r="D1478" i="6"/>
  <c r="C1479" i="6" s="1"/>
  <c r="E1479" i="6" l="1"/>
  <c r="D1479" i="6"/>
  <c r="C1480" i="6" s="1"/>
  <c r="E1480" i="6" l="1"/>
  <c r="D1480" i="6"/>
  <c r="C1481" i="6" l="1"/>
  <c r="E1481" i="6" l="1"/>
  <c r="D1481" i="6"/>
  <c r="C1482" i="6" s="1"/>
  <c r="E1482" i="6" l="1"/>
  <c r="D1482" i="6"/>
  <c r="C1483" i="6" s="1"/>
  <c r="E1483" i="6" l="1"/>
  <c r="D1483" i="6"/>
  <c r="C1484" i="6" s="1"/>
  <c r="E1484" i="6" l="1"/>
  <c r="D1484" i="6"/>
  <c r="C1485" i="6" s="1"/>
  <c r="E1485" i="6" l="1"/>
  <c r="D1485" i="6"/>
  <c r="C1486" i="6" s="1"/>
  <c r="E1486" i="6" l="1"/>
  <c r="D1486" i="6"/>
  <c r="C1487" i="6" s="1"/>
  <c r="E1487" i="6" l="1"/>
  <c r="D1487" i="6"/>
  <c r="C1488" i="6" s="1"/>
  <c r="E1488" i="6" l="1"/>
  <c r="D1488" i="6"/>
  <c r="C1489" i="6" s="1"/>
  <c r="E1489" i="6" l="1"/>
  <c r="D1489" i="6"/>
  <c r="C1490" i="6" s="1"/>
  <c r="E1490" i="6" l="1"/>
  <c r="D1490" i="6"/>
  <c r="C1491" i="6" s="1"/>
  <c r="E1491" i="6" l="1"/>
  <c r="D1491" i="6"/>
  <c r="C1492" i="6" s="1"/>
  <c r="E1492" i="6" l="1"/>
  <c r="D1492" i="6"/>
  <c r="C1493" i="6" s="1"/>
  <c r="E1493" i="6" l="1"/>
  <c r="D1493" i="6"/>
  <c r="C1494" i="6" s="1"/>
  <c r="E1494" i="6" l="1"/>
  <c r="D1494" i="6"/>
  <c r="C1495" i="6" s="1"/>
  <c r="E1495" i="6" l="1"/>
  <c r="D1495" i="6"/>
  <c r="C1496" i="6" s="1"/>
  <c r="E1496" i="6" l="1"/>
  <c r="D1496" i="6"/>
  <c r="C1497" i="6" s="1"/>
  <c r="E1497" i="6" l="1"/>
  <c r="D1497" i="6"/>
  <c r="C1498" i="6" s="1"/>
  <c r="E1498" i="6" l="1"/>
  <c r="D1498" i="6"/>
  <c r="C1499" i="6" s="1"/>
  <c r="E1499" i="6" l="1"/>
  <c r="D1499" i="6"/>
  <c r="C1500" i="6" s="1"/>
  <c r="E1500" i="6" l="1"/>
  <c r="D1500" i="6"/>
  <c r="C1501" i="6" s="1"/>
  <c r="E1501" i="6" l="1"/>
  <c r="D1501" i="6"/>
  <c r="C1502" i="6" s="1"/>
  <c r="E1502" i="6" l="1"/>
  <c r="D1502" i="6"/>
  <c r="C1503" i="6" s="1"/>
  <c r="E1503" i="6" l="1"/>
  <c r="D1503" i="6"/>
  <c r="C1504" i="6" s="1"/>
  <c r="E1504" i="6" l="1"/>
  <c r="D1504" i="6"/>
  <c r="C1505" i="6" s="1"/>
  <c r="E1505" i="6" l="1"/>
  <c r="D1505" i="6"/>
  <c r="C1506" i="6" s="1"/>
  <c r="E1506" i="6" l="1"/>
  <c r="D1506" i="6"/>
  <c r="C1507" i="6" s="1"/>
  <c r="E1507" i="6" l="1"/>
  <c r="D1507" i="6"/>
  <c r="C1508" i="6" s="1"/>
  <c r="E1508" i="6" l="1"/>
  <c r="D1508" i="6"/>
  <c r="C1509" i="6" l="1"/>
  <c r="E1509" i="6"/>
  <c r="D1509" i="6"/>
  <c r="C1510" i="6" s="1"/>
  <c r="E1510" i="6" l="1"/>
  <c r="D1510" i="6"/>
  <c r="C1511" i="6" l="1"/>
  <c r="E1511" i="6"/>
  <c r="D1511" i="6"/>
  <c r="C1512" i="6" s="1"/>
  <c r="E1512" i="6" l="1"/>
  <c r="D1512" i="6"/>
  <c r="C1513" i="6" s="1"/>
  <c r="E1513" i="6" l="1"/>
  <c r="D1513" i="6"/>
  <c r="C1514" i="6" s="1"/>
  <c r="E1514" i="6" l="1"/>
  <c r="D1514" i="6"/>
  <c r="C1515" i="6" s="1"/>
  <c r="E1515" i="6" l="1"/>
  <c r="D1515" i="6"/>
  <c r="C1516" i="6" l="1"/>
  <c r="E1516" i="6"/>
  <c r="D1516" i="6"/>
  <c r="C1517" i="6" s="1"/>
  <c r="E1517" i="6" l="1"/>
  <c r="D1517" i="6"/>
  <c r="C1518" i="6" s="1"/>
  <c r="E1518" i="6" l="1"/>
  <c r="D1518" i="6"/>
  <c r="C1519" i="6" l="1"/>
  <c r="E1519" i="6" l="1"/>
  <c r="D1519" i="6"/>
  <c r="C1520" i="6" l="1"/>
  <c r="E1520" i="6" s="1"/>
  <c r="D1520" i="6"/>
  <c r="C1521" i="6" l="1"/>
  <c r="E1521" i="6"/>
  <c r="D1521" i="6"/>
  <c r="C1522" i="6" s="1"/>
  <c r="E1522" i="6" l="1"/>
  <c r="D1522" i="6"/>
  <c r="C1523" i="6" s="1"/>
  <c r="E1523" i="6" l="1"/>
  <c r="D1523" i="6"/>
  <c r="C1524" i="6" s="1"/>
  <c r="E1524" i="6" l="1"/>
  <c r="D1524" i="6"/>
  <c r="C1525" i="6" s="1"/>
  <c r="E1525" i="6" l="1"/>
  <c r="D1525" i="6"/>
  <c r="C1526" i="6" l="1"/>
  <c r="E1526" i="6" s="1"/>
  <c r="D1526" i="6"/>
  <c r="C1527" i="6" l="1"/>
  <c r="E1527" i="6"/>
  <c r="D1527" i="6"/>
  <c r="C1528" i="6" s="1"/>
  <c r="E1528" i="6" l="1"/>
  <c r="D1528" i="6"/>
  <c r="C1529" i="6" s="1"/>
  <c r="E1529" i="6" l="1"/>
  <c r="D1529" i="6"/>
  <c r="C1530" i="6" s="1"/>
  <c r="E1530" i="6" l="1"/>
  <c r="D1530" i="6"/>
  <c r="C1531" i="6" s="1"/>
  <c r="E1531" i="6" l="1"/>
  <c r="D1531" i="6"/>
  <c r="C1532" i="6" s="1"/>
  <c r="E1532" i="6" l="1"/>
  <c r="D1532" i="6"/>
  <c r="C1533" i="6" s="1"/>
  <c r="E1533" i="6" l="1"/>
  <c r="D1533" i="6"/>
  <c r="C1534" i="6" s="1"/>
  <c r="E1534" i="6" l="1"/>
  <c r="D1534" i="6"/>
  <c r="C1535" i="6" s="1"/>
  <c r="E1535" i="6" l="1"/>
  <c r="D1535" i="6"/>
  <c r="C1536" i="6" s="1"/>
  <c r="E1536" i="6" l="1"/>
  <c r="D1536" i="6"/>
  <c r="C1537" i="6" s="1"/>
  <c r="E1537" i="6" l="1"/>
  <c r="D1537" i="6"/>
  <c r="C1538" i="6" s="1"/>
  <c r="E1538" i="6" l="1"/>
  <c r="D1538" i="6"/>
  <c r="C1539" i="6" s="1"/>
  <c r="E1539" i="6" l="1"/>
  <c r="D1539" i="6"/>
  <c r="C1540" i="6" s="1"/>
  <c r="E1540" i="6" l="1"/>
  <c r="D1540" i="6"/>
  <c r="C1541" i="6" s="1"/>
  <c r="E1541" i="6" l="1"/>
  <c r="D1541" i="6"/>
  <c r="C1542" i="6" s="1"/>
  <c r="E1542" i="6" l="1"/>
  <c r="D1542" i="6"/>
  <c r="C1543" i="6" s="1"/>
  <c r="E1543" i="6" l="1"/>
  <c r="D1543" i="6"/>
  <c r="C1544" i="6" s="1"/>
  <c r="E1544" i="6" l="1"/>
  <c r="D1544" i="6"/>
  <c r="C1545" i="6" s="1"/>
  <c r="E1545" i="6" l="1"/>
  <c r="D1545" i="6"/>
  <c r="C1546" i="6" s="1"/>
  <c r="E1546" i="6" l="1"/>
  <c r="D1546" i="6"/>
  <c r="C1547" i="6" s="1"/>
  <c r="E1547" i="6" l="1"/>
  <c r="D1547" i="6"/>
  <c r="C1548" i="6" s="1"/>
  <c r="E1548" i="6" l="1"/>
  <c r="D1548" i="6"/>
  <c r="C1549" i="6" s="1"/>
  <c r="E1549" i="6" l="1"/>
  <c r="D1549" i="6"/>
  <c r="C1550" i="6" s="1"/>
  <c r="E1550" i="6" l="1"/>
  <c r="D1550" i="6"/>
  <c r="C1551" i="6" s="1"/>
  <c r="E1551" i="6" l="1"/>
  <c r="D1551" i="6"/>
  <c r="C1552" i="6" s="1"/>
  <c r="E1552" i="6" l="1"/>
  <c r="D1552" i="6"/>
  <c r="C1553" i="6" s="1"/>
  <c r="E1553" i="6" l="1"/>
  <c r="D1553" i="6"/>
  <c r="C1554" i="6" l="1"/>
  <c r="E1554" i="6" l="1"/>
  <c r="D1554" i="6"/>
  <c r="C1555" i="6" s="1"/>
  <c r="E1555" i="6" l="1"/>
  <c r="D1555" i="6"/>
  <c r="C1556" i="6" s="1"/>
  <c r="E1556" i="6" l="1"/>
  <c r="D1556" i="6"/>
  <c r="C1557" i="6" s="1"/>
  <c r="E1557" i="6" l="1"/>
  <c r="D1557" i="6"/>
  <c r="C1558" i="6" s="1"/>
  <c r="E1558" i="6" l="1"/>
  <c r="D1558" i="6"/>
  <c r="C1559" i="6" s="1"/>
  <c r="E1559" i="6" l="1"/>
  <c r="D1559" i="6"/>
  <c r="C1560" i="6" s="1"/>
  <c r="E1560" i="6" l="1"/>
  <c r="D1560" i="6"/>
  <c r="C1561" i="6" l="1"/>
  <c r="E1561" i="6" l="1"/>
  <c r="D1561" i="6"/>
  <c r="C1562" i="6" s="1"/>
  <c r="E1562" i="6" l="1"/>
  <c r="D1562" i="6"/>
  <c r="C1563" i="6" s="1"/>
  <c r="E1563" i="6" l="1"/>
  <c r="D1563" i="6"/>
  <c r="C1564" i="6" s="1"/>
  <c r="E1564" i="6" l="1"/>
  <c r="D1564" i="6"/>
  <c r="C1565" i="6" s="1"/>
  <c r="E1565" i="6" l="1"/>
  <c r="D1565" i="6"/>
  <c r="C1566" i="6" s="1"/>
  <c r="E1566" i="6" l="1"/>
  <c r="D1566" i="6"/>
  <c r="C1567" i="6" s="1"/>
  <c r="E1567" i="6" l="1"/>
  <c r="D1567" i="6"/>
  <c r="C1568" i="6" s="1"/>
  <c r="E1568" i="6" l="1"/>
  <c r="D1568" i="6"/>
  <c r="C1569" i="6" s="1"/>
  <c r="E1569" i="6" l="1"/>
  <c r="D1569" i="6"/>
  <c r="C1570" i="6" s="1"/>
  <c r="E1570" i="6" l="1"/>
  <c r="D1570" i="6"/>
  <c r="C1571" i="6" s="1"/>
  <c r="E1571" i="6" l="1"/>
  <c r="D1571" i="6"/>
  <c r="C1572" i="6" s="1"/>
  <c r="E1572" i="6" l="1"/>
  <c r="D1572" i="6"/>
  <c r="C1573" i="6" s="1"/>
  <c r="E1573" i="6" l="1"/>
  <c r="D1573" i="6"/>
  <c r="C1574" i="6" s="1"/>
  <c r="E1574" i="6" l="1"/>
  <c r="D1574" i="6"/>
  <c r="C1575" i="6" s="1"/>
  <c r="E1575" i="6" l="1"/>
  <c r="D1575" i="6"/>
  <c r="C1576" i="6" s="1"/>
  <c r="E1576" i="6" l="1"/>
  <c r="D1576" i="6"/>
  <c r="C1577" i="6" s="1"/>
  <c r="E1577" i="6" l="1"/>
  <c r="D1577" i="6"/>
  <c r="C1578" i="6" s="1"/>
  <c r="E1578" i="6" l="1"/>
  <c r="D1578" i="6"/>
  <c r="C1579" i="6" s="1"/>
  <c r="E1579" i="6" l="1"/>
  <c r="D1579" i="6"/>
  <c r="C1580" i="6" s="1"/>
  <c r="E1580" i="6" l="1"/>
  <c r="D1580" i="6"/>
  <c r="C1581" i="6" l="1"/>
  <c r="E1581" i="6"/>
  <c r="D1581" i="6"/>
  <c r="C1582" i="6" s="1"/>
  <c r="E1582" i="6" l="1"/>
  <c r="D1582" i="6"/>
  <c r="C1583" i="6" s="1"/>
  <c r="E1583" i="6" l="1"/>
  <c r="D1583" i="6"/>
  <c r="C1584" i="6" s="1"/>
  <c r="E1584" i="6" l="1"/>
  <c r="D1584" i="6"/>
  <c r="C1585" i="6" s="1"/>
  <c r="E1585" i="6" l="1"/>
  <c r="D1585" i="6"/>
  <c r="C1586" i="6" s="1"/>
  <c r="E1586" i="6" l="1"/>
  <c r="D1586" i="6"/>
  <c r="C1587" i="6" s="1"/>
  <c r="E1587" i="6" l="1"/>
  <c r="D1587" i="6"/>
  <c r="C1588" i="6" s="1"/>
  <c r="E1588" i="6" l="1"/>
  <c r="D1588" i="6"/>
  <c r="C1589" i="6" s="1"/>
  <c r="E1589" i="6" l="1"/>
  <c r="D1589" i="6"/>
  <c r="C1590" i="6" s="1"/>
  <c r="E1590" i="6" l="1"/>
  <c r="D1590" i="6"/>
  <c r="C1591" i="6" s="1"/>
  <c r="E1591" i="6" l="1"/>
  <c r="D1591" i="6"/>
  <c r="C1592" i="6" s="1"/>
  <c r="E1592" i="6" l="1"/>
  <c r="D1592" i="6"/>
  <c r="C1593" i="6" s="1"/>
  <c r="E1593" i="6" l="1"/>
  <c r="D1593" i="6"/>
  <c r="C1594" i="6" s="1"/>
  <c r="E1594" i="6" l="1"/>
  <c r="D1594" i="6"/>
  <c r="C1595" i="6" s="1"/>
  <c r="E1595" i="6" l="1"/>
  <c r="D1595" i="6"/>
  <c r="C1596" i="6" s="1"/>
  <c r="E1596" i="6" l="1"/>
  <c r="D1596" i="6"/>
  <c r="C1597" i="6" s="1"/>
  <c r="E1597" i="6" l="1"/>
  <c r="D1597" i="6"/>
  <c r="C1598" i="6" s="1"/>
  <c r="E1598" i="6" l="1"/>
  <c r="D1598" i="6"/>
  <c r="C1599" i="6" s="1"/>
  <c r="E1599" i="6" l="1"/>
  <c r="D1599" i="6"/>
  <c r="C1600" i="6" s="1"/>
  <c r="E1600" i="6" l="1"/>
  <c r="D1600" i="6"/>
  <c r="C1601" i="6" s="1"/>
  <c r="E1601" i="6" l="1"/>
  <c r="D1601" i="6"/>
  <c r="C1602" i="6" s="1"/>
  <c r="E1602" i="6" l="1"/>
  <c r="D1602" i="6"/>
  <c r="C1603" i="6" s="1"/>
  <c r="E1603" i="6" l="1"/>
  <c r="D1603" i="6"/>
  <c r="C1604" i="6" s="1"/>
  <c r="E1604" i="6" l="1"/>
  <c r="D1604" i="6"/>
  <c r="C1605" i="6" s="1"/>
  <c r="E1605" i="6" l="1"/>
  <c r="D1605" i="6"/>
  <c r="C1606" i="6" s="1"/>
  <c r="E1606" i="6" l="1"/>
  <c r="D1606" i="6"/>
  <c r="C1607" i="6" s="1"/>
  <c r="E1607" i="6" l="1"/>
  <c r="D1607" i="6"/>
  <c r="C1608" i="6" s="1"/>
  <c r="E1608" i="6" l="1"/>
  <c r="D1608" i="6"/>
  <c r="C1609" i="6" s="1"/>
  <c r="E1609" i="6" l="1"/>
  <c r="D1609" i="6"/>
  <c r="C1610" i="6" s="1"/>
  <c r="E1610" i="6" l="1"/>
  <c r="D1610" i="6"/>
  <c r="C1611" i="6" s="1"/>
  <c r="E1611" i="6" l="1"/>
  <c r="D1611" i="6"/>
  <c r="C1612" i="6" s="1"/>
  <c r="E1612" i="6" l="1"/>
  <c r="D1612" i="6"/>
  <c r="C1613" i="6" s="1"/>
  <c r="E1613" i="6" l="1"/>
  <c r="D1613" i="6"/>
  <c r="C1614" i="6" s="1"/>
  <c r="E1614" i="6" l="1"/>
  <c r="D1614" i="6"/>
  <c r="C1615" i="6" s="1"/>
  <c r="E1615" i="6" l="1"/>
  <c r="D1615" i="6"/>
  <c r="C1616" i="6" s="1"/>
  <c r="E1616" i="6" l="1"/>
  <c r="D1616" i="6"/>
  <c r="C1617" i="6" s="1"/>
  <c r="E1617" i="6" l="1"/>
  <c r="D1617" i="6"/>
  <c r="C1618" i="6" s="1"/>
  <c r="E1618" i="6" l="1"/>
  <c r="D1618" i="6"/>
  <c r="C1619" i="6" s="1"/>
  <c r="E1619" i="6" l="1"/>
  <c r="D1619" i="6"/>
  <c r="C1620" i="6" s="1"/>
  <c r="E1620" i="6" l="1"/>
  <c r="D1620" i="6"/>
  <c r="C1621" i="6" s="1"/>
  <c r="E1621" i="6" l="1"/>
  <c r="D1621" i="6"/>
  <c r="C1622" i="6" s="1"/>
  <c r="E1622" i="6" l="1"/>
  <c r="D1622" i="6"/>
  <c r="C1623" i="6" s="1"/>
  <c r="E1623" i="6" l="1"/>
  <c r="D1623" i="6"/>
  <c r="C1624" i="6" s="1"/>
  <c r="E1624" i="6" l="1"/>
  <c r="D1624" i="6"/>
  <c r="C1625" i="6" s="1"/>
  <c r="E1625" i="6" l="1"/>
  <c r="D1625" i="6"/>
  <c r="C1626" i="6" s="1"/>
  <c r="E1626" i="6" l="1"/>
  <c r="D1626" i="6"/>
  <c r="C1627" i="6" s="1"/>
  <c r="E1627" i="6" l="1"/>
  <c r="D1627" i="6"/>
  <c r="C1628" i="6" s="1"/>
  <c r="E1628" i="6" l="1"/>
  <c r="D1628" i="6"/>
  <c r="C1629" i="6" s="1"/>
  <c r="E1629" i="6" l="1"/>
  <c r="D1629" i="6"/>
  <c r="C1630" i="6" s="1"/>
  <c r="E1630" i="6" l="1"/>
  <c r="D1630" i="6"/>
  <c r="C1631" i="6" s="1"/>
  <c r="E1631" i="6" l="1"/>
  <c r="D1631" i="6"/>
  <c r="C1632" i="6" s="1"/>
  <c r="E1632" i="6" l="1"/>
  <c r="D1632" i="6"/>
  <c r="C1633" i="6" s="1"/>
  <c r="E1633" i="6" l="1"/>
  <c r="D1633" i="6"/>
  <c r="C1634" i="6" s="1"/>
  <c r="E1634" i="6" l="1"/>
  <c r="D1634" i="6"/>
  <c r="C1635" i="6" s="1"/>
  <c r="E1635" i="6" l="1"/>
  <c r="D1635" i="6"/>
  <c r="C1636" i="6" s="1"/>
  <c r="E1636" i="6" l="1"/>
  <c r="D1636" i="6"/>
  <c r="C1637" i="6" s="1"/>
  <c r="E1637" i="6" l="1"/>
  <c r="D1637" i="6"/>
  <c r="C1638" i="6" s="1"/>
  <c r="E1638" i="6" l="1"/>
  <c r="D1638" i="6"/>
  <c r="C1639" i="6" s="1"/>
  <c r="E1639" i="6" l="1"/>
  <c r="D1639" i="6"/>
  <c r="C1640" i="6" s="1"/>
  <c r="E1640" i="6" l="1"/>
  <c r="D1640" i="6"/>
  <c r="C1641" i="6" l="1"/>
  <c r="E1641" i="6" l="1"/>
  <c r="D1641" i="6"/>
  <c r="C1642" i="6" s="1"/>
  <c r="E1642" i="6" l="1"/>
  <c r="D1642" i="6"/>
  <c r="C1643" i="6" s="1"/>
  <c r="E1643" i="6" l="1"/>
  <c r="D1643" i="6"/>
  <c r="C1644" i="6" s="1"/>
  <c r="E1644" i="6" l="1"/>
  <c r="D1644" i="6"/>
  <c r="C1645" i="6" s="1"/>
  <c r="E1645" i="6" l="1"/>
  <c r="D1645" i="6"/>
  <c r="C1646" i="6" s="1"/>
  <c r="E1646" i="6" l="1"/>
  <c r="D1646" i="6"/>
  <c r="C1647" i="6" s="1"/>
  <c r="E1647" i="6" l="1"/>
  <c r="D1647" i="6"/>
  <c r="C1648" i="6" s="1"/>
  <c r="E1648" i="6" l="1"/>
  <c r="D1648" i="6"/>
  <c r="C1649" i="6" s="1"/>
  <c r="E1649" i="6" l="1"/>
  <c r="D1649" i="6"/>
  <c r="C1650" i="6" s="1"/>
  <c r="E1650" i="6" l="1"/>
  <c r="D1650" i="6"/>
  <c r="C1651" i="6" s="1"/>
  <c r="E1651" i="6" l="1"/>
  <c r="D1651" i="6"/>
  <c r="C1652" i="6" s="1"/>
  <c r="E1652" i="6" l="1"/>
  <c r="D1652" i="6"/>
  <c r="C1653" i="6" s="1"/>
  <c r="E1653" i="6" l="1"/>
  <c r="D1653" i="6"/>
  <c r="C1654" i="6" s="1"/>
  <c r="E1654" i="6" l="1"/>
  <c r="D1654" i="6"/>
  <c r="C1655" i="6" s="1"/>
  <c r="E1655" i="6" l="1"/>
  <c r="D1655" i="6"/>
  <c r="C1656" i="6" s="1"/>
  <c r="E1656" i="6" l="1"/>
  <c r="D1656" i="6"/>
  <c r="C1657" i="6" s="1"/>
  <c r="E1657" i="6" l="1"/>
  <c r="D1657" i="6"/>
  <c r="C1658" i="6" s="1"/>
  <c r="E1658" i="6" l="1"/>
  <c r="D1658" i="6"/>
  <c r="C1659" i="6" s="1"/>
  <c r="E1659" i="6" l="1"/>
  <c r="D1659" i="6"/>
  <c r="C1660" i="6" l="1"/>
  <c r="E1660" i="6"/>
  <c r="D1660" i="6"/>
  <c r="C1661" i="6" s="1"/>
  <c r="E1661" i="6" l="1"/>
  <c r="D1661" i="6"/>
  <c r="C1662" i="6" s="1"/>
  <c r="E1662" i="6" l="1"/>
  <c r="D1662" i="6"/>
  <c r="C1663" i="6" s="1"/>
  <c r="E1663" i="6" l="1"/>
  <c r="D1663" i="6"/>
  <c r="C1664" i="6" s="1"/>
  <c r="E1664" i="6" l="1"/>
  <c r="D1664" i="6"/>
  <c r="C1665" i="6" l="1"/>
  <c r="E1665" i="6"/>
  <c r="D1665" i="6"/>
  <c r="C1666" i="6" s="1"/>
  <c r="E1666" i="6" l="1"/>
  <c r="D1666" i="6"/>
  <c r="C1667" i="6" s="1"/>
  <c r="E1667" i="6" l="1"/>
  <c r="D1667" i="6"/>
  <c r="C1668" i="6" s="1"/>
  <c r="E1668" i="6" l="1"/>
  <c r="D1668" i="6"/>
  <c r="C1669" i="6" s="1"/>
  <c r="E1669" i="6" l="1"/>
  <c r="D1669" i="6"/>
  <c r="C1670" i="6" s="1"/>
  <c r="E1670" i="6" l="1"/>
  <c r="D1670" i="6"/>
  <c r="C1671" i="6" s="1"/>
  <c r="E1671" i="6" l="1"/>
  <c r="D1671" i="6"/>
  <c r="C1672" i="6" s="1"/>
  <c r="E1672" i="6" l="1"/>
  <c r="D1672" i="6"/>
  <c r="C1673" i="6" s="1"/>
  <c r="E1673" i="6" l="1"/>
  <c r="D1673" i="6"/>
  <c r="C1674" i="6" s="1"/>
  <c r="E1674" i="6" l="1"/>
  <c r="D1674" i="6"/>
  <c r="C1675" i="6" s="1"/>
  <c r="E1675" i="6" l="1"/>
  <c r="D1675" i="6"/>
  <c r="C1676" i="6" s="1"/>
  <c r="E1676" i="6" l="1"/>
  <c r="D1676" i="6"/>
  <c r="C1677" i="6" s="1"/>
  <c r="E1677" i="6" l="1"/>
  <c r="D1677" i="6"/>
  <c r="C1678" i="6" s="1"/>
  <c r="E1678" i="6" l="1"/>
  <c r="D1678" i="6"/>
  <c r="C1679" i="6" s="1"/>
  <c r="E1679" i="6" l="1"/>
  <c r="D1679" i="6"/>
  <c r="C1680" i="6" s="1"/>
  <c r="E1680" i="6" l="1"/>
  <c r="D1680" i="6"/>
  <c r="C1681" i="6" s="1"/>
  <c r="E1681" i="6" l="1"/>
  <c r="D1681" i="6"/>
  <c r="C1682" i="6" s="1"/>
  <c r="E1682" i="6" l="1"/>
  <c r="D1682" i="6"/>
  <c r="C1683" i="6" s="1"/>
  <c r="E1683" i="6" l="1"/>
  <c r="D1683" i="6"/>
  <c r="C1684" i="6" s="1"/>
  <c r="E1684" i="6" l="1"/>
  <c r="D1684" i="6"/>
  <c r="C1685" i="6" s="1"/>
  <c r="E1685" i="6" l="1"/>
  <c r="D1685" i="6"/>
  <c r="C1686" i="6" s="1"/>
  <c r="E1686" i="6" l="1"/>
  <c r="D1686" i="6"/>
  <c r="C1687" i="6" s="1"/>
  <c r="E1687" i="6" l="1"/>
  <c r="D1687" i="6"/>
  <c r="C1688" i="6" s="1"/>
  <c r="E1688" i="6" l="1"/>
  <c r="D1688" i="6"/>
  <c r="C1689" i="6" s="1"/>
  <c r="E1689" i="6" l="1"/>
  <c r="D1689" i="6"/>
  <c r="C1690" i="6" s="1"/>
  <c r="E1690" i="6" l="1"/>
  <c r="D1690" i="6"/>
  <c r="C1691" i="6" s="1"/>
  <c r="E1691" i="6" l="1"/>
  <c r="D1691" i="6"/>
  <c r="C1692" i="6" s="1"/>
  <c r="E1692" i="6" l="1"/>
  <c r="D1692" i="6"/>
  <c r="C1693" i="6" s="1"/>
  <c r="E1693" i="6" l="1"/>
  <c r="D1693" i="6"/>
  <c r="C1694" i="6" s="1"/>
  <c r="E1694" i="6" l="1"/>
  <c r="D1694" i="6"/>
  <c r="C1695" i="6" s="1"/>
  <c r="E1695" i="6" l="1"/>
  <c r="D1695" i="6"/>
  <c r="C1696" i="6" s="1"/>
  <c r="E1696" i="6" l="1"/>
  <c r="D1696" i="6"/>
  <c r="C1697" i="6" s="1"/>
  <c r="E1697" i="6" l="1"/>
  <c r="D1697" i="6"/>
  <c r="C1698" i="6" l="1"/>
  <c r="E1698" i="6"/>
  <c r="D1698" i="6"/>
  <c r="C1699" i="6" s="1"/>
  <c r="E1699" i="6" l="1"/>
  <c r="D1699" i="6"/>
  <c r="C1700" i="6" l="1"/>
  <c r="E1700" i="6"/>
  <c r="D1700" i="6"/>
  <c r="C1701" i="6" s="1"/>
  <c r="E1701" i="6" l="1"/>
  <c r="D1701" i="6"/>
  <c r="C1702" i="6" s="1"/>
  <c r="E1702" i="6" l="1"/>
  <c r="D1702" i="6"/>
  <c r="C1703" i="6" s="1"/>
  <c r="E1703" i="6" l="1"/>
  <c r="D1703" i="6"/>
  <c r="C1704" i="6" s="1"/>
  <c r="E1704" i="6" l="1"/>
  <c r="D1704" i="6"/>
  <c r="C1705" i="6" s="1"/>
  <c r="E1705" i="6" l="1"/>
  <c r="D1705" i="6"/>
  <c r="C1706" i="6" s="1"/>
  <c r="E1706" i="6" l="1"/>
  <c r="D1706" i="6"/>
  <c r="C1707" i="6" s="1"/>
  <c r="E1707" i="6" l="1"/>
  <c r="D1707" i="6"/>
  <c r="C1708" i="6" s="1"/>
  <c r="E1708" i="6" l="1"/>
  <c r="D1708" i="6"/>
  <c r="C1709" i="6" s="1"/>
  <c r="E1709" i="6" l="1"/>
  <c r="D1709" i="6"/>
  <c r="C1710" i="6" s="1"/>
  <c r="E1710" i="6" l="1"/>
  <c r="D1710" i="6"/>
  <c r="C1711" i="6" s="1"/>
  <c r="E1711" i="6" l="1"/>
  <c r="D1711" i="6"/>
  <c r="C1712" i="6" s="1"/>
  <c r="E1712" i="6" l="1"/>
  <c r="D1712" i="6"/>
  <c r="C1713" i="6" s="1"/>
  <c r="E1713" i="6" l="1"/>
  <c r="D1713" i="6"/>
  <c r="C1714" i="6" s="1"/>
  <c r="E1714" i="6" l="1"/>
  <c r="D1714" i="6"/>
  <c r="C1715" i="6" s="1"/>
  <c r="E1715" i="6" l="1"/>
  <c r="D1715" i="6"/>
  <c r="C1716" i="6" s="1"/>
  <c r="E1716" i="6" l="1"/>
  <c r="D1716" i="6"/>
  <c r="C1717" i="6" s="1"/>
  <c r="E1717" i="6" l="1"/>
  <c r="D1717" i="6"/>
  <c r="C1718" i="6" s="1"/>
  <c r="E1718" i="6" l="1"/>
  <c r="D1718" i="6"/>
  <c r="C1719" i="6" s="1"/>
  <c r="E1719" i="6" l="1"/>
  <c r="D1719" i="6"/>
  <c r="C1720" i="6" s="1"/>
  <c r="E1720" i="6" l="1"/>
  <c r="D1720" i="6"/>
  <c r="C1721" i="6" s="1"/>
  <c r="E1721" i="6" l="1"/>
  <c r="D1721" i="6"/>
  <c r="C1722" i="6" s="1"/>
  <c r="E1722" i="6" l="1"/>
  <c r="D1722" i="6"/>
  <c r="C1723" i="6" s="1"/>
  <c r="E1723" i="6" l="1"/>
  <c r="D1723" i="6"/>
  <c r="C1724" i="6" s="1"/>
  <c r="E1724" i="6" l="1"/>
  <c r="D1724" i="6"/>
  <c r="C1725" i="6" s="1"/>
  <c r="E1725" i="6" l="1"/>
  <c r="D1725" i="6"/>
  <c r="C1726" i="6" s="1"/>
  <c r="E1726" i="6" l="1"/>
  <c r="D1726" i="6"/>
  <c r="C1727" i="6" s="1"/>
  <c r="E1727" i="6" l="1"/>
  <c r="D1727" i="6"/>
  <c r="C1728" i="6" s="1"/>
  <c r="E1728" i="6" l="1"/>
  <c r="D1728" i="6"/>
  <c r="C1729" i="6" s="1"/>
  <c r="E1729" i="6" l="1"/>
  <c r="D1729" i="6"/>
  <c r="C1730" i="6" s="1"/>
  <c r="E1730" i="6" l="1"/>
  <c r="D1730" i="6"/>
  <c r="C1731" i="6" s="1"/>
  <c r="E1731" i="6" l="1"/>
  <c r="D1731" i="6"/>
  <c r="C1732" i="6" s="1"/>
  <c r="E1732" i="6" l="1"/>
  <c r="D1732" i="6"/>
  <c r="C1733" i="6" s="1"/>
  <c r="E1733" i="6" l="1"/>
  <c r="D1733" i="6"/>
  <c r="C1734" i="6" s="1"/>
  <c r="E1734" i="6" l="1"/>
  <c r="D1734" i="6"/>
  <c r="C1735" i="6" s="1"/>
  <c r="E1735" i="6" l="1"/>
  <c r="D1735" i="6"/>
  <c r="C1736" i="6" s="1"/>
  <c r="E1736" i="6" l="1"/>
  <c r="D1736" i="6"/>
  <c r="C1737" i="6" s="1"/>
  <c r="E1737" i="6" l="1"/>
  <c r="D1737" i="6"/>
  <c r="C1738" i="6" s="1"/>
  <c r="E1738" i="6" l="1"/>
  <c r="D1738" i="6"/>
  <c r="C1739" i="6" s="1"/>
  <c r="E1739" i="6" l="1"/>
  <c r="D1739" i="6"/>
  <c r="C1740" i="6" s="1"/>
  <c r="E1740" i="6" l="1"/>
  <c r="D1740" i="6"/>
  <c r="C1741" i="6" l="1"/>
  <c r="E1741" i="6" l="1"/>
  <c r="D1741" i="6"/>
  <c r="C1742" i="6" s="1"/>
  <c r="E1742" i="6" l="1"/>
  <c r="D1742" i="6"/>
  <c r="C1743" i="6" s="1"/>
  <c r="E1743" i="6" l="1"/>
  <c r="D1743" i="6"/>
  <c r="C1744" i="6" s="1"/>
  <c r="E1744" i="6" l="1"/>
  <c r="D1744" i="6"/>
  <c r="C1745" i="6" s="1"/>
  <c r="E1745" i="6" l="1"/>
  <c r="D1745" i="6"/>
  <c r="C1746" i="6" s="1"/>
  <c r="E1746" i="6" l="1"/>
  <c r="D1746" i="6"/>
  <c r="C1747" i="6" s="1"/>
  <c r="E1747" i="6" l="1"/>
  <c r="D1747" i="6"/>
  <c r="C1748" i="6" s="1"/>
  <c r="E1748" i="6" l="1"/>
  <c r="D1748" i="6"/>
  <c r="C1749" i="6" s="1"/>
  <c r="E1749" i="6" l="1"/>
  <c r="D1749" i="6"/>
  <c r="C1750" i="6" s="1"/>
  <c r="E1750" i="6" l="1"/>
  <c r="D1750" i="6"/>
  <c r="C1751" i="6" s="1"/>
  <c r="E1751" i="6" l="1"/>
  <c r="D1751" i="6"/>
  <c r="C1752" i="6" s="1"/>
  <c r="E1752" i="6" l="1"/>
  <c r="D1752" i="6"/>
  <c r="C1753" i="6" s="1"/>
  <c r="E1753" i="6" l="1"/>
  <c r="D1753" i="6"/>
  <c r="C1754" i="6" s="1"/>
  <c r="E1754" i="6" l="1"/>
  <c r="D1754" i="6"/>
  <c r="C1755" i="6" s="1"/>
  <c r="E1755" i="6" l="1"/>
  <c r="D1755" i="6"/>
  <c r="C1756" i="6" l="1"/>
  <c r="E1756" i="6"/>
  <c r="D1756" i="6"/>
  <c r="C1757" i="6" s="1"/>
  <c r="E1757" i="6" l="1"/>
  <c r="D1757" i="6"/>
  <c r="C1758" i="6" s="1"/>
  <c r="E1758" i="6" l="1"/>
  <c r="D1758" i="6"/>
  <c r="C1759" i="6" s="1"/>
  <c r="E1759" i="6" l="1"/>
  <c r="D1759" i="6"/>
  <c r="C1760" i="6" s="1"/>
  <c r="E1760" i="6" l="1"/>
  <c r="D1760" i="6"/>
  <c r="C1761" i="6" s="1"/>
  <c r="E1761" i="6" l="1"/>
  <c r="D1761" i="6"/>
  <c r="C1762" i="6" s="1"/>
  <c r="E1762" i="6" l="1"/>
  <c r="D1762" i="6"/>
  <c r="C1763" i="6" l="1"/>
  <c r="E1763" i="6" l="1"/>
  <c r="D1763" i="6"/>
  <c r="C1764" i="6" s="1"/>
  <c r="E1764" i="6" l="1"/>
  <c r="D1764" i="6"/>
  <c r="C1765" i="6" s="1"/>
  <c r="E1765" i="6" l="1"/>
  <c r="D1765" i="6"/>
  <c r="C1766" i="6" s="1"/>
  <c r="E1766" i="6" l="1"/>
  <c r="D1766" i="6"/>
  <c r="C1767" i="6" s="1"/>
  <c r="E1767" i="6" l="1"/>
  <c r="D1767" i="6"/>
  <c r="C1768" i="6" s="1"/>
  <c r="E1768" i="6" l="1"/>
  <c r="D1768" i="6"/>
  <c r="C1769" i="6" s="1"/>
  <c r="E1769" i="6" l="1"/>
  <c r="D1769" i="6"/>
  <c r="C1770" i="6" s="1"/>
  <c r="E1770" i="6" l="1"/>
  <c r="D1770" i="6"/>
  <c r="C1771" i="6" s="1"/>
  <c r="E1771" i="6" l="1"/>
  <c r="D1771" i="6"/>
  <c r="C1772" i="6" s="1"/>
  <c r="E1772" i="6" l="1"/>
  <c r="D1772" i="6"/>
  <c r="C1773" i="6" s="1"/>
  <c r="E1773" i="6" l="1"/>
  <c r="D1773" i="6"/>
  <c r="C1774" i="6" s="1"/>
  <c r="E1774" i="6" l="1"/>
  <c r="D1774" i="6"/>
  <c r="C1775" i="6" s="1"/>
  <c r="E1775" i="6" l="1"/>
  <c r="D1775" i="6"/>
  <c r="C1776" i="6" s="1"/>
  <c r="E1776" i="6" l="1"/>
  <c r="D1776" i="6"/>
  <c r="C1777" i="6" s="1"/>
  <c r="E1777" i="6" l="1"/>
  <c r="D1777" i="6"/>
  <c r="C1778" i="6" s="1"/>
  <c r="E1778" i="6" l="1"/>
  <c r="D1778" i="6"/>
  <c r="C1779" i="6" s="1"/>
  <c r="E1779" i="6" l="1"/>
  <c r="D1779" i="6"/>
  <c r="C1780" i="6" s="1"/>
  <c r="E1780" i="6" l="1"/>
  <c r="D1780" i="6"/>
  <c r="C1781" i="6" s="1"/>
  <c r="E1781" i="6" l="1"/>
  <c r="D1781" i="6"/>
  <c r="C1782" i="6" s="1"/>
  <c r="E1782" i="6" l="1"/>
  <c r="D1782" i="6"/>
  <c r="C1783" i="6" s="1"/>
  <c r="E1783" i="6" l="1"/>
  <c r="D1783" i="6"/>
  <c r="C1784" i="6" l="1"/>
  <c r="E1784" i="6" l="1"/>
  <c r="D1784" i="6"/>
  <c r="C1785" i="6" s="1"/>
  <c r="E1785" i="6" l="1"/>
  <c r="D1785" i="6"/>
  <c r="C1786" i="6" s="1"/>
  <c r="E1786" i="6" l="1"/>
  <c r="D1786" i="6"/>
  <c r="C1787" i="6" s="1"/>
  <c r="E1787" i="6" l="1"/>
  <c r="D1787" i="6"/>
  <c r="C1788" i="6" s="1"/>
  <c r="E1788" i="6" l="1"/>
  <c r="D1788" i="6"/>
  <c r="C1789" i="6" s="1"/>
  <c r="E1789" i="6" l="1"/>
  <c r="D1789" i="6"/>
  <c r="C1790" i="6" s="1"/>
  <c r="E1790" i="6" l="1"/>
  <c r="D1790" i="6"/>
  <c r="C1791" i="6" s="1"/>
  <c r="E1791" i="6" l="1"/>
  <c r="D1791" i="6"/>
  <c r="C1792" i="6" s="1"/>
  <c r="E1792" i="6" l="1"/>
  <c r="D1792" i="6"/>
  <c r="C1793" i="6" s="1"/>
  <c r="E1793" i="6" l="1"/>
  <c r="D1793" i="6"/>
  <c r="C1794" i="6" s="1"/>
  <c r="E1794" i="6" l="1"/>
  <c r="D1794" i="6"/>
  <c r="C1795" i="6" s="1"/>
  <c r="E1795" i="6" l="1"/>
  <c r="D1795" i="6"/>
  <c r="C1796" i="6" s="1"/>
  <c r="E1796" i="6" l="1"/>
  <c r="D1796" i="6"/>
  <c r="C1797" i="6" s="1"/>
  <c r="E1797" i="6" l="1"/>
  <c r="D1797" i="6"/>
  <c r="C1798" i="6" s="1"/>
  <c r="E1798" i="6" l="1"/>
  <c r="D1798" i="6"/>
  <c r="C1799" i="6" s="1"/>
  <c r="E1799" i="6" l="1"/>
  <c r="D1799" i="6"/>
  <c r="C1800" i="6" s="1"/>
  <c r="E1800" i="6" l="1"/>
  <c r="D1800" i="6"/>
  <c r="C1801" i="6" s="1"/>
  <c r="E1801" i="6" l="1"/>
  <c r="D1801" i="6"/>
  <c r="C1802" i="6" s="1"/>
  <c r="E1802" i="6" l="1"/>
  <c r="D1802" i="6"/>
  <c r="C1803" i="6" s="1"/>
  <c r="E1803" i="6" l="1"/>
  <c r="D1803" i="6"/>
  <c r="C1804" i="6" s="1"/>
  <c r="E1804" i="6" l="1"/>
  <c r="D1804" i="6"/>
  <c r="C1805" i="6" s="1"/>
  <c r="E1805" i="6" l="1"/>
  <c r="D1805" i="6"/>
  <c r="C1806" i="6" l="1"/>
  <c r="E1806" i="6" l="1"/>
  <c r="D1806" i="6"/>
  <c r="C1807" i="6" s="1"/>
  <c r="E1807" i="6" l="1"/>
  <c r="D1807" i="6"/>
  <c r="C1808" i="6" s="1"/>
  <c r="E1808" i="6" l="1"/>
  <c r="D1808" i="6"/>
  <c r="C1809" i="6" s="1"/>
  <c r="E1809" i="6" l="1"/>
  <c r="D1809" i="6"/>
  <c r="C1810" i="6" s="1"/>
  <c r="E1810" i="6" l="1"/>
  <c r="D1810" i="6"/>
  <c r="C1811" i="6" s="1"/>
  <c r="E1811" i="6" l="1"/>
  <c r="D1811" i="6"/>
  <c r="C1812" i="6" s="1"/>
  <c r="E1812" i="6" l="1"/>
  <c r="D1812" i="6"/>
  <c r="C1813" i="6" s="1"/>
  <c r="E1813" i="6" l="1"/>
  <c r="D1813" i="6"/>
  <c r="C1814" i="6" s="1"/>
  <c r="E1814" i="6" l="1"/>
  <c r="D1814" i="6"/>
  <c r="C1815" i="6" s="1"/>
  <c r="E1815" i="6" l="1"/>
  <c r="D1815" i="6"/>
  <c r="C1816" i="6" s="1"/>
  <c r="E1816" i="6" l="1"/>
  <c r="D1816" i="6"/>
  <c r="C1817" i="6" s="1"/>
  <c r="E1817" i="6" l="1"/>
  <c r="D1817" i="6"/>
  <c r="C1818" i="6" s="1"/>
  <c r="E1818" i="6" l="1"/>
  <c r="D1818" i="6"/>
  <c r="C1819" i="6" s="1"/>
  <c r="E1819" i="6" l="1"/>
  <c r="D1819" i="6"/>
  <c r="C1820" i="6" s="1"/>
  <c r="E1820" i="6" l="1"/>
  <c r="D1820" i="6"/>
  <c r="C1821" i="6" s="1"/>
  <c r="E1821" i="6" l="1"/>
  <c r="D1821" i="6"/>
  <c r="C1822" i="6" s="1"/>
  <c r="E1822" i="6" l="1"/>
  <c r="D1822" i="6"/>
  <c r="C1823" i="6" s="1"/>
  <c r="E1823" i="6" l="1"/>
  <c r="D1823" i="6"/>
  <c r="C1824" i="6" s="1"/>
  <c r="E1824" i="6" l="1"/>
  <c r="D1824" i="6"/>
  <c r="C1825" i="6" l="1"/>
  <c r="E1825" i="6"/>
  <c r="D1825" i="6"/>
  <c r="C1826" i="6" s="1"/>
  <c r="E1826" i="6" l="1"/>
  <c r="D1826" i="6"/>
  <c r="C1827" i="6" s="1"/>
  <c r="E1827" i="6" l="1"/>
  <c r="D1827" i="6"/>
  <c r="C1828" i="6" s="1"/>
  <c r="E1828" i="6" l="1"/>
  <c r="D1828" i="6"/>
  <c r="C1829" i="6" s="1"/>
  <c r="E1829" i="6" l="1"/>
  <c r="D1829" i="6"/>
  <c r="C1830" i="6" l="1"/>
  <c r="E1830" i="6" l="1"/>
  <c r="D1830" i="6"/>
  <c r="C1831" i="6" s="1"/>
  <c r="E1831" i="6" l="1"/>
  <c r="D1831" i="6"/>
  <c r="C1832" i="6" s="1"/>
  <c r="E1832" i="6" l="1"/>
  <c r="D1832" i="6"/>
  <c r="C1833" i="6" s="1"/>
  <c r="E1833" i="6" l="1"/>
  <c r="D1833" i="6"/>
  <c r="C1834" i="6" l="1"/>
  <c r="E1834" i="6" l="1"/>
  <c r="D1834" i="6"/>
  <c r="C1835" i="6" s="1"/>
  <c r="E1835" i="6" l="1"/>
  <c r="D1835" i="6"/>
  <c r="C1836" i="6" s="1"/>
  <c r="E1836" i="6" l="1"/>
  <c r="D1836" i="6"/>
  <c r="C1837" i="6" s="1"/>
  <c r="E1837" i="6" l="1"/>
  <c r="D1837" i="6"/>
  <c r="C1838" i="6" s="1"/>
  <c r="E1838" i="6" l="1"/>
  <c r="D1838" i="6"/>
  <c r="C1839" i="6" l="1"/>
  <c r="E1839" i="6"/>
  <c r="D1839" i="6"/>
  <c r="C1840" i="6" s="1"/>
  <c r="E1840" i="6" l="1"/>
  <c r="D1840" i="6"/>
  <c r="C1841" i="6" s="1"/>
  <c r="E1841" i="6" l="1"/>
  <c r="D1841" i="6"/>
  <c r="C1842" i="6" s="1"/>
  <c r="E1842" i="6" l="1"/>
  <c r="D1842" i="6"/>
  <c r="C1843" i="6" s="1"/>
  <c r="E1843" i="6" l="1"/>
  <c r="D1843" i="6"/>
  <c r="C1844" i="6" s="1"/>
  <c r="E1844" i="6" l="1"/>
  <c r="D1844" i="6"/>
  <c r="C1845" i="6" s="1"/>
  <c r="E1845" i="6" l="1"/>
  <c r="D1845" i="6"/>
  <c r="C1846" i="6" s="1"/>
  <c r="E1846" i="6" l="1"/>
  <c r="D1846" i="6"/>
  <c r="C1847" i="6" s="1"/>
  <c r="E1847" i="6" l="1"/>
  <c r="D1847" i="6"/>
  <c r="C1848" i="6" s="1"/>
  <c r="E1848" i="6" l="1"/>
  <c r="D1848" i="6"/>
  <c r="C1849" i="6" s="1"/>
  <c r="E1849" i="6" l="1"/>
  <c r="D1849" i="6"/>
  <c r="C1850" i="6" s="1"/>
  <c r="E1850" i="6" l="1"/>
  <c r="D1850" i="6"/>
  <c r="C1851" i="6" s="1"/>
  <c r="E1851" i="6" l="1"/>
  <c r="D1851" i="6"/>
  <c r="C1852" i="6" s="1"/>
  <c r="E1852" i="6" l="1"/>
  <c r="D1852" i="6"/>
  <c r="C1853" i="6" s="1"/>
  <c r="E1853" i="6" l="1"/>
  <c r="D1853" i="6"/>
  <c r="C1854" i="6" l="1"/>
  <c r="E1854" i="6" l="1"/>
  <c r="D1854" i="6"/>
  <c r="C1855" i="6" s="1"/>
  <c r="E1855" i="6" l="1"/>
  <c r="D1855" i="6"/>
  <c r="C1856" i="6" s="1"/>
  <c r="E1856" i="6" l="1"/>
  <c r="D1856" i="6"/>
  <c r="C1857" i="6" s="1"/>
  <c r="E1857" i="6" l="1"/>
  <c r="D1857" i="6"/>
  <c r="C1858" i="6" s="1"/>
  <c r="E1858" i="6" l="1"/>
  <c r="D1858" i="6"/>
  <c r="C1859" i="6" s="1"/>
  <c r="E1859" i="6" l="1"/>
  <c r="D1859" i="6"/>
  <c r="C1860" i="6" s="1"/>
  <c r="E1860" i="6" l="1"/>
  <c r="D1860" i="6"/>
  <c r="C1861" i="6" s="1"/>
  <c r="E1861" i="6" l="1"/>
  <c r="D1861" i="6"/>
  <c r="C1862" i="6" s="1"/>
  <c r="E1862" i="6" l="1"/>
  <c r="D1862" i="6"/>
  <c r="C1863" i="6" s="1"/>
  <c r="E1863" i="6" l="1"/>
  <c r="D1863" i="6"/>
  <c r="C1864" i="6" s="1"/>
  <c r="E1864" i="6" l="1"/>
  <c r="D1864" i="6"/>
  <c r="C1865" i="6" l="1"/>
  <c r="E1865" i="6" l="1"/>
  <c r="D1865" i="6"/>
  <c r="C1866" i="6" s="1"/>
  <c r="E1866" i="6" l="1"/>
  <c r="D1866" i="6"/>
  <c r="C1867" i="6" s="1"/>
  <c r="E1867" i="6" l="1"/>
  <c r="D1867" i="6"/>
  <c r="C1868" i="6" s="1"/>
  <c r="E1868" i="6" l="1"/>
  <c r="D1868" i="6"/>
  <c r="C1869" i="6" s="1"/>
  <c r="E1869" i="6" l="1"/>
  <c r="D1869" i="6"/>
  <c r="C1870" i="6" s="1"/>
  <c r="E1870" i="6" l="1"/>
  <c r="D1870" i="6"/>
  <c r="C1871" i="6" s="1"/>
  <c r="E1871" i="6" l="1"/>
  <c r="D1871" i="6"/>
  <c r="C1872" i="6" s="1"/>
  <c r="E1872" i="6" l="1"/>
  <c r="D1872" i="6"/>
  <c r="C1873" i="6" s="1"/>
  <c r="E1873" i="6" l="1"/>
  <c r="D1873" i="6"/>
  <c r="C1874" i="6" s="1"/>
  <c r="E1874" i="6" l="1"/>
  <c r="D1874" i="6"/>
  <c r="C1875" i="6" s="1"/>
  <c r="E1875" i="6" l="1"/>
  <c r="D1875" i="6"/>
  <c r="C1876" i="6" s="1"/>
  <c r="E1876" i="6" l="1"/>
  <c r="D1876" i="6"/>
  <c r="C1877" i="6" s="1"/>
  <c r="E1877" i="6" l="1"/>
  <c r="D1877" i="6"/>
  <c r="C1878" i="6" s="1"/>
  <c r="E1878" i="6" l="1"/>
  <c r="D1878" i="6"/>
  <c r="C1879" i="6" s="1"/>
  <c r="E1879" i="6" l="1"/>
  <c r="D1879" i="6"/>
  <c r="C1880" i="6" s="1"/>
  <c r="E1880" i="6" l="1"/>
  <c r="D1880" i="6"/>
  <c r="C1881" i="6" l="1"/>
  <c r="E1881" i="6"/>
  <c r="D1881" i="6"/>
  <c r="C1882" i="6" s="1"/>
  <c r="E1882" i="6" l="1"/>
  <c r="D1882" i="6"/>
  <c r="C1883" i="6" s="1"/>
  <c r="E1883" i="6" l="1"/>
  <c r="D1883" i="6"/>
  <c r="C1884" i="6" s="1"/>
  <c r="E1884" i="6" l="1"/>
  <c r="D1884" i="6"/>
  <c r="C1885" i="6" s="1"/>
  <c r="E1885" i="6" l="1"/>
  <c r="D1885" i="6"/>
  <c r="C1886" i="6" s="1"/>
  <c r="E1886" i="6" l="1"/>
  <c r="D1886" i="6"/>
  <c r="C1887" i="6" l="1"/>
  <c r="E1887" i="6"/>
  <c r="D1887" i="6"/>
  <c r="C1888" i="6" s="1"/>
  <c r="E1888" i="6" l="1"/>
  <c r="D1888" i="6"/>
  <c r="C1889" i="6" s="1"/>
  <c r="E1889" i="6" l="1"/>
  <c r="D1889" i="6"/>
  <c r="C1890" i="6" s="1"/>
  <c r="E1890" i="6" l="1"/>
  <c r="D1890" i="6"/>
  <c r="C1891" i="6" l="1"/>
  <c r="E1891" i="6"/>
  <c r="D1891" i="6"/>
  <c r="C1892" i="6" s="1"/>
  <c r="E1892" i="6" l="1"/>
  <c r="D1892" i="6"/>
  <c r="C1893" i="6" l="1"/>
  <c r="E1893" i="6" s="1"/>
  <c r="D1893" i="6" l="1"/>
  <c r="C1894" i="6" s="1"/>
  <c r="E1894" i="6" s="1"/>
  <c r="D1894" i="6"/>
  <c r="C1895" i="6" l="1"/>
  <c r="E1895" i="6"/>
  <c r="D1895" i="6"/>
  <c r="C1896" i="6" s="1"/>
  <c r="E1896" i="6" l="1"/>
  <c r="D1896" i="6"/>
  <c r="C1897" i="6" l="1"/>
  <c r="E1897" i="6"/>
  <c r="D1897" i="6"/>
  <c r="C1898" i="6" l="1"/>
  <c r="E1898" i="6"/>
  <c r="D1898" i="6"/>
  <c r="C1899" i="6" s="1"/>
  <c r="E1899" i="6" l="1"/>
  <c r="D1899" i="6"/>
  <c r="C1900" i="6" l="1"/>
  <c r="E1900" i="6"/>
  <c r="D1900" i="6"/>
  <c r="C1901" i="6" l="1"/>
  <c r="E1901" i="6"/>
  <c r="D1901" i="6"/>
  <c r="C1902" i="6" s="1"/>
  <c r="E1902" i="6" l="1"/>
  <c r="D1902" i="6"/>
  <c r="C1903" i="6" s="1"/>
  <c r="E1903" i="6" l="1"/>
  <c r="D1903" i="6"/>
  <c r="C1904" i="6" l="1"/>
  <c r="E1904" i="6" l="1"/>
  <c r="D1904" i="6"/>
  <c r="C1905" i="6" l="1"/>
  <c r="E1905" i="6" s="1"/>
  <c r="D1905" i="6" l="1"/>
  <c r="C1906" i="6" s="1"/>
  <c r="E1906" i="6" s="1"/>
  <c r="D1906" i="6"/>
  <c r="C1907" i="6" l="1"/>
  <c r="E1907" i="6" s="1"/>
  <c r="D1907" i="6" l="1"/>
  <c r="C1908" i="6" s="1"/>
  <c r="E1908" i="6" s="1"/>
  <c r="D1908" i="6" l="1"/>
  <c r="C1909" i="6" s="1"/>
  <c r="E1909" i="6" s="1"/>
  <c r="D1909" i="6"/>
  <c r="C1910" i="6" l="1"/>
  <c r="E1910" i="6"/>
  <c r="D1910" i="6"/>
  <c r="C1911" i="6" s="1"/>
  <c r="E1911" i="6" l="1"/>
  <c r="D1911" i="6"/>
  <c r="C1912" i="6" s="1"/>
  <c r="E1912" i="6" l="1"/>
  <c r="D1912" i="6"/>
  <c r="C1913" i="6" s="1"/>
  <c r="E1913" i="6" l="1"/>
  <c r="D1913" i="6"/>
  <c r="C1914" i="6" s="1"/>
  <c r="E1914" i="6" l="1"/>
  <c r="D1914" i="6"/>
  <c r="C1915" i="6" s="1"/>
  <c r="E1915" i="6" l="1"/>
  <c r="D1915" i="6"/>
  <c r="C1916" i="6" s="1"/>
  <c r="E1916" i="6" l="1"/>
  <c r="D1916" i="6"/>
  <c r="C1917" i="6" s="1"/>
  <c r="E1917" i="6" l="1"/>
  <c r="D1917" i="6"/>
  <c r="C1918" i="6" s="1"/>
  <c r="E1918" i="6" l="1"/>
  <c r="D1918" i="6"/>
  <c r="C1919" i="6" s="1"/>
  <c r="E1919" i="6" l="1"/>
  <c r="D1919" i="6"/>
  <c r="C1920" i="6" s="1"/>
  <c r="E1920" i="6" l="1"/>
  <c r="D1920" i="6"/>
  <c r="C1921" i="6" s="1"/>
  <c r="E1921" i="6" l="1"/>
  <c r="D1921" i="6"/>
  <c r="C1922" i="6" s="1"/>
  <c r="E1922" i="6" l="1"/>
  <c r="D1922" i="6"/>
  <c r="C1923" i="6" s="1"/>
  <c r="E1923" i="6" l="1"/>
  <c r="D1923" i="6"/>
  <c r="C1924" i="6" s="1"/>
  <c r="E1924" i="6" l="1"/>
  <c r="D1924" i="6"/>
  <c r="C1925" i="6" s="1"/>
  <c r="E1925" i="6" l="1"/>
  <c r="D1925" i="6"/>
  <c r="C1926" i="6" s="1"/>
  <c r="E1926" i="6" l="1"/>
  <c r="D1926" i="6"/>
  <c r="C1927" i="6" s="1"/>
  <c r="E1927" i="6" l="1"/>
  <c r="D1927" i="6"/>
  <c r="C1928" i="6" s="1"/>
  <c r="E1928" i="6" l="1"/>
  <c r="D1928" i="6"/>
  <c r="C1929" i="6" s="1"/>
  <c r="E1929" i="6" l="1"/>
  <c r="D1929" i="6"/>
  <c r="C1930" i="6" s="1"/>
  <c r="E1930" i="6" l="1"/>
  <c r="D1930" i="6"/>
  <c r="C1931" i="6" s="1"/>
  <c r="E1931" i="6" l="1"/>
  <c r="D1931" i="6"/>
  <c r="C1932" i="6" s="1"/>
  <c r="E1932" i="6" l="1"/>
  <c r="D1932" i="6"/>
  <c r="C1933" i="6" s="1"/>
  <c r="E1933" i="6" l="1"/>
  <c r="D1933" i="6"/>
  <c r="C1934" i="6" s="1"/>
  <c r="E1934" i="6" l="1"/>
  <c r="D1934" i="6"/>
  <c r="C1935" i="6" s="1"/>
  <c r="E1935" i="6" l="1"/>
  <c r="D1935" i="6"/>
  <c r="C1936" i="6" s="1"/>
  <c r="E1936" i="6" l="1"/>
  <c r="D1936" i="6"/>
  <c r="C1937" i="6" s="1"/>
  <c r="E1937" i="6" l="1"/>
  <c r="D1937" i="6"/>
  <c r="C1938" i="6" s="1"/>
  <c r="E1938" i="6" l="1"/>
  <c r="D1938" i="6"/>
  <c r="C1939" i="6" s="1"/>
  <c r="E1939" i="6" l="1"/>
  <c r="D1939" i="6"/>
  <c r="C1940" i="6" s="1"/>
  <c r="E1940" i="6" l="1"/>
  <c r="D1940" i="6"/>
  <c r="C1941" i="6" s="1"/>
  <c r="E1941" i="6" l="1"/>
  <c r="D1941" i="6"/>
  <c r="C1942" i="6" s="1"/>
  <c r="E1942" i="6" l="1"/>
  <c r="D1942" i="6"/>
  <c r="C1943" i="6" s="1"/>
  <c r="E1943" i="6" l="1"/>
  <c r="D1943" i="6"/>
  <c r="C1944" i="6" s="1"/>
  <c r="E1944" i="6" l="1"/>
  <c r="D1944" i="6"/>
  <c r="C1945" i="6" s="1"/>
  <c r="E1945" i="6" l="1"/>
  <c r="D1945" i="6"/>
  <c r="C1946" i="6" s="1"/>
  <c r="E1946" i="6" l="1"/>
  <c r="D1946" i="6"/>
  <c r="C1947" i="6" s="1"/>
  <c r="E1947" i="6" l="1"/>
  <c r="D1947" i="6"/>
  <c r="C1948" i="6" l="1"/>
  <c r="E1948" i="6"/>
  <c r="D1948" i="6"/>
  <c r="C1949" i="6" s="1"/>
  <c r="E1949" i="6" l="1"/>
  <c r="D1949" i="6"/>
  <c r="C1950" i="6" s="1"/>
  <c r="E1950" i="6" l="1"/>
  <c r="D1950" i="6"/>
  <c r="C1951" i="6" s="1"/>
  <c r="E1951" i="6" l="1"/>
  <c r="D1951" i="6"/>
  <c r="C1952" i="6" s="1"/>
  <c r="E1952" i="6" l="1"/>
  <c r="D1952" i="6"/>
  <c r="C1953" i="6" s="1"/>
  <c r="E1953" i="6" l="1"/>
  <c r="D1953" i="6"/>
  <c r="C1954" i="6" s="1"/>
  <c r="E1954" i="6" l="1"/>
  <c r="D1954" i="6"/>
  <c r="C1955" i="6" s="1"/>
  <c r="E1955" i="6" l="1"/>
  <c r="D1955" i="6"/>
  <c r="C1956" i="6" s="1"/>
  <c r="E1956" i="6" l="1"/>
  <c r="D1956" i="6"/>
  <c r="C1957" i="6" s="1"/>
  <c r="E1957" i="6" l="1"/>
  <c r="D1957" i="6"/>
  <c r="C1958" i="6" l="1"/>
  <c r="E1958" i="6" l="1"/>
  <c r="D1958" i="6"/>
  <c r="C1959" i="6" s="1"/>
  <c r="E1959" i="6" l="1"/>
  <c r="D1959" i="6"/>
  <c r="C1960" i="6" s="1"/>
  <c r="E1960" i="6" l="1"/>
  <c r="D1960" i="6"/>
  <c r="C1961" i="6" s="1"/>
  <c r="E1961" i="6" l="1"/>
  <c r="D1961" i="6"/>
  <c r="C1962" i="6" s="1"/>
  <c r="E1962" i="6" l="1"/>
  <c r="D1962" i="6"/>
  <c r="C1963" i="6" s="1"/>
  <c r="E1963" i="6" l="1"/>
  <c r="D1963" i="6"/>
  <c r="C1964" i="6" s="1"/>
  <c r="E1964" i="6" l="1"/>
  <c r="D1964" i="6"/>
  <c r="C1965" i="6" s="1"/>
  <c r="E1965" i="6" l="1"/>
  <c r="D1965" i="6"/>
  <c r="C1966" i="6" s="1"/>
  <c r="E1966" i="6" l="1"/>
  <c r="D1966" i="6"/>
  <c r="C1967" i="6" s="1"/>
  <c r="E1967" i="6" l="1"/>
  <c r="D1967" i="6"/>
  <c r="C1968" i="6" s="1"/>
  <c r="E1968" i="6" l="1"/>
  <c r="D1968" i="6"/>
  <c r="C1969" i="6" s="1"/>
  <c r="E1969" i="6" l="1"/>
  <c r="D1969" i="6"/>
  <c r="C1970" i="6" s="1"/>
  <c r="E1970" i="6" l="1"/>
  <c r="D1970" i="6"/>
  <c r="C1971" i="6" s="1"/>
  <c r="E1971" i="6" l="1"/>
  <c r="D1971" i="6"/>
  <c r="C1972" i="6" s="1"/>
  <c r="E1972" i="6" l="1"/>
  <c r="D1972" i="6"/>
  <c r="C1973" i="6" s="1"/>
  <c r="E1973" i="6" l="1"/>
  <c r="D1973" i="6"/>
  <c r="C1974" i="6" s="1"/>
  <c r="E1974" i="6" l="1"/>
  <c r="D1974" i="6"/>
  <c r="C1975" i="6" s="1"/>
  <c r="E1975" i="6" l="1"/>
  <c r="D1975" i="6"/>
  <c r="C1976" i="6" s="1"/>
  <c r="E1976" i="6" l="1"/>
  <c r="D1976" i="6"/>
  <c r="C1977" i="6" s="1"/>
  <c r="E1977" i="6" l="1"/>
  <c r="D1977" i="6"/>
  <c r="C1978" i="6" s="1"/>
  <c r="E1978" i="6" l="1"/>
  <c r="D1978" i="6"/>
  <c r="C1979" i="6" s="1"/>
  <c r="E1979" i="6" l="1"/>
  <c r="D1979" i="6"/>
  <c r="C1980" i="6" s="1"/>
  <c r="E1980" i="6" l="1"/>
  <c r="D1980" i="6"/>
  <c r="C1981" i="6" s="1"/>
  <c r="E1981" i="6" l="1"/>
  <c r="D1981" i="6"/>
  <c r="C1982" i="6" s="1"/>
  <c r="E1982" i="6" l="1"/>
  <c r="D1982" i="6"/>
  <c r="C1983" i="6" s="1"/>
  <c r="E1983" i="6" l="1"/>
  <c r="D1983" i="6"/>
  <c r="C1984" i="6" s="1"/>
  <c r="E1984" i="6" l="1"/>
  <c r="D1984" i="6"/>
  <c r="C1985" i="6" s="1"/>
  <c r="E1985" i="6" l="1"/>
  <c r="D1985" i="6"/>
  <c r="C1986" i="6" s="1"/>
  <c r="E1986" i="6" l="1"/>
  <c r="D1986" i="6"/>
  <c r="C1987" i="6" s="1"/>
  <c r="E1987" i="6" l="1"/>
  <c r="D1987" i="6"/>
  <c r="C1988" i="6" s="1"/>
  <c r="E1988" i="6" l="1"/>
  <c r="D1988" i="6"/>
  <c r="C1989" i="6" s="1"/>
  <c r="E1989" i="6" l="1"/>
  <c r="D1989" i="6"/>
  <c r="C1990" i="6" s="1"/>
  <c r="E1990" i="6" l="1"/>
  <c r="D1990" i="6"/>
  <c r="C1991" i="6" s="1"/>
  <c r="E1991" i="6" l="1"/>
  <c r="D1991" i="6"/>
  <c r="C1992" i="6" s="1"/>
  <c r="E1992" i="6" l="1"/>
  <c r="D1992" i="6"/>
  <c r="C1993" i="6" s="1"/>
  <c r="E1993" i="6" l="1"/>
  <c r="D1993" i="6"/>
  <c r="C1994" i="6" s="1"/>
  <c r="E1994" i="6" l="1"/>
  <c r="D1994" i="6"/>
  <c r="C1995" i="6" s="1"/>
  <c r="E1995" i="6" l="1"/>
  <c r="D1995" i="6"/>
  <c r="C1996" i="6" s="1"/>
  <c r="E1996" i="6" l="1"/>
  <c r="D1996" i="6"/>
  <c r="C1997" i="6" s="1"/>
  <c r="E1997" i="6" l="1"/>
  <c r="D1997" i="6"/>
  <c r="C1998" i="6" s="1"/>
  <c r="E1998" i="6" l="1"/>
  <c r="D1998" i="6"/>
  <c r="C1999" i="6" s="1"/>
  <c r="E1999" i="6" l="1"/>
  <c r="D1999" i="6"/>
  <c r="C2000" i="6" s="1"/>
  <c r="E2000" i="6" l="1"/>
  <c r="D2000" i="6"/>
  <c r="C2001" i="6" s="1"/>
  <c r="E2001" i="6" l="1"/>
  <c r="D2001" i="6"/>
  <c r="C2002" i="6" s="1"/>
  <c r="E2002" i="6" l="1"/>
  <c r="D2002" i="6"/>
  <c r="C2003" i="6" s="1"/>
  <c r="E2003" i="6" l="1"/>
  <c r="D2003" i="6"/>
  <c r="C2004" i="6" s="1"/>
  <c r="E2004" i="6" l="1"/>
  <c r="D2004" i="6"/>
  <c r="C2005" i="6" s="1"/>
  <c r="E2005" i="6" l="1"/>
  <c r="D2005" i="6"/>
  <c r="C2006" i="6" s="1"/>
  <c r="E2006" i="6" l="1"/>
  <c r="D2006" i="6"/>
  <c r="C2007" i="6" s="1"/>
  <c r="E2007" i="6" l="1"/>
  <c r="D2007" i="6"/>
  <c r="C2008" i="6" s="1"/>
  <c r="E2008" i="6" l="1"/>
  <c r="D2008" i="6"/>
  <c r="C2009" i="6" s="1"/>
  <c r="E2009" i="6" l="1"/>
  <c r="D2009" i="6"/>
  <c r="C2010" i="6" s="1"/>
  <c r="E2010" i="6" l="1"/>
  <c r="D2010" i="6"/>
  <c r="C2011" i="6" s="1"/>
  <c r="E2011" i="6" l="1"/>
  <c r="D2011" i="6"/>
  <c r="C2012" i="6" s="1"/>
  <c r="E2012" i="6" l="1"/>
  <c r="D2012" i="6"/>
  <c r="C2013" i="6" s="1"/>
  <c r="E2013" i="6" l="1"/>
  <c r="D2013" i="6"/>
  <c r="C2014" i="6" s="1"/>
  <c r="E2014" i="6" l="1"/>
  <c r="D2014" i="6"/>
  <c r="C2015" i="6" s="1"/>
  <c r="E2015" i="6" l="1"/>
  <c r="D2015" i="6"/>
  <c r="C2016" i="6" s="1"/>
  <c r="E2016" i="6" l="1"/>
  <c r="D2016" i="6"/>
  <c r="C2017" i="6" s="1"/>
  <c r="E2017" i="6" l="1"/>
  <c r="D2017" i="6"/>
  <c r="C2018" i="6" s="1"/>
  <c r="E2018" i="6" l="1"/>
  <c r="D2018" i="6"/>
  <c r="C2019" i="6" s="1"/>
  <c r="E2019" i="6" l="1"/>
  <c r="D2019" i="6"/>
  <c r="C2020" i="6" s="1"/>
  <c r="E2020" i="6" l="1"/>
  <c r="D2020" i="6"/>
  <c r="C2021" i="6" s="1"/>
  <c r="E2021" i="6" l="1"/>
  <c r="D2021" i="6"/>
  <c r="C2022" i="6" s="1"/>
  <c r="E2022" i="6" l="1"/>
  <c r="D2022" i="6"/>
  <c r="C2023" i="6" s="1"/>
  <c r="E2023" i="6" l="1"/>
  <c r="D2023" i="6"/>
  <c r="C2024" i="6" s="1"/>
  <c r="E2024" i="6" l="1"/>
  <c r="D2024" i="6"/>
  <c r="C2025" i="6" s="1"/>
  <c r="E2025" i="6" l="1"/>
  <c r="D2025" i="6"/>
  <c r="C2026" i="6" s="1"/>
  <c r="E2026" i="6" l="1"/>
  <c r="D2026" i="6"/>
  <c r="C2027" i="6" s="1"/>
  <c r="E2027" i="6" l="1"/>
  <c r="D2027" i="6"/>
  <c r="C2028" i="6" s="1"/>
  <c r="E2028" i="6" l="1"/>
  <c r="D2028" i="6"/>
  <c r="C2029" i="6" s="1"/>
  <c r="E2029" i="6" l="1"/>
  <c r="D2029" i="6"/>
  <c r="C2030" i="6" s="1"/>
  <c r="E2030" i="6" l="1"/>
  <c r="D2030" i="6"/>
  <c r="C2031" i="6" s="1"/>
  <c r="E2031" i="6" l="1"/>
  <c r="D2031" i="6"/>
  <c r="C2032" i="6" s="1"/>
  <c r="E2032" i="6" l="1"/>
  <c r="D2032" i="6"/>
  <c r="C2033" i="6" s="1"/>
  <c r="E2033" i="6" l="1"/>
  <c r="D2033" i="6"/>
  <c r="C2034" i="6" s="1"/>
  <c r="E2034" i="6" l="1"/>
  <c r="D2034" i="6"/>
  <c r="C2035" i="6" s="1"/>
  <c r="E2035" i="6" l="1"/>
  <c r="D2035" i="6"/>
  <c r="C2036" i="6" s="1"/>
  <c r="E2036" i="6" l="1"/>
  <c r="D2036" i="6"/>
  <c r="C2037" i="6" l="1"/>
  <c r="E2037" i="6" l="1"/>
  <c r="D2037" i="6"/>
  <c r="C2038" i="6" s="1"/>
  <c r="E2038" i="6" l="1"/>
  <c r="D2038" i="6"/>
  <c r="C2039" i="6" s="1"/>
  <c r="E2039" i="6" l="1"/>
  <c r="D2039" i="6"/>
  <c r="C2040" i="6" s="1"/>
  <c r="E2040" i="6" l="1"/>
  <c r="D2040" i="6"/>
  <c r="C2041" i="6" s="1"/>
  <c r="E2041" i="6" l="1"/>
  <c r="D2041" i="6"/>
  <c r="C2042" i="6" s="1"/>
  <c r="E2042" i="6" l="1"/>
  <c r="D2042" i="6"/>
  <c r="C2043" i="6" s="1"/>
  <c r="E2043" i="6" l="1"/>
  <c r="D2043" i="6"/>
  <c r="C2044" i="6" s="1"/>
  <c r="E2044" i="6" l="1"/>
  <c r="D2044" i="6"/>
  <c r="C2045" i="6" s="1"/>
  <c r="E2045" i="6" l="1"/>
  <c r="D2045" i="6"/>
  <c r="C2046" i="6" s="1"/>
  <c r="E2046" i="6" l="1"/>
  <c r="D2046" i="6"/>
  <c r="C2047" i="6" s="1"/>
  <c r="E2047" i="6" l="1"/>
  <c r="D2047" i="6"/>
  <c r="C2048" i="6" s="1"/>
  <c r="E2048" i="6" l="1"/>
  <c r="D2048" i="6"/>
  <c r="C2049" i="6" s="1"/>
  <c r="E2049" i="6" l="1"/>
  <c r="D2049" i="6"/>
  <c r="C2050" i="6" s="1"/>
  <c r="E2050" i="6" l="1"/>
  <c r="D2050" i="6"/>
  <c r="C2051" i="6" s="1"/>
  <c r="E2051" i="6" l="1"/>
  <c r="D2051" i="6"/>
  <c r="C2052" i="6" s="1"/>
  <c r="E2052" i="6" l="1"/>
  <c r="D2052" i="6"/>
  <c r="C2053" i="6" s="1"/>
  <c r="E2053" i="6" l="1"/>
  <c r="D2053" i="6"/>
  <c r="C2054" i="6" l="1"/>
  <c r="E2054" i="6" l="1"/>
  <c r="D2054" i="6"/>
  <c r="C2055" i="6" s="1"/>
  <c r="E2055" i="6" l="1"/>
  <c r="D2055" i="6"/>
  <c r="C2056" i="6" s="1"/>
  <c r="E2056" i="6" l="1"/>
  <c r="D2056" i="6"/>
  <c r="C2057" i="6" s="1"/>
  <c r="E2057" i="6" l="1"/>
  <c r="D2057" i="6"/>
  <c r="C2058" i="6" s="1"/>
  <c r="E2058" i="6" l="1"/>
  <c r="D2058" i="6"/>
  <c r="C2059" i="6" s="1"/>
  <c r="E2059" i="6" l="1"/>
  <c r="D2059" i="6"/>
  <c r="C2060" i="6" s="1"/>
  <c r="E2060" i="6" l="1"/>
  <c r="D2060" i="6"/>
  <c r="C2061" i="6" s="1"/>
  <c r="E2061" i="6" l="1"/>
  <c r="D2061" i="6"/>
  <c r="C2062" i="6" s="1"/>
  <c r="E2062" i="6" l="1"/>
  <c r="D2062" i="6"/>
  <c r="C2063" i="6" s="1"/>
  <c r="E2063" i="6" l="1"/>
  <c r="D2063" i="6"/>
  <c r="C2064" i="6" s="1"/>
  <c r="E2064" i="6" l="1"/>
  <c r="D2064" i="6"/>
  <c r="C2065" i="6" l="1"/>
  <c r="E2065" i="6"/>
  <c r="D2065" i="6"/>
  <c r="C2066" i="6" s="1"/>
  <c r="E2066" i="6" l="1"/>
  <c r="D2066" i="6"/>
  <c r="C2067" i="6" s="1"/>
  <c r="E2067" i="6" l="1"/>
  <c r="D2067" i="6"/>
  <c r="C2068" i="6" s="1"/>
  <c r="E2068" i="6" l="1"/>
  <c r="D2068" i="6"/>
  <c r="C2069" i="6" s="1"/>
  <c r="E2069" i="6" l="1"/>
  <c r="D2069" i="6"/>
  <c r="C2070" i="6" s="1"/>
  <c r="E2070" i="6" l="1"/>
  <c r="D2070" i="6"/>
  <c r="C2071" i="6" s="1"/>
  <c r="E2071" i="6" l="1"/>
  <c r="D2071" i="6"/>
  <c r="C2072" i="6" s="1"/>
  <c r="E2072" i="6" l="1"/>
  <c r="D2072" i="6"/>
  <c r="C2073" i="6" s="1"/>
  <c r="E2073" i="6" l="1"/>
  <c r="D2073" i="6"/>
  <c r="C2074" i="6" s="1"/>
  <c r="E2074" i="6" l="1"/>
  <c r="D2074" i="6"/>
  <c r="C2075" i="6" s="1"/>
  <c r="E2075" i="6" l="1"/>
  <c r="D2075" i="6"/>
  <c r="C2076" i="6" s="1"/>
  <c r="E2076" i="6" l="1"/>
  <c r="D2076" i="6"/>
  <c r="C2077" i="6" s="1"/>
  <c r="E2077" i="6" l="1"/>
  <c r="D2077" i="6"/>
  <c r="C2078" i="6" s="1"/>
  <c r="E2078" i="6" l="1"/>
  <c r="D2078" i="6"/>
  <c r="C2079" i="6" s="1"/>
  <c r="E2079" i="6" l="1"/>
  <c r="D2079" i="6"/>
  <c r="C2080" i="6" s="1"/>
  <c r="E2080" i="6" l="1"/>
  <c r="D2080" i="6"/>
  <c r="C2081" i="6" s="1"/>
  <c r="E2081" i="6" l="1"/>
  <c r="D2081" i="6"/>
  <c r="C2082" i="6" s="1"/>
  <c r="E2082" i="6" l="1"/>
  <c r="D2082" i="6"/>
  <c r="C2083" i="6" s="1"/>
  <c r="E2083" i="6" l="1"/>
  <c r="D2083" i="6"/>
  <c r="C2084" i="6" s="1"/>
  <c r="E2084" i="6" l="1"/>
  <c r="D2084" i="6"/>
  <c r="C2085" i="6" s="1"/>
  <c r="E2085" i="6" l="1"/>
  <c r="D2085" i="6"/>
  <c r="C2086" i="6" s="1"/>
  <c r="E2086" i="6" l="1"/>
  <c r="D2086" i="6"/>
  <c r="C2087" i="6" s="1"/>
  <c r="E2087" i="6" l="1"/>
  <c r="D2087" i="6"/>
  <c r="C2088" i="6" s="1"/>
  <c r="E2088" i="6" l="1"/>
  <c r="D2088" i="6"/>
  <c r="C2089" i="6" s="1"/>
  <c r="E2089" i="6" l="1"/>
  <c r="D2089" i="6"/>
  <c r="C2090" i="6" s="1"/>
  <c r="E2090" i="6" l="1"/>
  <c r="D2090" i="6"/>
  <c r="C2091" i="6" s="1"/>
  <c r="E2091" i="6" l="1"/>
  <c r="D2091" i="6"/>
  <c r="C2092" i="6" s="1"/>
  <c r="E2092" i="6" l="1"/>
  <c r="D2092" i="6"/>
  <c r="C2093" i="6" s="1"/>
  <c r="E2093" i="6" l="1"/>
  <c r="D2093" i="6"/>
  <c r="C2094" i="6" s="1"/>
  <c r="E2094" i="6" l="1"/>
  <c r="D2094" i="6"/>
  <c r="C2095" i="6" s="1"/>
  <c r="E2095" i="6" l="1"/>
  <c r="D2095" i="6"/>
  <c r="C2096" i="6" s="1"/>
  <c r="E2096" i="6" l="1"/>
  <c r="D2096" i="6"/>
  <c r="C2097" i="6" s="1"/>
  <c r="E2097" i="6" l="1"/>
  <c r="D2097" i="6"/>
  <c r="C2098" i="6" s="1"/>
  <c r="E2098" i="6" l="1"/>
  <c r="D2098" i="6"/>
  <c r="C2099" i="6" s="1"/>
  <c r="E2099" i="6" l="1"/>
  <c r="D2099" i="6"/>
  <c r="C2100" i="6" l="1"/>
  <c r="E2100" i="6"/>
  <c r="D2100" i="6"/>
  <c r="C2101" i="6" s="1"/>
  <c r="E2101" i="6" l="1"/>
  <c r="D2101" i="6"/>
  <c r="C2102" i="6" s="1"/>
  <c r="E2102" i="6" l="1"/>
  <c r="D2102" i="6"/>
  <c r="C2103" i="6" s="1"/>
  <c r="E2103" i="6" l="1"/>
  <c r="D2103" i="6"/>
  <c r="C2104" i="6" s="1"/>
  <c r="E2104" i="6" l="1"/>
  <c r="D2104" i="6"/>
  <c r="C2105" i="6" s="1"/>
  <c r="E2105" i="6" l="1"/>
  <c r="D2105" i="6"/>
  <c r="C2106" i="6" s="1"/>
  <c r="E2106" i="6" l="1"/>
  <c r="D2106" i="6"/>
  <c r="C2107" i="6" s="1"/>
  <c r="E2107" i="6" l="1"/>
  <c r="D2107" i="6"/>
  <c r="C2108" i="6" s="1"/>
  <c r="E2108" i="6" l="1"/>
  <c r="D2108" i="6"/>
  <c r="C2109" i="6" s="1"/>
  <c r="E2109" i="6" l="1"/>
  <c r="D2109" i="6"/>
  <c r="C2110" i="6" s="1"/>
  <c r="E2110" i="6" l="1"/>
  <c r="D2110" i="6"/>
  <c r="C2111" i="6" s="1"/>
  <c r="E2111" i="6" l="1"/>
  <c r="D2111" i="6"/>
  <c r="C2112" i="6" s="1"/>
  <c r="E2112" i="6" l="1"/>
  <c r="D2112" i="6"/>
  <c r="C2113" i="6" s="1"/>
  <c r="E2113" i="6" l="1"/>
  <c r="D2113" i="6"/>
  <c r="C2114" i="6" s="1"/>
  <c r="E2114" i="6" l="1"/>
  <c r="D2114" i="6"/>
  <c r="C2115" i="6" s="1"/>
  <c r="E2115" i="6" l="1"/>
  <c r="D2115" i="6"/>
  <c r="C2116" i="6" s="1"/>
  <c r="E2116" i="6" l="1"/>
  <c r="D2116" i="6"/>
  <c r="C2117" i="6" s="1"/>
  <c r="E2117" i="6" l="1"/>
  <c r="D2117" i="6"/>
  <c r="C2118" i="6" s="1"/>
  <c r="E2118" i="6" l="1"/>
  <c r="D2118" i="6"/>
  <c r="C2119" i="6" s="1"/>
  <c r="E2119" i="6" l="1"/>
  <c r="D2119" i="6"/>
  <c r="C2120" i="6" s="1"/>
  <c r="E2120" i="6" l="1"/>
  <c r="D2120" i="6"/>
  <c r="C2121" i="6" s="1"/>
  <c r="E2121" i="6" l="1"/>
  <c r="D2121" i="6"/>
  <c r="C2122" i="6" s="1"/>
  <c r="E2122" i="6" l="1"/>
  <c r="D2122" i="6"/>
  <c r="C2123" i="6" s="1"/>
  <c r="E2123" i="6" l="1"/>
  <c r="D2123" i="6"/>
  <c r="C2124" i="6" s="1"/>
  <c r="E2124" i="6" l="1"/>
  <c r="D2124" i="6"/>
  <c r="C2125" i="6" s="1"/>
  <c r="E2125" i="6" l="1"/>
  <c r="D2125" i="6"/>
  <c r="C2126" i="6" s="1"/>
  <c r="E2126" i="6" l="1"/>
  <c r="D2126" i="6"/>
  <c r="C2127" i="6" s="1"/>
  <c r="E2127" i="6" l="1"/>
  <c r="D2127" i="6"/>
  <c r="C2128" i="6" s="1"/>
  <c r="E2128" i="6" l="1"/>
  <c r="D2128" i="6"/>
  <c r="C2129" i="6" s="1"/>
  <c r="E2129" i="6" l="1"/>
  <c r="D2129" i="6"/>
  <c r="C2130" i="6" s="1"/>
  <c r="E2130" i="6" l="1"/>
  <c r="D2130" i="6"/>
  <c r="C2131" i="6" s="1"/>
  <c r="E2131" i="6" l="1"/>
  <c r="D2131" i="6"/>
  <c r="C2132" i="6" s="1"/>
  <c r="E2132" i="6" l="1"/>
  <c r="D2132" i="6"/>
  <c r="C2133" i="6" s="1"/>
  <c r="E2133" i="6" l="1"/>
  <c r="D2133" i="6"/>
  <c r="C2134" i="6" s="1"/>
  <c r="E2134" i="6" l="1"/>
  <c r="D2134" i="6"/>
  <c r="C2135" i="6" s="1"/>
  <c r="E2135" i="6" l="1"/>
  <c r="D2135" i="6"/>
  <c r="C2136" i="6" s="1"/>
  <c r="E2136" i="6" l="1"/>
  <c r="D2136" i="6"/>
  <c r="C2137" i="6" s="1"/>
  <c r="E2137" i="6" l="1"/>
  <c r="D2137" i="6"/>
  <c r="C2138" i="6" s="1"/>
  <c r="E2138" i="6" l="1"/>
  <c r="D2138" i="6"/>
  <c r="C2139" i="6" s="1"/>
  <c r="E2139" i="6" l="1"/>
  <c r="D2139" i="6"/>
  <c r="C2140" i="6" s="1"/>
  <c r="E2140" i="6" l="1"/>
  <c r="D2140" i="6"/>
  <c r="C2141" i="6" s="1"/>
  <c r="E2141" i="6" l="1"/>
  <c r="D2141" i="6"/>
  <c r="C2142" i="6" s="1"/>
  <c r="E2142" i="6" l="1"/>
  <c r="D2142" i="6"/>
  <c r="C2143" i="6" s="1"/>
  <c r="E2143" i="6" l="1"/>
  <c r="D2143" i="6"/>
  <c r="C2144" i="6" s="1"/>
  <c r="E2144" i="6" l="1"/>
  <c r="D2144" i="6"/>
  <c r="C2145" i="6" s="1"/>
  <c r="E2145" i="6" l="1"/>
  <c r="D2145" i="6"/>
  <c r="C2146" i="6" s="1"/>
  <c r="E2146" i="6" l="1"/>
  <c r="D2146" i="6"/>
  <c r="C2147" i="6" s="1"/>
  <c r="E2147" i="6" l="1"/>
  <c r="D2147" i="6"/>
  <c r="C2148" i="6" s="1"/>
  <c r="E2148" i="6" l="1"/>
  <c r="D2148" i="6"/>
  <c r="C2149" i="6" s="1"/>
  <c r="E2149" i="6" l="1"/>
  <c r="D2149" i="6"/>
  <c r="C2150" i="6" s="1"/>
  <c r="E2150" i="6" l="1"/>
  <c r="D2150" i="6"/>
  <c r="C2151" i="6" s="1"/>
  <c r="E2151" i="6" l="1"/>
  <c r="D2151" i="6"/>
  <c r="C2152" i="6" s="1"/>
  <c r="E2152" i="6" l="1"/>
  <c r="D2152" i="6"/>
  <c r="C2153" i="6" s="1"/>
  <c r="E2153" i="6" l="1"/>
  <c r="D2153" i="6"/>
  <c r="C2154" i="6" s="1"/>
  <c r="E2154" i="6" l="1"/>
  <c r="D2154" i="6"/>
  <c r="C2155" i="6" s="1"/>
  <c r="E2155" i="6" l="1"/>
  <c r="D2155" i="6"/>
  <c r="C2156" i="6" l="1"/>
  <c r="E2156" i="6" l="1"/>
  <c r="D2156" i="6"/>
  <c r="C2157" i="6" l="1"/>
  <c r="E2157" i="6" l="1"/>
  <c r="D2157" i="6"/>
  <c r="C2158" i="6" s="1"/>
  <c r="E2158" i="6" l="1"/>
  <c r="D2158" i="6"/>
  <c r="C2159" i="6" s="1"/>
  <c r="E2159" i="6" l="1"/>
  <c r="D2159" i="6"/>
  <c r="C2160" i="6" s="1"/>
  <c r="E2160" i="6" l="1"/>
  <c r="D2160" i="6"/>
  <c r="C2161" i="6" s="1"/>
  <c r="E2161" i="6" l="1"/>
  <c r="D2161" i="6"/>
  <c r="C2162" i="6" s="1"/>
  <c r="E2162" i="6" l="1"/>
  <c r="D2162" i="6"/>
  <c r="C2163" i="6" s="1"/>
  <c r="E2163" i="6" l="1"/>
  <c r="D2163" i="6"/>
  <c r="C2164" i="6" s="1"/>
  <c r="E2164" i="6" l="1"/>
  <c r="D2164" i="6"/>
  <c r="C2165" i="6" s="1"/>
  <c r="E2165" i="6" l="1"/>
  <c r="D2165" i="6"/>
  <c r="C2166" i="6" s="1"/>
  <c r="E2166" i="6" l="1"/>
  <c r="D2166" i="6"/>
  <c r="C2167" i="6" s="1"/>
  <c r="E2167" i="6" l="1"/>
  <c r="D2167" i="6"/>
  <c r="C2168" i="6" s="1"/>
  <c r="E2168" i="6" l="1"/>
  <c r="D2168" i="6"/>
  <c r="C2169" i="6" s="1"/>
  <c r="E2169" i="6" l="1"/>
  <c r="D2169" i="6"/>
  <c r="C2170" i="6" s="1"/>
  <c r="E2170" i="6" l="1"/>
  <c r="D2170" i="6"/>
  <c r="C2171" i="6" s="1"/>
  <c r="E2171" i="6" l="1"/>
  <c r="D2171" i="6"/>
  <c r="C2172" i="6" s="1"/>
  <c r="E2172" i="6" l="1"/>
  <c r="D2172" i="6"/>
  <c r="C2173" i="6" s="1"/>
  <c r="E2173" i="6" l="1"/>
  <c r="D2173" i="6"/>
  <c r="C2174" i="6" s="1"/>
  <c r="E2174" i="6" l="1"/>
  <c r="D2174" i="6"/>
  <c r="C2175" i="6" s="1"/>
  <c r="E2175" i="6" l="1"/>
  <c r="D2175" i="6"/>
  <c r="C2176" i="6" s="1"/>
  <c r="E2176" i="6" l="1"/>
  <c r="D2176" i="6"/>
  <c r="C2177" i="6" s="1"/>
  <c r="E2177" i="6" l="1"/>
  <c r="D2177" i="6"/>
  <c r="C2178" i="6" s="1"/>
  <c r="E2178" i="6" l="1"/>
  <c r="D2178" i="6"/>
  <c r="C2179" i="6" s="1"/>
  <c r="E2179" i="6" l="1"/>
  <c r="D2179" i="6"/>
  <c r="C2180" i="6" s="1"/>
  <c r="E2180" i="6" l="1"/>
  <c r="D2180" i="6"/>
  <c r="C2181" i="6" s="1"/>
  <c r="E2181" i="6" l="1"/>
  <c r="D2181" i="6"/>
  <c r="C2182" i="6" s="1"/>
  <c r="E2182" i="6" l="1"/>
  <c r="D2182" i="6"/>
  <c r="C2183" i="6" s="1"/>
  <c r="E2183" i="6" l="1"/>
  <c r="D2183" i="6"/>
  <c r="C2184" i="6" s="1"/>
  <c r="E2184" i="6" l="1"/>
  <c r="D2184" i="6"/>
  <c r="C2185" i="6" s="1"/>
  <c r="E2185" i="6" l="1"/>
  <c r="D2185" i="6"/>
  <c r="C2186" i="6" s="1"/>
  <c r="E2186" i="6" l="1"/>
  <c r="D2186" i="6"/>
  <c r="C2187" i="6" s="1"/>
  <c r="E2187" i="6" l="1"/>
  <c r="D2187" i="6"/>
  <c r="C2188" i="6" s="1"/>
  <c r="E2188" i="6" l="1"/>
  <c r="D2188" i="6"/>
  <c r="C2189" i="6" s="1"/>
  <c r="E2189" i="6" l="1"/>
  <c r="D2189" i="6"/>
  <c r="C2190" i="6" s="1"/>
  <c r="E2190" i="6" l="1"/>
  <c r="D2190" i="6"/>
  <c r="C2191" i="6" s="1"/>
  <c r="E2191" i="6" l="1"/>
  <c r="D2191" i="6"/>
  <c r="C2192" i="6" s="1"/>
  <c r="E2192" i="6" l="1"/>
  <c r="D2192" i="6"/>
  <c r="C2193" i="6" s="1"/>
  <c r="E2193" i="6" l="1"/>
  <c r="D2193" i="6"/>
  <c r="C2194" i="6" s="1"/>
  <c r="E2194" i="6" l="1"/>
  <c r="D2194" i="6"/>
  <c r="C2195" i="6" s="1"/>
  <c r="E2195" i="6" l="1"/>
  <c r="D2195" i="6"/>
  <c r="C2196" i="6" s="1"/>
  <c r="E2196" i="6" l="1"/>
  <c r="D2196" i="6"/>
  <c r="C2197" i="6" s="1"/>
  <c r="E2197" i="6" l="1"/>
  <c r="D2197" i="6"/>
  <c r="C2198" i="6" s="1"/>
  <c r="E2198" i="6" l="1"/>
  <c r="D2198" i="6"/>
  <c r="C2199" i="6" s="1"/>
  <c r="E2199" i="6" l="1"/>
  <c r="D2199" i="6"/>
  <c r="C2200" i="6" s="1"/>
  <c r="E2200" i="6" l="1"/>
  <c r="D2200" i="6"/>
  <c r="C2201" i="6" s="1"/>
  <c r="E2201" i="6" l="1"/>
  <c r="D2201" i="6"/>
  <c r="C2202" i="6" s="1"/>
  <c r="E2202" i="6" l="1"/>
  <c r="D2202" i="6"/>
  <c r="C2203" i="6" s="1"/>
  <c r="E2203" i="6" l="1"/>
  <c r="D2203" i="6"/>
  <c r="C2204" i="6" s="1"/>
  <c r="E2204" i="6" l="1"/>
  <c r="D2204" i="6"/>
  <c r="C2205" i="6" s="1"/>
  <c r="E2205" i="6" l="1"/>
  <c r="D2205" i="6"/>
  <c r="C2206" i="6" s="1"/>
  <c r="E2206" i="6" l="1"/>
  <c r="D2206" i="6"/>
  <c r="C2207" i="6" s="1"/>
  <c r="E2207" i="6" l="1"/>
  <c r="D2207" i="6"/>
  <c r="C2208" i="6" s="1"/>
  <c r="E2208" i="6" l="1"/>
  <c r="D2208" i="6"/>
  <c r="C2209" i="6" l="1"/>
  <c r="E2209" i="6" l="1"/>
  <c r="D2209" i="6"/>
  <c r="C2210" i="6" s="1"/>
  <c r="E2210" i="6" l="1"/>
  <c r="D2210" i="6"/>
  <c r="C2211" i="6" s="1"/>
  <c r="E2211" i="6" l="1"/>
  <c r="D2211" i="6"/>
  <c r="C2212" i="6" s="1"/>
  <c r="E2212" i="6" l="1"/>
  <c r="D2212" i="6"/>
  <c r="C2213" i="6" s="1"/>
  <c r="E2213" i="6" l="1"/>
  <c r="D2213" i="6"/>
  <c r="C2214" i="6" s="1"/>
  <c r="E2214" i="6" l="1"/>
  <c r="D2214" i="6"/>
  <c r="C2215" i="6" s="1"/>
  <c r="E2215" i="6" l="1"/>
  <c r="D2215" i="6"/>
  <c r="C2216" i="6" s="1"/>
  <c r="E2216" i="6" l="1"/>
  <c r="D2216" i="6"/>
  <c r="C2217" i="6" s="1"/>
  <c r="E2217" i="6" l="1"/>
  <c r="D2217" i="6"/>
  <c r="C2218" i="6" s="1"/>
  <c r="E2218" i="6" l="1"/>
  <c r="D2218" i="6"/>
  <c r="C2219" i="6" s="1"/>
  <c r="E2219" i="6" l="1"/>
  <c r="D2219" i="6"/>
  <c r="C2220" i="6" s="1"/>
  <c r="E2220" i="6" l="1"/>
  <c r="D2220" i="6"/>
  <c r="C2221" i="6" s="1"/>
  <c r="E2221" i="6" l="1"/>
  <c r="D2221" i="6"/>
  <c r="C2222" i="6" s="1"/>
  <c r="E2222" i="6" l="1"/>
  <c r="D2222" i="6"/>
  <c r="C2223" i="6" s="1"/>
  <c r="E2223" i="6" l="1"/>
  <c r="D2223" i="6"/>
  <c r="C2224" i="6" s="1"/>
  <c r="E2224" i="6" l="1"/>
  <c r="D2224" i="6"/>
  <c r="C2225" i="6" s="1"/>
  <c r="E2225" i="6" l="1"/>
  <c r="D2225" i="6"/>
  <c r="C2226" i="6" s="1"/>
  <c r="E2226" i="6" l="1"/>
  <c r="D2226" i="6"/>
  <c r="C2227" i="6" s="1"/>
  <c r="E2227" i="6" l="1"/>
  <c r="D2227" i="6"/>
  <c r="C2228" i="6" s="1"/>
  <c r="E2228" i="6" l="1"/>
  <c r="D2228" i="6"/>
  <c r="C2229" i="6" s="1"/>
  <c r="E2229" i="6" l="1"/>
  <c r="D2229" i="6"/>
  <c r="C2230" i="6" s="1"/>
  <c r="E2230" i="6" l="1"/>
  <c r="D2230" i="6"/>
  <c r="C2231" i="6" s="1"/>
  <c r="E2231" i="6" l="1"/>
  <c r="D2231" i="6"/>
  <c r="C2232" i="6" s="1"/>
  <c r="E2232" i="6" l="1"/>
  <c r="D2232" i="6"/>
  <c r="C2233" i="6" s="1"/>
  <c r="E2233" i="6" l="1"/>
  <c r="D2233" i="6"/>
  <c r="C2234" i="6" s="1"/>
  <c r="E2234" i="6" l="1"/>
  <c r="D2234" i="6"/>
  <c r="C2235" i="6" s="1"/>
  <c r="E2235" i="6" l="1"/>
  <c r="D2235" i="6"/>
  <c r="C2236" i="6" s="1"/>
  <c r="E2236" i="6" l="1"/>
  <c r="D2236" i="6"/>
  <c r="C2237" i="6" s="1"/>
  <c r="E2237" i="6" l="1"/>
  <c r="D2237" i="6"/>
  <c r="C2238" i="6" s="1"/>
  <c r="E2238" i="6" l="1"/>
  <c r="D2238" i="6"/>
  <c r="C2239" i="6" s="1"/>
  <c r="E2239" i="6" l="1"/>
  <c r="D2239" i="6"/>
  <c r="C2240" i="6" s="1"/>
  <c r="E2240" i="6" l="1"/>
  <c r="D2240" i="6"/>
  <c r="C2241" i="6" s="1"/>
  <c r="E2241" i="6" l="1"/>
  <c r="D2241" i="6"/>
  <c r="C2242" i="6" s="1"/>
  <c r="E2242" i="6" l="1"/>
  <c r="D2242" i="6"/>
  <c r="C2243" i="6" s="1"/>
  <c r="E2243" i="6" l="1"/>
  <c r="D2243" i="6"/>
  <c r="C2244" i="6" s="1"/>
  <c r="E2244" i="6" l="1"/>
  <c r="D2244" i="6"/>
  <c r="C2245" i="6" s="1"/>
  <c r="E2245" i="6" l="1"/>
  <c r="D2245" i="6"/>
  <c r="C2246" i="6" s="1"/>
  <c r="E2246" i="6" l="1"/>
  <c r="D2246" i="6"/>
  <c r="C2247" i="6" s="1"/>
  <c r="E2247" i="6" l="1"/>
  <c r="D2247" i="6"/>
  <c r="C2248" i="6" s="1"/>
  <c r="E2248" i="6" l="1"/>
  <c r="D2248" i="6"/>
  <c r="C2249" i="6" s="1"/>
  <c r="E2249" i="6" l="1"/>
  <c r="D2249" i="6"/>
  <c r="C2250" i="6" s="1"/>
  <c r="E2250" i="6" l="1"/>
  <c r="D2250" i="6"/>
  <c r="C2251" i="6" s="1"/>
  <c r="E2251" i="6" l="1"/>
  <c r="D2251" i="6"/>
  <c r="C2252" i="6" s="1"/>
  <c r="E2252" i="6" l="1"/>
  <c r="D2252" i="6"/>
  <c r="C2253" i="6" s="1"/>
  <c r="E2253" i="6" l="1"/>
  <c r="D2253" i="6"/>
  <c r="C2254" i="6" s="1"/>
  <c r="E2254" i="6" l="1"/>
  <c r="D2254" i="6"/>
  <c r="C2255" i="6" s="1"/>
  <c r="E2255" i="6" l="1"/>
  <c r="D2255" i="6"/>
  <c r="C2256" i="6" l="1"/>
  <c r="E2256" i="6" l="1"/>
  <c r="D2256" i="6"/>
  <c r="C2257" i="6" s="1"/>
  <c r="E2257" i="6" l="1"/>
  <c r="D2257" i="6"/>
  <c r="C2258" i="6" s="1"/>
  <c r="E2258" i="6" l="1"/>
  <c r="D2258" i="6"/>
  <c r="C2259" i="6" s="1"/>
  <c r="E2259" i="6" l="1"/>
  <c r="D2259" i="6"/>
  <c r="C2260" i="6" l="1"/>
  <c r="E2260" i="6" l="1"/>
  <c r="D2260" i="6"/>
  <c r="C2261" i="6" s="1"/>
  <c r="E2261" i="6" l="1"/>
  <c r="D2261" i="6"/>
  <c r="C2262" i="6" s="1"/>
  <c r="E2262" i="6" l="1"/>
  <c r="D2262" i="6"/>
  <c r="C2263" i="6" s="1"/>
  <c r="E2263" i="6" l="1"/>
  <c r="D2263" i="6"/>
  <c r="C2264" i="6" l="1"/>
  <c r="E2264" i="6"/>
  <c r="D2264" i="6"/>
  <c r="C2265" i="6" s="1"/>
  <c r="E2265" i="6" l="1"/>
  <c r="D2265" i="6"/>
  <c r="C2266" i="6" l="1"/>
  <c r="E2266" i="6" l="1"/>
  <c r="D2266" i="6"/>
  <c r="C2267" i="6" s="1"/>
  <c r="E2267" i="6" l="1"/>
  <c r="D2267" i="6"/>
  <c r="C2268" i="6" s="1"/>
  <c r="E2268" i="6" l="1"/>
  <c r="D2268" i="6"/>
  <c r="C2269" i="6" s="1"/>
  <c r="E2269" i="6" l="1"/>
  <c r="D2269" i="6"/>
  <c r="C2270" i="6" s="1"/>
  <c r="E2270" i="6" l="1"/>
  <c r="D2270" i="6"/>
  <c r="C2271" i="6" s="1"/>
  <c r="E2271" i="6" l="1"/>
  <c r="D2271" i="6"/>
  <c r="C2272" i="6" s="1"/>
  <c r="E2272" i="6" l="1"/>
  <c r="D2272" i="6"/>
  <c r="C2273" i="6" s="1"/>
  <c r="E2273" i="6" l="1"/>
  <c r="D2273" i="6"/>
  <c r="C2274" i="6" s="1"/>
  <c r="E2274" i="6" l="1"/>
  <c r="D2274" i="6"/>
  <c r="C2275" i="6" s="1"/>
  <c r="E2275" i="6" l="1"/>
  <c r="D2275" i="6"/>
  <c r="C2276" i="6" s="1"/>
  <c r="E2276" i="6" l="1"/>
  <c r="D2276" i="6"/>
  <c r="C2277" i="6" s="1"/>
  <c r="E2277" i="6" l="1"/>
  <c r="D2277" i="6"/>
  <c r="C2278" i="6" s="1"/>
  <c r="E2278" i="6" l="1"/>
  <c r="D2278" i="6"/>
  <c r="C2279" i="6" l="1"/>
  <c r="E2279" i="6" l="1"/>
  <c r="D2279" i="6"/>
  <c r="C2280" i="6" l="1"/>
  <c r="E2280" i="6" l="1"/>
  <c r="D2280" i="6"/>
  <c r="C2281" i="6" s="1"/>
  <c r="E2281" i="6" l="1"/>
  <c r="D2281" i="6"/>
  <c r="C2282" i="6" s="1"/>
  <c r="E2282" i="6" l="1"/>
  <c r="D2282" i="6"/>
  <c r="C2283" i="6" s="1"/>
  <c r="E2283" i="6" l="1"/>
  <c r="D2283" i="6"/>
  <c r="C2284" i="6" s="1"/>
  <c r="E2284" i="6" l="1"/>
  <c r="D2284" i="6"/>
  <c r="C2285" i="6" s="1"/>
  <c r="E2285" i="6" l="1"/>
  <c r="D2285" i="6"/>
  <c r="C2286" i="6" s="1"/>
  <c r="E2286" i="6" l="1"/>
  <c r="D2286" i="6"/>
  <c r="C2287" i="6" s="1"/>
  <c r="E2287" i="6" l="1"/>
  <c r="D2287" i="6"/>
  <c r="C2288" i="6" s="1"/>
  <c r="E2288" i="6" l="1"/>
  <c r="D2288" i="6"/>
  <c r="C2289" i="6" s="1"/>
  <c r="E2289" i="6" l="1"/>
  <c r="D2289" i="6"/>
  <c r="C2290" i="6" s="1"/>
  <c r="E2290" i="6" l="1"/>
  <c r="D2290" i="6"/>
  <c r="C2291" i="6" s="1"/>
  <c r="E2291" i="6" l="1"/>
  <c r="D2291" i="6"/>
  <c r="C2292" i="6" s="1"/>
  <c r="E2292" i="6" l="1"/>
  <c r="D2292" i="6"/>
  <c r="C2293" i="6" s="1"/>
  <c r="E2293" i="6" l="1"/>
  <c r="D2293" i="6"/>
  <c r="C2294" i="6" s="1"/>
  <c r="E2294" i="6" l="1"/>
  <c r="D2294" i="6"/>
  <c r="C2295" i="6" s="1"/>
  <c r="E2295" i="6" l="1"/>
  <c r="D2295" i="6"/>
  <c r="C2296" i="6" s="1"/>
  <c r="E2296" i="6" l="1"/>
  <c r="D2296" i="6"/>
  <c r="C2297" i="6" s="1"/>
  <c r="E2297" i="6" l="1"/>
  <c r="D2297" i="6"/>
  <c r="C2298" i="6" s="1"/>
  <c r="E2298" i="6" l="1"/>
  <c r="D2298" i="6"/>
  <c r="C2299" i="6" s="1"/>
  <c r="E2299" i="6" l="1"/>
  <c r="D2299" i="6"/>
  <c r="C2300" i="6" s="1"/>
  <c r="E2300" i="6" l="1"/>
  <c r="D2300" i="6"/>
  <c r="C2301" i="6" s="1"/>
  <c r="E2301" i="6" l="1"/>
  <c r="D2301" i="6"/>
  <c r="C2302" i="6" s="1"/>
  <c r="E2302" i="6" l="1"/>
  <c r="D2302" i="6"/>
  <c r="C2303" i="6" s="1"/>
  <c r="E2303" i="6" l="1"/>
  <c r="D2303" i="6"/>
  <c r="C2304" i="6" s="1"/>
  <c r="E2304" i="6" l="1"/>
  <c r="D2304" i="6"/>
  <c r="C2305" i="6" l="1"/>
  <c r="E2305" i="6"/>
  <c r="D2305" i="6"/>
  <c r="C2306" i="6" s="1"/>
  <c r="E2306" i="6" l="1"/>
  <c r="D2306" i="6"/>
  <c r="C2307" i="6" l="1"/>
  <c r="E2307" i="6"/>
  <c r="D2307" i="6"/>
  <c r="C2308" i="6" s="1"/>
  <c r="E2308" i="6" l="1"/>
  <c r="D2308" i="6"/>
  <c r="C2309" i="6" s="1"/>
  <c r="E2309" i="6" l="1"/>
  <c r="D2309" i="6"/>
  <c r="C2310" i="6" s="1"/>
  <c r="E2310" i="6" l="1"/>
  <c r="D2310" i="6"/>
  <c r="C2311" i="6" s="1"/>
  <c r="E2311" i="6" l="1"/>
  <c r="D2311" i="6"/>
  <c r="C2312" i="6" s="1"/>
  <c r="E2312" i="6" l="1"/>
  <c r="D2312" i="6"/>
  <c r="C2313" i="6" s="1"/>
  <c r="E2313" i="6" l="1"/>
  <c r="D2313" i="6"/>
  <c r="C2314" i="6" l="1"/>
  <c r="E2314" i="6"/>
  <c r="D2314" i="6"/>
  <c r="C2315" i="6" s="1"/>
  <c r="E2315" i="6" l="1"/>
  <c r="D2315" i="6"/>
  <c r="C2316" i="6" s="1"/>
  <c r="E2316" i="6" l="1"/>
  <c r="D2316" i="6"/>
  <c r="C2317" i="6" s="1"/>
  <c r="E2317" i="6" l="1"/>
  <c r="D2317" i="6"/>
  <c r="C2318" i="6" s="1"/>
  <c r="E2318" i="6" l="1"/>
  <c r="D2318" i="6"/>
  <c r="C2319" i="6" s="1"/>
  <c r="E2319" i="6" l="1"/>
  <c r="D2319" i="6"/>
  <c r="C2320" i="6" s="1"/>
  <c r="E2320" i="6" l="1"/>
  <c r="D2320" i="6"/>
  <c r="C2321" i="6" s="1"/>
  <c r="E2321" i="6" l="1"/>
  <c r="D2321" i="6"/>
  <c r="C2322" i="6" s="1"/>
  <c r="E2322" i="6" l="1"/>
  <c r="D2322" i="6"/>
  <c r="C2323" i="6" s="1"/>
  <c r="E2323" i="6" l="1"/>
  <c r="D2323" i="6"/>
  <c r="C2324" i="6" s="1"/>
  <c r="E2324" i="6" l="1"/>
  <c r="D2324" i="6"/>
  <c r="C2325" i="6" s="1"/>
  <c r="E2325" i="6" l="1"/>
  <c r="D2325" i="6"/>
  <c r="C2326" i="6" s="1"/>
  <c r="E2326" i="6" l="1"/>
  <c r="D2326" i="6"/>
  <c r="C2327" i="6" s="1"/>
  <c r="E2327" i="6" l="1"/>
  <c r="D2327" i="6"/>
  <c r="C2328" i="6" s="1"/>
  <c r="E2328" i="6" l="1"/>
  <c r="D2328" i="6"/>
  <c r="C2329" i="6" s="1"/>
  <c r="E2329" i="6" l="1"/>
  <c r="D2329" i="6"/>
  <c r="C2330" i="6" s="1"/>
  <c r="E2330" i="6" l="1"/>
  <c r="D2330" i="6"/>
  <c r="C2331" i="6" s="1"/>
  <c r="E2331" i="6" l="1"/>
  <c r="D2331" i="6"/>
  <c r="C2332" i="6" s="1"/>
  <c r="E2332" i="6" l="1"/>
  <c r="D2332" i="6"/>
  <c r="C2333" i="6" s="1"/>
  <c r="E2333" i="6" l="1"/>
  <c r="D2333" i="6"/>
  <c r="C2334" i="6" s="1"/>
  <c r="E2334" i="6" l="1"/>
  <c r="D2334" i="6"/>
  <c r="C2335" i="6" s="1"/>
  <c r="E2335" i="6" l="1"/>
  <c r="D2335" i="6"/>
  <c r="C2336" i="6" s="1"/>
  <c r="E2336" i="6" l="1"/>
  <c r="D2336" i="6"/>
  <c r="C2337" i="6" s="1"/>
  <c r="E2337" i="6" l="1"/>
  <c r="D2337" i="6"/>
  <c r="C2338" i="6" s="1"/>
  <c r="E2338" i="6" l="1"/>
  <c r="D2338" i="6"/>
  <c r="C2339" i="6" s="1"/>
  <c r="E2339" i="6" l="1"/>
  <c r="D2339" i="6"/>
  <c r="C2340" i="6" s="1"/>
  <c r="E2340" i="6" l="1"/>
  <c r="D2340" i="6"/>
  <c r="C2341" i="6" s="1"/>
  <c r="E2341" i="6" l="1"/>
  <c r="D2341" i="6"/>
  <c r="C2342" i="6" s="1"/>
  <c r="E2342" i="6" l="1"/>
  <c r="D2342" i="6"/>
  <c r="C2343" i="6" s="1"/>
  <c r="E2343" i="6" l="1"/>
  <c r="D2343" i="6"/>
  <c r="C2344" i="6" s="1"/>
  <c r="E2344" i="6" l="1"/>
  <c r="D2344" i="6"/>
  <c r="C2345" i="6" s="1"/>
  <c r="E2345" i="6" l="1"/>
  <c r="D2345" i="6"/>
  <c r="C2346" i="6" s="1"/>
  <c r="E2346" i="6" l="1"/>
  <c r="D2346" i="6"/>
  <c r="C2347" i="6" s="1"/>
  <c r="E2347" i="6" l="1"/>
  <c r="D2347" i="6"/>
  <c r="C2348" i="6" s="1"/>
  <c r="E2348" i="6" l="1"/>
  <c r="D2348" i="6"/>
  <c r="C2349" i="6" s="1"/>
  <c r="E2349" i="6" l="1"/>
  <c r="D2349" i="6"/>
  <c r="C2350" i="6" s="1"/>
  <c r="E2350" i="6" l="1"/>
  <c r="D2350" i="6"/>
  <c r="C2351" i="6" s="1"/>
  <c r="E2351" i="6" l="1"/>
  <c r="D2351" i="6"/>
  <c r="C2352" i="6" s="1"/>
  <c r="E2352" i="6" l="1"/>
  <c r="D2352" i="6"/>
  <c r="C2353" i="6" s="1"/>
  <c r="E2353" i="6" l="1"/>
  <c r="D2353" i="6"/>
  <c r="C2354" i="6" s="1"/>
  <c r="E2354" i="6" l="1"/>
  <c r="D2354" i="6"/>
  <c r="C2355" i="6" s="1"/>
  <c r="E2355" i="6" l="1"/>
  <c r="D2355" i="6"/>
  <c r="C2356" i="6" s="1"/>
  <c r="E2356" i="6" l="1"/>
  <c r="D2356" i="6"/>
  <c r="C2357" i="6" s="1"/>
  <c r="E2357" i="6" l="1"/>
  <c r="D2357" i="6"/>
  <c r="C2358" i="6" s="1"/>
  <c r="E2358" i="6" l="1"/>
  <c r="D2358" i="6"/>
  <c r="C2359" i="6" s="1"/>
  <c r="E2359" i="6" l="1"/>
  <c r="D2359" i="6"/>
  <c r="C2360" i="6" s="1"/>
  <c r="E2360" i="6" l="1"/>
  <c r="D2360" i="6"/>
  <c r="C2361" i="6" s="1"/>
  <c r="E2361" i="6" l="1"/>
  <c r="D2361" i="6"/>
  <c r="C2362" i="6" l="1"/>
  <c r="E2362" i="6" l="1"/>
  <c r="D2362" i="6"/>
  <c r="C2363" i="6" s="1"/>
  <c r="E2363" i="6" l="1"/>
  <c r="D2363" i="6"/>
  <c r="C2364" i="6" s="1"/>
  <c r="E2364" i="6" l="1"/>
  <c r="D2364" i="6"/>
  <c r="C2365" i="6" s="1"/>
  <c r="E2365" i="6" l="1"/>
  <c r="D2365" i="6"/>
  <c r="C2366" i="6" s="1"/>
  <c r="E2366" i="6" l="1"/>
  <c r="D2366" i="6"/>
  <c r="C2367" i="6" s="1"/>
  <c r="E2367" i="6" l="1"/>
  <c r="D2367" i="6"/>
  <c r="C2368" i="6" s="1"/>
  <c r="E2368" i="6" l="1"/>
  <c r="D2368" i="6"/>
  <c r="C2369" i="6" s="1"/>
  <c r="E2369" i="6" l="1"/>
  <c r="D2369" i="6"/>
  <c r="C2370" i="6" s="1"/>
  <c r="E2370" i="6" l="1"/>
  <c r="D2370" i="6"/>
  <c r="C2371" i="6" s="1"/>
  <c r="E2371" i="6" l="1"/>
  <c r="D2371" i="6"/>
  <c r="C2372" i="6" s="1"/>
  <c r="E2372" i="6" l="1"/>
  <c r="D2372" i="6"/>
  <c r="C2373" i="6" s="1"/>
  <c r="E2373" i="6" l="1"/>
  <c r="D2373" i="6"/>
  <c r="C2374" i="6" s="1"/>
  <c r="E2374" i="6" l="1"/>
  <c r="D2374" i="6"/>
  <c r="C2375" i="6" s="1"/>
  <c r="E2375" i="6" l="1"/>
  <c r="D2375" i="6"/>
  <c r="C2376" i="6" s="1"/>
  <c r="E2376" i="6" l="1"/>
  <c r="D2376" i="6"/>
  <c r="C2377" i="6" s="1"/>
  <c r="E2377" i="6" l="1"/>
  <c r="D2377" i="6"/>
  <c r="C2378" i="6" s="1"/>
  <c r="E2378" i="6" l="1"/>
  <c r="D2378" i="6"/>
  <c r="C2379" i="6" l="1"/>
  <c r="E2379" i="6" l="1"/>
  <c r="D2379" i="6"/>
  <c r="C2380" i="6" s="1"/>
  <c r="E2380" i="6" l="1"/>
  <c r="D2380" i="6"/>
  <c r="C2381" i="6" s="1"/>
  <c r="E2381" i="6" l="1"/>
  <c r="D2381" i="6"/>
  <c r="C2382" i="6" s="1"/>
  <c r="E2382" i="6" l="1"/>
  <c r="D2382" i="6"/>
  <c r="C2383" i="6" l="1"/>
  <c r="E2383" i="6" l="1"/>
  <c r="D2383" i="6"/>
  <c r="C2384" i="6" s="1"/>
  <c r="E2384" i="6" l="1"/>
  <c r="D2384" i="6"/>
  <c r="C2385" i="6" s="1"/>
  <c r="E2385" i="6" l="1"/>
  <c r="D2385" i="6"/>
  <c r="C2386" i="6" s="1"/>
  <c r="E2386" i="6" l="1"/>
  <c r="D2386" i="6"/>
  <c r="C2387" i="6" s="1"/>
  <c r="E2387" i="6" l="1"/>
  <c r="D2387" i="6"/>
  <c r="C2388" i="6" s="1"/>
  <c r="E2388" i="6" l="1"/>
  <c r="D2388" i="6"/>
  <c r="C2389" i="6" s="1"/>
  <c r="E2389" i="6" l="1"/>
  <c r="D2389" i="6"/>
  <c r="C2390" i="6" s="1"/>
  <c r="E2390" i="6" l="1"/>
  <c r="D2390" i="6"/>
  <c r="C2391" i="6" s="1"/>
  <c r="E2391" i="6" l="1"/>
  <c r="D2391" i="6"/>
  <c r="C2392" i="6" s="1"/>
  <c r="E2392" i="6" l="1"/>
  <c r="D2392" i="6"/>
  <c r="C2393" i="6" s="1"/>
  <c r="E2393" i="6" l="1"/>
  <c r="D2393" i="6"/>
  <c r="C2394" i="6" s="1"/>
  <c r="E2394" i="6" l="1"/>
  <c r="D2394" i="6"/>
  <c r="C2395" i="6" s="1"/>
  <c r="E2395" i="6" l="1"/>
  <c r="D2395" i="6"/>
  <c r="C2396" i="6" s="1"/>
  <c r="E2396" i="6" l="1"/>
  <c r="D2396" i="6"/>
  <c r="C2397" i="6" s="1"/>
  <c r="E2397" i="6" l="1"/>
  <c r="D2397" i="6"/>
  <c r="C2398" i="6" s="1"/>
  <c r="E2398" i="6" l="1"/>
  <c r="D2398" i="6"/>
  <c r="C2399" i="6" s="1"/>
  <c r="E2399" i="6" l="1"/>
  <c r="D2399" i="6"/>
  <c r="C2400" i="6" s="1"/>
  <c r="E2400" i="6" l="1"/>
  <c r="D2400" i="6"/>
  <c r="C2401" i="6" s="1"/>
  <c r="E2401" i="6" l="1"/>
  <c r="D2401" i="6"/>
  <c r="C2402" i="6" s="1"/>
  <c r="E2402" i="6" l="1"/>
  <c r="D2402" i="6"/>
  <c r="C2403" i="6" s="1"/>
  <c r="E2403" i="6" l="1"/>
  <c r="D2403" i="6"/>
  <c r="C2404" i="6" s="1"/>
  <c r="E2404" i="6" l="1"/>
  <c r="D2404" i="6"/>
  <c r="C2405" i="6" s="1"/>
  <c r="E2405" i="6" l="1"/>
  <c r="D2405" i="6"/>
  <c r="C2406" i="6" s="1"/>
  <c r="E2406" i="6" l="1"/>
  <c r="D2406" i="6"/>
  <c r="C2407" i="6" s="1"/>
  <c r="E2407" i="6" l="1"/>
  <c r="D2407" i="6"/>
  <c r="C2408" i="6" s="1"/>
  <c r="E2408" i="6" l="1"/>
  <c r="D2408" i="6"/>
  <c r="C2409" i="6" s="1"/>
  <c r="E2409" i="6" l="1"/>
  <c r="D2409" i="6"/>
  <c r="C2410" i="6" s="1"/>
  <c r="E2410" i="6" l="1"/>
  <c r="D2410" i="6"/>
  <c r="C2411" i="6" l="1"/>
  <c r="E2411" i="6"/>
  <c r="D2411" i="6"/>
  <c r="C2412" i="6" l="1"/>
  <c r="E2412" i="6"/>
  <c r="D2412" i="6"/>
  <c r="C2413" i="6" s="1"/>
  <c r="E2413" i="6" l="1"/>
  <c r="D2413" i="6"/>
  <c r="C2414" i="6" s="1"/>
  <c r="E2414" i="6" l="1"/>
  <c r="D2414" i="6"/>
  <c r="C2415" i="6" s="1"/>
  <c r="E2415" i="6" l="1"/>
  <c r="D2415" i="6"/>
  <c r="C2416" i="6" s="1"/>
  <c r="E2416" i="6" l="1"/>
  <c r="D2416" i="6"/>
  <c r="C2417" i="6" s="1"/>
  <c r="E2417" i="6" l="1"/>
  <c r="D2417" i="6"/>
  <c r="C2418" i="6" l="1"/>
  <c r="E2418" i="6" l="1"/>
  <c r="D2418" i="6"/>
  <c r="C2419" i="6" s="1"/>
  <c r="E2419" i="6" l="1"/>
  <c r="D2419" i="6"/>
  <c r="C2420" i="6" s="1"/>
  <c r="E2420" i="6" l="1"/>
  <c r="D2420" i="6"/>
  <c r="C2421" i="6" s="1"/>
  <c r="E2421" i="6" l="1"/>
  <c r="D2421" i="6"/>
  <c r="C2422" i="6" s="1"/>
  <c r="E2422" i="6" l="1"/>
  <c r="D2422" i="6"/>
  <c r="C2423" i="6" s="1"/>
  <c r="E2423" i="6" l="1"/>
  <c r="D2423" i="6"/>
  <c r="C2424" i="6" s="1"/>
  <c r="E2424" i="6" l="1"/>
  <c r="D2424" i="6"/>
  <c r="C2425" i="6" s="1"/>
  <c r="E2425" i="6" l="1"/>
  <c r="D2425" i="6"/>
  <c r="C2426" i="6" s="1"/>
  <c r="E2426" i="6" l="1"/>
  <c r="D2426" i="6"/>
  <c r="C2427" i="6" s="1"/>
  <c r="E2427" i="6" l="1"/>
  <c r="D2427" i="6"/>
  <c r="C2428" i="6" s="1"/>
  <c r="E2428" i="6" l="1"/>
  <c r="D2428" i="6"/>
  <c r="C2429" i="6" s="1"/>
  <c r="E2429" i="6" l="1"/>
  <c r="D2429" i="6"/>
  <c r="C2430" i="6" s="1"/>
  <c r="E2430" i="6" l="1"/>
  <c r="D2430" i="6"/>
  <c r="C2431" i="6" s="1"/>
  <c r="E2431" i="6" l="1"/>
  <c r="D2431" i="6"/>
  <c r="C2432" i="6" s="1"/>
  <c r="E2432" i="6" l="1"/>
  <c r="D2432" i="6"/>
  <c r="C2433" i="6" s="1"/>
  <c r="E2433" i="6" l="1"/>
  <c r="D2433" i="6"/>
  <c r="C2434" i="6" s="1"/>
  <c r="E2434" i="6" l="1"/>
  <c r="D2434" i="6"/>
  <c r="C2435" i="6" s="1"/>
  <c r="E2435" i="6" l="1"/>
  <c r="D2435" i="6"/>
  <c r="C2436" i="6" s="1"/>
  <c r="E2436" i="6" l="1"/>
  <c r="D2436" i="6"/>
  <c r="C2437" i="6" s="1"/>
  <c r="E2437" i="6" l="1"/>
  <c r="D2437" i="6"/>
  <c r="C2438" i="6" s="1"/>
  <c r="E2438" i="6" l="1"/>
  <c r="D2438" i="6"/>
  <c r="C2439" i="6" s="1"/>
  <c r="E2439" i="6" l="1"/>
  <c r="D2439" i="6"/>
  <c r="C2440" i="6" s="1"/>
  <c r="E2440" i="6" l="1"/>
  <c r="D2440" i="6"/>
  <c r="C2441" i="6" s="1"/>
  <c r="E2441" i="6" l="1"/>
  <c r="D2441" i="6"/>
  <c r="C2442" i="6" s="1"/>
  <c r="E2442" i="6" l="1"/>
  <c r="D2442" i="6"/>
  <c r="C2443" i="6" l="1"/>
  <c r="E2443" i="6" l="1"/>
  <c r="D2443" i="6"/>
  <c r="C2444" i="6" s="1"/>
  <c r="E2444" i="6" l="1"/>
  <c r="D2444" i="6"/>
  <c r="C2445" i="6" s="1"/>
  <c r="E2445" i="6" l="1"/>
  <c r="D2445" i="6"/>
  <c r="C2446" i="6" s="1"/>
  <c r="E2446" i="6" l="1"/>
  <c r="D2446" i="6"/>
  <c r="C2447" i="6" s="1"/>
  <c r="E2447" i="6" l="1"/>
  <c r="D2447" i="6"/>
  <c r="C2448" i="6" s="1"/>
  <c r="E2448" i="6" l="1"/>
  <c r="D2448" i="6"/>
  <c r="C2449" i="6" s="1"/>
  <c r="E2449" i="6" l="1"/>
  <c r="D2449" i="6"/>
  <c r="C2450" i="6" s="1"/>
  <c r="E2450" i="6" l="1"/>
  <c r="D2450" i="6"/>
  <c r="C2451" i="6" s="1"/>
  <c r="E2451" i="6" l="1"/>
  <c r="D2451" i="6"/>
  <c r="C2452" i="6" s="1"/>
  <c r="E2452" i="6" l="1"/>
  <c r="D2452" i="6"/>
  <c r="C2453" i="6" s="1"/>
  <c r="E2453" i="6" l="1"/>
  <c r="D2453" i="6"/>
  <c r="C2454" i="6" s="1"/>
  <c r="E2454" i="6" l="1"/>
  <c r="D2454" i="6"/>
  <c r="C2455" i="6" s="1"/>
  <c r="E2455" i="6" l="1"/>
  <c r="D2455" i="6"/>
  <c r="C2456" i="6" s="1"/>
  <c r="E2456" i="6" l="1"/>
  <c r="D2456" i="6"/>
  <c r="C2457" i="6" s="1"/>
  <c r="E2457" i="6" l="1"/>
  <c r="D2457" i="6"/>
  <c r="C2458" i="6" s="1"/>
  <c r="E2458" i="6" l="1"/>
  <c r="D2458" i="6"/>
  <c r="C2459" i="6" s="1"/>
  <c r="E2459" i="6" l="1"/>
  <c r="D2459" i="6"/>
  <c r="C2460" i="6" s="1"/>
  <c r="E2460" i="6" l="1"/>
  <c r="D2460" i="6"/>
  <c r="C2461" i="6" s="1"/>
  <c r="E2461" i="6" l="1"/>
  <c r="D2461" i="6"/>
  <c r="C2462" i="6" s="1"/>
  <c r="E2462" i="6" l="1"/>
  <c r="D2462" i="6"/>
  <c r="C2463" i="6" s="1"/>
  <c r="E2463" i="6" l="1"/>
  <c r="D2463" i="6"/>
  <c r="C2464" i="6" s="1"/>
  <c r="E2464" i="6" l="1"/>
  <c r="D2464" i="6"/>
  <c r="C2465" i="6" s="1"/>
  <c r="E2465" i="6" l="1"/>
  <c r="D2465" i="6"/>
  <c r="C2466" i="6" l="1"/>
  <c r="E2466" i="6"/>
  <c r="D2466" i="6"/>
  <c r="C2467" i="6" s="1"/>
  <c r="E2467" i="6" l="1"/>
  <c r="D2467" i="6"/>
  <c r="C2468" i="6" s="1"/>
  <c r="E2468" i="6" l="1"/>
  <c r="D2468" i="6"/>
  <c r="C2469" i="6" s="1"/>
  <c r="E2469" i="6" l="1"/>
  <c r="D2469" i="6"/>
  <c r="C2470" i="6" s="1"/>
  <c r="E2470" i="6" l="1"/>
  <c r="D2470" i="6"/>
  <c r="C2471" i="6" s="1"/>
  <c r="E2471" i="6" l="1"/>
  <c r="D2471" i="6"/>
  <c r="C2472" i="6" s="1"/>
  <c r="E2472" i="6" l="1"/>
  <c r="D2472" i="6"/>
  <c r="C2473" i="6" s="1"/>
  <c r="E2473" i="6" l="1"/>
  <c r="D2473" i="6"/>
  <c r="C2474" i="6" s="1"/>
  <c r="E2474" i="6" l="1"/>
  <c r="D2474" i="6"/>
  <c r="C2475" i="6" s="1"/>
  <c r="E2475" i="6" l="1"/>
  <c r="D2475" i="6"/>
  <c r="C2476" i="6" s="1"/>
  <c r="E2476" i="6" l="1"/>
  <c r="D2476" i="6"/>
  <c r="C2477" i="6" s="1"/>
  <c r="E2477" i="6" l="1"/>
  <c r="D2477" i="6"/>
  <c r="C2478" i="6" s="1"/>
  <c r="E2478" i="6" l="1"/>
  <c r="D2478" i="6"/>
  <c r="C2479" i="6" s="1"/>
  <c r="E2479" i="6" l="1"/>
  <c r="D2479" i="6"/>
  <c r="C2480" i="6" s="1"/>
  <c r="E2480" i="6" l="1"/>
  <c r="D2480" i="6"/>
  <c r="C2481" i="6" s="1"/>
  <c r="E2481" i="6" l="1"/>
  <c r="D2481" i="6"/>
  <c r="C2482" i="6" s="1"/>
  <c r="E2482" i="6" l="1"/>
  <c r="D2482" i="6"/>
  <c r="C2483" i="6" s="1"/>
  <c r="E2483" i="6" l="1"/>
  <c r="D2483" i="6"/>
  <c r="C2484" i="6" s="1"/>
  <c r="E2484" i="6" l="1"/>
  <c r="D2484" i="6"/>
  <c r="C2485" i="6" s="1"/>
  <c r="E2485" i="6" l="1"/>
  <c r="D2485" i="6"/>
  <c r="C2486" i="6" s="1"/>
  <c r="E2486" i="6" l="1"/>
  <c r="D2486" i="6"/>
  <c r="C2487" i="6" s="1"/>
  <c r="E2487" i="6" l="1"/>
  <c r="D2487" i="6"/>
  <c r="C2488" i="6" s="1"/>
  <c r="E2488" i="6" l="1"/>
  <c r="D2488" i="6"/>
  <c r="C2489" i="6" s="1"/>
  <c r="E2489" i="6" l="1"/>
  <c r="D2489" i="6"/>
  <c r="C2490" i="6" s="1"/>
  <c r="E2490" i="6" l="1"/>
  <c r="D2490" i="6"/>
  <c r="C2491" i="6" s="1"/>
  <c r="E2491" i="6" l="1"/>
  <c r="D2491" i="6"/>
  <c r="C2492" i="6" s="1"/>
  <c r="E2492" i="6" l="1"/>
  <c r="D2492" i="6"/>
  <c r="C2493" i="6" s="1"/>
  <c r="E2493" i="6" l="1"/>
  <c r="D2493" i="6"/>
  <c r="C2494" i="6" s="1"/>
  <c r="E2494" i="6" l="1"/>
  <c r="D2494" i="6"/>
  <c r="C2495" i="6" s="1"/>
  <c r="E2495" i="6" l="1"/>
  <c r="D2495" i="6"/>
  <c r="C2496" i="6" s="1"/>
  <c r="E2496" i="6" l="1"/>
  <c r="D2496" i="6"/>
  <c r="C2497" i="6" s="1"/>
  <c r="E2497" i="6" l="1"/>
  <c r="D2497" i="6"/>
  <c r="C2498" i="6" s="1"/>
  <c r="E2498" i="6" l="1"/>
  <c r="D2498" i="6"/>
  <c r="C2499" i="6" s="1"/>
  <c r="E2499" i="6" l="1"/>
  <c r="D2499" i="6"/>
  <c r="C2500" i="6" s="1"/>
  <c r="E2500" i="6" l="1"/>
  <c r="D2500" i="6"/>
  <c r="C2501" i="6" s="1"/>
  <c r="E2501" i="6" l="1"/>
  <c r="D2501" i="6"/>
  <c r="C2502" i="6" l="1"/>
  <c r="E2502" i="6" l="1"/>
  <c r="D2502" i="6"/>
  <c r="C2503" i="6" s="1"/>
  <c r="E2503" i="6" l="1"/>
  <c r="D2503" i="6"/>
  <c r="C2504" i="6" s="1"/>
  <c r="E2504" i="6" l="1"/>
  <c r="D2504" i="6"/>
  <c r="C2505" i="6" s="1"/>
  <c r="E2505" i="6" l="1"/>
  <c r="D2505" i="6"/>
  <c r="C2506" i="6" s="1"/>
  <c r="E2506" i="6" l="1"/>
  <c r="D2506" i="6"/>
  <c r="C2507" i="6" s="1"/>
  <c r="E2507" i="6" l="1"/>
  <c r="D2507" i="6"/>
  <c r="C2508" i="6" s="1"/>
  <c r="E2508" i="6" l="1"/>
  <c r="D2508" i="6"/>
  <c r="C2509" i="6" s="1"/>
  <c r="E2509" i="6" l="1"/>
  <c r="D2509" i="6"/>
  <c r="C2510" i="6" s="1"/>
  <c r="E2510" i="6" l="1"/>
  <c r="D2510" i="6"/>
  <c r="C2511" i="6" s="1"/>
  <c r="E2511" i="6" l="1"/>
  <c r="D2511" i="6"/>
  <c r="C2512" i="6" s="1"/>
  <c r="E2512" i="6" l="1"/>
  <c r="D2512" i="6"/>
  <c r="C2513" i="6" s="1"/>
  <c r="E2513" i="6" l="1"/>
  <c r="D2513" i="6"/>
  <c r="C2514" i="6" s="1"/>
  <c r="E2514" i="6" l="1"/>
  <c r="D2514" i="6"/>
  <c r="C2515" i="6" s="1"/>
  <c r="E2515" i="6" l="1"/>
  <c r="D2515" i="6"/>
  <c r="C2516" i="6" s="1"/>
  <c r="E2516" i="6" l="1"/>
  <c r="D2516" i="6"/>
  <c r="C2517" i="6" s="1"/>
  <c r="E2517" i="6" l="1"/>
  <c r="D2517" i="6"/>
  <c r="C2518" i="6" s="1"/>
  <c r="E2518" i="6" l="1"/>
  <c r="D2518" i="6"/>
  <c r="C2519" i="6" s="1"/>
  <c r="E2519" i="6" l="1"/>
  <c r="D2519" i="6"/>
  <c r="C2520" i="6" s="1"/>
  <c r="E2520" i="6" l="1"/>
  <c r="D2520" i="6"/>
  <c r="C2521" i="6" s="1"/>
  <c r="E2521" i="6" l="1"/>
  <c r="D2521" i="6"/>
  <c r="C2522" i="6" s="1"/>
  <c r="E2522" i="6" l="1"/>
  <c r="D2522" i="6"/>
  <c r="C2523" i="6" s="1"/>
  <c r="E2523" i="6" l="1"/>
  <c r="D2523" i="6"/>
  <c r="C2524" i="6" s="1"/>
  <c r="E2524" i="6" l="1"/>
  <c r="D2524" i="6"/>
  <c r="C2525" i="6" s="1"/>
  <c r="E2525" i="6" l="1"/>
  <c r="D2525" i="6"/>
  <c r="C2526" i="6" s="1"/>
  <c r="E2526" i="6" l="1"/>
  <c r="D2526" i="6"/>
  <c r="C2527" i="6" s="1"/>
  <c r="E2527" i="6" l="1"/>
  <c r="D2527" i="6"/>
  <c r="C2528" i="6" s="1"/>
  <c r="E2528" i="6" l="1"/>
  <c r="D2528" i="6"/>
  <c r="C2529" i="6" s="1"/>
  <c r="E2529" i="6" l="1"/>
  <c r="D2529" i="6"/>
  <c r="C2530" i="6" s="1"/>
  <c r="E2530" i="6" l="1"/>
  <c r="D2530" i="6"/>
  <c r="C2531" i="6" s="1"/>
  <c r="E2531" i="6" l="1"/>
  <c r="D2531" i="6"/>
  <c r="C2532" i="6" s="1"/>
  <c r="E2532" i="6" l="1"/>
  <c r="D2532" i="6"/>
  <c r="C2533" i="6" s="1"/>
  <c r="E2533" i="6" l="1"/>
  <c r="D2533" i="6"/>
  <c r="C2534" i="6" s="1"/>
  <c r="E2534" i="6" l="1"/>
  <c r="D2534" i="6"/>
  <c r="C2535" i="6" s="1"/>
  <c r="E2535" i="6" l="1"/>
  <c r="D2535" i="6"/>
  <c r="C2536" i="6" s="1"/>
  <c r="E2536" i="6" l="1"/>
  <c r="D2536" i="6"/>
  <c r="C2537" i="6" s="1"/>
  <c r="E2537" i="6" l="1"/>
  <c r="D2537" i="6"/>
  <c r="C2538" i="6" s="1"/>
  <c r="E2538" i="6" l="1"/>
  <c r="D2538" i="6"/>
  <c r="C2539" i="6" s="1"/>
  <c r="E2539" i="6" l="1"/>
  <c r="D2539" i="6"/>
  <c r="C2540" i="6" s="1"/>
  <c r="E2540" i="6" l="1"/>
  <c r="D2540" i="6"/>
  <c r="C2541" i="6" s="1"/>
  <c r="E2541" i="6" l="1"/>
  <c r="D2541" i="6"/>
  <c r="C2542" i="6" s="1"/>
  <c r="E2542" i="6" l="1"/>
  <c r="D2542" i="6"/>
  <c r="C2543" i="6" s="1"/>
  <c r="E2543" i="6" l="1"/>
  <c r="D2543" i="6"/>
  <c r="C2544" i="6" s="1"/>
  <c r="E2544" i="6" l="1"/>
  <c r="D2544" i="6"/>
  <c r="C2545" i="6" s="1"/>
  <c r="E2545" i="6" l="1"/>
  <c r="D2545" i="6"/>
  <c r="C2546" i="6" s="1"/>
  <c r="E2546" i="6" l="1"/>
  <c r="D2546" i="6"/>
  <c r="C2547" i="6" s="1"/>
  <c r="E2547" i="6" l="1"/>
  <c r="D2547" i="6"/>
  <c r="C2548" i="6" s="1"/>
  <c r="E2548" i="6" l="1"/>
  <c r="D2548" i="6"/>
  <c r="C2549" i="6" s="1"/>
  <c r="E2549" i="6" l="1"/>
  <c r="D2549" i="6"/>
  <c r="C2550" i="6" s="1"/>
  <c r="E2550" i="6" l="1"/>
  <c r="D2550" i="6"/>
  <c r="C2551" i="6" s="1"/>
  <c r="E2551" i="6" l="1"/>
  <c r="D2551" i="6"/>
  <c r="C2552" i="6" s="1"/>
  <c r="E2552" i="6" l="1"/>
  <c r="D2552" i="6"/>
  <c r="C2553" i="6" s="1"/>
  <c r="E2553" i="6" l="1"/>
  <c r="D2553" i="6"/>
  <c r="C2554" i="6" s="1"/>
  <c r="E2554" i="6" l="1"/>
  <c r="D2554" i="6"/>
  <c r="C2555" i="6" s="1"/>
  <c r="E2555" i="6" l="1"/>
  <c r="D2555" i="6"/>
  <c r="C2556" i="6" s="1"/>
  <c r="E2556" i="6" l="1"/>
  <c r="D2556" i="6"/>
  <c r="C2557" i="6" s="1"/>
  <c r="E2557" i="6" l="1"/>
  <c r="D2557" i="6"/>
  <c r="C2558" i="6" s="1"/>
  <c r="E2558" i="6" l="1"/>
  <c r="D2558" i="6"/>
  <c r="C2559" i="6" s="1"/>
  <c r="E2559" i="6" l="1"/>
  <c r="D2559" i="6"/>
  <c r="C2560" i="6" l="1"/>
  <c r="E2560" i="6"/>
  <c r="D2560" i="6"/>
  <c r="C2561" i="6" s="1"/>
  <c r="E2561" i="6" l="1"/>
  <c r="D2561" i="6"/>
  <c r="C2562" i="6" s="1"/>
  <c r="E2562" i="6" l="1"/>
  <c r="D2562" i="6"/>
  <c r="C2563" i="6" s="1"/>
  <c r="E2563" i="6" l="1"/>
  <c r="D2563" i="6"/>
  <c r="C2564" i="6" s="1"/>
  <c r="E2564" i="6" l="1"/>
  <c r="D2564" i="6"/>
  <c r="C2565" i="6" s="1"/>
  <c r="E2565" i="6" l="1"/>
  <c r="D2565" i="6"/>
  <c r="C2566" i="6" s="1"/>
  <c r="E2566" i="6" l="1"/>
  <c r="D2566" i="6"/>
  <c r="C2567" i="6" s="1"/>
  <c r="E2567" i="6" l="1"/>
  <c r="D2567" i="6"/>
  <c r="C2568" i="6" s="1"/>
  <c r="E2568" i="6" l="1"/>
  <c r="D2568" i="6"/>
  <c r="C2569" i="6" s="1"/>
  <c r="E2569" i="6" l="1"/>
  <c r="D2569" i="6"/>
  <c r="C2570" i="6" s="1"/>
  <c r="E2570" i="6" l="1"/>
  <c r="D2570" i="6"/>
  <c r="C2571" i="6" s="1"/>
  <c r="E2571" i="6" l="1"/>
  <c r="D2571" i="6"/>
  <c r="C2572" i="6" s="1"/>
  <c r="E2572" i="6" l="1"/>
  <c r="D2572" i="6"/>
  <c r="C2573" i="6" s="1"/>
  <c r="E2573" i="6" l="1"/>
  <c r="D2573" i="6"/>
  <c r="C2574" i="6" l="1"/>
  <c r="E2574" i="6"/>
  <c r="D2574" i="6"/>
  <c r="C2575" i="6" s="1"/>
  <c r="E2575" i="6" l="1"/>
  <c r="D2575" i="6"/>
  <c r="C2576" i="6" s="1"/>
  <c r="E2576" i="6" l="1"/>
  <c r="D2576" i="6"/>
  <c r="C2577" i="6" s="1"/>
  <c r="E2577" i="6" l="1"/>
  <c r="D2577" i="6"/>
  <c r="C2578" i="6" s="1"/>
  <c r="E2578" i="6" l="1"/>
  <c r="D2578" i="6"/>
  <c r="C2579" i="6" s="1"/>
  <c r="E2579" i="6" l="1"/>
  <c r="D2579" i="6"/>
  <c r="C2580" i="6" s="1"/>
  <c r="E2580" i="6" l="1"/>
  <c r="D2580" i="6"/>
  <c r="C2581" i="6" s="1"/>
  <c r="E2581" i="6" l="1"/>
  <c r="D2581" i="6"/>
  <c r="C2582" i="6" s="1"/>
  <c r="E2582" i="6" l="1"/>
  <c r="D2582" i="6"/>
  <c r="C2583" i="6" s="1"/>
  <c r="E2583" i="6" l="1"/>
  <c r="D2583" i="6"/>
  <c r="C2584" i="6" s="1"/>
  <c r="E2584" i="6" l="1"/>
  <c r="D2584" i="6"/>
  <c r="C2585" i="6" s="1"/>
  <c r="E2585" i="6" l="1"/>
  <c r="D2585" i="6"/>
  <c r="C2586" i="6" s="1"/>
  <c r="E2586" i="6" l="1"/>
  <c r="D2586" i="6"/>
  <c r="C2587" i="6" s="1"/>
  <c r="E2587" i="6" l="1"/>
  <c r="D2587" i="6"/>
  <c r="C2588" i="6" s="1"/>
  <c r="E2588" i="6" l="1"/>
  <c r="D2588" i="6"/>
  <c r="C2589" i="6" s="1"/>
  <c r="E2589" i="6" l="1"/>
  <c r="D2589" i="6"/>
  <c r="C2590" i="6" s="1"/>
  <c r="E2590" i="6" l="1"/>
  <c r="D2590" i="6"/>
  <c r="C2591" i="6" s="1"/>
  <c r="E2591" i="6" l="1"/>
  <c r="D2591" i="6"/>
  <c r="C2592" i="6" s="1"/>
  <c r="E2592" i="6" l="1"/>
  <c r="D2592" i="6"/>
  <c r="C2593" i="6" s="1"/>
  <c r="E2593" i="6" l="1"/>
  <c r="D2593" i="6"/>
  <c r="C2594" i="6" s="1"/>
  <c r="E2594" i="6" l="1"/>
  <c r="D2594" i="6"/>
  <c r="C2595" i="6" s="1"/>
  <c r="E2595" i="6" l="1"/>
  <c r="D2595" i="6"/>
  <c r="C2596" i="6" s="1"/>
  <c r="E2596" i="6" l="1"/>
  <c r="D2596" i="6"/>
  <c r="C2597" i="6" s="1"/>
  <c r="E2597" i="6" l="1"/>
  <c r="D2597" i="6"/>
  <c r="C2598" i="6" s="1"/>
  <c r="E2598" i="6" l="1"/>
  <c r="D2598" i="6"/>
  <c r="C2599" i="6" s="1"/>
  <c r="E2599" i="6" l="1"/>
  <c r="D2599" i="6"/>
  <c r="C2600" i="6" s="1"/>
  <c r="E2600" i="6" l="1"/>
  <c r="D2600" i="6"/>
  <c r="C2601" i="6" s="1"/>
  <c r="E2601" i="6" l="1"/>
  <c r="D2601" i="6"/>
  <c r="C2602" i="6" s="1"/>
  <c r="E2602" i="6" l="1"/>
  <c r="D2602" i="6"/>
  <c r="C2603" i="6" s="1"/>
  <c r="E2603" i="6" l="1"/>
  <c r="D2603" i="6"/>
  <c r="C2604" i="6" s="1"/>
  <c r="E2604" i="6" l="1"/>
  <c r="D2604" i="6"/>
  <c r="C2605" i="6" s="1"/>
  <c r="E2605" i="6" l="1"/>
  <c r="D2605" i="6"/>
  <c r="C2606" i="6" s="1"/>
  <c r="E2606" i="6" l="1"/>
  <c r="D2606" i="6"/>
  <c r="C2607" i="6" s="1"/>
  <c r="E2607" i="6" l="1"/>
  <c r="D2607" i="6"/>
  <c r="C2608" i="6" s="1"/>
  <c r="E2608" i="6" l="1"/>
  <c r="D2608" i="6"/>
  <c r="C2609" i="6" s="1"/>
  <c r="E2609" i="6" l="1"/>
  <c r="D2609" i="6"/>
  <c r="C2610" i="6" s="1"/>
  <c r="E2610" i="6" l="1"/>
  <c r="D2610" i="6"/>
  <c r="C2611" i="6" s="1"/>
  <c r="E2611" i="6" l="1"/>
  <c r="D2611" i="6"/>
  <c r="C2612" i="6" s="1"/>
  <c r="E2612" i="6" l="1"/>
  <c r="D2612" i="6"/>
  <c r="C2613" i="6" s="1"/>
  <c r="E2613" i="6" l="1"/>
  <c r="D2613" i="6"/>
  <c r="C2614" i="6" s="1"/>
  <c r="E2614" i="6" l="1"/>
  <c r="D2614" i="6"/>
  <c r="C2615" i="6" s="1"/>
  <c r="E2615" i="6" l="1"/>
  <c r="D2615" i="6"/>
  <c r="C2616" i="6" s="1"/>
  <c r="E2616" i="6" l="1"/>
  <c r="D2616" i="6"/>
  <c r="C2617" i="6" s="1"/>
  <c r="E2617" i="6" l="1"/>
  <c r="D2617" i="6"/>
  <c r="C2618" i="6" s="1"/>
  <c r="E2618" i="6" l="1"/>
  <c r="D2618" i="6"/>
  <c r="C2619" i="6" s="1"/>
  <c r="E2619" i="6" l="1"/>
  <c r="D2619" i="6"/>
  <c r="C2620" i="6" s="1"/>
  <c r="E2620" i="6" l="1"/>
  <c r="D2620" i="6"/>
  <c r="C2621" i="6" s="1"/>
  <c r="E2621" i="6" l="1"/>
  <c r="D2621" i="6"/>
  <c r="C2622" i="6" s="1"/>
  <c r="E2622" i="6" l="1"/>
  <c r="D2622" i="6"/>
  <c r="C2623" i="6" s="1"/>
  <c r="E2623" i="6" l="1"/>
  <c r="D2623" i="6"/>
  <c r="C2624" i="6" s="1"/>
  <c r="E2624" i="6" l="1"/>
  <c r="D2624" i="6"/>
  <c r="C2625" i="6" s="1"/>
  <c r="E2625" i="6" l="1"/>
  <c r="D2625" i="6"/>
  <c r="C2626" i="6" s="1"/>
  <c r="E2626" i="6" l="1"/>
  <c r="D2626" i="6"/>
  <c r="C2627" i="6" s="1"/>
  <c r="E2627" i="6" l="1"/>
  <c r="D2627" i="6"/>
  <c r="C2628" i="6" s="1"/>
  <c r="E2628" i="6" l="1"/>
  <c r="D2628" i="6"/>
  <c r="C2629" i="6" s="1"/>
  <c r="E2629" i="6" l="1"/>
  <c r="D2629" i="6"/>
  <c r="C2630" i="6" s="1"/>
  <c r="E2630" i="6" l="1"/>
  <c r="D2630" i="6"/>
  <c r="C2631" i="6" s="1"/>
  <c r="E2631" i="6" l="1"/>
  <c r="D2631" i="6"/>
  <c r="C2632" i="6" s="1"/>
  <c r="E2632" i="6" l="1"/>
  <c r="D2632" i="6"/>
  <c r="C2633" i="6" s="1"/>
  <c r="E2633" i="6" l="1"/>
  <c r="D2633" i="6"/>
  <c r="C2634" i="6" s="1"/>
  <c r="E2634" i="6" l="1"/>
  <c r="D2634" i="6"/>
  <c r="C2635" i="6" s="1"/>
  <c r="E2635" i="6" l="1"/>
  <c r="D2635" i="6"/>
  <c r="C2636" i="6" s="1"/>
  <c r="E2636" i="6" l="1"/>
  <c r="D2636" i="6"/>
  <c r="C2637" i="6" s="1"/>
  <c r="E2637" i="6" l="1"/>
  <c r="D2637" i="6"/>
  <c r="C2638" i="6" s="1"/>
  <c r="E2638" i="6" l="1"/>
  <c r="D2638" i="6"/>
  <c r="C2639" i="6" s="1"/>
  <c r="E2639" i="6" l="1"/>
  <c r="D2639" i="6"/>
  <c r="C2640" i="6" s="1"/>
  <c r="E2640" i="6" l="1"/>
  <c r="D2640" i="6"/>
  <c r="C2641" i="6" s="1"/>
  <c r="E2641" i="6" l="1"/>
  <c r="D2641" i="6"/>
  <c r="C2642" i="6" s="1"/>
  <c r="E2642" i="6" l="1"/>
  <c r="D2642" i="6"/>
  <c r="C2643" i="6" s="1"/>
  <c r="E2643" i="6" l="1"/>
  <c r="D2643" i="6"/>
  <c r="C2644" i="6" s="1"/>
  <c r="E2644" i="6" l="1"/>
  <c r="D2644" i="6"/>
  <c r="C2645" i="6" s="1"/>
  <c r="E2645" i="6" l="1"/>
  <c r="D2645" i="6"/>
  <c r="C2646" i="6" s="1"/>
  <c r="E2646" i="6" l="1"/>
  <c r="D2646" i="6"/>
  <c r="C2647" i="6" s="1"/>
  <c r="E2647" i="6" l="1"/>
  <c r="D2647" i="6"/>
  <c r="C2648" i="6" s="1"/>
  <c r="E2648" i="6" l="1"/>
  <c r="D2648" i="6"/>
  <c r="C2649" i="6" s="1"/>
  <c r="E2649" i="6" l="1"/>
  <c r="D2649" i="6"/>
  <c r="C2650" i="6" s="1"/>
  <c r="E2650" i="6" l="1"/>
  <c r="D2650" i="6"/>
  <c r="C2651" i="6" s="1"/>
  <c r="E2651" i="6" l="1"/>
  <c r="D2651" i="6"/>
  <c r="C2652" i="6" s="1"/>
  <c r="E2652" i="6" l="1"/>
  <c r="D2652" i="6"/>
  <c r="C2653" i="6" s="1"/>
  <c r="E2653" i="6" l="1"/>
  <c r="D2653" i="6"/>
  <c r="C2654" i="6" s="1"/>
  <c r="E2654" i="6" l="1"/>
  <c r="D2654" i="6"/>
  <c r="C2655" i="6" s="1"/>
  <c r="E2655" i="6" l="1"/>
  <c r="D2655" i="6"/>
  <c r="C2656" i="6" s="1"/>
  <c r="E2656" i="6" l="1"/>
  <c r="D2656" i="6"/>
  <c r="C2657" i="6" s="1"/>
  <c r="E2657" i="6" l="1"/>
  <c r="D2657" i="6"/>
  <c r="C2658" i="6" s="1"/>
  <c r="E2658" i="6" l="1"/>
  <c r="D2658" i="6"/>
  <c r="C2659" i="6" s="1"/>
  <c r="E2659" i="6" l="1"/>
  <c r="D2659" i="6"/>
  <c r="C2660" i="6" s="1"/>
  <c r="E2660" i="6" l="1"/>
  <c r="D2660" i="6"/>
  <c r="C2661" i="6" s="1"/>
  <c r="E2661" i="6" l="1"/>
  <c r="D2661" i="6"/>
  <c r="C2662" i="6" s="1"/>
  <c r="E2662" i="6" l="1"/>
  <c r="D2662" i="6"/>
  <c r="C2663" i="6" s="1"/>
  <c r="E2663" i="6" l="1"/>
  <c r="D2663" i="6"/>
  <c r="C2664" i="6" s="1"/>
  <c r="E2664" i="6" l="1"/>
  <c r="D2664" i="6"/>
  <c r="C2665" i="6" s="1"/>
  <c r="E2665" i="6" l="1"/>
  <c r="D2665" i="6"/>
  <c r="C2666" i="6" s="1"/>
  <c r="E2666" i="6" l="1"/>
  <c r="D2666" i="6"/>
  <c r="C2667" i="6" s="1"/>
  <c r="E2667" i="6" l="1"/>
  <c r="D2667" i="6"/>
  <c r="C2668" i="6" s="1"/>
  <c r="E2668" i="6" l="1"/>
  <c r="D2668" i="6"/>
  <c r="C2669" i="6" s="1"/>
  <c r="E2669" i="6" l="1"/>
  <c r="D2669" i="6"/>
  <c r="C2670" i="6" s="1"/>
  <c r="E2670" i="6" l="1"/>
  <c r="D2670" i="6"/>
  <c r="C2671" i="6" s="1"/>
  <c r="E2671" i="6" l="1"/>
  <c r="D2671" i="6"/>
  <c r="C2672" i="6" s="1"/>
  <c r="E2672" i="6" l="1"/>
  <c r="D2672" i="6"/>
  <c r="C2673" i="6" s="1"/>
  <c r="E2673" i="6" l="1"/>
  <c r="D2673" i="6"/>
  <c r="C2674" i="6" l="1"/>
  <c r="E2674" i="6"/>
  <c r="D2674" i="6"/>
  <c r="C2675" i="6" s="1"/>
  <c r="E2675" i="6" l="1"/>
  <c r="D2675" i="6"/>
  <c r="C2676" i="6" l="1"/>
  <c r="E2676" i="6"/>
  <c r="D2676" i="6"/>
  <c r="C2677" i="6" s="1"/>
  <c r="E2677" i="6" l="1"/>
  <c r="D2677" i="6"/>
  <c r="C2678" i="6" s="1"/>
  <c r="E2678" i="6" l="1"/>
  <c r="D2678" i="6"/>
  <c r="C2679" i="6" s="1"/>
  <c r="E2679" i="6" l="1"/>
  <c r="D2679" i="6"/>
  <c r="C2680" i="6" s="1"/>
  <c r="E2680" i="6" l="1"/>
  <c r="D2680" i="6"/>
  <c r="C2681" i="6" s="1"/>
  <c r="E2681" i="6" l="1"/>
  <c r="D2681" i="6"/>
  <c r="C2682" i="6" s="1"/>
  <c r="E2682" i="6" l="1"/>
  <c r="D2682" i="6"/>
  <c r="C2683" i="6" s="1"/>
  <c r="E2683" i="6" l="1"/>
  <c r="D2683" i="6"/>
  <c r="C2684" i="6" s="1"/>
  <c r="E2684" i="6" l="1"/>
  <c r="D2684" i="6"/>
  <c r="C2685" i="6" s="1"/>
  <c r="E2685" i="6" l="1"/>
  <c r="D2685" i="6"/>
  <c r="C2686" i="6" s="1"/>
  <c r="E2686" i="6" l="1"/>
  <c r="D2686" i="6"/>
  <c r="C2687" i="6" s="1"/>
  <c r="E2687" i="6" l="1"/>
  <c r="D2687" i="6"/>
  <c r="C2688" i="6" s="1"/>
  <c r="E2688" i="6" l="1"/>
  <c r="D2688" i="6"/>
  <c r="C2689" i="6" s="1"/>
  <c r="E2689" i="6" l="1"/>
  <c r="D2689" i="6"/>
  <c r="C2690" i="6" s="1"/>
  <c r="E2690" i="6" l="1"/>
  <c r="D2690" i="6"/>
  <c r="C2691" i="6" s="1"/>
  <c r="E2691" i="6" l="1"/>
  <c r="D2691" i="6"/>
  <c r="C2692" i="6" s="1"/>
  <c r="E2692" i="6" l="1"/>
  <c r="D2692" i="6"/>
  <c r="C2693" i="6" s="1"/>
  <c r="E2693" i="6" l="1"/>
  <c r="D2693" i="6"/>
  <c r="C2694" i="6" s="1"/>
  <c r="E2694" i="6" l="1"/>
  <c r="D2694" i="6"/>
  <c r="C2695" i="6" s="1"/>
  <c r="E2695" i="6" l="1"/>
  <c r="D2695" i="6"/>
  <c r="C2696" i="6" s="1"/>
  <c r="E2696" i="6" l="1"/>
  <c r="D2696" i="6"/>
  <c r="C2697" i="6" s="1"/>
  <c r="E2697" i="6" l="1"/>
  <c r="D2697" i="6"/>
  <c r="C2698" i="6" s="1"/>
  <c r="E2698" i="6" l="1"/>
  <c r="D2698" i="6"/>
  <c r="C2699" i="6" s="1"/>
  <c r="E2699" i="6" l="1"/>
  <c r="D2699" i="6"/>
  <c r="C2700" i="6" s="1"/>
  <c r="E2700" i="6" l="1"/>
  <c r="D2700" i="6"/>
  <c r="C2701" i="6" s="1"/>
  <c r="E2701" i="6" l="1"/>
  <c r="D2701" i="6"/>
  <c r="C2702" i="6" s="1"/>
  <c r="E2702" i="6" l="1"/>
  <c r="D2702" i="6"/>
  <c r="C2703" i="6" s="1"/>
  <c r="E2703" i="6" l="1"/>
  <c r="D2703" i="6"/>
  <c r="C2704" i="6" s="1"/>
  <c r="E2704" i="6" l="1"/>
  <c r="D2704" i="6"/>
  <c r="C2705" i="6" s="1"/>
  <c r="E2705" i="6" l="1"/>
  <c r="D2705" i="6"/>
  <c r="C2706" i="6" s="1"/>
  <c r="E2706" i="6" l="1"/>
  <c r="D2706" i="6"/>
  <c r="C2707" i="6" s="1"/>
  <c r="E2707" i="6" l="1"/>
  <c r="D2707" i="6"/>
  <c r="C2708" i="6" s="1"/>
  <c r="E2708" i="6" l="1"/>
  <c r="D2708" i="6"/>
  <c r="C2709" i="6" s="1"/>
  <c r="E2709" i="6" l="1"/>
  <c r="D2709" i="6"/>
  <c r="C2710" i="6" s="1"/>
  <c r="E2710" i="6" l="1"/>
  <c r="D2710" i="6"/>
  <c r="C2711" i="6" s="1"/>
  <c r="E2711" i="6" l="1"/>
  <c r="D2711" i="6"/>
  <c r="C2712" i="6" s="1"/>
  <c r="E2712" i="6" l="1"/>
  <c r="D2712" i="6"/>
  <c r="C2713" i="6" s="1"/>
  <c r="E2713" i="6" l="1"/>
  <c r="D2713" i="6"/>
  <c r="C2714" i="6" s="1"/>
  <c r="E2714" i="6" l="1"/>
  <c r="D2714" i="6"/>
  <c r="C2715" i="6" s="1"/>
  <c r="E2715" i="6" l="1"/>
  <c r="D2715" i="6"/>
  <c r="C2716" i="6" s="1"/>
  <c r="E2716" i="6" l="1"/>
  <c r="D2716" i="6"/>
  <c r="C2717" i="6" s="1"/>
  <c r="E2717" i="6" l="1"/>
  <c r="D2717" i="6"/>
  <c r="C2718" i="6" s="1"/>
  <c r="E2718" i="6" l="1"/>
  <c r="D2718" i="6"/>
  <c r="C2719" i="6" s="1"/>
  <c r="E2719" i="6" l="1"/>
  <c r="D2719" i="6"/>
  <c r="C2720" i="6" s="1"/>
  <c r="E2720" i="6" l="1"/>
  <c r="D2720" i="6"/>
  <c r="C2721" i="6" s="1"/>
  <c r="E2721" i="6" l="1"/>
  <c r="D2721" i="6"/>
  <c r="C2722" i="6" s="1"/>
  <c r="E2722" i="6" l="1"/>
  <c r="D2722" i="6"/>
  <c r="C2723" i="6" s="1"/>
  <c r="E2723" i="6" l="1"/>
  <c r="D2723" i="6"/>
  <c r="C2724" i="6" s="1"/>
  <c r="E2724" i="6" l="1"/>
  <c r="D2724" i="6"/>
  <c r="C2725" i="6" s="1"/>
  <c r="E2725" i="6" l="1"/>
  <c r="D2725" i="6"/>
  <c r="C2726" i="6" s="1"/>
  <c r="E2726" i="6" l="1"/>
  <c r="D2726" i="6"/>
  <c r="C2727" i="6" l="1"/>
  <c r="E2727" i="6" l="1"/>
  <c r="D2727" i="6"/>
  <c r="C2728" i="6" s="1"/>
  <c r="E2728" i="6" l="1"/>
  <c r="D2728" i="6"/>
  <c r="C2729" i="6" l="1"/>
  <c r="E2729" i="6" l="1"/>
  <c r="D2729" i="6"/>
  <c r="C2730" i="6" s="1"/>
  <c r="E2730" i="6" l="1"/>
  <c r="D2730" i="6"/>
  <c r="C2731" i="6" s="1"/>
  <c r="E2731" i="6" l="1"/>
  <c r="D2731" i="6"/>
  <c r="C2732" i="6" s="1"/>
  <c r="E2732" i="6" l="1"/>
  <c r="D2732" i="6"/>
  <c r="C2733" i="6" s="1"/>
  <c r="E2733" i="6" l="1"/>
  <c r="D2733" i="6"/>
  <c r="C2734" i="6" s="1"/>
  <c r="E2734" i="6" l="1"/>
  <c r="D2734" i="6"/>
  <c r="C2735" i="6" s="1"/>
  <c r="E2735" i="6" l="1"/>
  <c r="D2735" i="6"/>
  <c r="C2736" i="6" s="1"/>
  <c r="E2736" i="6" l="1"/>
  <c r="D2736" i="6"/>
  <c r="C2737" i="6" s="1"/>
  <c r="E2737" i="6" l="1"/>
  <c r="D2737" i="6"/>
  <c r="C2738" i="6" s="1"/>
  <c r="E2738" i="6" l="1"/>
  <c r="D2738" i="6"/>
  <c r="C2739" i="6" s="1"/>
  <c r="E2739" i="6" l="1"/>
  <c r="D2739" i="6"/>
  <c r="C2740" i="6" s="1"/>
  <c r="E2740" i="6" l="1"/>
  <c r="D2740" i="6"/>
  <c r="C2741" i="6" s="1"/>
  <c r="E2741" i="6" l="1"/>
  <c r="D2741" i="6"/>
  <c r="C2742" i="6" s="1"/>
  <c r="E2742" i="6" l="1"/>
  <c r="D2742" i="6"/>
  <c r="C2743" i="6" s="1"/>
  <c r="E2743" i="6" l="1"/>
  <c r="D2743" i="6"/>
  <c r="C2744" i="6" s="1"/>
  <c r="E2744" i="6" l="1"/>
  <c r="D2744" i="6"/>
  <c r="C2745" i="6" s="1"/>
  <c r="E2745" i="6" l="1"/>
  <c r="D2745" i="6"/>
  <c r="C2746" i="6" s="1"/>
  <c r="E2746" i="6" l="1"/>
  <c r="D2746" i="6"/>
  <c r="C2747" i="6" s="1"/>
  <c r="E2747" i="6" l="1"/>
  <c r="D2747" i="6"/>
  <c r="C2748" i="6" s="1"/>
  <c r="E2748" i="6" l="1"/>
  <c r="D2748" i="6"/>
  <c r="C2749" i="6" s="1"/>
  <c r="E2749" i="6" l="1"/>
  <c r="D2749" i="6"/>
  <c r="C2750" i="6" s="1"/>
  <c r="E2750" i="6" l="1"/>
  <c r="D2750" i="6"/>
  <c r="C2751" i="6" s="1"/>
  <c r="E2751" i="6" l="1"/>
  <c r="D2751" i="6"/>
  <c r="C2752" i="6" s="1"/>
  <c r="E2752" i="6" l="1"/>
  <c r="D2752" i="6"/>
  <c r="C2753" i="6" s="1"/>
  <c r="E2753" i="6" l="1"/>
  <c r="D2753" i="6"/>
  <c r="C2754" i="6" s="1"/>
  <c r="E2754" i="6" l="1"/>
  <c r="D2754" i="6"/>
  <c r="C2755" i="6" s="1"/>
  <c r="E2755" i="6" l="1"/>
  <c r="D2755" i="6"/>
  <c r="C2756" i="6" s="1"/>
  <c r="E2756" i="6" l="1"/>
  <c r="D2756" i="6"/>
  <c r="C2757" i="6" s="1"/>
  <c r="E2757" i="6" l="1"/>
  <c r="D2757" i="6"/>
  <c r="C2758" i="6" s="1"/>
  <c r="E2758" i="6" l="1"/>
  <c r="D2758" i="6"/>
  <c r="C2759" i="6" s="1"/>
  <c r="E2759" i="6" l="1"/>
  <c r="D2759" i="6"/>
  <c r="C2760" i="6" s="1"/>
  <c r="E2760" i="6" l="1"/>
  <c r="D2760" i="6"/>
  <c r="C2761" i="6" s="1"/>
  <c r="E2761" i="6" l="1"/>
  <c r="D2761" i="6"/>
  <c r="C2762" i="6" s="1"/>
  <c r="E2762" i="6" l="1"/>
  <c r="D2762" i="6"/>
  <c r="C2763" i="6" s="1"/>
  <c r="E2763" i="6" l="1"/>
  <c r="D2763" i="6"/>
  <c r="C2764" i="6" s="1"/>
  <c r="E2764" i="6" l="1"/>
  <c r="D2764" i="6"/>
  <c r="C2765" i="6" s="1"/>
  <c r="E2765" i="6" l="1"/>
  <c r="D2765" i="6"/>
  <c r="C2766" i="6" s="1"/>
  <c r="E2766" i="6" l="1"/>
  <c r="D2766" i="6"/>
  <c r="C2767" i="6" s="1"/>
  <c r="E2767" i="6" l="1"/>
  <c r="D2767" i="6"/>
  <c r="C2768" i="6" l="1"/>
  <c r="E2768" i="6" l="1"/>
  <c r="D2768" i="6"/>
  <c r="C2769" i="6" s="1"/>
  <c r="E2769" i="6" l="1"/>
  <c r="D2769" i="6"/>
  <c r="C2770" i="6" s="1"/>
  <c r="E2770" i="6" l="1"/>
  <c r="D2770" i="6"/>
  <c r="C2771" i="6" s="1"/>
  <c r="E2771" i="6" l="1"/>
  <c r="D2771" i="6"/>
  <c r="C2772" i="6" s="1"/>
  <c r="E2772" i="6" l="1"/>
  <c r="D2772" i="6"/>
  <c r="C2773" i="6" s="1"/>
  <c r="E2773" i="6" l="1"/>
  <c r="D2773" i="6"/>
  <c r="C2774" i="6" s="1"/>
  <c r="E2774" i="6" l="1"/>
  <c r="D2774" i="6"/>
  <c r="C2775" i="6" s="1"/>
  <c r="E2775" i="6" l="1"/>
  <c r="D2775" i="6"/>
  <c r="C2776" i="6" s="1"/>
  <c r="E2776" i="6" l="1"/>
  <c r="D2776" i="6"/>
  <c r="C2777" i="6" l="1"/>
  <c r="E2777" i="6"/>
  <c r="D2777" i="6"/>
  <c r="C2778" i="6" s="1"/>
  <c r="E2778" i="6" l="1"/>
  <c r="D2778" i="6"/>
  <c r="C2779" i="6" s="1"/>
  <c r="E2779" i="6" l="1"/>
  <c r="D2779" i="6"/>
  <c r="C2780" i="6" s="1"/>
  <c r="E2780" i="6" l="1"/>
  <c r="D2780" i="6"/>
  <c r="C2781" i="6" s="1"/>
  <c r="E2781" i="6" l="1"/>
  <c r="D2781" i="6"/>
  <c r="C2782" i="6" s="1"/>
  <c r="E2782" i="6" l="1"/>
  <c r="D2782" i="6"/>
  <c r="C2783" i="6" s="1"/>
  <c r="E2783" i="6" l="1"/>
  <c r="D2783" i="6"/>
  <c r="C2784" i="6" s="1"/>
  <c r="E2784" i="6" l="1"/>
  <c r="D2784" i="6"/>
  <c r="C2785" i="6" s="1"/>
  <c r="E2785" i="6" l="1"/>
  <c r="D2785" i="6"/>
  <c r="C2786" i="6" s="1"/>
  <c r="E2786" i="6" l="1"/>
  <c r="D2786" i="6"/>
  <c r="C2787" i="6" s="1"/>
  <c r="E2787" i="6" l="1"/>
  <c r="D2787" i="6"/>
  <c r="C2788" i="6" s="1"/>
  <c r="E2788" i="6" l="1"/>
  <c r="D2788" i="6"/>
  <c r="C2789" i="6" s="1"/>
  <c r="E2789" i="6" l="1"/>
  <c r="D2789" i="6"/>
  <c r="C2790" i="6" s="1"/>
  <c r="E2790" i="6" l="1"/>
  <c r="D2790" i="6"/>
  <c r="C2791" i="6" s="1"/>
  <c r="E2791" i="6" l="1"/>
  <c r="D2791" i="6"/>
  <c r="C2792" i="6" s="1"/>
  <c r="E2792" i="6" l="1"/>
  <c r="D2792" i="6"/>
  <c r="C2793" i="6" s="1"/>
  <c r="E2793" i="6" l="1"/>
  <c r="D2793" i="6"/>
  <c r="C2794" i="6" s="1"/>
  <c r="E2794" i="6" l="1"/>
  <c r="D2794" i="6"/>
  <c r="C2795" i="6" s="1"/>
  <c r="E2795" i="6" l="1"/>
  <c r="D2795" i="6"/>
  <c r="C2796" i="6" s="1"/>
  <c r="E2796" i="6" l="1"/>
  <c r="D2796" i="6"/>
  <c r="C2797" i="6" s="1"/>
  <c r="E2797" i="6" l="1"/>
  <c r="D2797" i="6"/>
  <c r="C2798" i="6" s="1"/>
  <c r="E2798" i="6" l="1"/>
  <c r="D2798" i="6"/>
  <c r="C2799" i="6" s="1"/>
  <c r="E2799" i="6" l="1"/>
  <c r="D2799" i="6"/>
  <c r="C2800" i="6" s="1"/>
  <c r="E2800" i="6" l="1"/>
  <c r="D2800" i="6"/>
  <c r="C2801" i="6" s="1"/>
  <c r="E2801" i="6" l="1"/>
  <c r="D2801" i="6"/>
  <c r="C2802" i="6" s="1"/>
  <c r="E2802" i="6" l="1"/>
  <c r="D2802" i="6"/>
  <c r="C2803" i="6" s="1"/>
  <c r="E2803" i="6" l="1"/>
  <c r="D2803" i="6"/>
  <c r="C2804" i="6" s="1"/>
  <c r="E2804" i="6" l="1"/>
  <c r="D2804" i="6"/>
  <c r="C2805" i="6" s="1"/>
  <c r="E2805" i="6" l="1"/>
  <c r="D2805" i="6"/>
  <c r="C2806" i="6" s="1"/>
  <c r="E2806" i="6" l="1"/>
  <c r="D2806" i="6"/>
  <c r="C2807" i="6" s="1"/>
  <c r="E2807" i="6" l="1"/>
  <c r="D2807" i="6"/>
  <c r="C2808" i="6" s="1"/>
  <c r="E2808" i="6" l="1"/>
  <c r="D2808" i="6"/>
  <c r="C2809" i="6" s="1"/>
  <c r="E2809" i="6" l="1"/>
  <c r="D2809" i="6"/>
  <c r="C2810" i="6" s="1"/>
  <c r="E2810" i="6" l="1"/>
  <c r="D2810" i="6"/>
  <c r="C2811" i="6" s="1"/>
  <c r="E2811" i="6" l="1"/>
  <c r="D2811" i="6"/>
  <c r="C2812" i="6" s="1"/>
  <c r="E2812" i="6" l="1"/>
  <c r="D2812" i="6"/>
  <c r="C2813" i="6" s="1"/>
  <c r="E2813" i="6" l="1"/>
  <c r="D2813" i="6"/>
  <c r="C2814" i="6" s="1"/>
  <c r="E2814" i="6" l="1"/>
  <c r="D2814" i="6"/>
  <c r="C2815" i="6" s="1"/>
  <c r="E2815" i="6" l="1"/>
  <c r="D2815" i="6"/>
  <c r="C2816" i="6" s="1"/>
  <c r="E2816" i="6" l="1"/>
  <c r="D2816" i="6"/>
  <c r="C2817" i="6" s="1"/>
  <c r="E2817" i="6" l="1"/>
  <c r="D2817" i="6"/>
  <c r="C2818" i="6" s="1"/>
  <c r="E2818" i="6" l="1"/>
  <c r="D2818" i="6"/>
  <c r="C2819" i="6" s="1"/>
  <c r="E2819" i="6" l="1"/>
  <c r="D2819" i="6"/>
  <c r="C2820" i="6" s="1"/>
  <c r="E2820" i="6" l="1"/>
  <c r="D2820" i="6"/>
  <c r="C2821" i="6" s="1"/>
  <c r="E2821" i="6" l="1"/>
  <c r="D2821" i="6"/>
  <c r="C2822" i="6" s="1"/>
  <c r="E2822" i="6" l="1"/>
  <c r="D2822" i="6"/>
  <c r="C2823" i="6" s="1"/>
  <c r="E2823" i="6" l="1"/>
  <c r="D2823" i="6"/>
  <c r="C2824" i="6" s="1"/>
  <c r="E2824" i="6" l="1"/>
  <c r="D2824" i="6"/>
  <c r="C2825" i="6" s="1"/>
  <c r="E2825" i="6" l="1"/>
  <c r="D2825" i="6"/>
  <c r="C2826" i="6" s="1"/>
  <c r="E2826" i="6" l="1"/>
  <c r="D2826" i="6"/>
  <c r="C2827" i="6" s="1"/>
  <c r="E2827" i="6" l="1"/>
  <c r="D2827" i="6"/>
  <c r="C2828" i="6" s="1"/>
  <c r="E2828" i="6" l="1"/>
  <c r="D2828" i="6"/>
  <c r="C2829" i="6" s="1"/>
  <c r="E2829" i="6" l="1"/>
  <c r="D2829" i="6"/>
  <c r="C2830" i="6" s="1"/>
  <c r="E2830" i="6" l="1"/>
  <c r="D2830" i="6"/>
  <c r="C2831" i="6" s="1"/>
  <c r="E2831" i="6" l="1"/>
  <c r="D2831" i="6"/>
  <c r="C2832" i="6" s="1"/>
  <c r="E2832" i="6" l="1"/>
  <c r="D2832" i="6"/>
  <c r="C2833" i="6" s="1"/>
  <c r="E2833" i="6" l="1"/>
  <c r="D2833" i="6"/>
  <c r="C2834" i="6" s="1"/>
  <c r="E2834" i="6" l="1"/>
  <c r="D2834" i="6"/>
  <c r="C2835" i="6" s="1"/>
  <c r="E2835" i="6" l="1"/>
  <c r="D2835" i="6"/>
  <c r="C2836" i="6" s="1"/>
  <c r="E2836" i="6" l="1"/>
  <c r="D2836" i="6"/>
  <c r="C2837" i="6" s="1"/>
  <c r="E2837" i="6" l="1"/>
  <c r="D2837" i="6"/>
  <c r="C2838" i="6" s="1"/>
  <c r="E2838" i="6" l="1"/>
  <c r="D2838" i="6"/>
  <c r="C2839" i="6" l="1"/>
  <c r="E2839" i="6"/>
  <c r="D2839" i="6"/>
  <c r="C2840" i="6" s="1"/>
  <c r="E2840" i="6" l="1"/>
  <c r="D2840" i="6"/>
  <c r="C2841" i="6" s="1"/>
  <c r="E2841" i="6" l="1"/>
  <c r="D2841" i="6"/>
  <c r="C2842" i="6" l="1"/>
  <c r="E2842" i="6" s="1"/>
  <c r="D2842" i="6" l="1"/>
  <c r="C2843" i="6" s="1"/>
  <c r="E2843" i="6" s="1"/>
  <c r="D2843" i="6" l="1"/>
  <c r="C2844" i="6" s="1"/>
  <c r="E2844" i="6" s="1"/>
  <c r="D2844" i="6" l="1"/>
  <c r="C2845" i="6" s="1"/>
  <c r="E2845" i="6" s="1"/>
  <c r="D2845" i="6" l="1"/>
  <c r="C2846" i="6" s="1"/>
  <c r="E2846" i="6" s="1"/>
  <c r="D2846" i="6" l="1"/>
  <c r="C2847" i="6" s="1"/>
  <c r="E2847" i="6" s="1"/>
  <c r="D2847" i="6" l="1"/>
  <c r="C2848" i="6" s="1"/>
  <c r="E2848" i="6" s="1"/>
  <c r="D2848" i="6"/>
  <c r="C2849" i="6" l="1"/>
  <c r="E2849" i="6"/>
  <c r="D2849" i="6"/>
  <c r="C2850" i="6" s="1"/>
  <c r="E2850" i="6" l="1"/>
  <c r="D2850" i="6"/>
  <c r="C2851" i="6" s="1"/>
  <c r="E2851" i="6" l="1"/>
  <c r="D2851" i="6"/>
  <c r="C2852" i="6" s="1"/>
  <c r="E2852" i="6" l="1"/>
  <c r="D2852" i="6"/>
  <c r="C2853" i="6" s="1"/>
  <c r="E2853" i="6" l="1"/>
  <c r="D2853" i="6"/>
  <c r="C2854" i="6" s="1"/>
  <c r="E2854" i="6" l="1"/>
  <c r="D2854" i="6"/>
  <c r="C2855" i="6" s="1"/>
  <c r="E2855" i="6" l="1"/>
  <c r="D2855" i="6"/>
  <c r="C2856" i="6" s="1"/>
  <c r="E2856" i="6" l="1"/>
  <c r="D2856" i="6"/>
  <c r="C2857" i="6" s="1"/>
  <c r="E2857" i="6" l="1"/>
  <c r="D2857" i="6"/>
  <c r="C2858" i="6" s="1"/>
  <c r="E2858" i="6" l="1"/>
  <c r="D2858" i="6"/>
  <c r="C2859" i="6" s="1"/>
  <c r="E2859" i="6" l="1"/>
  <c r="D2859" i="6"/>
  <c r="C2860" i="6" s="1"/>
  <c r="E2860" i="6" l="1"/>
  <c r="D2860" i="6"/>
  <c r="C2861" i="6" s="1"/>
  <c r="E2861" i="6" l="1"/>
  <c r="D2861" i="6"/>
  <c r="C2862" i="6" s="1"/>
  <c r="E2862" i="6" l="1"/>
  <c r="D2862" i="6"/>
  <c r="C2863" i="6" s="1"/>
  <c r="E2863" i="6" l="1"/>
  <c r="D2863" i="6"/>
  <c r="C2864" i="6" s="1"/>
  <c r="E2864" i="6" l="1"/>
  <c r="D2864" i="6"/>
  <c r="C2865" i="6" s="1"/>
  <c r="E2865" i="6" l="1"/>
  <c r="D2865" i="6"/>
  <c r="C2866" i="6" s="1"/>
  <c r="E2866" i="6" l="1"/>
  <c r="D2866" i="6"/>
  <c r="C2867" i="6" s="1"/>
  <c r="E2867" i="6" l="1"/>
  <c r="D2867" i="6"/>
  <c r="C2868" i="6" l="1"/>
  <c r="E2868" i="6"/>
  <c r="D2868" i="6"/>
  <c r="C2869" i="6" s="1"/>
  <c r="E2869" i="6" l="1"/>
  <c r="D2869" i="6"/>
  <c r="C2870" i="6" s="1"/>
  <c r="E2870" i="6" l="1"/>
  <c r="D2870" i="6"/>
  <c r="C2871" i="6" s="1"/>
  <c r="E2871" i="6" l="1"/>
  <c r="D2871" i="6"/>
  <c r="C2872" i="6" s="1"/>
  <c r="E2872" i="6" l="1"/>
  <c r="D2872" i="6"/>
  <c r="C2873" i="6" s="1"/>
  <c r="E2873" i="6" l="1"/>
  <c r="D2873" i="6"/>
  <c r="C2874" i="6" s="1"/>
  <c r="E2874" i="6" l="1"/>
  <c r="D2874" i="6"/>
  <c r="C2875" i="6" s="1"/>
  <c r="E2875" i="6" l="1"/>
  <c r="D2875" i="6"/>
  <c r="C2876" i="6" s="1"/>
  <c r="E2876" i="6" l="1"/>
  <c r="D2876" i="6"/>
  <c r="C2877" i="6" s="1"/>
  <c r="E2877" i="6" l="1"/>
  <c r="D2877" i="6"/>
  <c r="C2878" i="6" s="1"/>
  <c r="E2878" i="6" l="1"/>
  <c r="D2878" i="6"/>
  <c r="C2879" i="6" l="1"/>
  <c r="E2879" i="6" s="1"/>
  <c r="D2879" i="6" l="1"/>
  <c r="C2880" i="6" s="1"/>
  <c r="E2880" i="6" s="1"/>
  <c r="D2880" i="6" l="1"/>
  <c r="C2881" i="6" s="1"/>
  <c r="E2881" i="6" s="1"/>
  <c r="D2881" i="6" l="1"/>
  <c r="C2882" i="6" s="1"/>
  <c r="E2882" i="6" s="1"/>
  <c r="D2882" i="6" l="1"/>
  <c r="C2883" i="6" s="1"/>
  <c r="E2883" i="6" s="1"/>
  <c r="D2883" i="6" l="1"/>
  <c r="C2884" i="6" s="1"/>
  <c r="E2884" i="6" s="1"/>
  <c r="D2884" i="6" l="1"/>
  <c r="C2885" i="6" s="1"/>
  <c r="E2885" i="6" s="1"/>
  <c r="D2885" i="6" l="1"/>
  <c r="C2886" i="6" s="1"/>
  <c r="E2886" i="6" s="1"/>
  <c r="D2886" i="6"/>
  <c r="C2887" i="6" l="1"/>
  <c r="E2887" i="6"/>
  <c r="D2887" i="6"/>
  <c r="C2888" i="6" s="1"/>
  <c r="E2888" i="6" l="1"/>
  <c r="D2888" i="6"/>
  <c r="C2889" i="6" l="1"/>
  <c r="E2889" i="6" s="1"/>
  <c r="D2889" i="6" l="1"/>
  <c r="C2890" i="6" s="1"/>
  <c r="E2890" i="6" s="1"/>
  <c r="D2890" i="6" l="1"/>
  <c r="C2891" i="6" s="1"/>
  <c r="E2891" i="6" s="1"/>
  <c r="D2891" i="6" l="1"/>
  <c r="C2892" i="6" s="1"/>
  <c r="E2892" i="6" s="1"/>
  <c r="D2892" i="6" l="1"/>
  <c r="C2893" i="6" s="1"/>
  <c r="E2893" i="6" s="1"/>
  <c r="D2893" i="6" l="1"/>
  <c r="C2894" i="6" s="1"/>
  <c r="E2894" i="6" s="1"/>
  <c r="D2894" i="6" l="1"/>
  <c r="C2895" i="6" s="1"/>
  <c r="E2895" i="6" s="1"/>
  <c r="D2895" i="6" l="1"/>
  <c r="C2896" i="6" s="1"/>
  <c r="E2896" i="6" s="1"/>
  <c r="D2896" i="6" l="1"/>
  <c r="C2897" i="6" s="1"/>
  <c r="E2897" i="6" s="1"/>
  <c r="D2897" i="6" l="1"/>
  <c r="C2898" i="6" s="1"/>
  <c r="E2898" i="6" s="1"/>
  <c r="D2898" i="6" l="1"/>
  <c r="C2899" i="6" s="1"/>
  <c r="E2899" i="6" s="1"/>
  <c r="D2899" i="6" l="1"/>
  <c r="C2900" i="6" s="1"/>
  <c r="E2900" i="6" s="1"/>
  <c r="D2900" i="6" l="1"/>
  <c r="C2901" i="6" s="1"/>
  <c r="E2901" i="6" s="1"/>
  <c r="D2901" i="6" l="1"/>
  <c r="C2902" i="6" s="1"/>
  <c r="E2902" i="6" s="1"/>
  <c r="D2902" i="6"/>
  <c r="C2903" i="6" l="1"/>
  <c r="E2903" i="6"/>
  <c r="D2903" i="6"/>
  <c r="C2904" i="6" s="1"/>
  <c r="E2904" i="6" l="1"/>
  <c r="D2904" i="6"/>
  <c r="C2905" i="6" s="1"/>
  <c r="E2905" i="6" l="1"/>
  <c r="D2905" i="6"/>
  <c r="C2906" i="6" s="1"/>
  <c r="E2906" i="6" l="1"/>
  <c r="D2906" i="6"/>
  <c r="C2907" i="6" l="1"/>
  <c r="E2907" i="6" l="1"/>
  <c r="D2907" i="6"/>
  <c r="C2908" i="6" l="1"/>
  <c r="E2908" i="6" s="1"/>
  <c r="D2908" i="6" l="1"/>
  <c r="C2909" i="6" s="1"/>
  <c r="E2909" i="6" s="1"/>
  <c r="D2909" i="6" l="1"/>
  <c r="C2910" i="6" s="1"/>
  <c r="E2910" i="6" s="1"/>
  <c r="D2910" i="6" l="1"/>
  <c r="C2911" i="6" s="1"/>
  <c r="E2911" i="6"/>
  <c r="D2911" i="6"/>
  <c r="C2912" i="6" l="1"/>
  <c r="E2912" i="6"/>
  <c r="D2912" i="6"/>
  <c r="C2913" i="6" s="1"/>
  <c r="E2913" i="6" l="1"/>
  <c r="D2913" i="6"/>
  <c r="C2914" i="6" s="1"/>
  <c r="E2914" i="6" l="1"/>
  <c r="D2914" i="6"/>
  <c r="C2915" i="6" s="1"/>
  <c r="E2915" i="6" l="1"/>
  <c r="D2915" i="6"/>
  <c r="C2916" i="6" s="1"/>
  <c r="E2916" i="6" l="1"/>
  <c r="D2916" i="6"/>
  <c r="C2917" i="6" s="1"/>
  <c r="E2917" i="6" l="1"/>
  <c r="D2917" i="6"/>
  <c r="C2918" i="6" s="1"/>
  <c r="E2918" i="6" l="1"/>
  <c r="D2918" i="6"/>
  <c r="C2919" i="6" s="1"/>
  <c r="E2919" i="6" l="1"/>
  <c r="D2919" i="6"/>
  <c r="C2920" i="6" s="1"/>
  <c r="E2920" i="6" l="1"/>
  <c r="D2920" i="6"/>
  <c r="C2921" i="6" s="1"/>
  <c r="E2921" i="6" l="1"/>
  <c r="D2921" i="6"/>
  <c r="C2922" i="6" s="1"/>
  <c r="E2922" i="6" l="1"/>
  <c r="D2922" i="6"/>
  <c r="C2923" i="6" s="1"/>
  <c r="E2923" i="6" l="1"/>
  <c r="D2923" i="6"/>
  <c r="C2924" i="6" s="1"/>
  <c r="E2924" i="6" l="1"/>
  <c r="D2924" i="6"/>
  <c r="C2925" i="6" s="1"/>
  <c r="E2925" i="6" l="1"/>
  <c r="D2925" i="6"/>
  <c r="C2926" i="6" s="1"/>
  <c r="E2926" i="6" l="1"/>
  <c r="D2926" i="6"/>
  <c r="C2927" i="6" s="1"/>
  <c r="E2927" i="6" l="1"/>
  <c r="D2927" i="6"/>
  <c r="C2928" i="6" s="1"/>
  <c r="E2928" i="6" l="1"/>
  <c r="D2928" i="6"/>
  <c r="C2929" i="6" s="1"/>
  <c r="E2929" i="6" l="1"/>
  <c r="D2929" i="6"/>
  <c r="C2930" i="6" s="1"/>
  <c r="E2930" i="6" l="1"/>
  <c r="D2930" i="6"/>
  <c r="C2931" i="6" s="1"/>
  <c r="E2931" i="6" l="1"/>
  <c r="D2931" i="6"/>
  <c r="C2932" i="6" s="1"/>
  <c r="E2932" i="6" l="1"/>
  <c r="D2932" i="6"/>
  <c r="C2933" i="6" s="1"/>
  <c r="E2933" i="6" l="1"/>
  <c r="D2933" i="6"/>
  <c r="C2934" i="6" s="1"/>
  <c r="E2934" i="6" l="1"/>
  <c r="D2934" i="6"/>
  <c r="C2935" i="6" s="1"/>
  <c r="E2935" i="6" l="1"/>
  <c r="D2935" i="6"/>
  <c r="C2936" i="6" s="1"/>
  <c r="E2936" i="6" l="1"/>
  <c r="D2936" i="6"/>
  <c r="C2937" i="6" s="1"/>
  <c r="E2937" i="6" l="1"/>
  <c r="D2937" i="6"/>
  <c r="C2938" i="6" s="1"/>
  <c r="E2938" i="6" l="1"/>
  <c r="D2938" i="6"/>
  <c r="C2939" i="6" s="1"/>
  <c r="E2939" i="6" l="1"/>
  <c r="D2939" i="6"/>
  <c r="C2940" i="6" s="1"/>
  <c r="E2940" i="6" l="1"/>
  <c r="D2940" i="6"/>
  <c r="C2941" i="6" s="1"/>
  <c r="E2941" i="6" l="1"/>
  <c r="D2941" i="6"/>
  <c r="C2942" i="6" s="1"/>
  <c r="E2942" i="6" l="1"/>
  <c r="D2942" i="6"/>
  <c r="C2943" i="6" l="1"/>
  <c r="E2943" i="6" l="1"/>
  <c r="D2943" i="6"/>
  <c r="C2944" i="6" s="1"/>
  <c r="E2944" i="6" l="1"/>
  <c r="D2944" i="6"/>
  <c r="C2945" i="6" s="1"/>
  <c r="E2945" i="6" l="1"/>
  <c r="D2945" i="6"/>
  <c r="C2946" i="6" s="1"/>
  <c r="E2946" i="6" l="1"/>
  <c r="D2946" i="6"/>
  <c r="C2947" i="6" s="1"/>
  <c r="E2947" i="6" l="1"/>
  <c r="D2947" i="6"/>
  <c r="C2948" i="6" s="1"/>
  <c r="E2948" i="6" l="1"/>
  <c r="D2948" i="6"/>
  <c r="C2949" i="6" s="1"/>
  <c r="E2949" i="6" l="1"/>
  <c r="D2949" i="6"/>
  <c r="C2950" i="6" s="1"/>
  <c r="E2950" i="6" l="1"/>
  <c r="D2950" i="6"/>
  <c r="C2951" i="6" s="1"/>
  <c r="E2951" i="6" l="1"/>
  <c r="D2951" i="6"/>
  <c r="C2952" i="6" s="1"/>
  <c r="E2952" i="6" l="1"/>
  <c r="D2952" i="6"/>
  <c r="C2953" i="6" s="1"/>
  <c r="E2953" i="6" l="1"/>
  <c r="D2953" i="6"/>
  <c r="C2954" i="6" s="1"/>
  <c r="E2954" i="6" l="1"/>
  <c r="D2954" i="6"/>
  <c r="C2955" i="6" s="1"/>
  <c r="E2955" i="6" l="1"/>
  <c r="D2955" i="6"/>
  <c r="C2956" i="6" s="1"/>
  <c r="E2956" i="6" l="1"/>
  <c r="D2956" i="6"/>
  <c r="C2957" i="6" s="1"/>
  <c r="E2957" i="6" l="1"/>
  <c r="D2957" i="6"/>
  <c r="C2958" i="6" s="1"/>
  <c r="E2958" i="6" l="1"/>
  <c r="D2958" i="6"/>
  <c r="C2959" i="6" s="1"/>
  <c r="E2959" i="6" l="1"/>
  <c r="D2959" i="6"/>
  <c r="C2960" i="6" s="1"/>
  <c r="E2960" i="6" l="1"/>
  <c r="D2960" i="6"/>
  <c r="C2961" i="6" s="1"/>
  <c r="E2961" i="6" l="1"/>
  <c r="D2961" i="6"/>
  <c r="C2962" i="6" s="1"/>
  <c r="E2962" i="6" l="1"/>
  <c r="D2962" i="6"/>
  <c r="C2963" i="6" s="1"/>
  <c r="E2963" i="6" l="1"/>
  <c r="D2963" i="6"/>
  <c r="C2964" i="6" s="1"/>
  <c r="E2964" i="6" l="1"/>
  <c r="D2964" i="6"/>
  <c r="C2965" i="6" s="1"/>
  <c r="E2965" i="6" l="1"/>
  <c r="D2965" i="6"/>
  <c r="C2966" i="6" s="1"/>
  <c r="E2966" i="6" l="1"/>
  <c r="D2966" i="6"/>
  <c r="C2967" i="6" s="1"/>
  <c r="E2967" i="6" l="1"/>
  <c r="D2967" i="6"/>
  <c r="C2968" i="6" s="1"/>
  <c r="E2968" i="6" l="1"/>
  <c r="D2968" i="6"/>
  <c r="C2969" i="6" s="1"/>
  <c r="E2969" i="6" l="1"/>
  <c r="D2969" i="6"/>
  <c r="C2970" i="6" s="1"/>
  <c r="E2970" i="6" l="1"/>
  <c r="D2970" i="6"/>
  <c r="C2971" i="6" s="1"/>
  <c r="E2971" i="6" l="1"/>
  <c r="D2971" i="6"/>
  <c r="C2972" i="6" s="1"/>
  <c r="E2972" i="6" l="1"/>
  <c r="D2972" i="6"/>
  <c r="C2973" i="6" s="1"/>
  <c r="E2973" i="6" l="1"/>
  <c r="D2973" i="6"/>
  <c r="C2974" i="6" s="1"/>
  <c r="E2974" i="6" l="1"/>
  <c r="D2974" i="6"/>
  <c r="C2975" i="6" s="1"/>
  <c r="E2975" i="6" l="1"/>
  <c r="D2975" i="6"/>
  <c r="C2976" i="6" s="1"/>
  <c r="E2976" i="6" l="1"/>
  <c r="D2976" i="6"/>
  <c r="C2977" i="6" s="1"/>
  <c r="E2977" i="6" l="1"/>
  <c r="D2977" i="6"/>
  <c r="C2978" i="6" s="1"/>
  <c r="E2978" i="6" l="1"/>
  <c r="D2978" i="6"/>
  <c r="C2979" i="6" s="1"/>
  <c r="E2979" i="6" l="1"/>
  <c r="D2979" i="6"/>
  <c r="C2980" i="6" s="1"/>
  <c r="E2980" i="6" l="1"/>
  <c r="D2980" i="6"/>
  <c r="C2981" i="6" s="1"/>
  <c r="E2981" i="6" l="1"/>
  <c r="D2981" i="6"/>
  <c r="C2982" i="6" s="1"/>
  <c r="E2982" i="6" l="1"/>
  <c r="D2982" i="6"/>
  <c r="C2983" i="6" s="1"/>
  <c r="E2983" i="6" l="1"/>
  <c r="D2983" i="6"/>
  <c r="C2984" i="6" s="1"/>
  <c r="E2984" i="6" l="1"/>
  <c r="D2984" i="6"/>
  <c r="C2985" i="6" s="1"/>
  <c r="E2985" i="6" l="1"/>
  <c r="D2985" i="6"/>
  <c r="C2986" i="6" s="1"/>
  <c r="E2986" i="6" l="1"/>
  <c r="D2986" i="6"/>
  <c r="C2987" i="6" s="1"/>
  <c r="E2987" i="6" l="1"/>
  <c r="D2987" i="6"/>
  <c r="C2988" i="6" s="1"/>
  <c r="E2988" i="6" l="1"/>
  <c r="D2988" i="6"/>
  <c r="C2989" i="6" s="1"/>
  <c r="E2989" i="6" l="1"/>
  <c r="D2989" i="6"/>
  <c r="C2990" i="6" l="1"/>
  <c r="E2990" i="6" l="1"/>
  <c r="D2990" i="6"/>
  <c r="C2991" i="6" s="1"/>
  <c r="E2991" i="6" l="1"/>
  <c r="D2991" i="6"/>
  <c r="C2992" i="6" s="1"/>
  <c r="E2992" i="6" l="1"/>
  <c r="D2992" i="6"/>
  <c r="C2993" i="6" s="1"/>
  <c r="E2993" i="6" l="1"/>
  <c r="D2993" i="6"/>
  <c r="C2994" i="6" s="1"/>
  <c r="E2994" i="6" l="1"/>
  <c r="D2994" i="6"/>
  <c r="C2995" i="6" s="1"/>
  <c r="E2995" i="6" l="1"/>
  <c r="D2995" i="6"/>
  <c r="C2996" i="6" s="1"/>
  <c r="E2996" i="6" l="1"/>
  <c r="D2996" i="6"/>
  <c r="C2997" i="6" s="1"/>
  <c r="E2997" i="6" l="1"/>
  <c r="D2997" i="6"/>
  <c r="C2998" i="6" s="1"/>
  <c r="E2998" i="6" l="1"/>
  <c r="D2998" i="6"/>
  <c r="C2999" i="6" s="1"/>
  <c r="E2999" i="6" l="1"/>
  <c r="D2999" i="6"/>
  <c r="C3000" i="6" s="1"/>
  <c r="E3000" i="6" l="1"/>
  <c r="D3000" i="6"/>
  <c r="C3001" i="6" s="1"/>
  <c r="E3001" i="6" l="1"/>
  <c r="D3001" i="6"/>
  <c r="C3002" i="6" s="1"/>
  <c r="E3002" i="6" l="1"/>
  <c r="D3002" i="6"/>
  <c r="C3003" i="6" s="1"/>
  <c r="E3003" i="6" l="1"/>
  <c r="D3003" i="6"/>
  <c r="C3004" i="6" s="1"/>
  <c r="E3004" i="6" l="1"/>
  <c r="D3004" i="6"/>
  <c r="C3005" i="6" s="1"/>
  <c r="E3005" i="6" l="1"/>
  <c r="D3005" i="6"/>
  <c r="C3006" i="6" s="1"/>
  <c r="E3006" i="6" l="1"/>
  <c r="D3006" i="6"/>
  <c r="C3007" i="6" s="1"/>
  <c r="E3007" i="6" l="1"/>
  <c r="D3007" i="6"/>
  <c r="C3008" i="6" s="1"/>
  <c r="E3008" i="6" l="1"/>
  <c r="D3008" i="6"/>
  <c r="C3009" i="6" s="1"/>
  <c r="E3009" i="6" l="1"/>
  <c r="D3009" i="6"/>
  <c r="C3010" i="6" s="1"/>
  <c r="E3010" i="6" l="1"/>
  <c r="D3010" i="6"/>
  <c r="C3011" i="6" s="1"/>
  <c r="E3011" i="6" l="1"/>
  <c r="D3011" i="6"/>
  <c r="C3012" i="6" s="1"/>
  <c r="E3012" i="6" l="1"/>
  <c r="D3012" i="6"/>
  <c r="C3013" i="6" s="1"/>
  <c r="E3013" i="6" l="1"/>
  <c r="D3013" i="6"/>
  <c r="C3014" i="6" s="1"/>
  <c r="E3014" i="6" l="1"/>
  <c r="D3014" i="6"/>
  <c r="C3015" i="6" s="1"/>
  <c r="E3015" i="6" l="1"/>
  <c r="D3015" i="6"/>
  <c r="C3016" i="6" s="1"/>
  <c r="E3016" i="6" l="1"/>
  <c r="D3016" i="6"/>
  <c r="C3017" i="6" s="1"/>
  <c r="E3017" i="6" l="1"/>
  <c r="D3017" i="6"/>
  <c r="C3018" i="6" s="1"/>
  <c r="E3018" i="6" l="1"/>
  <c r="D3018" i="6"/>
  <c r="C3019" i="6" s="1"/>
  <c r="E3019" i="6" l="1"/>
  <c r="D3019" i="6"/>
  <c r="C3020" i="6" s="1"/>
  <c r="E3020" i="6" l="1"/>
  <c r="D3020" i="6"/>
  <c r="C3021" i="6" l="1"/>
  <c r="E3021" i="6" l="1"/>
  <c r="D3021" i="6"/>
  <c r="C3022" i="6" s="1"/>
  <c r="E3022" i="6" l="1"/>
  <c r="D3022" i="6"/>
  <c r="C3023" i="6" s="1"/>
  <c r="E3023" i="6" l="1"/>
  <c r="D3023" i="6"/>
  <c r="C3024" i="6" s="1"/>
  <c r="E3024" i="6" l="1"/>
  <c r="D3024" i="6"/>
  <c r="C3025" i="6" s="1"/>
  <c r="E3025" i="6" l="1"/>
  <c r="D3025" i="6"/>
  <c r="C3026" i="6" s="1"/>
  <c r="E3026" i="6" l="1"/>
  <c r="D3026" i="6"/>
  <c r="C3027" i="6" s="1"/>
  <c r="E3027" i="6" l="1"/>
  <c r="D3027" i="6"/>
  <c r="C3028" i="6" s="1"/>
  <c r="E3028" i="6" l="1"/>
  <c r="D3028" i="6"/>
  <c r="C3029" i="6" s="1"/>
  <c r="E3029" i="6" l="1"/>
  <c r="D3029" i="6"/>
  <c r="C3030" i="6" s="1"/>
  <c r="E3030" i="6" l="1"/>
  <c r="D3030" i="6"/>
  <c r="C3031" i="6" s="1"/>
  <c r="E3031" i="6" l="1"/>
  <c r="D3031" i="6"/>
  <c r="C3032" i="6" s="1"/>
  <c r="E3032" i="6" l="1"/>
  <c r="D3032" i="6"/>
  <c r="C3033" i="6" s="1"/>
  <c r="E3033" i="6" l="1"/>
  <c r="D3033" i="6"/>
  <c r="C3034" i="6" s="1"/>
  <c r="E3034" i="6" l="1"/>
  <c r="D3034" i="6"/>
  <c r="C3035" i="6" s="1"/>
  <c r="E3035" i="6" l="1"/>
  <c r="D3035" i="6"/>
  <c r="C3036" i="6" s="1"/>
  <c r="E3036" i="6" l="1"/>
  <c r="D3036" i="6"/>
  <c r="C3037" i="6" s="1"/>
  <c r="E3037" i="6" l="1"/>
  <c r="D3037" i="6"/>
  <c r="C3038" i="6" s="1"/>
  <c r="E3038" i="6" l="1"/>
  <c r="D3038" i="6"/>
  <c r="C3039" i="6" s="1"/>
  <c r="E3039" i="6" l="1"/>
  <c r="D3039" i="6"/>
  <c r="C3040" i="6" s="1"/>
  <c r="E3040" i="6" l="1"/>
  <c r="D3040" i="6"/>
  <c r="C3041" i="6" s="1"/>
  <c r="E3041" i="6" l="1"/>
  <c r="D3041" i="6"/>
  <c r="C3042" i="6" s="1"/>
  <c r="E3042" i="6" l="1"/>
  <c r="D3042" i="6"/>
  <c r="C3043" i="6" s="1"/>
  <c r="E3043" i="6" l="1"/>
  <c r="D3043" i="6"/>
  <c r="C3044" i="6" s="1"/>
  <c r="E3044" i="6" l="1"/>
  <c r="D3044" i="6"/>
  <c r="C3045" i="6" s="1"/>
  <c r="E3045" i="6" l="1"/>
  <c r="D3045" i="6"/>
  <c r="C3046" i="6" s="1"/>
  <c r="E3046" i="6" l="1"/>
  <c r="D3046" i="6"/>
  <c r="C3047" i="6" s="1"/>
  <c r="E3047" i="6" l="1"/>
  <c r="D3047" i="6"/>
  <c r="C3048" i="6" s="1"/>
  <c r="E3048" i="6" l="1"/>
  <c r="D3048" i="6"/>
  <c r="C3049" i="6" s="1"/>
  <c r="E3049" i="6" l="1"/>
  <c r="D3049" i="6"/>
  <c r="C3050" i="6" s="1"/>
  <c r="E3050" i="6" l="1"/>
  <c r="D3050" i="6"/>
  <c r="C3051" i="6" s="1"/>
  <c r="E3051" i="6" l="1"/>
  <c r="D3051" i="6"/>
  <c r="C3052" i="6" l="1"/>
  <c r="E3052" i="6"/>
  <c r="D3052" i="6"/>
  <c r="C3053" i="6" s="1"/>
  <c r="E3053" i="6" l="1"/>
  <c r="D3053" i="6"/>
  <c r="C3054" i="6" s="1"/>
  <c r="E3054" i="6" l="1"/>
  <c r="D3054" i="6"/>
  <c r="C3055" i="6" s="1"/>
  <c r="E3055" i="6" l="1"/>
  <c r="D3055" i="6"/>
  <c r="C3056" i="6" l="1"/>
  <c r="E3056" i="6" s="1"/>
  <c r="D3056" i="6" l="1"/>
  <c r="C3057" i="6" s="1"/>
  <c r="E3057" i="6"/>
  <c r="D3057" i="6"/>
  <c r="C3058" i="6" l="1"/>
  <c r="E3058" i="6"/>
  <c r="D3058" i="6"/>
  <c r="C3059" i="6" s="1"/>
  <c r="E3059" i="6" l="1"/>
  <c r="D3059" i="6"/>
  <c r="C3060" i="6" s="1"/>
  <c r="E3060" i="6" l="1"/>
  <c r="D3060" i="6"/>
  <c r="C3061" i="6" s="1"/>
  <c r="E3061" i="6" l="1"/>
  <c r="D3061" i="6"/>
  <c r="C3062" i="6" s="1"/>
  <c r="E3062" i="6" l="1"/>
  <c r="D3062" i="6"/>
  <c r="C3063" i="6" s="1"/>
  <c r="E3063" i="6" l="1"/>
  <c r="D3063" i="6"/>
  <c r="C3064" i="6" l="1"/>
  <c r="E3064" i="6"/>
  <c r="D3064" i="6"/>
  <c r="C3065" i="6" s="1"/>
  <c r="E3065" i="6" l="1"/>
  <c r="D3065" i="6"/>
  <c r="C3066" i="6" s="1"/>
  <c r="E3066" i="6" l="1"/>
  <c r="D3066" i="6"/>
  <c r="C3067" i="6" s="1"/>
  <c r="E3067" i="6" l="1"/>
  <c r="D3067" i="6"/>
  <c r="C3068" i="6" s="1"/>
  <c r="E3068" i="6" l="1"/>
  <c r="D3068" i="6"/>
  <c r="C3069" i="6" s="1"/>
  <c r="E3069" i="6" l="1"/>
  <c r="D3069" i="6"/>
  <c r="C3070" i="6" s="1"/>
  <c r="E3070" i="6" l="1"/>
  <c r="D3070" i="6"/>
  <c r="C3071" i="6" s="1"/>
  <c r="E3071" i="6" l="1"/>
  <c r="D3071" i="6"/>
  <c r="C3072" i="6" s="1"/>
  <c r="E3072" i="6" l="1"/>
  <c r="D3072" i="6"/>
  <c r="C3073" i="6" s="1"/>
  <c r="E3073" i="6" l="1"/>
  <c r="D3073" i="6"/>
  <c r="C3074" i="6" s="1"/>
  <c r="E3074" i="6" l="1"/>
  <c r="D3074" i="6"/>
  <c r="C3075" i="6" s="1"/>
  <c r="E3075" i="6" l="1"/>
  <c r="D3075" i="6"/>
  <c r="C3076" i="6" s="1"/>
  <c r="E3076" i="6" l="1"/>
  <c r="D3076" i="6"/>
  <c r="C3077" i="6" s="1"/>
  <c r="E3077" i="6" l="1"/>
  <c r="D3077" i="6"/>
  <c r="C3078" i="6" s="1"/>
  <c r="E3078" i="6" l="1"/>
  <c r="D3078" i="6"/>
  <c r="C3079" i="6" s="1"/>
  <c r="E3079" i="6" l="1"/>
  <c r="D3079" i="6"/>
  <c r="C3080" i="6" s="1"/>
  <c r="E3080" i="6" l="1"/>
  <c r="D3080" i="6"/>
  <c r="C3081" i="6" s="1"/>
  <c r="E3081" i="6" l="1"/>
  <c r="D3081" i="6"/>
  <c r="C3082" i="6" s="1"/>
  <c r="E3082" i="6" l="1"/>
  <c r="D3082" i="6"/>
  <c r="C3083" i="6" s="1"/>
  <c r="E3083" i="6" l="1"/>
  <c r="D3083" i="6"/>
  <c r="C3084" i="6" s="1"/>
  <c r="E3084" i="6" l="1"/>
  <c r="D3084" i="6"/>
  <c r="C3085" i="6" s="1"/>
  <c r="E3085" i="6" l="1"/>
  <c r="D3085" i="6"/>
  <c r="C3086" i="6" s="1"/>
  <c r="E3086" i="6" l="1"/>
  <c r="D3086" i="6"/>
  <c r="C3087" i="6" s="1"/>
  <c r="E3087" i="6" l="1"/>
  <c r="D3087" i="6"/>
  <c r="C3088" i="6" s="1"/>
  <c r="E3088" i="6" l="1"/>
  <c r="D3088" i="6"/>
  <c r="C3089" i="6" s="1"/>
  <c r="E3089" i="6" l="1"/>
  <c r="D3089" i="6"/>
  <c r="C3090" i="6" s="1"/>
  <c r="E3090" i="6" l="1"/>
  <c r="D3090" i="6"/>
  <c r="C3091" i="6" s="1"/>
  <c r="E3091" i="6" l="1"/>
  <c r="D3091" i="6"/>
  <c r="C3092" i="6" s="1"/>
  <c r="E3092" i="6" l="1"/>
  <c r="D3092" i="6"/>
  <c r="C3093" i="6" s="1"/>
  <c r="E3093" i="6" l="1"/>
  <c r="D3093" i="6"/>
  <c r="C3094" i="6" s="1"/>
  <c r="E3094" i="6" l="1"/>
  <c r="D3094" i="6"/>
  <c r="C3095" i="6" s="1"/>
  <c r="E3095" i="6" l="1"/>
  <c r="D3095" i="6"/>
  <c r="C3096" i="6" s="1"/>
  <c r="E3096" i="6" l="1"/>
  <c r="D3096" i="6"/>
  <c r="C3097" i="6" s="1"/>
  <c r="E3097" i="6" l="1"/>
  <c r="D3097" i="6"/>
  <c r="C3098" i="6" s="1"/>
  <c r="E3098" i="6" l="1"/>
  <c r="D3098" i="6"/>
  <c r="C3099" i="6" s="1"/>
  <c r="E3099" i="6" l="1"/>
  <c r="D3099" i="6"/>
  <c r="C3100" i="6" s="1"/>
  <c r="E3100" i="6" l="1"/>
  <c r="D3100" i="6"/>
  <c r="C3101" i="6" s="1"/>
  <c r="E3101" i="6" l="1"/>
  <c r="D3101" i="6"/>
  <c r="C3102" i="6" s="1"/>
  <c r="E3102" i="6" l="1"/>
  <c r="D3102" i="6"/>
  <c r="C3103" i="6" s="1"/>
  <c r="E3103" i="6" l="1"/>
  <c r="D3103" i="6"/>
  <c r="C3104" i="6" s="1"/>
  <c r="E3104" i="6" l="1"/>
  <c r="D3104" i="6"/>
  <c r="C3105" i="6" s="1"/>
  <c r="E3105" i="6" l="1"/>
  <c r="D3105" i="6"/>
  <c r="C3106" i="6" s="1"/>
  <c r="E3106" i="6" l="1"/>
  <c r="D3106" i="6"/>
  <c r="C3107" i="6" s="1"/>
  <c r="E3107" i="6" l="1"/>
  <c r="D3107" i="6"/>
  <c r="C3108" i="6" s="1"/>
  <c r="E3108" i="6" l="1"/>
  <c r="D3108" i="6"/>
  <c r="C3109" i="6" s="1"/>
  <c r="E3109" i="6" l="1"/>
  <c r="D3109" i="6"/>
  <c r="C3110" i="6" s="1"/>
  <c r="E3110" i="6" l="1"/>
  <c r="D3110" i="6"/>
  <c r="C3111" i="6" s="1"/>
  <c r="E3111" i="6" l="1"/>
  <c r="D3111" i="6"/>
  <c r="C3112" i="6" s="1"/>
  <c r="E3112" i="6" l="1"/>
  <c r="D3112" i="6"/>
  <c r="C3113" i="6" s="1"/>
  <c r="E3113" i="6" l="1"/>
  <c r="D3113" i="6"/>
  <c r="C3114" i="6" s="1"/>
  <c r="E3114" i="6" l="1"/>
  <c r="D3114" i="6"/>
  <c r="C3115" i="6" s="1"/>
  <c r="E3115" i="6" l="1"/>
  <c r="D3115" i="6"/>
  <c r="C3116" i="6" s="1"/>
  <c r="E3116" i="6" l="1"/>
  <c r="D3116" i="6"/>
  <c r="C3117" i="6" s="1"/>
  <c r="E3117" i="6" l="1"/>
  <c r="D3117" i="6"/>
  <c r="C3118" i="6" s="1"/>
  <c r="E3118" i="6" l="1"/>
  <c r="D3118" i="6"/>
  <c r="C3119" i="6" s="1"/>
  <c r="E3119" i="6" l="1"/>
  <c r="D3119" i="6"/>
  <c r="C3120" i="6" s="1"/>
  <c r="E3120" i="6" l="1"/>
  <c r="D3120" i="6"/>
  <c r="C3121" i="6" s="1"/>
  <c r="E3121" i="6" l="1"/>
  <c r="D3121" i="6"/>
  <c r="C3122" i="6" s="1"/>
  <c r="E3122" i="6" l="1"/>
  <c r="D3122" i="6"/>
  <c r="C3123" i="6" s="1"/>
  <c r="E3123" i="6" l="1"/>
  <c r="D3123" i="6"/>
  <c r="C3124" i="6" s="1"/>
  <c r="E3124" i="6" l="1"/>
  <c r="D3124" i="6"/>
  <c r="C3125" i="6" s="1"/>
  <c r="E3125" i="6" l="1"/>
  <c r="D3125" i="6"/>
  <c r="C3126" i="6" s="1"/>
  <c r="E3126" i="6" l="1"/>
  <c r="D3126" i="6"/>
  <c r="C3127" i="6" s="1"/>
  <c r="E3127" i="6" l="1"/>
  <c r="D3127" i="6"/>
  <c r="C3128" i="6" s="1"/>
  <c r="E3128" i="6" l="1"/>
  <c r="D3128" i="6"/>
  <c r="C3129" i="6" s="1"/>
  <c r="E3129" i="6" l="1"/>
  <c r="D3129" i="6"/>
  <c r="C3130" i="6" s="1"/>
  <c r="E3130" i="6" l="1"/>
  <c r="D3130" i="6"/>
  <c r="C3131" i="6" s="1"/>
  <c r="E3131" i="6" l="1"/>
  <c r="D3131" i="6"/>
  <c r="C3132" i="6" s="1"/>
  <c r="E3132" i="6" l="1"/>
  <c r="D3132" i="6"/>
  <c r="C3133" i="6" l="1"/>
  <c r="E3133" i="6" l="1"/>
  <c r="D3133" i="6"/>
  <c r="C3134" i="6" s="1"/>
  <c r="E3134" i="6" l="1"/>
  <c r="D3134" i="6"/>
  <c r="C3135" i="6" s="1"/>
  <c r="E3135" i="6" l="1"/>
  <c r="D3135" i="6"/>
  <c r="C3136" i="6" s="1"/>
  <c r="E3136" i="6" l="1"/>
  <c r="D3136" i="6"/>
  <c r="C3137" i="6" s="1"/>
  <c r="E3137" i="6" l="1"/>
  <c r="D3137" i="6"/>
  <c r="C3138" i="6" l="1"/>
  <c r="E3138" i="6" l="1"/>
  <c r="D3138" i="6"/>
  <c r="C3139" i="6" s="1"/>
  <c r="E3139" i="6" l="1"/>
  <c r="D3139" i="6"/>
  <c r="C3140" i="6" s="1"/>
  <c r="E3140" i="6" l="1"/>
  <c r="D3140" i="6"/>
  <c r="C3141" i="6" s="1"/>
  <c r="E3141" i="6" l="1"/>
  <c r="D3141" i="6"/>
  <c r="C3142" i="6" s="1"/>
  <c r="E3142" i="6" l="1"/>
  <c r="D3142" i="6"/>
  <c r="C3143" i="6" s="1"/>
  <c r="E3143" i="6" l="1"/>
  <c r="D3143" i="6"/>
  <c r="C3144" i="6" s="1"/>
  <c r="E3144" i="6" l="1"/>
  <c r="D3144" i="6"/>
  <c r="C3145" i="6" s="1"/>
  <c r="E3145" i="6" l="1"/>
  <c r="D3145" i="6"/>
  <c r="C3146" i="6" s="1"/>
  <c r="E3146" i="6" l="1"/>
  <c r="D3146" i="6"/>
  <c r="C3147" i="6" s="1"/>
  <c r="E3147" i="6" l="1"/>
  <c r="D3147" i="6"/>
  <c r="C3148" i="6" s="1"/>
  <c r="E3148" i="6" l="1"/>
  <c r="D3148" i="6"/>
  <c r="C3149" i="6" s="1"/>
  <c r="E3149" i="6" l="1"/>
  <c r="D3149" i="6"/>
  <c r="C3150" i="6" s="1"/>
  <c r="E3150" i="6" l="1"/>
  <c r="D3150" i="6"/>
  <c r="C3151" i="6" s="1"/>
  <c r="E3151" i="6" l="1"/>
  <c r="D3151" i="6"/>
  <c r="C3152" i="6" s="1"/>
  <c r="E3152" i="6" l="1"/>
  <c r="D3152" i="6"/>
  <c r="C3153" i="6" s="1"/>
  <c r="E3153" i="6" l="1"/>
  <c r="D3153" i="6"/>
  <c r="C3154" i="6" s="1"/>
  <c r="E3154" i="6" l="1"/>
  <c r="D3154" i="6"/>
  <c r="C3155" i="6" s="1"/>
  <c r="E3155" i="6" l="1"/>
  <c r="D3155" i="6"/>
  <c r="C3156" i="6" s="1"/>
  <c r="E3156" i="6" l="1"/>
  <c r="D3156" i="6"/>
  <c r="C3157" i="6" s="1"/>
  <c r="E3157" i="6" l="1"/>
  <c r="D3157" i="6"/>
  <c r="C3158" i="6" s="1"/>
  <c r="E3158" i="6" l="1"/>
  <c r="D3158" i="6"/>
  <c r="C3159" i="6" s="1"/>
  <c r="E3159" i="6" l="1"/>
  <c r="D3159" i="6"/>
  <c r="C3160" i="6" s="1"/>
  <c r="E3160" i="6" l="1"/>
  <c r="D3160" i="6"/>
  <c r="C3161" i="6" s="1"/>
  <c r="E3161" i="6" l="1"/>
  <c r="D3161" i="6"/>
  <c r="C3162" i="6" s="1"/>
  <c r="E3162" i="6" l="1"/>
  <c r="D3162" i="6"/>
  <c r="C3163" i="6" s="1"/>
  <c r="E3163" i="6" l="1"/>
  <c r="D3163" i="6"/>
  <c r="C3164" i="6" s="1"/>
  <c r="E3164" i="6" l="1"/>
  <c r="D3164" i="6"/>
  <c r="C3165" i="6" s="1"/>
  <c r="E3165" i="6" l="1"/>
  <c r="D3165" i="6"/>
  <c r="C3166" i="6" s="1"/>
  <c r="E3166" i="6" l="1"/>
  <c r="D3166" i="6"/>
  <c r="C3167" i="6" s="1"/>
  <c r="E3167" i="6" l="1"/>
  <c r="D3167" i="6"/>
  <c r="C3168" i="6" s="1"/>
  <c r="E3168" i="6" l="1"/>
  <c r="D3168" i="6"/>
  <c r="C3169" i="6" s="1"/>
  <c r="E3169" i="6" l="1"/>
  <c r="D3169" i="6"/>
  <c r="C3170" i="6" s="1"/>
  <c r="E3170" i="6" l="1"/>
  <c r="D3170" i="6"/>
  <c r="C3171" i="6" s="1"/>
  <c r="E3171" i="6" l="1"/>
  <c r="D3171" i="6"/>
  <c r="C3172" i="6" s="1"/>
  <c r="E3172" i="6" l="1"/>
  <c r="D3172" i="6"/>
  <c r="C3173" i="6" s="1"/>
  <c r="E3173" i="6" l="1"/>
  <c r="D3173" i="6"/>
  <c r="C3174" i="6" s="1"/>
  <c r="E3174" i="6" l="1"/>
  <c r="D3174" i="6"/>
  <c r="C3175" i="6" s="1"/>
  <c r="E3175" i="6" l="1"/>
  <c r="D3175" i="6"/>
  <c r="C3176" i="6" s="1"/>
  <c r="E3176" i="6" l="1"/>
  <c r="D3176" i="6"/>
  <c r="C3177" i="6" s="1"/>
  <c r="E3177" i="6" l="1"/>
  <c r="D3177" i="6"/>
  <c r="C3178" i="6" s="1"/>
  <c r="E3178" i="6" l="1"/>
  <c r="D3178" i="6"/>
  <c r="C3179" i="6" s="1"/>
  <c r="E3179" i="6" l="1"/>
  <c r="D3179" i="6"/>
  <c r="C3180" i="6" s="1"/>
  <c r="E3180" i="6" l="1"/>
  <c r="D3180" i="6"/>
  <c r="C3181" i="6" s="1"/>
  <c r="E3181" i="6" l="1"/>
  <c r="D3181" i="6"/>
  <c r="C3182" i="6" s="1"/>
  <c r="E3182" i="6" l="1"/>
  <c r="D3182" i="6"/>
  <c r="C3183" i="6" s="1"/>
  <c r="E3183" i="6" l="1"/>
  <c r="D3183" i="6"/>
  <c r="C3184" i="6" s="1"/>
  <c r="E3184" i="6" l="1"/>
  <c r="D3184" i="6"/>
  <c r="C3185" i="6" s="1"/>
  <c r="E3185" i="6" l="1"/>
  <c r="D3185" i="6"/>
  <c r="C3186" i="6" s="1"/>
  <c r="E3186" i="6" l="1"/>
  <c r="D3186" i="6"/>
  <c r="C3187" i="6" s="1"/>
  <c r="E3187" i="6" l="1"/>
  <c r="D3187" i="6"/>
  <c r="C3188" i="6" s="1"/>
  <c r="E3188" i="6" l="1"/>
  <c r="D3188" i="6"/>
  <c r="C3189" i="6" s="1"/>
  <c r="E3189" i="6" l="1"/>
  <c r="D3189" i="6"/>
  <c r="C3190" i="6" s="1"/>
  <c r="E3190" i="6" l="1"/>
  <c r="D3190" i="6"/>
  <c r="C3191" i="6" s="1"/>
  <c r="E3191" i="6" l="1"/>
  <c r="D3191" i="6"/>
  <c r="C3192" i="6" s="1"/>
  <c r="E3192" i="6" l="1"/>
  <c r="D3192" i="6"/>
  <c r="C3193" i="6" l="1"/>
  <c r="E3193" i="6" l="1"/>
  <c r="D3193" i="6"/>
  <c r="C3194" i="6" s="1"/>
  <c r="E3194" i="6" l="1"/>
  <c r="D3194" i="6"/>
  <c r="C3195" i="6" s="1"/>
  <c r="E3195" i="6" l="1"/>
  <c r="D3195" i="6"/>
  <c r="C3196" i="6" s="1"/>
  <c r="E3196" i="6" l="1"/>
  <c r="D3196" i="6"/>
  <c r="C3197" i="6" s="1"/>
  <c r="E3197" i="6" l="1"/>
  <c r="D3197" i="6"/>
  <c r="C3198" i="6" s="1"/>
  <c r="E3198" i="6" l="1"/>
  <c r="D3198" i="6"/>
  <c r="C3199" i="6" s="1"/>
  <c r="E3199" i="6" l="1"/>
  <c r="D3199" i="6"/>
  <c r="C3200" i="6" s="1"/>
  <c r="E3200" i="6" l="1"/>
  <c r="D3200" i="6"/>
  <c r="C3201" i="6" s="1"/>
  <c r="E3201" i="6" l="1"/>
  <c r="D3201" i="6"/>
  <c r="C3202" i="6" s="1"/>
  <c r="E3202" i="6" l="1"/>
  <c r="D3202" i="6"/>
  <c r="C3203" i="6" s="1"/>
  <c r="E3203" i="6" l="1"/>
  <c r="D3203" i="6"/>
  <c r="C3204" i="6" s="1"/>
  <c r="E3204" i="6" l="1"/>
  <c r="D3204" i="6"/>
  <c r="C3205" i="6" s="1"/>
  <c r="E3205" i="6" l="1"/>
  <c r="D3205" i="6"/>
  <c r="C3206" i="6" s="1"/>
  <c r="E3206" i="6" l="1"/>
  <c r="D3206" i="6"/>
  <c r="C3207" i="6" s="1"/>
  <c r="E3207" i="6" l="1"/>
  <c r="D3207" i="6"/>
  <c r="C3208" i="6" s="1"/>
  <c r="E3208" i="6" l="1"/>
  <c r="D3208" i="6"/>
  <c r="C3209" i="6" s="1"/>
  <c r="E3209" i="6" l="1"/>
  <c r="D3209" i="6"/>
  <c r="C3210" i="6" s="1"/>
  <c r="E3210" i="6" l="1"/>
  <c r="D3210" i="6"/>
  <c r="C3211" i="6" s="1"/>
  <c r="E3211" i="6" l="1"/>
  <c r="D3211" i="6"/>
  <c r="C3212" i="6" s="1"/>
  <c r="E3212" i="6" l="1"/>
  <c r="D3212" i="6"/>
  <c r="C3213" i="6" s="1"/>
  <c r="E3213" i="6" l="1"/>
  <c r="D3213" i="6"/>
  <c r="C3214" i="6" s="1"/>
  <c r="E3214" i="6" l="1"/>
  <c r="D3214" i="6"/>
  <c r="C3215" i="6" s="1"/>
  <c r="E3215" i="6" l="1"/>
  <c r="D3215" i="6"/>
  <c r="C3216" i="6" s="1"/>
  <c r="E3216" i="6" l="1"/>
  <c r="D3216" i="6"/>
  <c r="C3217" i="6" s="1"/>
  <c r="E3217" i="6" l="1"/>
  <c r="D3217" i="6"/>
  <c r="C3218" i="6" s="1"/>
  <c r="E3218" i="6" l="1"/>
  <c r="D3218" i="6"/>
  <c r="C3219" i="6" s="1"/>
  <c r="E3219" i="6" l="1"/>
  <c r="D3219" i="6"/>
  <c r="C3220" i="6" s="1"/>
  <c r="E3220" i="6" l="1"/>
  <c r="D3220" i="6"/>
  <c r="C3221" i="6" s="1"/>
  <c r="E3221" i="6" l="1"/>
  <c r="D3221" i="6"/>
  <c r="C3222" i="6" s="1"/>
  <c r="E3222" i="6" l="1"/>
  <c r="D3222" i="6"/>
  <c r="C3223" i="6" s="1"/>
  <c r="E3223" i="6" l="1"/>
  <c r="D3223" i="6"/>
  <c r="C3224" i="6" l="1"/>
  <c r="E3224" i="6"/>
  <c r="D3224" i="6"/>
  <c r="C3225" i="6" s="1"/>
  <c r="E3225" i="6" l="1"/>
  <c r="D3225" i="6"/>
  <c r="C3226" i="6" s="1"/>
  <c r="E3226" i="6" l="1"/>
  <c r="D3226" i="6"/>
  <c r="C3227" i="6" s="1"/>
  <c r="E3227" i="6" l="1"/>
  <c r="D3227" i="6"/>
  <c r="C3228" i="6" s="1"/>
  <c r="E3228" i="6" l="1"/>
  <c r="D3228" i="6"/>
  <c r="C3229" i="6" s="1"/>
  <c r="E3229" i="6" l="1"/>
  <c r="D3229" i="6"/>
  <c r="C3230" i="6" s="1"/>
  <c r="E3230" i="6" l="1"/>
  <c r="D3230" i="6"/>
  <c r="C3231" i="6" s="1"/>
  <c r="E3231" i="6" l="1"/>
  <c r="D3231" i="6"/>
  <c r="C3232" i="6" s="1"/>
  <c r="E3232" i="6" l="1"/>
  <c r="D3232" i="6"/>
  <c r="C3233" i="6" s="1"/>
  <c r="E3233" i="6" l="1"/>
  <c r="D3233" i="6"/>
  <c r="C3234" i="6" s="1"/>
  <c r="E3234" i="6" l="1"/>
  <c r="D3234" i="6"/>
  <c r="C3235" i="6" s="1"/>
  <c r="E3235" i="6" l="1"/>
  <c r="D3235" i="6"/>
  <c r="C3236" i="6" s="1"/>
  <c r="E3236" i="6" l="1"/>
  <c r="D3236" i="6"/>
  <c r="C3237" i="6" s="1"/>
  <c r="E3237" i="6" l="1"/>
  <c r="D3237" i="6"/>
  <c r="C3238" i="6" s="1"/>
  <c r="E3238" i="6" l="1"/>
  <c r="D3238" i="6"/>
  <c r="C3239" i="6" s="1"/>
  <c r="E3239" i="6" l="1"/>
  <c r="D3239" i="6"/>
  <c r="C3240" i="6" s="1"/>
  <c r="E3240" i="6" l="1"/>
  <c r="D3240" i="6"/>
  <c r="C3241" i="6" s="1"/>
  <c r="E3241" i="6" l="1"/>
  <c r="D3241" i="6"/>
  <c r="C3242" i="6" s="1"/>
  <c r="E3242" i="6" l="1"/>
  <c r="D3242" i="6"/>
  <c r="C3243" i="6" s="1"/>
  <c r="E3243" i="6" l="1"/>
  <c r="D3243" i="6"/>
  <c r="C3244" i="6" s="1"/>
  <c r="E3244" i="6" l="1"/>
  <c r="D3244" i="6"/>
  <c r="C3245" i="6" s="1"/>
  <c r="E3245" i="6" l="1"/>
  <c r="D3245" i="6"/>
  <c r="C3246" i="6" s="1"/>
  <c r="E3246" i="6" l="1"/>
  <c r="D3246" i="6"/>
  <c r="C3247" i="6" s="1"/>
  <c r="E3247" i="6" l="1"/>
  <c r="D3247" i="6"/>
  <c r="C3248" i="6" s="1"/>
  <c r="E3248" i="6" l="1"/>
  <c r="D3248" i="6"/>
  <c r="C3249" i="6" s="1"/>
  <c r="E3249" i="6" l="1"/>
  <c r="D3249" i="6"/>
  <c r="C3250" i="6" s="1"/>
  <c r="E3250" i="6" l="1"/>
  <c r="D3250" i="6"/>
  <c r="C3251" i="6" s="1"/>
  <c r="E3251" i="6" l="1"/>
  <c r="D3251" i="6"/>
  <c r="C3252" i="6" s="1"/>
  <c r="E3252" i="6" l="1"/>
  <c r="D3252" i="6"/>
  <c r="C3253" i="6" s="1"/>
  <c r="E3253" i="6" l="1"/>
  <c r="D3253" i="6"/>
  <c r="C3254" i="6" s="1"/>
  <c r="E3254" i="6" l="1"/>
  <c r="D3254" i="6"/>
  <c r="C3255" i="6" s="1"/>
  <c r="E3255" i="6" l="1"/>
  <c r="D3255" i="6"/>
  <c r="C3256" i="6" s="1"/>
  <c r="E3256" i="6" l="1"/>
  <c r="D3256" i="6"/>
  <c r="C3257" i="6" s="1"/>
  <c r="E3257" i="6" l="1"/>
  <c r="D3257" i="6"/>
  <c r="C3258" i="6" s="1"/>
  <c r="E3258" i="6" l="1"/>
  <c r="D3258" i="6"/>
  <c r="C3259" i="6" s="1"/>
  <c r="E3259" i="6" l="1"/>
  <c r="D3259" i="6"/>
  <c r="C3260" i="6" s="1"/>
  <c r="E3260" i="6" l="1"/>
  <c r="D3260" i="6"/>
  <c r="C3261" i="6" s="1"/>
  <c r="E3261" i="6" l="1"/>
  <c r="D3261" i="6"/>
  <c r="C3262" i="6" s="1"/>
  <c r="E3262" i="6" l="1"/>
  <c r="D3262" i="6"/>
  <c r="C3263" i="6" s="1"/>
  <c r="E3263" i="6" l="1"/>
  <c r="D3263" i="6"/>
  <c r="C3264" i="6" s="1"/>
  <c r="E3264" i="6" l="1"/>
  <c r="D3264" i="6"/>
  <c r="C3265" i="6" s="1"/>
  <c r="E3265" i="6" l="1"/>
  <c r="D3265" i="6"/>
  <c r="C3266" i="6" s="1"/>
  <c r="E3266" i="6" l="1"/>
  <c r="D3266" i="6"/>
  <c r="C3267" i="6" s="1"/>
  <c r="E3267" i="6" l="1"/>
  <c r="D3267" i="6"/>
  <c r="C3268" i="6" s="1"/>
  <c r="E3268" i="6" l="1"/>
  <c r="D3268" i="6"/>
  <c r="C3269" i="6" s="1"/>
  <c r="E3269" i="6" l="1"/>
  <c r="D3269" i="6"/>
  <c r="C3270" i="6" s="1"/>
  <c r="E3270" i="6" l="1"/>
  <c r="D3270" i="6"/>
  <c r="C3271" i="6" s="1"/>
  <c r="E3271" i="6" l="1"/>
  <c r="D3271" i="6"/>
  <c r="C3272" i="6" s="1"/>
  <c r="E3272" i="6" l="1"/>
  <c r="D3272" i="6"/>
  <c r="C3273" i="6" s="1"/>
  <c r="E3273" i="6" l="1"/>
  <c r="D3273" i="6"/>
  <c r="C3274" i="6" s="1"/>
  <c r="E3274" i="6" l="1"/>
  <c r="D3274" i="6"/>
  <c r="C3275" i="6" s="1"/>
  <c r="E3275" i="6" l="1"/>
  <c r="D3275" i="6"/>
  <c r="C3276" i="6" s="1"/>
  <c r="E3276" i="6" l="1"/>
  <c r="D3276" i="6"/>
  <c r="C3277" i="6" s="1"/>
  <c r="E3277" i="6" l="1"/>
  <c r="D3277" i="6"/>
  <c r="C3278" i="6" s="1"/>
  <c r="E3278" i="6" l="1"/>
  <c r="D3278" i="6"/>
  <c r="C3279" i="6" s="1"/>
  <c r="E3279" i="6" l="1"/>
  <c r="D3279" i="6"/>
  <c r="C3280" i="6" l="1"/>
  <c r="E3280" i="6"/>
  <c r="D3280" i="6"/>
  <c r="C3281" i="6" s="1"/>
  <c r="E3281" i="6" l="1"/>
  <c r="D3281" i="6"/>
  <c r="C3282" i="6" s="1"/>
  <c r="E3282" i="6" l="1"/>
  <c r="D3282" i="6"/>
  <c r="C3283" i="6" s="1"/>
  <c r="E3283" i="6" l="1"/>
  <c r="D3283" i="6"/>
  <c r="C3284" i="6" s="1"/>
  <c r="E3284" i="6" l="1"/>
  <c r="D3284" i="6"/>
  <c r="C3285" i="6" s="1"/>
  <c r="E3285" i="6" l="1"/>
  <c r="D3285" i="6"/>
  <c r="C3286" i="6" s="1"/>
  <c r="E3286" i="6" l="1"/>
  <c r="D3286" i="6"/>
  <c r="C3287" i="6" s="1"/>
  <c r="E3287" i="6" l="1"/>
  <c r="D3287" i="6"/>
  <c r="C3288" i="6" s="1"/>
  <c r="E3288" i="6" l="1"/>
  <c r="D3288" i="6"/>
  <c r="C3289" i="6" s="1"/>
  <c r="E3289" i="6" l="1"/>
  <c r="D3289" i="6"/>
  <c r="C3290" i="6" s="1"/>
  <c r="E3290" i="6" l="1"/>
  <c r="D3290" i="6"/>
  <c r="C3291" i="6" s="1"/>
  <c r="E3291" i="6" l="1"/>
  <c r="D3291" i="6"/>
  <c r="C3292" i="6" s="1"/>
  <c r="E3292" i="6" l="1"/>
  <c r="D3292" i="6"/>
  <c r="C3293" i="6" l="1"/>
  <c r="E3293" i="6" l="1"/>
  <c r="D3293" i="6"/>
  <c r="C3294" i="6" s="1"/>
  <c r="E3294" i="6" l="1"/>
  <c r="D3294" i="6"/>
  <c r="C3295" i="6" s="1"/>
  <c r="E3295" i="6" l="1"/>
  <c r="D3295" i="6"/>
  <c r="C3296" i="6" s="1"/>
  <c r="E3296" i="6" l="1"/>
  <c r="D3296" i="6"/>
  <c r="C3297" i="6" s="1"/>
  <c r="E3297" i="6" l="1"/>
  <c r="D3297" i="6"/>
  <c r="C3298" i="6" s="1"/>
  <c r="E3298" i="6" l="1"/>
  <c r="D3298" i="6"/>
  <c r="C3299" i="6" s="1"/>
  <c r="E3299" i="6" l="1"/>
  <c r="D3299" i="6"/>
  <c r="C3300" i="6" s="1"/>
  <c r="E3300" i="6" l="1"/>
  <c r="D3300" i="6"/>
  <c r="C3301" i="6" s="1"/>
  <c r="E3301" i="6" l="1"/>
  <c r="D3301" i="6"/>
  <c r="C3302" i="6" s="1"/>
  <c r="E3302" i="6" l="1"/>
  <c r="D3302" i="6"/>
  <c r="C3303" i="6" s="1"/>
  <c r="E3303" i="6" l="1"/>
  <c r="D3303" i="6"/>
  <c r="C3304" i="6" l="1"/>
  <c r="E3304" i="6"/>
  <c r="D3304" i="6"/>
  <c r="C3305" i="6" s="1"/>
  <c r="E3305" i="6" l="1"/>
  <c r="D3305" i="6"/>
  <c r="C3306" i="6" s="1"/>
  <c r="E3306" i="6" l="1"/>
  <c r="D3306" i="6"/>
  <c r="C3307" i="6" s="1"/>
  <c r="E3307" i="6" l="1"/>
  <c r="D3307" i="6"/>
  <c r="C3308" i="6" s="1"/>
  <c r="E3308" i="6" l="1"/>
  <c r="D3308" i="6"/>
  <c r="C3309" i="6" s="1"/>
  <c r="E3309" i="6" l="1"/>
  <c r="D3309" i="6"/>
  <c r="C3310" i="6" s="1"/>
  <c r="E3310" i="6" l="1"/>
  <c r="D3310" i="6"/>
  <c r="C3311" i="6" s="1"/>
  <c r="E3311" i="6" l="1"/>
  <c r="D3311" i="6"/>
  <c r="C3312" i="6" s="1"/>
  <c r="E3312" i="6" l="1"/>
  <c r="D3312" i="6"/>
  <c r="C3313" i="6" s="1"/>
  <c r="E3313" i="6" l="1"/>
  <c r="D3313" i="6"/>
  <c r="C3314" i="6" s="1"/>
  <c r="E3314" i="6" l="1"/>
  <c r="D3314" i="6"/>
  <c r="C3315" i="6" s="1"/>
  <c r="E3315" i="6" l="1"/>
  <c r="D3315" i="6"/>
  <c r="C3316" i="6" s="1"/>
  <c r="E3316" i="6" l="1"/>
  <c r="D3316" i="6"/>
  <c r="C3317" i="6" s="1"/>
  <c r="E3317" i="6" l="1"/>
  <c r="D3317" i="6"/>
  <c r="C3318" i="6" s="1"/>
  <c r="E3318" i="6" l="1"/>
  <c r="D3318" i="6"/>
  <c r="C3319" i="6" s="1"/>
  <c r="E3319" i="6" l="1"/>
  <c r="D3319" i="6"/>
  <c r="C3320" i="6" s="1"/>
  <c r="E3320" i="6" l="1"/>
  <c r="D3320" i="6"/>
  <c r="C3321" i="6" s="1"/>
  <c r="E3321" i="6" l="1"/>
  <c r="D3321" i="6"/>
  <c r="C3322" i="6" s="1"/>
  <c r="E3322" i="6" l="1"/>
  <c r="D3322" i="6"/>
  <c r="C3323" i="6" s="1"/>
  <c r="E3323" i="6" l="1"/>
  <c r="D3323" i="6"/>
  <c r="C3324" i="6" s="1"/>
  <c r="E3324" i="6" l="1"/>
  <c r="D3324" i="6"/>
  <c r="C3325" i="6" s="1"/>
  <c r="E3325" i="6" l="1"/>
  <c r="D3325" i="6"/>
  <c r="C3326" i="6" s="1"/>
  <c r="E3326" i="6" l="1"/>
  <c r="D3326" i="6"/>
  <c r="C3327" i="6" s="1"/>
  <c r="E3327" i="6" l="1"/>
  <c r="D3327" i="6"/>
  <c r="C3328" i="6" l="1"/>
  <c r="E3328" i="6" l="1"/>
  <c r="D3328" i="6"/>
  <c r="C3329" i="6" s="1"/>
  <c r="E3329" i="6" l="1"/>
  <c r="D3329" i="6"/>
  <c r="C3330" i="6" s="1"/>
  <c r="E3330" i="6" l="1"/>
  <c r="D3330" i="6"/>
  <c r="C3331" i="6" s="1"/>
  <c r="E3331" i="6" l="1"/>
  <c r="D3331" i="6"/>
  <c r="C3332" i="6" s="1"/>
  <c r="E3332" i="6" l="1"/>
  <c r="D3332" i="6"/>
  <c r="C3333" i="6" s="1"/>
  <c r="E3333" i="6" l="1"/>
  <c r="D3333" i="6"/>
  <c r="C3334" i="6" s="1"/>
  <c r="E3334" i="6" l="1"/>
  <c r="D3334" i="6"/>
  <c r="C3335" i="6" s="1"/>
  <c r="E3335" i="6" l="1"/>
  <c r="D3335" i="6"/>
  <c r="C3336" i="6" s="1"/>
  <c r="E3336" i="6" l="1"/>
  <c r="D3336" i="6"/>
  <c r="C3337" i="6" s="1"/>
  <c r="E3337" i="6" l="1"/>
  <c r="D3337" i="6"/>
  <c r="C3338" i="6" s="1"/>
  <c r="E3338" i="6" l="1"/>
  <c r="D3338" i="6"/>
  <c r="C3339" i="6" s="1"/>
  <c r="E3339" i="6" l="1"/>
  <c r="D3339" i="6"/>
  <c r="C3340" i="6" s="1"/>
  <c r="E3340" i="6" l="1"/>
  <c r="D3340" i="6"/>
  <c r="C3341" i="6" s="1"/>
  <c r="E3341" i="6" l="1"/>
  <c r="D3341" i="6"/>
  <c r="C3342" i="6" s="1"/>
  <c r="E3342" i="6" l="1"/>
  <c r="D3342" i="6"/>
  <c r="C3343" i="6" s="1"/>
  <c r="E3343" i="6" l="1"/>
  <c r="D3343" i="6"/>
  <c r="C3344" i="6" s="1"/>
  <c r="E3344" i="6" l="1"/>
  <c r="D3344" i="6"/>
  <c r="C3345" i="6" s="1"/>
  <c r="E3345" i="6" l="1"/>
  <c r="D3345" i="6"/>
  <c r="C3346" i="6" s="1"/>
  <c r="E3346" i="6" l="1"/>
  <c r="D3346" i="6"/>
  <c r="C3347" i="6" s="1"/>
  <c r="E3347" i="6" l="1"/>
  <c r="D3347" i="6"/>
  <c r="C3348" i="6" l="1"/>
  <c r="E3348" i="6"/>
  <c r="D3348" i="6"/>
  <c r="C3349" i="6" s="1"/>
  <c r="E3349" i="6" l="1"/>
  <c r="D3349" i="6"/>
  <c r="C3350" i="6" s="1"/>
  <c r="E3350" i="6" l="1"/>
  <c r="D3350" i="6"/>
  <c r="C3351" i="6" s="1"/>
  <c r="E3351" i="6" l="1"/>
  <c r="D3351" i="6"/>
  <c r="C3352" i="6" s="1"/>
  <c r="E3352" i="6" l="1"/>
  <c r="D3352" i="6"/>
  <c r="C3353" i="6" s="1"/>
  <c r="E3353" i="6" l="1"/>
  <c r="D3353" i="6"/>
  <c r="C3354" i="6" s="1"/>
  <c r="E3354" i="6" l="1"/>
  <c r="D3354" i="6"/>
  <c r="C3355" i="6" s="1"/>
  <c r="E3355" i="6" l="1"/>
  <c r="D3355" i="6"/>
  <c r="C3356" i="6" s="1"/>
  <c r="E3356" i="6" l="1"/>
  <c r="D3356" i="6"/>
  <c r="C3357" i="6" s="1"/>
  <c r="E3357" i="6" l="1"/>
  <c r="D3357" i="6"/>
  <c r="C3358" i="6" s="1"/>
  <c r="E3358" i="6" l="1"/>
  <c r="D3358" i="6"/>
  <c r="C3359" i="6" s="1"/>
  <c r="E3359" i="6" l="1"/>
  <c r="D3359" i="6"/>
  <c r="C3360" i="6" s="1"/>
  <c r="E3360" i="6" l="1"/>
  <c r="D3360" i="6"/>
  <c r="C3361" i="6" s="1"/>
  <c r="E3361" i="6" l="1"/>
  <c r="D3361" i="6"/>
  <c r="C3362" i="6" s="1"/>
  <c r="E3362" i="6" l="1"/>
  <c r="D3362" i="6"/>
  <c r="C3363" i="6" s="1"/>
  <c r="E3363" i="6" l="1"/>
  <c r="D3363" i="6"/>
  <c r="C3364" i="6" s="1"/>
  <c r="E3364" i="6" l="1"/>
  <c r="D3364" i="6"/>
  <c r="C3365" i="6" s="1"/>
  <c r="E3365" i="6" l="1"/>
  <c r="D3365" i="6"/>
  <c r="C3366" i="6" s="1"/>
  <c r="E3366" i="6" l="1"/>
  <c r="D3366" i="6"/>
  <c r="C3367" i="6" s="1"/>
  <c r="E3367" i="6" l="1"/>
  <c r="D3367" i="6"/>
  <c r="C3368" i="6" s="1"/>
  <c r="E3368" i="6" l="1"/>
  <c r="D3368" i="6"/>
  <c r="C3369" i="6" s="1"/>
  <c r="E3369" i="6" l="1"/>
  <c r="D3369" i="6"/>
  <c r="C3370" i="6" s="1"/>
  <c r="E3370" i="6" l="1"/>
  <c r="D3370" i="6"/>
  <c r="C3371" i="6" s="1"/>
  <c r="E3371" i="6" l="1"/>
  <c r="D3371" i="6"/>
  <c r="C3372" i="6" s="1"/>
  <c r="E3372" i="6" l="1"/>
  <c r="D3372" i="6"/>
  <c r="C3373" i="6" s="1"/>
  <c r="E3373" i="6" l="1"/>
  <c r="D3373" i="6"/>
  <c r="C3374" i="6" s="1"/>
  <c r="E3374" i="6" l="1"/>
  <c r="D3374" i="6"/>
  <c r="C3375" i="6" s="1"/>
  <c r="E3375" i="6" l="1"/>
  <c r="D3375" i="6"/>
  <c r="C3376" i="6" s="1"/>
  <c r="E3376" i="6" l="1"/>
  <c r="D3376" i="6"/>
  <c r="C3377" i="6" s="1"/>
  <c r="E3377" i="6" l="1"/>
  <c r="D3377" i="6"/>
  <c r="C3378" i="6" s="1"/>
  <c r="E3378" i="6" l="1"/>
  <c r="D3378" i="6"/>
  <c r="C3379" i="6" s="1"/>
  <c r="E3379" i="6" l="1"/>
  <c r="D3379" i="6"/>
  <c r="C3380" i="6" s="1"/>
  <c r="E3380" i="6" l="1"/>
  <c r="D3380" i="6"/>
  <c r="C3381" i="6" s="1"/>
  <c r="E3381" i="6" l="1"/>
  <c r="D3381" i="6"/>
  <c r="C3382" i="6" s="1"/>
  <c r="E3382" i="6" l="1"/>
  <c r="D3382" i="6"/>
  <c r="C3383" i="6" s="1"/>
  <c r="E3383" i="6" l="1"/>
  <c r="D3383" i="6"/>
  <c r="C3384" i="6" s="1"/>
  <c r="E3384" i="6" l="1"/>
  <c r="D3384" i="6"/>
  <c r="C3385" i="6" s="1"/>
  <c r="E3385" i="6" l="1"/>
  <c r="D3385" i="6"/>
  <c r="C3386" i="6" s="1"/>
  <c r="E3386" i="6" l="1"/>
  <c r="D3386" i="6"/>
  <c r="C3387" i="6" s="1"/>
  <c r="E3387" i="6" l="1"/>
  <c r="D3387" i="6"/>
  <c r="C3388" i="6" s="1"/>
  <c r="E3388" i="6" l="1"/>
  <c r="D3388" i="6"/>
  <c r="C3389" i="6" s="1"/>
  <c r="E3389" i="6" l="1"/>
  <c r="D3389" i="6"/>
  <c r="C3390" i="6" s="1"/>
  <c r="E3390" i="6" l="1"/>
  <c r="D3390" i="6"/>
  <c r="C3391" i="6" s="1"/>
  <c r="E3391" i="6" l="1"/>
  <c r="D3391" i="6"/>
  <c r="C3392" i="6" s="1"/>
  <c r="E3392" i="6" l="1"/>
  <c r="D3392" i="6"/>
  <c r="C3393" i="6" s="1"/>
  <c r="E3393" i="6" l="1"/>
  <c r="D3393" i="6"/>
  <c r="C3394" i="6" s="1"/>
  <c r="E3394" i="6" l="1"/>
  <c r="D3394" i="6"/>
  <c r="C3395" i="6" s="1"/>
  <c r="E3395" i="6" l="1"/>
  <c r="D3395" i="6"/>
  <c r="C3396" i="6" s="1"/>
  <c r="E3396" i="6" l="1"/>
  <c r="D3396" i="6"/>
  <c r="C3397" i="6" s="1"/>
  <c r="E3397" i="6" l="1"/>
  <c r="D3397" i="6"/>
  <c r="C3398" i="6" s="1"/>
  <c r="E3398" i="6" l="1"/>
  <c r="D3398" i="6"/>
  <c r="C3399" i="6" s="1"/>
  <c r="E3399" i="6" l="1"/>
  <c r="D3399" i="6"/>
  <c r="C3400" i="6" s="1"/>
  <c r="E3400" i="6" l="1"/>
  <c r="D3400" i="6"/>
  <c r="C3401" i="6" s="1"/>
  <c r="E3401" i="6" l="1"/>
  <c r="D3401" i="6"/>
  <c r="C3402" i="6" s="1"/>
  <c r="E3402" i="6" l="1"/>
  <c r="D3402" i="6"/>
  <c r="C3403" i="6" s="1"/>
  <c r="E3403" i="6" l="1"/>
  <c r="D3403" i="6"/>
  <c r="C3404" i="6" s="1"/>
  <c r="E3404" i="6" l="1"/>
  <c r="D3404" i="6"/>
  <c r="C3405" i="6" s="1"/>
  <c r="E3405" i="6" l="1"/>
  <c r="D3405" i="6"/>
  <c r="C3406" i="6" s="1"/>
  <c r="E3406" i="6" l="1"/>
  <c r="D3406" i="6"/>
  <c r="C3407" i="6" s="1"/>
  <c r="E3407" i="6" l="1"/>
  <c r="D3407" i="6"/>
  <c r="C3408" i="6" s="1"/>
  <c r="E3408" i="6" l="1"/>
  <c r="D3408" i="6"/>
  <c r="C3409" i="6" s="1"/>
  <c r="E3409" i="6" l="1"/>
  <c r="D3409" i="6"/>
  <c r="C3410" i="6" s="1"/>
  <c r="E3410" i="6" l="1"/>
  <c r="D3410" i="6"/>
  <c r="C3411" i="6" s="1"/>
  <c r="E3411" i="6" l="1"/>
  <c r="D3411" i="6"/>
  <c r="C3412" i="6" s="1"/>
  <c r="E3412" i="6" l="1"/>
  <c r="D3412" i="6"/>
  <c r="C3413" i="6" s="1"/>
  <c r="E3413" i="6" l="1"/>
  <c r="D3413" i="6"/>
  <c r="C3414" i="6" s="1"/>
  <c r="E3414" i="6" l="1"/>
  <c r="D3414" i="6"/>
  <c r="C3415" i="6" s="1"/>
  <c r="E3415" i="6" l="1"/>
  <c r="D3415" i="6"/>
  <c r="C3416" i="6" s="1"/>
  <c r="E3416" i="6" l="1"/>
  <c r="D3416" i="6"/>
  <c r="C3417" i="6" s="1"/>
  <c r="E3417" i="6" l="1"/>
  <c r="D3417" i="6"/>
  <c r="C3418" i="6" s="1"/>
  <c r="E3418" i="6" l="1"/>
  <c r="D3418" i="6"/>
  <c r="C3419" i="6" s="1"/>
  <c r="E3419" i="6" l="1"/>
  <c r="D3419" i="6"/>
  <c r="C3420" i="6" s="1"/>
  <c r="E3420" i="6" l="1"/>
  <c r="D3420" i="6"/>
  <c r="C3421" i="6" s="1"/>
  <c r="E3421" i="6" l="1"/>
  <c r="D3421" i="6"/>
  <c r="C3422" i="6" s="1"/>
  <c r="E3422" i="6" l="1"/>
  <c r="D3422" i="6"/>
  <c r="C3423" i="6" s="1"/>
  <c r="E3423" i="6" l="1"/>
  <c r="D3423" i="6"/>
  <c r="C3424" i="6" s="1"/>
  <c r="E3424" i="6" l="1"/>
  <c r="D3424" i="6"/>
  <c r="C3425" i="6" s="1"/>
  <c r="E3425" i="6" l="1"/>
  <c r="D3425" i="6"/>
  <c r="C3426" i="6" s="1"/>
  <c r="E3426" i="6" l="1"/>
  <c r="D3426" i="6"/>
  <c r="C3427" i="6" s="1"/>
  <c r="E3427" i="6" l="1"/>
  <c r="D3427" i="6"/>
  <c r="C3428" i="6" s="1"/>
  <c r="E3428" i="6" l="1"/>
  <c r="D3428" i="6"/>
  <c r="C3429" i="6" s="1"/>
  <c r="E3429" i="6" l="1"/>
  <c r="D3429" i="6"/>
  <c r="C3430" i="6" s="1"/>
  <c r="E3430" i="6" l="1"/>
  <c r="D3430" i="6"/>
  <c r="C3431" i="6" s="1"/>
  <c r="E3431" i="6" l="1"/>
  <c r="D3431" i="6"/>
  <c r="C3432" i="6" s="1"/>
  <c r="E3432" i="6" l="1"/>
  <c r="D3432" i="6"/>
  <c r="C3433" i="6" s="1"/>
  <c r="E3433" i="6" l="1"/>
  <c r="D3433" i="6"/>
  <c r="C3434" i="6" s="1"/>
  <c r="E3434" i="6" l="1"/>
  <c r="D3434" i="6"/>
  <c r="C3435" i="6" s="1"/>
  <c r="E3435" i="6" l="1"/>
  <c r="D3435" i="6"/>
  <c r="C3436" i="6" s="1"/>
  <c r="E3436" i="6" l="1"/>
  <c r="D3436" i="6"/>
  <c r="C3437" i="6" s="1"/>
  <c r="E3437" i="6" l="1"/>
  <c r="D3437" i="6"/>
  <c r="C3438" i="6" s="1"/>
  <c r="E3438" i="6" l="1"/>
  <c r="D3438" i="6"/>
  <c r="C3439" i="6" s="1"/>
  <c r="E3439" i="6" l="1"/>
  <c r="D3439" i="6"/>
  <c r="C3440" i="6" s="1"/>
  <c r="E3440" i="6" l="1"/>
  <c r="D3440" i="6"/>
  <c r="C3441" i="6" s="1"/>
  <c r="E3441" i="6" l="1"/>
  <c r="D3441" i="6"/>
  <c r="C3442" i="6" s="1"/>
  <c r="E3442" i="6" l="1"/>
  <c r="D3442" i="6"/>
  <c r="C3443" i="6" s="1"/>
  <c r="E3443" i="6" l="1"/>
  <c r="D3443" i="6"/>
  <c r="C3444" i="6" s="1"/>
  <c r="E3444" i="6" l="1"/>
  <c r="D3444" i="6"/>
  <c r="C3445" i="6" s="1"/>
  <c r="E3445" i="6" l="1"/>
  <c r="D3445" i="6"/>
  <c r="C3446" i="6" l="1"/>
  <c r="E3446" i="6" l="1"/>
  <c r="D3446" i="6"/>
  <c r="C3447" i="6" s="1"/>
  <c r="E3447" i="6" l="1"/>
  <c r="D3447" i="6"/>
  <c r="C3448" i="6" s="1"/>
  <c r="E3448" i="6" l="1"/>
  <c r="D3448" i="6"/>
  <c r="C3449" i="6" s="1"/>
  <c r="E3449" i="6" l="1"/>
  <c r="D3449" i="6"/>
  <c r="C3450" i="6" s="1"/>
  <c r="E3450" i="6" l="1"/>
  <c r="D3450" i="6"/>
  <c r="C3451" i="6" s="1"/>
  <c r="E3451" i="6" l="1"/>
  <c r="D3451" i="6"/>
  <c r="C3452" i="6" s="1"/>
  <c r="E3452" i="6" l="1"/>
  <c r="D3452" i="6"/>
  <c r="C3453" i="6" s="1"/>
  <c r="E3453" i="6" l="1"/>
  <c r="D3453" i="6"/>
  <c r="C3454" i="6" s="1"/>
  <c r="E3454" i="6" l="1"/>
  <c r="D3454" i="6"/>
  <c r="C3455" i="6" s="1"/>
  <c r="E3455" i="6" l="1"/>
  <c r="D3455" i="6"/>
  <c r="C3456" i="6" s="1"/>
  <c r="E3456" i="6" l="1"/>
  <c r="D3456" i="6"/>
  <c r="C3457" i="6" s="1"/>
  <c r="E3457" i="6" l="1"/>
  <c r="D3457" i="6"/>
  <c r="C3458" i="6" s="1"/>
  <c r="E3458" i="6" l="1"/>
  <c r="D3458" i="6"/>
  <c r="C3459" i="6" s="1"/>
  <c r="E3459" i="6" l="1"/>
  <c r="D3459" i="6"/>
  <c r="C3460" i="6" s="1"/>
  <c r="E3460" i="6" l="1"/>
  <c r="D3460" i="6"/>
  <c r="C3461" i="6" s="1"/>
  <c r="E3461" i="6" l="1"/>
  <c r="D3461" i="6"/>
  <c r="C3462" i="6" s="1"/>
  <c r="E3462" i="6" l="1"/>
  <c r="D3462" i="6"/>
  <c r="C3463" i="6" s="1"/>
  <c r="E3463" i="6" l="1"/>
  <c r="D3463" i="6"/>
  <c r="C3464" i="6" s="1"/>
  <c r="E3464" i="6" l="1"/>
  <c r="D3464" i="6"/>
  <c r="C3465" i="6" s="1"/>
  <c r="E3465" i="6" l="1"/>
  <c r="D3465" i="6"/>
  <c r="C3466" i="6" s="1"/>
  <c r="E3466" i="6" l="1"/>
  <c r="D3466" i="6"/>
  <c r="C3467" i="6" s="1"/>
  <c r="E3467" i="6" l="1"/>
  <c r="D3467" i="6"/>
  <c r="C3468" i="6" s="1"/>
  <c r="E3468" i="6" l="1"/>
  <c r="D3468" i="6"/>
  <c r="C3469" i="6" s="1"/>
  <c r="E3469" i="6" l="1"/>
  <c r="D3469" i="6"/>
  <c r="C3470" i="6" s="1"/>
  <c r="E3470" i="6" l="1"/>
  <c r="D3470" i="6"/>
  <c r="C3471" i="6" s="1"/>
  <c r="E3471" i="6" l="1"/>
  <c r="D3471" i="6"/>
  <c r="C3472" i="6" s="1"/>
  <c r="E3472" i="6" l="1"/>
  <c r="D3472" i="6"/>
  <c r="C3473" i="6" s="1"/>
  <c r="E3473" i="6" l="1"/>
  <c r="D3473" i="6"/>
  <c r="C3474" i="6" s="1"/>
  <c r="E3474" i="6" l="1"/>
  <c r="D3474" i="6"/>
  <c r="C3475" i="6" s="1"/>
  <c r="E3475" i="6" l="1"/>
  <c r="D3475" i="6"/>
  <c r="C3476" i="6" s="1"/>
  <c r="E3476" i="6" l="1"/>
  <c r="D3476" i="6"/>
  <c r="C3477" i="6" s="1"/>
  <c r="E3477" i="6" l="1"/>
  <c r="D3477" i="6"/>
  <c r="C3478" i="6" s="1"/>
  <c r="E3478" i="6" l="1"/>
  <c r="D3478" i="6"/>
  <c r="C3479" i="6" s="1"/>
  <c r="E3479" i="6" l="1"/>
  <c r="D3479" i="6"/>
  <c r="C3480" i="6" s="1"/>
  <c r="E3480" i="6" l="1"/>
  <c r="D3480" i="6"/>
  <c r="C3481" i="6" s="1"/>
  <c r="E3481" i="6" l="1"/>
  <c r="D3481" i="6"/>
  <c r="C3482" i="6" s="1"/>
  <c r="E3482" i="6" l="1"/>
  <c r="D3482" i="6"/>
  <c r="C3483" i="6" s="1"/>
  <c r="E3483" i="6" l="1"/>
  <c r="D3483" i="6"/>
  <c r="C3484" i="6" s="1"/>
  <c r="E3484" i="6" l="1"/>
  <c r="D3484" i="6"/>
  <c r="C3485" i="6" s="1"/>
  <c r="E3485" i="6" l="1"/>
  <c r="D3485" i="6"/>
  <c r="C3486" i="6" s="1"/>
  <c r="E3486" i="6" l="1"/>
  <c r="D3486" i="6"/>
  <c r="C3487" i="6" s="1"/>
  <c r="E3487" i="6" l="1"/>
  <c r="D3487" i="6"/>
  <c r="C3488" i="6" s="1"/>
  <c r="E3488" i="6" l="1"/>
  <c r="D3488" i="6"/>
  <c r="C3489" i="6" s="1"/>
  <c r="E3489" i="6" l="1"/>
  <c r="D3489" i="6"/>
  <c r="C3490" i="6" s="1"/>
  <c r="E3490" i="6" l="1"/>
  <c r="D3490" i="6"/>
  <c r="C3491" i="6" s="1"/>
  <c r="E3491" i="6" l="1"/>
  <c r="D3491" i="6"/>
  <c r="C3492" i="6" s="1"/>
  <c r="E3492" i="6" l="1"/>
  <c r="D3492" i="6"/>
  <c r="C3493" i="6" s="1"/>
  <c r="E3493" i="6" l="1"/>
  <c r="D3493" i="6"/>
  <c r="C3494" i="6" s="1"/>
  <c r="E3494" i="6" l="1"/>
  <c r="D3494" i="6"/>
  <c r="C3495" i="6" s="1"/>
  <c r="E3495" i="6" l="1"/>
  <c r="D3495" i="6"/>
  <c r="C3496" i="6" s="1"/>
  <c r="E3496" i="6" l="1"/>
  <c r="D3496" i="6"/>
  <c r="C3497" i="6" s="1"/>
  <c r="E3497" i="6" l="1"/>
  <c r="D3497" i="6"/>
  <c r="C3498" i="6" s="1"/>
  <c r="E3498" i="6" l="1"/>
  <c r="D3498" i="6"/>
  <c r="C3499" i="6" s="1"/>
  <c r="E3499" i="6" l="1"/>
  <c r="D3499" i="6"/>
  <c r="C3500" i="6" s="1"/>
  <c r="E3500" i="6" l="1"/>
  <c r="D3500" i="6"/>
  <c r="C3501" i="6" s="1"/>
  <c r="E3501" i="6" l="1"/>
  <c r="D3501" i="6"/>
  <c r="C3502" i="6" s="1"/>
  <c r="E3502" i="6" l="1"/>
  <c r="D3502" i="6"/>
  <c r="C3503" i="6" s="1"/>
  <c r="E3503" i="6" l="1"/>
  <c r="D3503" i="6"/>
  <c r="C3504" i="6" s="1"/>
  <c r="E3504" i="6" l="1"/>
  <c r="D3504" i="6"/>
  <c r="C3505" i="6" s="1"/>
  <c r="E3505" i="6" l="1"/>
  <c r="D3505" i="6"/>
  <c r="C3506" i="6" s="1"/>
  <c r="E3506" i="6" l="1"/>
  <c r="D3506" i="6"/>
  <c r="C3507" i="6" s="1"/>
  <c r="E3507" i="6" l="1"/>
  <c r="D3507" i="6"/>
  <c r="C3508" i="6" s="1"/>
  <c r="E3508" i="6" l="1"/>
  <c r="D3508" i="6"/>
  <c r="C3509" i="6" s="1"/>
  <c r="E3509" i="6" l="1"/>
  <c r="D3509" i="6"/>
  <c r="C3510" i="6" s="1"/>
  <c r="E3510" i="6" l="1"/>
  <c r="D3510" i="6"/>
  <c r="C3511" i="6" s="1"/>
  <c r="E3511" i="6" l="1"/>
  <c r="D3511" i="6"/>
  <c r="C3512" i="6" s="1"/>
  <c r="E3512" i="6" l="1"/>
  <c r="D3512" i="6"/>
  <c r="C3513" i="6" s="1"/>
  <c r="E3513" i="6" l="1"/>
  <c r="D3513" i="6"/>
  <c r="C3514" i="6" s="1"/>
  <c r="E3514" i="6" l="1"/>
  <c r="D3514" i="6"/>
  <c r="C3515" i="6" s="1"/>
  <c r="E3515" i="6" l="1"/>
  <c r="D3515" i="6"/>
  <c r="C3516" i="6" s="1"/>
  <c r="E3516" i="6" l="1"/>
  <c r="D3516" i="6"/>
  <c r="C3517" i="6" s="1"/>
  <c r="E3517" i="6" l="1"/>
  <c r="D3517" i="6"/>
  <c r="C3518" i="6" s="1"/>
  <c r="E3518" i="6" l="1"/>
  <c r="D3518" i="6"/>
  <c r="C3519" i="6" s="1"/>
  <c r="E3519" i="6" l="1"/>
  <c r="D3519" i="6"/>
  <c r="C3520" i="6" s="1"/>
  <c r="E3520" i="6" l="1"/>
  <c r="D3520" i="6"/>
  <c r="C3521" i="6" s="1"/>
  <c r="E3521" i="6" l="1"/>
  <c r="D3521" i="6"/>
  <c r="C3522" i="6" s="1"/>
  <c r="E3522" i="6" l="1"/>
  <c r="D3522" i="6"/>
  <c r="C3523" i="6" s="1"/>
  <c r="E3523" i="6" l="1"/>
  <c r="D3523" i="6"/>
  <c r="C3524" i="6" l="1"/>
  <c r="E3524" i="6"/>
  <c r="D3524" i="6"/>
  <c r="C3525" i="6" s="1"/>
  <c r="E3525" i="6" l="1"/>
  <c r="D3525" i="6"/>
  <c r="C3526" i="6" s="1"/>
  <c r="E3526" i="6" l="1"/>
  <c r="D3526" i="6"/>
  <c r="C3527" i="6" s="1"/>
  <c r="E3527" i="6" l="1"/>
  <c r="D3527" i="6"/>
  <c r="C3528" i="6" s="1"/>
  <c r="E3528" i="6" l="1"/>
  <c r="D3528" i="6"/>
  <c r="C3529" i="6" s="1"/>
  <c r="E3529" i="6" l="1"/>
  <c r="D3529" i="6"/>
  <c r="C3530" i="6" s="1"/>
  <c r="E3530" i="6" l="1"/>
  <c r="D3530" i="6"/>
  <c r="C3531" i="6" s="1"/>
  <c r="E3531" i="6" l="1"/>
  <c r="D3531" i="6"/>
  <c r="C3532" i="6" s="1"/>
  <c r="E3532" i="6" l="1"/>
  <c r="D3532" i="6"/>
  <c r="C3533" i="6" s="1"/>
  <c r="E3533" i="6" l="1"/>
  <c r="D3533" i="6"/>
  <c r="C3534" i="6" s="1"/>
  <c r="E3534" i="6" l="1"/>
  <c r="D3534" i="6"/>
  <c r="C3535" i="6" s="1"/>
  <c r="E3535" i="6" l="1"/>
  <c r="D3535" i="6"/>
  <c r="C3536" i="6" s="1"/>
  <c r="E3536" i="6" l="1"/>
  <c r="D3536" i="6"/>
  <c r="C3537" i="6" s="1"/>
  <c r="E3537" i="6" l="1"/>
  <c r="D3537" i="6"/>
  <c r="C3538" i="6" s="1"/>
  <c r="E3538" i="6" l="1"/>
  <c r="D3538" i="6"/>
  <c r="C3539" i="6" s="1"/>
  <c r="E3539" i="6" l="1"/>
  <c r="D3539" i="6"/>
  <c r="C3540" i="6" s="1"/>
  <c r="E3540" i="6" l="1"/>
  <c r="D3540" i="6"/>
  <c r="C3541" i="6" s="1"/>
  <c r="E3541" i="6" l="1"/>
  <c r="D3541" i="6"/>
  <c r="C3542" i="6" s="1"/>
  <c r="E3542" i="6" l="1"/>
  <c r="D3542" i="6"/>
  <c r="C3543" i="6" s="1"/>
  <c r="E3543" i="6" l="1"/>
  <c r="D3543" i="6"/>
  <c r="C3544" i="6" s="1"/>
  <c r="E3544" i="6" l="1"/>
  <c r="D3544" i="6"/>
  <c r="C3545" i="6" s="1"/>
  <c r="E3545" i="6" l="1"/>
  <c r="D3545" i="6"/>
  <c r="C3546" i="6" s="1"/>
  <c r="E3546" i="6" l="1"/>
  <c r="D3546" i="6"/>
  <c r="C3547" i="6" s="1"/>
  <c r="E3547" i="6" l="1"/>
  <c r="D3547" i="6"/>
  <c r="C3548" i="6" s="1"/>
  <c r="E3548" i="6" l="1"/>
  <c r="D3548" i="6"/>
  <c r="C3549" i="6" s="1"/>
  <c r="E3549" i="6" l="1"/>
  <c r="D3549" i="6"/>
  <c r="C3550" i="6" s="1"/>
  <c r="E3550" i="6" l="1"/>
  <c r="D3550" i="6"/>
  <c r="C3551" i="6" s="1"/>
  <c r="E3551" i="6" l="1"/>
  <c r="D3551" i="6"/>
  <c r="C3552" i="6" s="1"/>
  <c r="E3552" i="6" l="1"/>
  <c r="D3552" i="6"/>
  <c r="C3553" i="6" s="1"/>
  <c r="E3553" i="6" l="1"/>
  <c r="D3553" i="6"/>
  <c r="C3554" i="6" s="1"/>
  <c r="E3554" i="6" l="1"/>
  <c r="D3554" i="6"/>
  <c r="C3555" i="6" s="1"/>
  <c r="E3555" i="6" l="1"/>
  <c r="D3555" i="6"/>
  <c r="C3556" i="6" s="1"/>
  <c r="E3556" i="6" l="1"/>
  <c r="D3556" i="6"/>
  <c r="C3557" i="6" s="1"/>
  <c r="E3557" i="6" l="1"/>
  <c r="D3557" i="6"/>
  <c r="C3558" i="6" s="1"/>
  <c r="E3558" i="6" l="1"/>
  <c r="D3558" i="6"/>
  <c r="C3559" i="6" s="1"/>
  <c r="E3559" i="6" l="1"/>
  <c r="D3559" i="6"/>
  <c r="C3560" i="6" l="1"/>
  <c r="E3560" i="6" l="1"/>
  <c r="D3560" i="6"/>
  <c r="C3561" i="6" l="1"/>
  <c r="E3561" i="6" l="1"/>
  <c r="D3561" i="6"/>
  <c r="C3562" i="6" s="1"/>
  <c r="E3562" i="6" l="1"/>
  <c r="D3562" i="6"/>
  <c r="C3563" i="6" s="1"/>
  <c r="E3563" i="6" l="1"/>
  <c r="D3563" i="6"/>
  <c r="C3564" i="6" s="1"/>
  <c r="E3564" i="6" l="1"/>
  <c r="D3564" i="6"/>
  <c r="C3565" i="6" s="1"/>
  <c r="E3565" i="6" l="1"/>
  <c r="D3565" i="6"/>
  <c r="C3566" i="6" s="1"/>
  <c r="E3566" i="6" l="1"/>
  <c r="D3566" i="6"/>
  <c r="C3567" i="6" s="1"/>
  <c r="E3567" i="6" l="1"/>
  <c r="D3567" i="6"/>
  <c r="C3568" i="6" s="1"/>
  <c r="E3568" i="6" l="1"/>
  <c r="D3568" i="6"/>
  <c r="C3569" i="6" s="1"/>
  <c r="E3569" i="6" l="1"/>
  <c r="D3569" i="6"/>
  <c r="C3570" i="6" s="1"/>
  <c r="E3570" i="6" l="1"/>
  <c r="D3570" i="6"/>
  <c r="C3571" i="6" l="1"/>
  <c r="E3571" i="6"/>
  <c r="D3571" i="6"/>
  <c r="C3572" i="6" s="1"/>
  <c r="E3572" i="6" l="1"/>
  <c r="D3572" i="6"/>
  <c r="C3573" i="6" s="1"/>
  <c r="E3573" i="6" l="1"/>
  <c r="D3573" i="6"/>
  <c r="C3574" i="6" s="1"/>
  <c r="E3574" i="6" l="1"/>
  <c r="D3574" i="6"/>
  <c r="C3575" i="6" s="1"/>
  <c r="E3575" i="6" l="1"/>
  <c r="D3575" i="6"/>
  <c r="C3576" i="6" s="1"/>
  <c r="E3576" i="6" l="1"/>
  <c r="D3576" i="6"/>
  <c r="C3577" i="6" s="1"/>
  <c r="E3577" i="6" l="1"/>
  <c r="D3577" i="6"/>
  <c r="C3578" i="6" s="1"/>
  <c r="E3578" i="6" l="1"/>
  <c r="D3578" i="6"/>
  <c r="C3579" i="6" s="1"/>
  <c r="E3579" i="6" l="1"/>
  <c r="D3579" i="6"/>
  <c r="C3580" i="6" s="1"/>
  <c r="E3580" i="6" l="1"/>
  <c r="D3580" i="6"/>
  <c r="C3581" i="6" s="1"/>
  <c r="E3581" i="6" l="1"/>
  <c r="D3581" i="6"/>
  <c r="C3582" i="6" s="1"/>
  <c r="E3582" i="6" l="1"/>
  <c r="D3582" i="6"/>
  <c r="C3583" i="6" s="1"/>
  <c r="E3583" i="6" l="1"/>
  <c r="D3583" i="6"/>
  <c r="C3584" i="6" s="1"/>
  <c r="E3584" i="6" l="1"/>
  <c r="D3584" i="6"/>
  <c r="C3585" i="6" s="1"/>
  <c r="E3585" i="6" l="1"/>
  <c r="D3585" i="6"/>
  <c r="C3586" i="6" s="1"/>
  <c r="E3586" i="6" l="1"/>
  <c r="D3586" i="6"/>
  <c r="C3587" i="6" s="1"/>
  <c r="E3587" i="6" l="1"/>
  <c r="D3587" i="6"/>
  <c r="C3588" i="6" s="1"/>
  <c r="E3588" i="6" l="1"/>
  <c r="D3588" i="6"/>
  <c r="C3589" i="6" s="1"/>
  <c r="E3589" i="6" l="1"/>
  <c r="D3589" i="6"/>
  <c r="C3590" i="6" s="1"/>
  <c r="E3590" i="6" l="1"/>
  <c r="D3590" i="6"/>
  <c r="C3591" i="6" s="1"/>
  <c r="E3591" i="6" l="1"/>
  <c r="D3591" i="6"/>
  <c r="C3592" i="6" s="1"/>
  <c r="E3592" i="6" l="1"/>
  <c r="D3592" i="6"/>
  <c r="C3593" i="6" l="1"/>
  <c r="E3593" i="6"/>
  <c r="D3593" i="6"/>
  <c r="C3594" i="6" s="1"/>
  <c r="E3594" i="6" l="1"/>
  <c r="D3594" i="6"/>
  <c r="C3595" i="6" s="1"/>
  <c r="E3595" i="6" l="1"/>
  <c r="D3595" i="6"/>
  <c r="C3596" i="6" s="1"/>
  <c r="E3596" i="6" l="1"/>
  <c r="D3596" i="6"/>
  <c r="C3597" i="6" s="1"/>
  <c r="E3597" i="6" l="1"/>
  <c r="D3597" i="6"/>
  <c r="C3598" i="6" s="1"/>
  <c r="E3598" i="6" l="1"/>
  <c r="D3598" i="6"/>
  <c r="C3599" i="6" s="1"/>
  <c r="E3599" i="6" l="1"/>
  <c r="D3599" i="6"/>
  <c r="C3600" i="6" s="1"/>
  <c r="E3600" i="6" l="1"/>
  <c r="D3600" i="6"/>
  <c r="C3601" i="6" s="1"/>
  <c r="E3601" i="6" l="1"/>
  <c r="D3601" i="6"/>
  <c r="C3602" i="6" s="1"/>
  <c r="E3602" i="6" l="1"/>
  <c r="D3602" i="6"/>
  <c r="C3603" i="6" s="1"/>
  <c r="E3603" i="6" l="1"/>
  <c r="D3603" i="6"/>
  <c r="C3604" i="6" s="1"/>
  <c r="E3604" i="6" l="1"/>
  <c r="D3604" i="6"/>
  <c r="C3605" i="6" s="1"/>
  <c r="E3605" i="6" l="1"/>
  <c r="D3605" i="6"/>
  <c r="C3606" i="6" s="1"/>
  <c r="E3606" i="6" l="1"/>
  <c r="D3606" i="6"/>
  <c r="C3607" i="6" s="1"/>
  <c r="E3607" i="6" l="1"/>
  <c r="D3607" i="6"/>
  <c r="C3608" i="6" s="1"/>
  <c r="E3608" i="6" l="1"/>
  <c r="D3608" i="6"/>
  <c r="C3609" i="6" s="1"/>
  <c r="E3609" i="6" l="1"/>
  <c r="D3609" i="6"/>
  <c r="C3610" i="6" s="1"/>
  <c r="E3610" i="6" l="1"/>
  <c r="D3610" i="6"/>
  <c r="C3611" i="6" l="1"/>
  <c r="E3611" i="6"/>
  <c r="D3611" i="6"/>
  <c r="C3612" i="6" s="1"/>
  <c r="E3612" i="6" l="1"/>
  <c r="D3612" i="6"/>
  <c r="C3613" i="6" s="1"/>
  <c r="E3613" i="6" l="1"/>
  <c r="D3613" i="6"/>
  <c r="C3614" i="6" s="1"/>
  <c r="E3614" i="6" l="1"/>
  <c r="D3614" i="6"/>
  <c r="C3615" i="6" s="1"/>
  <c r="E3615" i="6" l="1"/>
  <c r="D3615" i="6"/>
  <c r="C3616" i="6" s="1"/>
  <c r="E3616" i="6" l="1"/>
  <c r="D3616" i="6"/>
  <c r="C3617" i="6" s="1"/>
  <c r="E3617" i="6" l="1"/>
  <c r="D3617" i="6"/>
  <c r="C3618" i="6" s="1"/>
  <c r="E3618" i="6" l="1"/>
  <c r="D3618" i="6"/>
  <c r="C3619" i="6" s="1"/>
  <c r="E3619" i="6" l="1"/>
  <c r="D3619" i="6"/>
  <c r="C3620" i="6" s="1"/>
  <c r="E3620" i="6" l="1"/>
  <c r="D3620" i="6"/>
  <c r="C3621" i="6" s="1"/>
  <c r="E3621" i="6" l="1"/>
  <c r="D3621" i="6"/>
  <c r="C3622" i="6" s="1"/>
  <c r="E3622" i="6" l="1"/>
  <c r="D3622" i="6"/>
  <c r="C3623" i="6" s="1"/>
  <c r="E3623" i="6" l="1"/>
  <c r="D3623" i="6"/>
  <c r="C3624" i="6" s="1"/>
  <c r="E3624" i="6" l="1"/>
  <c r="D3624" i="6"/>
  <c r="C3625" i="6" s="1"/>
  <c r="E3625" i="6" l="1"/>
  <c r="D3625" i="6"/>
  <c r="C3626" i="6" s="1"/>
  <c r="E3626" i="6" l="1"/>
  <c r="D3626" i="6"/>
  <c r="C3627" i="6" s="1"/>
  <c r="E3627" i="6" l="1"/>
  <c r="D3627" i="6"/>
  <c r="C3628" i="6" s="1"/>
  <c r="E3628" i="6" l="1"/>
  <c r="D3628" i="6"/>
  <c r="C3629" i="6" s="1"/>
  <c r="E3629" i="6" l="1"/>
  <c r="D3629" i="6"/>
  <c r="C3630" i="6" s="1"/>
  <c r="E3630" i="6" l="1"/>
  <c r="D3630" i="6"/>
  <c r="C3631" i="6" s="1"/>
  <c r="E3631" i="6" l="1"/>
  <c r="D3631" i="6"/>
  <c r="C3632" i="6" s="1"/>
  <c r="E3632" i="6" l="1"/>
  <c r="D3632" i="6"/>
  <c r="C3633" i="6" s="1"/>
  <c r="E3633" i="6" l="1"/>
  <c r="D3633" i="6"/>
  <c r="C3634" i="6" s="1"/>
  <c r="E3634" i="6" l="1"/>
  <c r="D3634" i="6"/>
  <c r="C3635" i="6" s="1"/>
  <c r="E3635" i="6" l="1"/>
  <c r="D3635" i="6"/>
  <c r="C3636" i="6" s="1"/>
  <c r="E3636" i="6" l="1"/>
  <c r="D3636" i="6"/>
  <c r="C3637" i="6" s="1"/>
  <c r="E3637" i="6" l="1"/>
  <c r="D3637" i="6"/>
  <c r="C3638" i="6" s="1"/>
  <c r="E3638" i="6" l="1"/>
  <c r="D3638" i="6"/>
  <c r="C3639" i="6" s="1"/>
  <c r="E3639" i="6" l="1"/>
  <c r="D3639" i="6"/>
  <c r="C3640" i="6" s="1"/>
  <c r="E3640" i="6" l="1"/>
  <c r="D3640" i="6"/>
  <c r="C3641" i="6" s="1"/>
  <c r="E3641" i="6" l="1"/>
  <c r="D3641" i="6"/>
  <c r="C3642" i="6" s="1"/>
  <c r="E3642" i="6" l="1"/>
  <c r="D3642" i="6"/>
  <c r="C3643" i="6" s="1"/>
  <c r="E3643" i="6" l="1"/>
  <c r="D3643" i="6"/>
  <c r="C3644" i="6" s="1"/>
  <c r="E3644" i="6" l="1"/>
  <c r="D3644" i="6"/>
  <c r="C3645" i="6" s="1"/>
  <c r="E3645" i="6" l="1"/>
  <c r="D3645" i="6"/>
  <c r="C3646" i="6" s="1"/>
  <c r="E3646" i="6" l="1"/>
  <c r="D3646" i="6"/>
  <c r="C3647" i="6" s="1"/>
  <c r="E3647" i="6" l="1"/>
  <c r="D3647" i="6"/>
  <c r="C3648" i="6" s="1"/>
  <c r="E3648" i="6" l="1"/>
  <c r="D3648" i="6"/>
  <c r="C3649" i="6" s="1"/>
  <c r="E3649" i="6" l="1"/>
  <c r="D3649" i="6"/>
  <c r="C3650" i="6" s="1"/>
  <c r="E3650" i="6" l="1"/>
  <c r="D3650" i="6"/>
  <c r="C3651" i="6" s="1"/>
  <c r="E3651" i="6" l="1"/>
  <c r="D3651" i="6"/>
  <c r="C3652" i="6" s="1"/>
  <c r="E3652" i="6" l="1"/>
  <c r="D3652" i="6"/>
  <c r="C3653" i="6" s="1"/>
  <c r="E3653" i="6" l="1"/>
  <c r="D3653" i="6"/>
  <c r="C3654" i="6" s="1"/>
  <c r="S2" i="6" l="1"/>
  <c r="R2" i="6"/>
  <c r="E3654" i="6"/>
  <c r="D3654" i="6"/>
  <c r="O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E82BB1-E5BA-4121-A2F2-6704F728C2E3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  <connection id="2" xr16:uid="{58EB506C-F366-410E-84A0-B4120B210CF3}" keepAlive="1" name="Zapytanie — woda (2)" description="Połączenie z zapytaniem „woda (2)” w skoroszycie." type="5" refreshedVersion="8" background="1" saveData="1">
    <dbPr connection="Provider=Microsoft.Mashup.OleDb.1;Data Source=$Workbook$;Location=&quot;woda (2)&quot;;Extended Properties=&quot;&quot;" command="SELECT * FROM [woda (2)]"/>
  </connection>
  <connection id="3" xr16:uid="{AF521CE3-49A2-481B-B664-FA7CDCBB6B80}" keepAlive="1" name="Zapytanie — woda (3)" description="Połączenie z zapytaniem „woda (3)” w skoroszycie." type="5" refreshedVersion="8" background="1" saveData="1">
    <dbPr connection="Provider=Microsoft.Mashup.OleDb.1;Data Source=$Workbook$;Location=&quot;woda (3)&quot;;Extended Properties=&quot;&quot;" command="SELECT * FROM [woda (3)]"/>
  </connection>
  <connection id="4" xr16:uid="{DF923295-2A52-4A89-8045-7DC784F53268}" keepAlive="1" name="Zapytanie — woda (4)" description="Połączenie z zapytaniem „woda (4)” w skoroszycie." type="5" refreshedVersion="8" background="1" saveData="1">
    <dbPr connection="Provider=Microsoft.Mashup.OleDb.1;Data Source=$Workbook$;Location=&quot;woda (4)&quot;;Extended Properties=&quot;&quot;" command="SELECT * FROM [woda (4)]"/>
  </connection>
</connections>
</file>

<file path=xl/sharedStrings.xml><?xml version="1.0" encoding="utf-8"?>
<sst xmlns="http://schemas.openxmlformats.org/spreadsheetml/2006/main" count="53" uniqueCount="42">
  <si>
    <t>Data</t>
  </si>
  <si>
    <t>dopływ wody w m3</t>
  </si>
  <si>
    <t>rok</t>
  </si>
  <si>
    <t>zad 5_1</t>
  </si>
  <si>
    <t>doplyw</t>
  </si>
  <si>
    <t>wiecej niż 10 tys</t>
  </si>
  <si>
    <t>LICZNIK</t>
  </si>
  <si>
    <t>OKRES NAJDLUZSZY</t>
  </si>
  <si>
    <t>POCZATKOWY DZIEN</t>
  </si>
  <si>
    <t>KONCOWYDZIEN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</si>
  <si>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</si>
  <si>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</si>
  <si>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</si>
  <si>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</si>
  <si>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</si>
  <si>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</si>
  <si>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</si>
  <si>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</si>
  <si>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</si>
  <si>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</si>
  <si>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</si>
  <si>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</si>
  <si>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miesiac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</si>
  <si>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</si>
  <si>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</si>
  <si>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</si>
  <si>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</si>
  <si>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</si>
  <si>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</si>
  <si>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</si>
  <si>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</si>
  <si>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</si>
  <si>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</si>
  <si>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</si>
  <si>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</si>
  <si>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pomiar po pólnocy</t>
  </si>
  <si>
    <t>ile wody poszlo</t>
  </si>
  <si>
    <t>pojemosc zbiornika</t>
  </si>
  <si>
    <t>2% Z POMIARU</t>
  </si>
  <si>
    <t>ile dni powyzej 800000</t>
  </si>
  <si>
    <t>ile njwiecej wody</t>
  </si>
  <si>
    <t>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</si>
</sst>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3" borderId="2" xfId="0" applyFont="1" applyFill="1" applyBorder="1"/>
    <xf numFmtId="0" fontId="0" fillId="3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14" fontId="0" fillId="3" borderId="4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4" fontId="0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  <xf numFmtId="14" fontId="0" fillId="3" borderId="1" xfId="0" applyNumberFormat="1" applyFont="1" applyFill="1" applyBorder="1"/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Dopływ</a:t>
            </a:r>
            <a:r>
              <a:rPr lang="pl-PL" baseline="0"/>
              <a:t> wody w roku 2008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zad5_3!$H$1:$H$12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zad5_3!$J$1:$J$12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7-43BE-B07C-F7C0152B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57823"/>
        <c:axId val="1377758303"/>
      </c:barChart>
      <c:catAx>
        <c:axId val="1377757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layout>
            <c:manualLayout>
              <c:xMode val="edge"/>
              <c:yMode val="edge"/>
              <c:x val="0.49912839020122485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758303"/>
        <c:crosses val="autoZero"/>
        <c:auto val="1"/>
        <c:lblAlgn val="ctr"/>
        <c:lblOffset val="100"/>
        <c:noMultiLvlLbl val="0"/>
      </c:catAx>
      <c:valAx>
        <c:axId val="13777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wody w m3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75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4</xdr:row>
      <xdr:rowOff>179070</xdr:rowOff>
    </xdr:from>
    <xdr:to>
      <xdr:col>10</xdr:col>
      <xdr:colOff>518160</xdr:colOff>
      <xdr:row>19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41880BF-EDDB-B5AC-735A-520025314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79CEE7-4B6B-44B4-9E71-D3872464046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EA2BB5-94A7-46BE-9108-6BF40F1FD689}" autoFormatId="16" applyNumberFormats="0" applyBorderFormats="0" applyFontFormats="0" applyPatternFormats="0" applyAlignmentFormats="0" applyWidthHeightFormats="0">
  <queryTableRefresh nextId="8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D54E7AF-FE03-4D56-890C-C888AA39AF63}" autoFormatId="16" applyNumberFormats="0" applyBorderFormats="0" applyFontFormats="0" applyPatternFormats="0" applyAlignmentFormats="0" applyWidthHeightFormats="0">
  <queryTableRefresh nextId="8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E5900-01D5-4811-A2EE-2371BE24E1F2}" name="woda" displayName="woda" ref="A1:C3654" tableType="queryTable" totalsRowShown="0">
  <autoFilter ref="A1:C3654" xr:uid="{9AFE5900-01D5-4811-A2EE-2371BE24E1F2}"/>
  <tableColumns count="3">
    <tableColumn id="1" xr3:uid="{37EB158E-D270-4257-96D0-7291784830A0}" uniqueName="1" name="Data" queryTableFieldId="1" dataDxfId="8"/>
    <tableColumn id="2" xr3:uid="{289767AF-513B-4FA0-B2A5-13B1BC42F996}" uniqueName="2" name="dopływ wody w m3" queryTableFieldId="2"/>
    <tableColumn id="3" xr3:uid="{2E769452-C780-4532-B21D-FCAF0830211E}" uniqueName="3" name="rok" queryTableFieldId="3" dataDxfId="7">
      <calculatedColumnFormula>YEAR(woda[[#This Row],[Data]])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150204-0F8B-4562-A624-88A99F4C899C}" name="woda3" displayName="woda3" ref="A1:E3654" tableType="queryTable" totalsRowShown="0">
  <autoFilter ref="A1:E3654" xr:uid="{9AFE5900-01D5-4811-A2EE-2371BE24E1F2}"/>
  <tableColumns count="5">
    <tableColumn id="1" xr3:uid="{FF184EFD-CD16-4C45-9F5A-B16F3235F713}" uniqueName="1" name="Data" queryTableFieldId="1" dataDxfId="6"/>
    <tableColumn id="2" xr3:uid="{BC9F5436-4CA8-437C-BF1E-120B120D9067}" uniqueName="2" name="dopływ wody w m3" queryTableFieldId="2"/>
    <tableColumn id="3" xr3:uid="{2A2CBD7B-1613-456E-BF55-CCCE1C73CFAA}" uniqueName="3" name="rok" queryTableFieldId="3" dataDxfId="5">
      <calculatedColumnFormula>YEAR(woda3[[#This Row],[Data]])</calculatedColumnFormula>
    </tableColumn>
    <tableColumn id="4" xr3:uid="{B02E8F98-747D-4C7A-A901-D9C09EA2B1D9}" uniqueName="4" name="wiecej niż 10 tys" queryTableFieldId="4">
      <calculatedColumnFormula>IF(B2&gt;=10000,1,0)</calculatedColumnFormula>
    </tableColumn>
    <tableColumn id="5" xr3:uid="{16A29AED-E88F-42EB-ADB7-8B1B13DDBB67}" uniqueName="5" name="LICZNIK" queryTableFieldId="5" dataDxfId="4">
      <calculatedColumnFormula>IF(woda3[[#This Row],[wiecej niż 10 tys]]=1,E1+1,0)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5E1F7E-86E2-47F4-BCEF-7BBC167B573F}" name="woda34" displayName="woda34" ref="A1:E3654" tableType="queryTable" totalsRowShown="0">
  <autoFilter ref="A1:E3654" xr:uid="{9AFE5900-01D5-4811-A2EE-2371BE24E1F2}"/>
  <tableColumns count="5">
    <tableColumn id="1" xr3:uid="{AA0AB33C-1BC9-4BA7-B207-B12073D73E51}" uniqueName="1" name="Data" queryTableFieldId="1" dataDxfId="3"/>
    <tableColumn id="2" xr3:uid="{11CD7ECB-2905-4D63-855C-1F83C0791AED}" uniqueName="2" name="dopływ wody w m3" queryTableFieldId="2"/>
    <tableColumn id="3" xr3:uid="{EAEA921C-659D-437F-A859-F5AF437D7682}" uniqueName="3" name="rok" queryTableFieldId="3" dataDxfId="2">
      <calculatedColumnFormula>YEAR(woda34[[#This Row],[Data]])</calculatedColumnFormula>
    </tableColumn>
    <tableColumn id="4" xr3:uid="{6ED48851-4AC2-4F7B-BF17-BDD22CF2FC70}" uniqueName="4" name="miesiac" queryTableFieldId="4" dataDxfId="1">
      <calculatedColumnFormula>MONTH(woda34[[#This Row],[Data]])</calculatedColumnFormula>
    </tableColumn>
    <tableColumn id="5" xr3:uid="{69EC9F8B-B6A4-48BD-906F-2282642736A4}" uniqueName="5" name="LICZNIK" queryTableFieldId="5" dataDxfId="0">
      <calculatedColumnFormula>_xlfn.CONCAT(C2,"-",D2)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5B68-1907-42E4-98DB-01011B915200}">
  <dimension ref="A1:J3654"/>
  <sheetViews>
    <sheetView workbookViewId="0">
      <selection sqref="A1:C1048576"/>
    </sheetView>
  </sheetViews>
  <sheetFormatPr defaultRowHeight="15" x14ac:dyDescent="0.25"/>
  <cols>
    <col min="1" max="1" width="10.7109375" bestFit="1" customWidth="1"/>
    <col min="2" max="2" width="21.7109375" customWidth="1"/>
  </cols>
  <sheetData>
    <row r="1" spans="1:10" x14ac:dyDescent="0.25">
      <c r="A1" t="s">
        <v>0</v>
      </c>
      <c r="B1" t="s">
        <v>1</v>
      </c>
      <c r="C1" t="s">
        <v>2</v>
      </c>
      <c r="H1" t="s">
        <v>3</v>
      </c>
    </row>
    <row r="2" spans="1:10" x14ac:dyDescent="0.25">
      <c r="A2" s="1">
        <v>39448</v>
      </c>
      <c r="B2">
        <v>2275</v>
      </c>
      <c r="C2">
        <f>YEAR(woda[[#This Row],[Data]])</f>
        <v>2008</v>
      </c>
      <c r="F2">
        <v>2008</v>
      </c>
      <c r="G2">
        <f>SUMIF(C:C,F2,B:B)</f>
        <v>2501291</v>
      </c>
    </row>
    <row r="3" spans="1:10" x14ac:dyDescent="0.25">
      <c r="A3" s="1">
        <v>39449</v>
      </c>
      <c r="B3">
        <v>2831</v>
      </c>
      <c r="C3">
        <f>YEAR(woda[[#This Row],[Data]])</f>
        <v>2008</v>
      </c>
      <c r="F3">
        <v>2009</v>
      </c>
      <c r="G3">
        <f t="shared" ref="G3:G11" si="0">SUMIF(C:C,F3,B:B)</f>
        <v>2630101</v>
      </c>
    </row>
    <row r="4" spans="1:10" x14ac:dyDescent="0.25">
      <c r="A4" s="1">
        <v>39450</v>
      </c>
      <c r="B4">
        <v>4615</v>
      </c>
      <c r="C4">
        <f>YEAR(woda[[#This Row],[Data]])</f>
        <v>2008</v>
      </c>
      <c r="F4">
        <v>2010</v>
      </c>
      <c r="G4">
        <f t="shared" si="0"/>
        <v>2649141</v>
      </c>
      <c r="I4" t="s">
        <v>4</v>
      </c>
      <c r="J4" t="s">
        <v>2</v>
      </c>
    </row>
    <row r="5" spans="1:10" x14ac:dyDescent="0.25">
      <c r="A5" s="1">
        <v>39451</v>
      </c>
      <c r="B5">
        <v>4084</v>
      </c>
      <c r="C5">
        <f>YEAR(woda[[#This Row],[Data]])</f>
        <v>2008</v>
      </c>
      <c r="F5">
        <v>2011</v>
      </c>
      <c r="G5">
        <f t="shared" si="0"/>
        <v>3283387</v>
      </c>
      <c r="I5">
        <f>MAX(G:G)</f>
        <v>5364691</v>
      </c>
      <c r="J5">
        <f>_xlfn.XLOOKUP(I5,G2:G11,F2:F11)</f>
        <v>2015</v>
      </c>
    </row>
    <row r="6" spans="1:10" x14ac:dyDescent="0.25">
      <c r="A6" s="1">
        <v>39452</v>
      </c>
      <c r="B6">
        <v>3258</v>
      </c>
      <c r="C6">
        <f>YEAR(woda[[#This Row],[Data]])</f>
        <v>2008</v>
      </c>
      <c r="F6">
        <v>2012</v>
      </c>
      <c r="G6">
        <f t="shared" si="0"/>
        <v>2924864</v>
      </c>
    </row>
    <row r="7" spans="1:10" x14ac:dyDescent="0.25">
      <c r="A7" s="1">
        <v>39453</v>
      </c>
      <c r="B7">
        <v>3532</v>
      </c>
      <c r="C7">
        <f>YEAR(woda[[#This Row],[Data]])</f>
        <v>2008</v>
      </c>
      <c r="F7">
        <v>2013</v>
      </c>
      <c r="G7">
        <f t="shared" si="0"/>
        <v>3411689</v>
      </c>
    </row>
    <row r="8" spans="1:10" x14ac:dyDescent="0.25">
      <c r="A8" s="1">
        <v>39454</v>
      </c>
      <c r="B8">
        <v>2757</v>
      </c>
      <c r="C8">
        <f>YEAR(woda[[#This Row],[Data]])</f>
        <v>2008</v>
      </c>
      <c r="F8">
        <v>2014</v>
      </c>
      <c r="G8">
        <f t="shared" si="0"/>
        <v>1982301</v>
      </c>
    </row>
    <row r="9" spans="1:10" x14ac:dyDescent="0.25">
      <c r="A9" s="1">
        <v>39455</v>
      </c>
      <c r="B9">
        <v>4708</v>
      </c>
      <c r="C9">
        <f>YEAR(woda[[#This Row],[Data]])</f>
        <v>2008</v>
      </c>
      <c r="F9">
        <v>2015</v>
      </c>
      <c r="G9">
        <f t="shared" si="0"/>
        <v>5364691</v>
      </c>
    </row>
    <row r="10" spans="1:10" x14ac:dyDescent="0.25">
      <c r="A10" s="1">
        <v>39456</v>
      </c>
      <c r="B10">
        <v>2044</v>
      </c>
      <c r="C10">
        <f>YEAR(woda[[#This Row],[Data]])</f>
        <v>2008</v>
      </c>
      <c r="F10">
        <v>2016</v>
      </c>
      <c r="G10">
        <f t="shared" si="0"/>
        <v>4798161</v>
      </c>
    </row>
    <row r="11" spans="1:10" x14ac:dyDescent="0.25">
      <c r="A11" s="1">
        <v>39457</v>
      </c>
      <c r="B11">
        <v>3512</v>
      </c>
      <c r="C11">
        <f>YEAR(woda[[#This Row],[Data]])</f>
        <v>2008</v>
      </c>
      <c r="F11">
        <v>2017</v>
      </c>
      <c r="G11">
        <f t="shared" si="0"/>
        <v>1935168</v>
      </c>
    </row>
    <row r="12" spans="1:10" x14ac:dyDescent="0.25">
      <c r="A12" s="1">
        <v>39458</v>
      </c>
      <c r="B12">
        <v>3473</v>
      </c>
      <c r="C12">
        <f>YEAR(woda[[#This Row],[Data]])</f>
        <v>2008</v>
      </c>
    </row>
    <row r="13" spans="1:10" x14ac:dyDescent="0.25">
      <c r="A13" s="1">
        <v>39459</v>
      </c>
      <c r="B13">
        <v>3814</v>
      </c>
      <c r="C13">
        <f>YEAR(woda[[#This Row],[Data]])</f>
        <v>2008</v>
      </c>
    </row>
    <row r="14" spans="1:10" x14ac:dyDescent="0.25">
      <c r="A14" s="1">
        <v>39460</v>
      </c>
      <c r="B14">
        <v>2034</v>
      </c>
      <c r="C14">
        <f>YEAR(woda[[#This Row],[Data]])</f>
        <v>2008</v>
      </c>
    </row>
    <row r="15" spans="1:10" x14ac:dyDescent="0.25">
      <c r="A15" s="1">
        <v>39461</v>
      </c>
      <c r="B15">
        <v>1788</v>
      </c>
      <c r="C15">
        <f>YEAR(woda[[#This Row],[Data]])</f>
        <v>2008</v>
      </c>
    </row>
    <row r="16" spans="1:10" x14ac:dyDescent="0.25">
      <c r="A16" s="1">
        <v>39462</v>
      </c>
      <c r="B16">
        <v>4084</v>
      </c>
      <c r="C16">
        <f>YEAR(woda[[#This Row],[Data]])</f>
        <v>2008</v>
      </c>
    </row>
    <row r="17" spans="1:3" x14ac:dyDescent="0.25">
      <c r="A17" s="1">
        <v>39463</v>
      </c>
      <c r="B17">
        <v>2604</v>
      </c>
      <c r="C17">
        <f>YEAR(woda[[#This Row],[Data]])</f>
        <v>2008</v>
      </c>
    </row>
    <row r="18" spans="1:3" x14ac:dyDescent="0.25">
      <c r="A18" s="1">
        <v>39464</v>
      </c>
      <c r="B18">
        <v>3437</v>
      </c>
      <c r="C18">
        <f>YEAR(woda[[#This Row],[Data]])</f>
        <v>2008</v>
      </c>
    </row>
    <row r="19" spans="1:3" x14ac:dyDescent="0.25">
      <c r="A19" s="1">
        <v>39465</v>
      </c>
      <c r="B19">
        <v>3846</v>
      </c>
      <c r="C19">
        <f>YEAR(woda[[#This Row],[Data]])</f>
        <v>2008</v>
      </c>
    </row>
    <row r="20" spans="1:3" x14ac:dyDescent="0.25">
      <c r="A20" s="1">
        <v>39466</v>
      </c>
      <c r="B20">
        <v>2051</v>
      </c>
      <c r="C20">
        <f>YEAR(woda[[#This Row],[Data]])</f>
        <v>2008</v>
      </c>
    </row>
    <row r="21" spans="1:3" x14ac:dyDescent="0.25">
      <c r="A21" s="1">
        <v>39467</v>
      </c>
      <c r="B21">
        <v>1600</v>
      </c>
      <c r="C21">
        <f>YEAR(woda[[#This Row],[Data]])</f>
        <v>2008</v>
      </c>
    </row>
    <row r="22" spans="1:3" x14ac:dyDescent="0.25">
      <c r="A22" s="1">
        <v>39468</v>
      </c>
      <c r="B22">
        <v>1963</v>
      </c>
      <c r="C22">
        <f>YEAR(woda[[#This Row],[Data]])</f>
        <v>2008</v>
      </c>
    </row>
    <row r="23" spans="1:3" x14ac:dyDescent="0.25">
      <c r="A23" s="1">
        <v>39469</v>
      </c>
      <c r="B23">
        <v>4055</v>
      </c>
      <c r="C23">
        <f>YEAR(woda[[#This Row],[Data]])</f>
        <v>2008</v>
      </c>
    </row>
    <row r="24" spans="1:3" x14ac:dyDescent="0.25">
      <c r="A24" s="1">
        <v>39470</v>
      </c>
      <c r="B24">
        <v>3842</v>
      </c>
      <c r="C24">
        <f>YEAR(woda[[#This Row],[Data]])</f>
        <v>2008</v>
      </c>
    </row>
    <row r="25" spans="1:3" x14ac:dyDescent="0.25">
      <c r="A25" s="1">
        <v>39471</v>
      </c>
      <c r="B25">
        <v>1422</v>
      </c>
      <c r="C25">
        <f>YEAR(woda[[#This Row],[Data]])</f>
        <v>2008</v>
      </c>
    </row>
    <row r="26" spans="1:3" x14ac:dyDescent="0.25">
      <c r="A26" s="1">
        <v>39472</v>
      </c>
      <c r="B26">
        <v>2982</v>
      </c>
      <c r="C26">
        <f>YEAR(woda[[#This Row],[Data]])</f>
        <v>2008</v>
      </c>
    </row>
    <row r="27" spans="1:3" x14ac:dyDescent="0.25">
      <c r="A27" s="1">
        <v>39473</v>
      </c>
      <c r="B27">
        <v>3468</v>
      </c>
      <c r="C27">
        <f>YEAR(woda[[#This Row],[Data]])</f>
        <v>2008</v>
      </c>
    </row>
    <row r="28" spans="1:3" x14ac:dyDescent="0.25">
      <c r="A28" s="1">
        <v>39474</v>
      </c>
      <c r="B28">
        <v>2106</v>
      </c>
      <c r="C28">
        <f>YEAR(woda[[#This Row],[Data]])</f>
        <v>2008</v>
      </c>
    </row>
    <row r="29" spans="1:3" x14ac:dyDescent="0.25">
      <c r="A29" s="1">
        <v>39475</v>
      </c>
      <c r="B29">
        <v>3599</v>
      </c>
      <c r="C29">
        <f>YEAR(woda[[#This Row],[Data]])</f>
        <v>2008</v>
      </c>
    </row>
    <row r="30" spans="1:3" x14ac:dyDescent="0.25">
      <c r="A30" s="1">
        <v>39476</v>
      </c>
      <c r="B30">
        <v>2200</v>
      </c>
      <c r="C30">
        <f>YEAR(woda[[#This Row],[Data]])</f>
        <v>2008</v>
      </c>
    </row>
    <row r="31" spans="1:3" x14ac:dyDescent="0.25">
      <c r="A31" s="1">
        <v>39477</v>
      </c>
      <c r="B31">
        <v>3499</v>
      </c>
      <c r="C31">
        <f>YEAR(woda[[#This Row],[Data]])</f>
        <v>2008</v>
      </c>
    </row>
    <row r="32" spans="1:3" x14ac:dyDescent="0.25">
      <c r="A32" s="1">
        <v>39478</v>
      </c>
      <c r="B32">
        <v>3950</v>
      </c>
      <c r="C32">
        <f>YEAR(woda[[#This Row],[Data]])</f>
        <v>2008</v>
      </c>
    </row>
    <row r="33" spans="1:3" x14ac:dyDescent="0.25">
      <c r="A33" s="1">
        <v>39479</v>
      </c>
      <c r="B33">
        <v>3063</v>
      </c>
      <c r="C33">
        <f>YEAR(woda[[#This Row],[Data]])</f>
        <v>2008</v>
      </c>
    </row>
    <row r="34" spans="1:3" x14ac:dyDescent="0.25">
      <c r="A34" s="1">
        <v>39480</v>
      </c>
      <c r="B34">
        <v>2020</v>
      </c>
      <c r="C34">
        <f>YEAR(woda[[#This Row],[Data]])</f>
        <v>2008</v>
      </c>
    </row>
    <row r="35" spans="1:3" x14ac:dyDescent="0.25">
      <c r="A35" s="1">
        <v>39481</v>
      </c>
      <c r="B35">
        <v>3885</v>
      </c>
      <c r="C35">
        <f>YEAR(woda[[#This Row],[Data]])</f>
        <v>2008</v>
      </c>
    </row>
    <row r="36" spans="1:3" x14ac:dyDescent="0.25">
      <c r="A36" s="1">
        <v>39482</v>
      </c>
      <c r="B36">
        <v>5134</v>
      </c>
      <c r="C36">
        <f>YEAR(woda[[#This Row],[Data]])</f>
        <v>2008</v>
      </c>
    </row>
    <row r="37" spans="1:3" x14ac:dyDescent="0.25">
      <c r="A37" s="1">
        <v>39483</v>
      </c>
      <c r="B37">
        <v>3156</v>
      </c>
      <c r="C37">
        <f>YEAR(woda[[#This Row],[Data]])</f>
        <v>2008</v>
      </c>
    </row>
    <row r="38" spans="1:3" x14ac:dyDescent="0.25">
      <c r="A38" s="1">
        <v>39484</v>
      </c>
      <c r="B38">
        <v>2385</v>
      </c>
      <c r="C38">
        <f>YEAR(woda[[#This Row],[Data]])</f>
        <v>2008</v>
      </c>
    </row>
    <row r="39" spans="1:3" x14ac:dyDescent="0.25">
      <c r="A39" s="1">
        <v>39485</v>
      </c>
      <c r="B39">
        <v>3298</v>
      </c>
      <c r="C39">
        <f>YEAR(woda[[#This Row],[Data]])</f>
        <v>2008</v>
      </c>
    </row>
    <row r="40" spans="1:3" x14ac:dyDescent="0.25">
      <c r="A40" s="1">
        <v>39486</v>
      </c>
      <c r="B40">
        <v>4144</v>
      </c>
      <c r="C40">
        <f>YEAR(woda[[#This Row],[Data]])</f>
        <v>2008</v>
      </c>
    </row>
    <row r="41" spans="1:3" x14ac:dyDescent="0.25">
      <c r="A41" s="1">
        <v>39487</v>
      </c>
      <c r="B41">
        <v>2726</v>
      </c>
      <c r="C41">
        <f>YEAR(woda[[#This Row],[Data]])</f>
        <v>2008</v>
      </c>
    </row>
    <row r="42" spans="1:3" x14ac:dyDescent="0.25">
      <c r="A42" s="1">
        <v>39488</v>
      </c>
      <c r="B42">
        <v>3234</v>
      </c>
      <c r="C42">
        <f>YEAR(woda[[#This Row],[Data]])</f>
        <v>2008</v>
      </c>
    </row>
    <row r="43" spans="1:3" x14ac:dyDescent="0.25">
      <c r="A43" s="1">
        <v>39489</v>
      </c>
      <c r="B43">
        <v>3160</v>
      </c>
      <c r="C43">
        <f>YEAR(woda[[#This Row],[Data]])</f>
        <v>2008</v>
      </c>
    </row>
    <row r="44" spans="1:3" x14ac:dyDescent="0.25">
      <c r="A44" s="1">
        <v>39490</v>
      </c>
      <c r="B44">
        <v>3161</v>
      </c>
      <c r="C44">
        <f>YEAR(woda[[#This Row],[Data]])</f>
        <v>2008</v>
      </c>
    </row>
    <row r="45" spans="1:3" x14ac:dyDescent="0.25">
      <c r="A45" s="1">
        <v>39491</v>
      </c>
      <c r="B45">
        <v>3787</v>
      </c>
      <c r="C45">
        <f>YEAR(woda[[#This Row],[Data]])</f>
        <v>2008</v>
      </c>
    </row>
    <row r="46" spans="1:3" x14ac:dyDescent="0.25">
      <c r="A46" s="1">
        <v>39492</v>
      </c>
      <c r="B46">
        <v>3855</v>
      </c>
      <c r="C46">
        <f>YEAR(woda[[#This Row],[Data]])</f>
        <v>2008</v>
      </c>
    </row>
    <row r="47" spans="1:3" x14ac:dyDescent="0.25">
      <c r="A47" s="1">
        <v>39493</v>
      </c>
      <c r="B47">
        <v>1905</v>
      </c>
      <c r="C47">
        <f>YEAR(woda[[#This Row],[Data]])</f>
        <v>2008</v>
      </c>
    </row>
    <row r="48" spans="1:3" x14ac:dyDescent="0.25">
      <c r="A48" s="1">
        <v>39494</v>
      </c>
      <c r="B48">
        <v>3263</v>
      </c>
      <c r="C48">
        <f>YEAR(woda[[#This Row],[Data]])</f>
        <v>2008</v>
      </c>
    </row>
    <row r="49" spans="1:3" x14ac:dyDescent="0.25">
      <c r="A49" s="1">
        <v>39495</v>
      </c>
      <c r="B49">
        <v>4039</v>
      </c>
      <c r="C49">
        <f>YEAR(woda[[#This Row],[Data]])</f>
        <v>2008</v>
      </c>
    </row>
    <row r="50" spans="1:3" x14ac:dyDescent="0.25">
      <c r="A50" s="1">
        <v>39496</v>
      </c>
      <c r="B50">
        <v>2788</v>
      </c>
      <c r="C50">
        <f>YEAR(woda[[#This Row],[Data]])</f>
        <v>2008</v>
      </c>
    </row>
    <row r="51" spans="1:3" x14ac:dyDescent="0.25">
      <c r="A51" s="1">
        <v>39497</v>
      </c>
      <c r="B51">
        <v>1817</v>
      </c>
      <c r="C51">
        <f>YEAR(woda[[#This Row],[Data]])</f>
        <v>2008</v>
      </c>
    </row>
    <row r="52" spans="1:3" x14ac:dyDescent="0.25">
      <c r="A52" s="1">
        <v>39498</v>
      </c>
      <c r="B52">
        <v>4516</v>
      </c>
      <c r="C52">
        <f>YEAR(woda[[#This Row],[Data]])</f>
        <v>2008</v>
      </c>
    </row>
    <row r="53" spans="1:3" x14ac:dyDescent="0.25">
      <c r="A53" s="1">
        <v>39499</v>
      </c>
      <c r="B53">
        <v>2631</v>
      </c>
      <c r="C53">
        <f>YEAR(woda[[#This Row],[Data]])</f>
        <v>2008</v>
      </c>
    </row>
    <row r="54" spans="1:3" x14ac:dyDescent="0.25">
      <c r="A54" s="1">
        <v>39500</v>
      </c>
      <c r="B54">
        <v>3256</v>
      </c>
      <c r="C54">
        <f>YEAR(woda[[#This Row],[Data]])</f>
        <v>2008</v>
      </c>
    </row>
    <row r="55" spans="1:3" x14ac:dyDescent="0.25">
      <c r="A55" s="1">
        <v>39501</v>
      </c>
      <c r="B55">
        <v>3921</v>
      </c>
      <c r="C55">
        <f>YEAR(woda[[#This Row],[Data]])</f>
        <v>2008</v>
      </c>
    </row>
    <row r="56" spans="1:3" x14ac:dyDescent="0.25">
      <c r="A56" s="1">
        <v>39502</v>
      </c>
      <c r="B56">
        <v>3784</v>
      </c>
      <c r="C56">
        <f>YEAR(woda[[#This Row],[Data]])</f>
        <v>2008</v>
      </c>
    </row>
    <row r="57" spans="1:3" x14ac:dyDescent="0.25">
      <c r="A57" s="1">
        <v>39503</v>
      </c>
      <c r="B57">
        <v>2367</v>
      </c>
      <c r="C57">
        <f>YEAR(woda[[#This Row],[Data]])</f>
        <v>2008</v>
      </c>
    </row>
    <row r="58" spans="1:3" x14ac:dyDescent="0.25">
      <c r="A58" s="1">
        <v>39504</v>
      </c>
      <c r="B58">
        <v>2179</v>
      </c>
      <c r="C58">
        <f>YEAR(woda[[#This Row],[Data]])</f>
        <v>2008</v>
      </c>
    </row>
    <row r="59" spans="1:3" x14ac:dyDescent="0.25">
      <c r="A59" s="1">
        <v>39505</v>
      </c>
      <c r="B59">
        <v>4459</v>
      </c>
      <c r="C59">
        <f>YEAR(woda[[#This Row],[Data]])</f>
        <v>2008</v>
      </c>
    </row>
    <row r="60" spans="1:3" x14ac:dyDescent="0.25">
      <c r="A60" s="1">
        <v>39506</v>
      </c>
      <c r="B60">
        <v>3324</v>
      </c>
      <c r="C60">
        <f>YEAR(woda[[#This Row],[Data]])</f>
        <v>2008</v>
      </c>
    </row>
    <row r="61" spans="1:3" x14ac:dyDescent="0.25">
      <c r="A61" s="1">
        <v>39507</v>
      </c>
      <c r="B61">
        <v>3473</v>
      </c>
      <c r="C61">
        <f>YEAR(woda[[#This Row],[Data]])</f>
        <v>2008</v>
      </c>
    </row>
    <row r="62" spans="1:3" x14ac:dyDescent="0.25">
      <c r="A62" s="1">
        <v>39508</v>
      </c>
      <c r="B62">
        <v>1704</v>
      </c>
      <c r="C62">
        <f>YEAR(woda[[#This Row],[Data]])</f>
        <v>2008</v>
      </c>
    </row>
    <row r="63" spans="1:3" x14ac:dyDescent="0.25">
      <c r="A63" s="1">
        <v>39509</v>
      </c>
      <c r="B63">
        <v>2192</v>
      </c>
      <c r="C63">
        <f>YEAR(woda[[#This Row],[Data]])</f>
        <v>2008</v>
      </c>
    </row>
    <row r="64" spans="1:3" x14ac:dyDescent="0.25">
      <c r="A64" s="1">
        <v>39510</v>
      </c>
      <c r="B64">
        <v>2072</v>
      </c>
      <c r="C64">
        <f>YEAR(woda[[#This Row],[Data]])</f>
        <v>2008</v>
      </c>
    </row>
    <row r="65" spans="1:3" x14ac:dyDescent="0.25">
      <c r="A65" s="1">
        <v>39511</v>
      </c>
      <c r="B65">
        <v>2596</v>
      </c>
      <c r="C65">
        <f>YEAR(woda[[#This Row],[Data]])</f>
        <v>2008</v>
      </c>
    </row>
    <row r="66" spans="1:3" x14ac:dyDescent="0.25">
      <c r="A66" s="1">
        <v>39512</v>
      </c>
      <c r="B66">
        <v>3530</v>
      </c>
      <c r="C66">
        <f>YEAR(woda[[#This Row],[Data]])</f>
        <v>2008</v>
      </c>
    </row>
    <row r="67" spans="1:3" x14ac:dyDescent="0.25">
      <c r="A67" s="1">
        <v>39513</v>
      </c>
      <c r="B67">
        <v>3216</v>
      </c>
      <c r="C67">
        <f>YEAR(woda[[#This Row],[Data]])</f>
        <v>2008</v>
      </c>
    </row>
    <row r="68" spans="1:3" x14ac:dyDescent="0.25">
      <c r="A68" s="1">
        <v>39514</v>
      </c>
      <c r="B68">
        <v>2911</v>
      </c>
      <c r="C68">
        <f>YEAR(woda[[#This Row],[Data]])</f>
        <v>2008</v>
      </c>
    </row>
    <row r="69" spans="1:3" x14ac:dyDescent="0.25">
      <c r="A69" s="1">
        <v>39515</v>
      </c>
      <c r="B69">
        <v>2307</v>
      </c>
      <c r="C69">
        <f>YEAR(woda[[#This Row],[Data]])</f>
        <v>2008</v>
      </c>
    </row>
    <row r="70" spans="1:3" x14ac:dyDescent="0.25">
      <c r="A70" s="1">
        <v>39516</v>
      </c>
      <c r="B70">
        <v>2363</v>
      </c>
      <c r="C70">
        <f>YEAR(woda[[#This Row],[Data]])</f>
        <v>2008</v>
      </c>
    </row>
    <row r="71" spans="1:3" x14ac:dyDescent="0.25">
      <c r="A71" s="1">
        <v>39517</v>
      </c>
      <c r="B71">
        <v>3432</v>
      </c>
      <c r="C71">
        <f>YEAR(woda[[#This Row],[Data]])</f>
        <v>2008</v>
      </c>
    </row>
    <row r="72" spans="1:3" x14ac:dyDescent="0.25">
      <c r="A72" s="1">
        <v>39518</v>
      </c>
      <c r="B72">
        <v>3284</v>
      </c>
      <c r="C72">
        <f>YEAR(woda[[#This Row],[Data]])</f>
        <v>2008</v>
      </c>
    </row>
    <row r="73" spans="1:3" x14ac:dyDescent="0.25">
      <c r="A73" s="1">
        <v>39519</v>
      </c>
      <c r="B73">
        <v>2402</v>
      </c>
      <c r="C73">
        <f>YEAR(woda[[#This Row],[Data]])</f>
        <v>2008</v>
      </c>
    </row>
    <row r="74" spans="1:3" x14ac:dyDescent="0.25">
      <c r="A74" s="1">
        <v>39520</v>
      </c>
      <c r="B74">
        <v>4850</v>
      </c>
      <c r="C74">
        <f>YEAR(woda[[#This Row],[Data]])</f>
        <v>2008</v>
      </c>
    </row>
    <row r="75" spans="1:3" x14ac:dyDescent="0.25">
      <c r="A75" s="1">
        <v>39521</v>
      </c>
      <c r="B75">
        <v>2733</v>
      </c>
      <c r="C75">
        <f>YEAR(woda[[#This Row],[Data]])</f>
        <v>2008</v>
      </c>
    </row>
    <row r="76" spans="1:3" x14ac:dyDescent="0.25">
      <c r="A76" s="1">
        <v>39522</v>
      </c>
      <c r="B76">
        <v>2105</v>
      </c>
      <c r="C76">
        <f>YEAR(woda[[#This Row],[Data]])</f>
        <v>2008</v>
      </c>
    </row>
    <row r="77" spans="1:3" x14ac:dyDescent="0.25">
      <c r="A77" s="1">
        <v>39523</v>
      </c>
      <c r="B77">
        <v>3186</v>
      </c>
      <c r="C77">
        <f>YEAR(woda[[#This Row],[Data]])</f>
        <v>2008</v>
      </c>
    </row>
    <row r="78" spans="1:3" x14ac:dyDescent="0.25">
      <c r="A78" s="1">
        <v>39524</v>
      </c>
      <c r="B78">
        <v>3225</v>
      </c>
      <c r="C78">
        <f>YEAR(woda[[#This Row],[Data]])</f>
        <v>2008</v>
      </c>
    </row>
    <row r="79" spans="1:3" x14ac:dyDescent="0.25">
      <c r="A79" s="1">
        <v>39525</v>
      </c>
      <c r="B79">
        <v>5318</v>
      </c>
      <c r="C79">
        <f>YEAR(woda[[#This Row],[Data]])</f>
        <v>2008</v>
      </c>
    </row>
    <row r="80" spans="1:3" x14ac:dyDescent="0.25">
      <c r="A80" s="1">
        <v>39526</v>
      </c>
      <c r="B80">
        <v>3716</v>
      </c>
      <c r="C80">
        <f>YEAR(woda[[#This Row],[Data]])</f>
        <v>2008</v>
      </c>
    </row>
    <row r="81" spans="1:3" x14ac:dyDescent="0.25">
      <c r="A81" s="1">
        <v>39527</v>
      </c>
      <c r="B81">
        <v>3948</v>
      </c>
      <c r="C81">
        <f>YEAR(woda[[#This Row],[Data]])</f>
        <v>2008</v>
      </c>
    </row>
    <row r="82" spans="1:3" x14ac:dyDescent="0.25">
      <c r="A82" s="1">
        <v>39528</v>
      </c>
      <c r="B82">
        <v>3883</v>
      </c>
      <c r="C82">
        <f>YEAR(woda[[#This Row],[Data]])</f>
        <v>2008</v>
      </c>
    </row>
    <row r="83" spans="1:3" x14ac:dyDescent="0.25">
      <c r="A83" s="1">
        <v>39529</v>
      </c>
      <c r="B83">
        <v>5544</v>
      </c>
      <c r="C83">
        <f>YEAR(woda[[#This Row],[Data]])</f>
        <v>2008</v>
      </c>
    </row>
    <row r="84" spans="1:3" x14ac:dyDescent="0.25">
      <c r="A84" s="1">
        <v>39530</v>
      </c>
      <c r="B84">
        <v>3656</v>
      </c>
      <c r="C84">
        <f>YEAR(woda[[#This Row],[Data]])</f>
        <v>2008</v>
      </c>
    </row>
    <row r="85" spans="1:3" x14ac:dyDescent="0.25">
      <c r="A85" s="1">
        <v>39531</v>
      </c>
      <c r="B85">
        <v>3510</v>
      </c>
      <c r="C85">
        <f>YEAR(woda[[#This Row],[Data]])</f>
        <v>2008</v>
      </c>
    </row>
    <row r="86" spans="1:3" x14ac:dyDescent="0.25">
      <c r="A86" s="1">
        <v>39532</v>
      </c>
      <c r="B86">
        <v>4042</v>
      </c>
      <c r="C86">
        <f>YEAR(woda[[#This Row],[Data]])</f>
        <v>2008</v>
      </c>
    </row>
    <row r="87" spans="1:3" x14ac:dyDescent="0.25">
      <c r="A87" s="1">
        <v>39533</v>
      </c>
      <c r="B87">
        <v>3832</v>
      </c>
      <c r="C87">
        <f>YEAR(woda[[#This Row],[Data]])</f>
        <v>2008</v>
      </c>
    </row>
    <row r="88" spans="1:3" x14ac:dyDescent="0.25">
      <c r="A88" s="1">
        <v>39534</v>
      </c>
      <c r="B88">
        <v>4069</v>
      </c>
      <c r="C88">
        <f>YEAR(woda[[#This Row],[Data]])</f>
        <v>2008</v>
      </c>
    </row>
    <row r="89" spans="1:3" x14ac:dyDescent="0.25">
      <c r="A89" s="1">
        <v>39535</v>
      </c>
      <c r="B89">
        <v>4194</v>
      </c>
      <c r="C89">
        <f>YEAR(woda[[#This Row],[Data]])</f>
        <v>2008</v>
      </c>
    </row>
    <row r="90" spans="1:3" x14ac:dyDescent="0.25">
      <c r="A90" s="1">
        <v>39536</v>
      </c>
      <c r="B90">
        <v>5308</v>
      </c>
      <c r="C90">
        <f>YEAR(woda[[#This Row],[Data]])</f>
        <v>2008</v>
      </c>
    </row>
    <row r="91" spans="1:3" x14ac:dyDescent="0.25">
      <c r="A91" s="1">
        <v>39537</v>
      </c>
      <c r="B91">
        <v>4318</v>
      </c>
      <c r="C91">
        <f>YEAR(woda[[#This Row],[Data]])</f>
        <v>2008</v>
      </c>
    </row>
    <row r="92" spans="1:3" x14ac:dyDescent="0.25">
      <c r="A92" s="1">
        <v>39538</v>
      </c>
      <c r="B92">
        <v>5993</v>
      </c>
      <c r="C92">
        <f>YEAR(woda[[#This Row],[Data]])</f>
        <v>2008</v>
      </c>
    </row>
    <row r="93" spans="1:3" x14ac:dyDescent="0.25">
      <c r="A93" s="1">
        <v>39539</v>
      </c>
      <c r="B93">
        <v>6300</v>
      </c>
      <c r="C93">
        <f>YEAR(woda[[#This Row],[Data]])</f>
        <v>2008</v>
      </c>
    </row>
    <row r="94" spans="1:3" x14ac:dyDescent="0.25">
      <c r="A94" s="1">
        <v>39540</v>
      </c>
      <c r="B94">
        <v>7789</v>
      </c>
      <c r="C94">
        <f>YEAR(woda[[#This Row],[Data]])</f>
        <v>2008</v>
      </c>
    </row>
    <row r="95" spans="1:3" x14ac:dyDescent="0.25">
      <c r="A95" s="1">
        <v>39541</v>
      </c>
      <c r="B95">
        <v>7631</v>
      </c>
      <c r="C95">
        <f>YEAR(woda[[#This Row],[Data]])</f>
        <v>2008</v>
      </c>
    </row>
    <row r="96" spans="1:3" x14ac:dyDescent="0.25">
      <c r="A96" s="1">
        <v>39542</v>
      </c>
      <c r="B96">
        <v>9081</v>
      </c>
      <c r="C96">
        <f>YEAR(woda[[#This Row],[Data]])</f>
        <v>2008</v>
      </c>
    </row>
    <row r="97" spans="1:3" x14ac:dyDescent="0.25">
      <c r="A97" s="1">
        <v>39543</v>
      </c>
      <c r="B97">
        <v>8938</v>
      </c>
      <c r="C97">
        <f>YEAR(woda[[#This Row],[Data]])</f>
        <v>2008</v>
      </c>
    </row>
    <row r="98" spans="1:3" x14ac:dyDescent="0.25">
      <c r="A98" s="1">
        <v>39544</v>
      </c>
      <c r="B98">
        <v>10550</v>
      </c>
      <c r="C98">
        <f>YEAR(woda[[#This Row],[Data]])</f>
        <v>2008</v>
      </c>
    </row>
    <row r="99" spans="1:3" x14ac:dyDescent="0.25">
      <c r="A99" s="1">
        <v>39545</v>
      </c>
      <c r="B99">
        <v>12184</v>
      </c>
      <c r="C99">
        <f>YEAR(woda[[#This Row],[Data]])</f>
        <v>2008</v>
      </c>
    </row>
    <row r="100" spans="1:3" x14ac:dyDescent="0.25">
      <c r="A100" s="1">
        <v>39546</v>
      </c>
      <c r="B100">
        <v>13390</v>
      </c>
      <c r="C100">
        <f>YEAR(woda[[#This Row],[Data]])</f>
        <v>2008</v>
      </c>
    </row>
    <row r="101" spans="1:3" x14ac:dyDescent="0.25">
      <c r="A101" s="1">
        <v>39547</v>
      </c>
      <c r="B101">
        <v>14196</v>
      </c>
      <c r="C101">
        <f>YEAR(woda[[#This Row],[Data]])</f>
        <v>2008</v>
      </c>
    </row>
    <row r="102" spans="1:3" x14ac:dyDescent="0.25">
      <c r="A102" s="1">
        <v>39548</v>
      </c>
      <c r="B102">
        <v>14830</v>
      </c>
      <c r="C102">
        <f>YEAR(woda[[#This Row],[Data]])</f>
        <v>2008</v>
      </c>
    </row>
    <row r="103" spans="1:3" x14ac:dyDescent="0.25">
      <c r="A103" s="1">
        <v>39549</v>
      </c>
      <c r="B103">
        <v>16437</v>
      </c>
      <c r="C103">
        <f>YEAR(woda[[#This Row],[Data]])</f>
        <v>2008</v>
      </c>
    </row>
    <row r="104" spans="1:3" x14ac:dyDescent="0.25">
      <c r="A104" s="1">
        <v>39550</v>
      </c>
      <c r="B104">
        <v>17871</v>
      </c>
      <c r="C104">
        <f>YEAR(woda[[#This Row],[Data]])</f>
        <v>2008</v>
      </c>
    </row>
    <row r="105" spans="1:3" x14ac:dyDescent="0.25">
      <c r="A105" s="1">
        <v>39551</v>
      </c>
      <c r="B105">
        <v>20057</v>
      </c>
      <c r="C105">
        <f>YEAR(woda[[#This Row],[Data]])</f>
        <v>2008</v>
      </c>
    </row>
    <row r="106" spans="1:3" x14ac:dyDescent="0.25">
      <c r="A106" s="1">
        <v>39552</v>
      </c>
      <c r="B106">
        <v>21238</v>
      </c>
      <c r="C106">
        <f>YEAR(woda[[#This Row],[Data]])</f>
        <v>2008</v>
      </c>
    </row>
    <row r="107" spans="1:3" x14ac:dyDescent="0.25">
      <c r="A107" s="1">
        <v>39553</v>
      </c>
      <c r="B107">
        <v>23911</v>
      </c>
      <c r="C107">
        <f>YEAR(woda[[#This Row],[Data]])</f>
        <v>2008</v>
      </c>
    </row>
    <row r="108" spans="1:3" x14ac:dyDescent="0.25">
      <c r="A108" s="1">
        <v>39554</v>
      </c>
      <c r="B108">
        <v>25239</v>
      </c>
      <c r="C108">
        <f>YEAR(woda[[#This Row],[Data]])</f>
        <v>2008</v>
      </c>
    </row>
    <row r="109" spans="1:3" x14ac:dyDescent="0.25">
      <c r="A109" s="1">
        <v>39555</v>
      </c>
      <c r="B109">
        <v>26830</v>
      </c>
      <c r="C109">
        <f>YEAR(woda[[#This Row],[Data]])</f>
        <v>2008</v>
      </c>
    </row>
    <row r="110" spans="1:3" x14ac:dyDescent="0.25">
      <c r="A110" s="1">
        <v>39556</v>
      </c>
      <c r="B110">
        <v>27277</v>
      </c>
      <c r="C110">
        <f>YEAR(woda[[#This Row],[Data]])</f>
        <v>2008</v>
      </c>
    </row>
    <row r="111" spans="1:3" x14ac:dyDescent="0.25">
      <c r="A111" s="1">
        <v>39557</v>
      </c>
      <c r="B111">
        <v>26786</v>
      </c>
      <c r="C111">
        <f>YEAR(woda[[#This Row],[Data]])</f>
        <v>2008</v>
      </c>
    </row>
    <row r="112" spans="1:3" x14ac:dyDescent="0.25">
      <c r="A112" s="1">
        <v>39558</v>
      </c>
      <c r="B112">
        <v>29132</v>
      </c>
      <c r="C112">
        <f>YEAR(woda[[#This Row],[Data]])</f>
        <v>2008</v>
      </c>
    </row>
    <row r="113" spans="1:3" x14ac:dyDescent="0.25">
      <c r="A113" s="1">
        <v>39559</v>
      </c>
      <c r="B113">
        <v>28710</v>
      </c>
      <c r="C113">
        <f>YEAR(woda[[#This Row],[Data]])</f>
        <v>2008</v>
      </c>
    </row>
    <row r="114" spans="1:3" x14ac:dyDescent="0.25">
      <c r="A114" s="1">
        <v>39560</v>
      </c>
      <c r="B114">
        <v>30263</v>
      </c>
      <c r="C114">
        <f>YEAR(woda[[#This Row],[Data]])</f>
        <v>2008</v>
      </c>
    </row>
    <row r="115" spans="1:3" x14ac:dyDescent="0.25">
      <c r="A115" s="1">
        <v>39561</v>
      </c>
      <c r="B115">
        <v>30420</v>
      </c>
      <c r="C115">
        <f>YEAR(woda[[#This Row],[Data]])</f>
        <v>2008</v>
      </c>
    </row>
    <row r="116" spans="1:3" x14ac:dyDescent="0.25">
      <c r="A116" s="1">
        <v>39562</v>
      </c>
      <c r="B116">
        <v>30396</v>
      </c>
      <c r="C116">
        <f>YEAR(woda[[#This Row],[Data]])</f>
        <v>2008</v>
      </c>
    </row>
    <row r="117" spans="1:3" x14ac:dyDescent="0.25">
      <c r="A117" s="1">
        <v>39563</v>
      </c>
      <c r="B117">
        <v>29098</v>
      </c>
      <c r="C117">
        <f>YEAR(woda[[#This Row],[Data]])</f>
        <v>2008</v>
      </c>
    </row>
    <row r="118" spans="1:3" x14ac:dyDescent="0.25">
      <c r="A118" s="1">
        <v>39564</v>
      </c>
      <c r="B118">
        <v>31026</v>
      </c>
      <c r="C118">
        <f>YEAR(woda[[#This Row],[Data]])</f>
        <v>2008</v>
      </c>
    </row>
    <row r="119" spans="1:3" x14ac:dyDescent="0.25">
      <c r="A119" s="1">
        <v>39565</v>
      </c>
      <c r="B119">
        <v>29937</v>
      </c>
      <c r="C119">
        <f>YEAR(woda[[#This Row],[Data]])</f>
        <v>2008</v>
      </c>
    </row>
    <row r="120" spans="1:3" x14ac:dyDescent="0.25">
      <c r="A120" s="1">
        <v>39566</v>
      </c>
      <c r="B120">
        <v>28518</v>
      </c>
      <c r="C120">
        <f>YEAR(woda[[#This Row],[Data]])</f>
        <v>2008</v>
      </c>
    </row>
    <row r="121" spans="1:3" x14ac:dyDescent="0.25">
      <c r="A121" s="1">
        <v>39567</v>
      </c>
      <c r="B121">
        <v>28152</v>
      </c>
      <c r="C121">
        <f>YEAR(woda[[#This Row],[Data]])</f>
        <v>2008</v>
      </c>
    </row>
    <row r="122" spans="1:3" x14ac:dyDescent="0.25">
      <c r="A122" s="1">
        <v>39568</v>
      </c>
      <c r="B122">
        <v>26744</v>
      </c>
      <c r="C122">
        <f>YEAR(woda[[#This Row],[Data]])</f>
        <v>2008</v>
      </c>
    </row>
    <row r="123" spans="1:3" x14ac:dyDescent="0.25">
      <c r="A123" s="1">
        <v>39569</v>
      </c>
      <c r="B123">
        <v>27527</v>
      </c>
      <c r="C123">
        <f>YEAR(woda[[#This Row],[Data]])</f>
        <v>2008</v>
      </c>
    </row>
    <row r="124" spans="1:3" x14ac:dyDescent="0.25">
      <c r="A124" s="1">
        <v>39570</v>
      </c>
      <c r="B124">
        <v>25742</v>
      </c>
      <c r="C124">
        <f>YEAR(woda[[#This Row],[Data]])</f>
        <v>2008</v>
      </c>
    </row>
    <row r="125" spans="1:3" x14ac:dyDescent="0.25">
      <c r="A125" s="1">
        <v>39571</v>
      </c>
      <c r="B125">
        <v>23851</v>
      </c>
      <c r="C125">
        <f>YEAR(woda[[#This Row],[Data]])</f>
        <v>2008</v>
      </c>
    </row>
    <row r="126" spans="1:3" x14ac:dyDescent="0.25">
      <c r="A126" s="1">
        <v>39572</v>
      </c>
      <c r="B126">
        <v>21232</v>
      </c>
      <c r="C126">
        <f>YEAR(woda[[#This Row],[Data]])</f>
        <v>2008</v>
      </c>
    </row>
    <row r="127" spans="1:3" x14ac:dyDescent="0.25">
      <c r="A127" s="1">
        <v>39573</v>
      </c>
      <c r="B127">
        <v>21260</v>
      </c>
      <c r="C127">
        <f>YEAR(woda[[#This Row],[Data]])</f>
        <v>2008</v>
      </c>
    </row>
    <row r="128" spans="1:3" x14ac:dyDescent="0.25">
      <c r="A128" s="1">
        <v>39574</v>
      </c>
      <c r="B128">
        <v>19203</v>
      </c>
      <c r="C128">
        <f>YEAR(woda[[#This Row],[Data]])</f>
        <v>2008</v>
      </c>
    </row>
    <row r="129" spans="1:3" x14ac:dyDescent="0.25">
      <c r="A129" s="1">
        <v>39575</v>
      </c>
      <c r="B129">
        <v>17262</v>
      </c>
      <c r="C129">
        <f>YEAR(woda[[#This Row],[Data]])</f>
        <v>2008</v>
      </c>
    </row>
    <row r="130" spans="1:3" x14ac:dyDescent="0.25">
      <c r="A130" s="1">
        <v>39576</v>
      </c>
      <c r="B130">
        <v>16255</v>
      </c>
      <c r="C130">
        <f>YEAR(woda[[#This Row],[Data]])</f>
        <v>2008</v>
      </c>
    </row>
    <row r="131" spans="1:3" x14ac:dyDescent="0.25">
      <c r="A131" s="1">
        <v>39577</v>
      </c>
      <c r="B131">
        <v>16295</v>
      </c>
      <c r="C131">
        <f>YEAR(woda[[#This Row],[Data]])</f>
        <v>2008</v>
      </c>
    </row>
    <row r="132" spans="1:3" x14ac:dyDescent="0.25">
      <c r="A132" s="1">
        <v>39578</v>
      </c>
      <c r="B132">
        <v>13666</v>
      </c>
      <c r="C132">
        <f>YEAR(woda[[#This Row],[Data]])</f>
        <v>2008</v>
      </c>
    </row>
    <row r="133" spans="1:3" x14ac:dyDescent="0.25">
      <c r="A133" s="1">
        <v>39579</v>
      </c>
      <c r="B133">
        <v>13298</v>
      </c>
      <c r="C133">
        <f>YEAR(woda[[#This Row],[Data]])</f>
        <v>2008</v>
      </c>
    </row>
    <row r="134" spans="1:3" x14ac:dyDescent="0.25">
      <c r="A134" s="1">
        <v>39580</v>
      </c>
      <c r="B134">
        <v>11610</v>
      </c>
      <c r="C134">
        <f>YEAR(woda[[#This Row],[Data]])</f>
        <v>2008</v>
      </c>
    </row>
    <row r="135" spans="1:3" x14ac:dyDescent="0.25">
      <c r="A135" s="1">
        <v>39581</v>
      </c>
      <c r="B135">
        <v>10287</v>
      </c>
      <c r="C135">
        <f>YEAR(woda[[#This Row],[Data]])</f>
        <v>2008</v>
      </c>
    </row>
    <row r="136" spans="1:3" x14ac:dyDescent="0.25">
      <c r="A136" s="1">
        <v>39582</v>
      </c>
      <c r="B136">
        <v>9873</v>
      </c>
      <c r="C136">
        <f>YEAR(woda[[#This Row],[Data]])</f>
        <v>2008</v>
      </c>
    </row>
    <row r="137" spans="1:3" x14ac:dyDescent="0.25">
      <c r="A137" s="1">
        <v>39583</v>
      </c>
      <c r="B137">
        <v>7611</v>
      </c>
      <c r="C137">
        <f>YEAR(woda[[#This Row],[Data]])</f>
        <v>2008</v>
      </c>
    </row>
    <row r="138" spans="1:3" x14ac:dyDescent="0.25">
      <c r="A138" s="1">
        <v>39584</v>
      </c>
      <c r="B138">
        <v>8243</v>
      </c>
      <c r="C138">
        <f>YEAR(woda[[#This Row],[Data]])</f>
        <v>2008</v>
      </c>
    </row>
    <row r="139" spans="1:3" x14ac:dyDescent="0.25">
      <c r="A139" s="1">
        <v>39585</v>
      </c>
      <c r="B139">
        <v>7156</v>
      </c>
      <c r="C139">
        <f>YEAR(woda[[#This Row],[Data]])</f>
        <v>2008</v>
      </c>
    </row>
    <row r="140" spans="1:3" x14ac:dyDescent="0.25">
      <c r="A140" s="1">
        <v>39586</v>
      </c>
      <c r="B140">
        <v>6461</v>
      </c>
      <c r="C140">
        <f>YEAR(woda[[#This Row],[Data]])</f>
        <v>2008</v>
      </c>
    </row>
    <row r="141" spans="1:3" x14ac:dyDescent="0.25">
      <c r="A141" s="1">
        <v>39587</v>
      </c>
      <c r="B141">
        <v>6376</v>
      </c>
      <c r="C141">
        <f>YEAR(woda[[#This Row],[Data]])</f>
        <v>2008</v>
      </c>
    </row>
    <row r="142" spans="1:3" x14ac:dyDescent="0.25">
      <c r="A142" s="1">
        <v>39588</v>
      </c>
      <c r="B142">
        <v>4883</v>
      </c>
      <c r="C142">
        <f>YEAR(woda[[#This Row],[Data]])</f>
        <v>2008</v>
      </c>
    </row>
    <row r="143" spans="1:3" x14ac:dyDescent="0.25">
      <c r="A143" s="1">
        <v>39589</v>
      </c>
      <c r="B143">
        <v>5076</v>
      </c>
      <c r="C143">
        <f>YEAR(woda[[#This Row],[Data]])</f>
        <v>2008</v>
      </c>
    </row>
    <row r="144" spans="1:3" x14ac:dyDescent="0.25">
      <c r="A144" s="1">
        <v>39590</v>
      </c>
      <c r="B144">
        <v>4742</v>
      </c>
      <c r="C144">
        <f>YEAR(woda[[#This Row],[Data]])</f>
        <v>2008</v>
      </c>
    </row>
    <row r="145" spans="1:3" x14ac:dyDescent="0.25">
      <c r="A145" s="1">
        <v>39591</v>
      </c>
      <c r="B145">
        <v>4063</v>
      </c>
      <c r="C145">
        <f>YEAR(woda[[#This Row],[Data]])</f>
        <v>2008</v>
      </c>
    </row>
    <row r="146" spans="1:3" x14ac:dyDescent="0.25">
      <c r="A146" s="1">
        <v>39592</v>
      </c>
      <c r="B146">
        <v>3645</v>
      </c>
      <c r="C146">
        <f>YEAR(woda[[#This Row],[Data]])</f>
        <v>2008</v>
      </c>
    </row>
    <row r="147" spans="1:3" x14ac:dyDescent="0.25">
      <c r="A147" s="1">
        <v>39593</v>
      </c>
      <c r="B147">
        <v>4139</v>
      </c>
      <c r="C147">
        <f>YEAR(woda[[#This Row],[Data]])</f>
        <v>2008</v>
      </c>
    </row>
    <row r="148" spans="1:3" x14ac:dyDescent="0.25">
      <c r="A148" s="1">
        <v>39594</v>
      </c>
      <c r="B148">
        <v>3821</v>
      </c>
      <c r="C148">
        <f>YEAR(woda[[#This Row],[Data]])</f>
        <v>2008</v>
      </c>
    </row>
    <row r="149" spans="1:3" x14ac:dyDescent="0.25">
      <c r="A149" s="1">
        <v>39595</v>
      </c>
      <c r="B149">
        <v>2293</v>
      </c>
      <c r="C149">
        <f>YEAR(woda[[#This Row],[Data]])</f>
        <v>2008</v>
      </c>
    </row>
    <row r="150" spans="1:3" x14ac:dyDescent="0.25">
      <c r="A150" s="1">
        <v>39596</v>
      </c>
      <c r="B150">
        <v>4356</v>
      </c>
      <c r="C150">
        <f>YEAR(woda[[#This Row],[Data]])</f>
        <v>2008</v>
      </c>
    </row>
    <row r="151" spans="1:3" x14ac:dyDescent="0.25">
      <c r="A151" s="1">
        <v>39597</v>
      </c>
      <c r="B151">
        <v>2975</v>
      </c>
      <c r="C151">
        <f>YEAR(woda[[#This Row],[Data]])</f>
        <v>2008</v>
      </c>
    </row>
    <row r="152" spans="1:3" x14ac:dyDescent="0.25">
      <c r="A152" s="1">
        <v>39598</v>
      </c>
      <c r="B152">
        <v>2484</v>
      </c>
      <c r="C152">
        <f>YEAR(woda[[#This Row],[Data]])</f>
        <v>2008</v>
      </c>
    </row>
    <row r="153" spans="1:3" x14ac:dyDescent="0.25">
      <c r="A153" s="1">
        <v>39599</v>
      </c>
      <c r="B153">
        <v>3518</v>
      </c>
      <c r="C153">
        <f>YEAR(woda[[#This Row],[Data]])</f>
        <v>2008</v>
      </c>
    </row>
    <row r="154" spans="1:3" x14ac:dyDescent="0.25">
      <c r="A154" s="1">
        <v>39600</v>
      </c>
      <c r="B154">
        <v>1849</v>
      </c>
      <c r="C154">
        <f>YEAR(woda[[#This Row],[Data]])</f>
        <v>2008</v>
      </c>
    </row>
    <row r="155" spans="1:3" x14ac:dyDescent="0.25">
      <c r="A155" s="1">
        <v>39601</v>
      </c>
      <c r="B155">
        <v>2424</v>
      </c>
      <c r="C155">
        <f>YEAR(woda[[#This Row],[Data]])</f>
        <v>2008</v>
      </c>
    </row>
    <row r="156" spans="1:3" x14ac:dyDescent="0.25">
      <c r="A156" s="1">
        <v>39602</v>
      </c>
      <c r="B156">
        <v>2862</v>
      </c>
      <c r="C156">
        <f>YEAR(woda[[#This Row],[Data]])</f>
        <v>2008</v>
      </c>
    </row>
    <row r="157" spans="1:3" x14ac:dyDescent="0.25">
      <c r="A157" s="1">
        <v>39603</v>
      </c>
      <c r="B157">
        <v>3111</v>
      </c>
      <c r="C157">
        <f>YEAR(woda[[#This Row],[Data]])</f>
        <v>2008</v>
      </c>
    </row>
    <row r="158" spans="1:3" x14ac:dyDescent="0.25">
      <c r="A158" s="1">
        <v>39604</v>
      </c>
      <c r="B158">
        <v>2633</v>
      </c>
      <c r="C158">
        <f>YEAR(woda[[#This Row],[Data]])</f>
        <v>2008</v>
      </c>
    </row>
    <row r="159" spans="1:3" x14ac:dyDescent="0.25">
      <c r="A159" s="1">
        <v>39605</v>
      </c>
      <c r="B159">
        <v>3117</v>
      </c>
      <c r="C159">
        <f>YEAR(woda[[#This Row],[Data]])</f>
        <v>2008</v>
      </c>
    </row>
    <row r="160" spans="1:3" x14ac:dyDescent="0.25">
      <c r="A160" s="1">
        <v>39606</v>
      </c>
      <c r="B160">
        <v>3596</v>
      </c>
      <c r="C160">
        <f>YEAR(woda[[#This Row],[Data]])</f>
        <v>2008</v>
      </c>
    </row>
    <row r="161" spans="1:3" x14ac:dyDescent="0.25">
      <c r="A161" s="1">
        <v>39607</v>
      </c>
      <c r="B161">
        <v>3165</v>
      </c>
      <c r="C161">
        <f>YEAR(woda[[#This Row],[Data]])</f>
        <v>2008</v>
      </c>
    </row>
    <row r="162" spans="1:3" x14ac:dyDescent="0.25">
      <c r="A162" s="1">
        <v>39608</v>
      </c>
      <c r="B162">
        <v>2018</v>
      </c>
      <c r="C162">
        <f>YEAR(woda[[#This Row],[Data]])</f>
        <v>2008</v>
      </c>
    </row>
    <row r="163" spans="1:3" x14ac:dyDescent="0.25">
      <c r="A163" s="1">
        <v>39609</v>
      </c>
      <c r="B163">
        <v>3055</v>
      </c>
      <c r="C163">
        <f>YEAR(woda[[#This Row],[Data]])</f>
        <v>2008</v>
      </c>
    </row>
    <row r="164" spans="1:3" x14ac:dyDescent="0.25">
      <c r="A164" s="1">
        <v>39610</v>
      </c>
      <c r="B164">
        <v>3195</v>
      </c>
      <c r="C164">
        <f>YEAR(woda[[#This Row],[Data]])</f>
        <v>2008</v>
      </c>
    </row>
    <row r="165" spans="1:3" x14ac:dyDescent="0.25">
      <c r="A165" s="1">
        <v>39611</v>
      </c>
      <c r="B165">
        <v>3518</v>
      </c>
      <c r="C165">
        <f>YEAR(woda[[#This Row],[Data]])</f>
        <v>2008</v>
      </c>
    </row>
    <row r="166" spans="1:3" x14ac:dyDescent="0.25">
      <c r="A166" s="1">
        <v>39612</v>
      </c>
      <c r="B166">
        <v>2292</v>
      </c>
      <c r="C166">
        <f>YEAR(woda[[#This Row],[Data]])</f>
        <v>2008</v>
      </c>
    </row>
    <row r="167" spans="1:3" x14ac:dyDescent="0.25">
      <c r="A167" s="1">
        <v>39613</v>
      </c>
      <c r="B167">
        <v>3760</v>
      </c>
      <c r="C167">
        <f>YEAR(woda[[#This Row],[Data]])</f>
        <v>2008</v>
      </c>
    </row>
    <row r="168" spans="1:3" x14ac:dyDescent="0.25">
      <c r="A168" s="1">
        <v>39614</v>
      </c>
      <c r="B168">
        <v>3887</v>
      </c>
      <c r="C168">
        <f>YEAR(woda[[#This Row],[Data]])</f>
        <v>2008</v>
      </c>
    </row>
    <row r="169" spans="1:3" x14ac:dyDescent="0.25">
      <c r="A169" s="1">
        <v>39615</v>
      </c>
      <c r="B169">
        <v>3629</v>
      </c>
      <c r="C169">
        <f>YEAR(woda[[#This Row],[Data]])</f>
        <v>2008</v>
      </c>
    </row>
    <row r="170" spans="1:3" x14ac:dyDescent="0.25">
      <c r="A170" s="1">
        <v>39616</v>
      </c>
      <c r="B170">
        <v>3699</v>
      </c>
      <c r="C170">
        <f>YEAR(woda[[#This Row],[Data]])</f>
        <v>2008</v>
      </c>
    </row>
    <row r="171" spans="1:3" x14ac:dyDescent="0.25">
      <c r="A171" s="1">
        <v>39617</v>
      </c>
      <c r="B171">
        <v>2167</v>
      </c>
      <c r="C171">
        <f>YEAR(woda[[#This Row],[Data]])</f>
        <v>2008</v>
      </c>
    </row>
    <row r="172" spans="1:3" x14ac:dyDescent="0.25">
      <c r="A172" s="1">
        <v>39618</v>
      </c>
      <c r="B172">
        <v>4199</v>
      </c>
      <c r="C172">
        <f>YEAR(woda[[#This Row],[Data]])</f>
        <v>2008</v>
      </c>
    </row>
    <row r="173" spans="1:3" x14ac:dyDescent="0.25">
      <c r="A173" s="1">
        <v>39619</v>
      </c>
      <c r="B173">
        <v>2998</v>
      </c>
      <c r="C173">
        <f>YEAR(woda[[#This Row],[Data]])</f>
        <v>2008</v>
      </c>
    </row>
    <row r="174" spans="1:3" x14ac:dyDescent="0.25">
      <c r="A174" s="1">
        <v>39620</v>
      </c>
      <c r="B174">
        <v>3406</v>
      </c>
      <c r="C174">
        <f>YEAR(woda[[#This Row],[Data]])</f>
        <v>2008</v>
      </c>
    </row>
    <row r="175" spans="1:3" x14ac:dyDescent="0.25">
      <c r="A175" s="1">
        <v>39621</v>
      </c>
      <c r="B175">
        <v>2327</v>
      </c>
      <c r="C175">
        <f>YEAR(woda[[#This Row],[Data]])</f>
        <v>2008</v>
      </c>
    </row>
    <row r="176" spans="1:3" x14ac:dyDescent="0.25">
      <c r="A176" s="1">
        <v>39622</v>
      </c>
      <c r="B176">
        <v>1666</v>
      </c>
      <c r="C176">
        <f>YEAR(woda[[#This Row],[Data]])</f>
        <v>2008</v>
      </c>
    </row>
    <row r="177" spans="1:3" x14ac:dyDescent="0.25">
      <c r="A177" s="1">
        <v>39623</v>
      </c>
      <c r="B177">
        <v>1757</v>
      </c>
      <c r="C177">
        <f>YEAR(woda[[#This Row],[Data]])</f>
        <v>2008</v>
      </c>
    </row>
    <row r="178" spans="1:3" x14ac:dyDescent="0.25">
      <c r="A178" s="1">
        <v>39624</v>
      </c>
      <c r="B178">
        <v>2109</v>
      </c>
      <c r="C178">
        <f>YEAR(woda[[#This Row],[Data]])</f>
        <v>2008</v>
      </c>
    </row>
    <row r="179" spans="1:3" x14ac:dyDescent="0.25">
      <c r="A179" s="1">
        <v>39625</v>
      </c>
      <c r="B179">
        <v>2146</v>
      </c>
      <c r="C179">
        <f>YEAR(woda[[#This Row],[Data]])</f>
        <v>2008</v>
      </c>
    </row>
    <row r="180" spans="1:3" x14ac:dyDescent="0.25">
      <c r="A180" s="1">
        <v>39626</v>
      </c>
      <c r="B180">
        <v>2956</v>
      </c>
      <c r="C180">
        <f>YEAR(woda[[#This Row],[Data]])</f>
        <v>2008</v>
      </c>
    </row>
    <row r="181" spans="1:3" x14ac:dyDescent="0.25">
      <c r="A181" s="1">
        <v>39627</v>
      </c>
      <c r="B181">
        <v>2694</v>
      </c>
      <c r="C181">
        <f>YEAR(woda[[#This Row],[Data]])</f>
        <v>2008</v>
      </c>
    </row>
    <row r="182" spans="1:3" x14ac:dyDescent="0.25">
      <c r="A182" s="1">
        <v>39628</v>
      </c>
      <c r="B182">
        <v>2581</v>
      </c>
      <c r="C182">
        <f>YEAR(woda[[#This Row],[Data]])</f>
        <v>2008</v>
      </c>
    </row>
    <row r="183" spans="1:3" x14ac:dyDescent="0.25">
      <c r="A183" s="1">
        <v>39629</v>
      </c>
      <c r="B183">
        <v>2812</v>
      </c>
      <c r="C183">
        <f>YEAR(woda[[#This Row],[Data]])</f>
        <v>2008</v>
      </c>
    </row>
    <row r="184" spans="1:3" x14ac:dyDescent="0.25">
      <c r="A184" s="1">
        <v>39630</v>
      </c>
      <c r="B184">
        <v>2022</v>
      </c>
      <c r="C184">
        <f>YEAR(woda[[#This Row],[Data]])</f>
        <v>2008</v>
      </c>
    </row>
    <row r="185" spans="1:3" x14ac:dyDescent="0.25">
      <c r="A185" s="1">
        <v>39631</v>
      </c>
      <c r="B185">
        <v>3115</v>
      </c>
      <c r="C185">
        <f>YEAR(woda[[#This Row],[Data]])</f>
        <v>2008</v>
      </c>
    </row>
    <row r="186" spans="1:3" x14ac:dyDescent="0.25">
      <c r="A186" s="1">
        <v>39632</v>
      </c>
      <c r="B186">
        <v>2003</v>
      </c>
      <c r="C186">
        <f>YEAR(woda[[#This Row],[Data]])</f>
        <v>2008</v>
      </c>
    </row>
    <row r="187" spans="1:3" x14ac:dyDescent="0.25">
      <c r="A187" s="1">
        <v>39633</v>
      </c>
      <c r="B187">
        <v>2772</v>
      </c>
      <c r="C187">
        <f>YEAR(woda[[#This Row],[Data]])</f>
        <v>2008</v>
      </c>
    </row>
    <row r="188" spans="1:3" x14ac:dyDescent="0.25">
      <c r="A188" s="1">
        <v>39634</v>
      </c>
      <c r="B188">
        <v>3900</v>
      </c>
      <c r="C188">
        <f>YEAR(woda[[#This Row],[Data]])</f>
        <v>2008</v>
      </c>
    </row>
    <row r="189" spans="1:3" x14ac:dyDescent="0.25">
      <c r="A189" s="1">
        <v>39635</v>
      </c>
      <c r="B189">
        <v>3165</v>
      </c>
      <c r="C189">
        <f>YEAR(woda[[#This Row],[Data]])</f>
        <v>2008</v>
      </c>
    </row>
    <row r="190" spans="1:3" x14ac:dyDescent="0.25">
      <c r="A190" s="1">
        <v>39636</v>
      </c>
      <c r="B190">
        <v>2857</v>
      </c>
      <c r="C190">
        <f>YEAR(woda[[#This Row],[Data]])</f>
        <v>2008</v>
      </c>
    </row>
    <row r="191" spans="1:3" x14ac:dyDescent="0.25">
      <c r="A191" s="1">
        <v>39637</v>
      </c>
      <c r="B191">
        <v>3960</v>
      </c>
      <c r="C191">
        <f>YEAR(woda[[#This Row],[Data]])</f>
        <v>2008</v>
      </c>
    </row>
    <row r="192" spans="1:3" x14ac:dyDescent="0.25">
      <c r="A192" s="1">
        <v>39638</v>
      </c>
      <c r="B192">
        <v>3338</v>
      </c>
      <c r="C192">
        <f>YEAR(woda[[#This Row],[Data]])</f>
        <v>2008</v>
      </c>
    </row>
    <row r="193" spans="1:3" x14ac:dyDescent="0.25">
      <c r="A193" s="1">
        <v>39639</v>
      </c>
      <c r="B193">
        <v>2183</v>
      </c>
      <c r="C193">
        <f>YEAR(woda[[#This Row],[Data]])</f>
        <v>2008</v>
      </c>
    </row>
    <row r="194" spans="1:3" x14ac:dyDescent="0.25">
      <c r="A194" s="1">
        <v>39640</v>
      </c>
      <c r="B194">
        <v>2375</v>
      </c>
      <c r="C194">
        <f>YEAR(woda[[#This Row],[Data]])</f>
        <v>2008</v>
      </c>
    </row>
    <row r="195" spans="1:3" x14ac:dyDescent="0.25">
      <c r="A195" s="1">
        <v>39641</v>
      </c>
      <c r="B195">
        <v>3214</v>
      </c>
      <c r="C195">
        <f>YEAR(woda[[#This Row],[Data]])</f>
        <v>2008</v>
      </c>
    </row>
    <row r="196" spans="1:3" x14ac:dyDescent="0.25">
      <c r="A196" s="1">
        <v>39642</v>
      </c>
      <c r="B196">
        <v>2312</v>
      </c>
      <c r="C196">
        <f>YEAR(woda[[#This Row],[Data]])</f>
        <v>2008</v>
      </c>
    </row>
    <row r="197" spans="1:3" x14ac:dyDescent="0.25">
      <c r="A197" s="1">
        <v>39643</v>
      </c>
      <c r="B197">
        <v>3045</v>
      </c>
      <c r="C197">
        <f>YEAR(woda[[#This Row],[Data]])</f>
        <v>2008</v>
      </c>
    </row>
    <row r="198" spans="1:3" x14ac:dyDescent="0.25">
      <c r="A198" s="1">
        <v>39644</v>
      </c>
      <c r="B198">
        <v>3325</v>
      </c>
      <c r="C198">
        <f>YEAR(woda[[#This Row],[Data]])</f>
        <v>2008</v>
      </c>
    </row>
    <row r="199" spans="1:3" x14ac:dyDescent="0.25">
      <c r="A199" s="1">
        <v>39645</v>
      </c>
      <c r="B199">
        <v>2352</v>
      </c>
      <c r="C199">
        <f>YEAR(woda[[#This Row],[Data]])</f>
        <v>2008</v>
      </c>
    </row>
    <row r="200" spans="1:3" x14ac:dyDescent="0.25">
      <c r="A200" s="1">
        <v>39646</v>
      </c>
      <c r="B200">
        <v>2177</v>
      </c>
      <c r="C200">
        <f>YEAR(woda[[#This Row],[Data]])</f>
        <v>2008</v>
      </c>
    </row>
    <row r="201" spans="1:3" x14ac:dyDescent="0.25">
      <c r="A201" s="1">
        <v>39647</v>
      </c>
      <c r="B201">
        <v>3473</v>
      </c>
      <c r="C201">
        <f>YEAR(woda[[#This Row],[Data]])</f>
        <v>2008</v>
      </c>
    </row>
    <row r="202" spans="1:3" x14ac:dyDescent="0.25">
      <c r="A202" s="1">
        <v>39648</v>
      </c>
      <c r="B202">
        <v>2626</v>
      </c>
      <c r="C202">
        <f>YEAR(woda[[#This Row],[Data]])</f>
        <v>2008</v>
      </c>
    </row>
    <row r="203" spans="1:3" x14ac:dyDescent="0.25">
      <c r="A203" s="1">
        <v>39649</v>
      </c>
      <c r="B203">
        <v>3427</v>
      </c>
      <c r="C203">
        <f>YEAR(woda[[#This Row],[Data]])</f>
        <v>2008</v>
      </c>
    </row>
    <row r="204" spans="1:3" x14ac:dyDescent="0.25">
      <c r="A204" s="1">
        <v>39650</v>
      </c>
      <c r="B204">
        <v>3037</v>
      </c>
      <c r="C204">
        <f>YEAR(woda[[#This Row],[Data]])</f>
        <v>2008</v>
      </c>
    </row>
    <row r="205" spans="1:3" x14ac:dyDescent="0.25">
      <c r="A205" s="1">
        <v>39651</v>
      </c>
      <c r="B205">
        <v>2765</v>
      </c>
      <c r="C205">
        <f>YEAR(woda[[#This Row],[Data]])</f>
        <v>2008</v>
      </c>
    </row>
    <row r="206" spans="1:3" x14ac:dyDescent="0.25">
      <c r="A206" s="1">
        <v>39652</v>
      </c>
      <c r="B206">
        <v>3553</v>
      </c>
      <c r="C206">
        <f>YEAR(woda[[#This Row],[Data]])</f>
        <v>2008</v>
      </c>
    </row>
    <row r="207" spans="1:3" x14ac:dyDescent="0.25">
      <c r="A207" s="1">
        <v>39653</v>
      </c>
      <c r="B207">
        <v>3896</v>
      </c>
      <c r="C207">
        <f>YEAR(woda[[#This Row],[Data]])</f>
        <v>2008</v>
      </c>
    </row>
    <row r="208" spans="1:3" x14ac:dyDescent="0.25">
      <c r="A208" s="1">
        <v>39654</v>
      </c>
      <c r="B208">
        <v>5346</v>
      </c>
      <c r="C208">
        <f>YEAR(woda[[#This Row],[Data]])</f>
        <v>2008</v>
      </c>
    </row>
    <row r="209" spans="1:3" x14ac:dyDescent="0.25">
      <c r="A209" s="1">
        <v>39655</v>
      </c>
      <c r="B209">
        <v>7038</v>
      </c>
      <c r="C209">
        <f>YEAR(woda[[#This Row],[Data]])</f>
        <v>2008</v>
      </c>
    </row>
    <row r="210" spans="1:3" x14ac:dyDescent="0.25">
      <c r="A210" s="1">
        <v>39656</v>
      </c>
      <c r="B210">
        <v>9717</v>
      </c>
      <c r="C210">
        <f>YEAR(woda[[#This Row],[Data]])</f>
        <v>2008</v>
      </c>
    </row>
    <row r="211" spans="1:3" x14ac:dyDescent="0.25">
      <c r="A211" s="1">
        <v>39657</v>
      </c>
      <c r="B211">
        <v>14676</v>
      </c>
      <c r="C211">
        <f>YEAR(woda[[#This Row],[Data]])</f>
        <v>2008</v>
      </c>
    </row>
    <row r="212" spans="1:3" x14ac:dyDescent="0.25">
      <c r="A212" s="1">
        <v>39658</v>
      </c>
      <c r="B212">
        <v>18791</v>
      </c>
      <c r="C212">
        <f>YEAR(woda[[#This Row],[Data]])</f>
        <v>2008</v>
      </c>
    </row>
    <row r="213" spans="1:3" x14ac:dyDescent="0.25">
      <c r="A213" s="1">
        <v>39659</v>
      </c>
      <c r="B213">
        <v>19796</v>
      </c>
      <c r="C213">
        <f>YEAR(woda[[#This Row],[Data]])</f>
        <v>2008</v>
      </c>
    </row>
    <row r="214" spans="1:3" x14ac:dyDescent="0.25">
      <c r="A214" s="1">
        <v>39660</v>
      </c>
      <c r="B214">
        <v>20341</v>
      </c>
      <c r="C214">
        <f>YEAR(woda[[#This Row],[Data]])</f>
        <v>2008</v>
      </c>
    </row>
    <row r="215" spans="1:3" x14ac:dyDescent="0.25">
      <c r="A215" s="1">
        <v>39661</v>
      </c>
      <c r="B215">
        <v>17345</v>
      </c>
      <c r="C215">
        <f>YEAR(woda[[#This Row],[Data]])</f>
        <v>2008</v>
      </c>
    </row>
    <row r="216" spans="1:3" x14ac:dyDescent="0.25">
      <c r="A216" s="1">
        <v>39662</v>
      </c>
      <c r="B216">
        <v>15034</v>
      </c>
      <c r="C216">
        <f>YEAR(woda[[#This Row],[Data]])</f>
        <v>2008</v>
      </c>
    </row>
    <row r="217" spans="1:3" x14ac:dyDescent="0.25">
      <c r="A217" s="1">
        <v>39663</v>
      </c>
      <c r="B217">
        <v>10401</v>
      </c>
      <c r="C217">
        <f>YEAR(woda[[#This Row],[Data]])</f>
        <v>2008</v>
      </c>
    </row>
    <row r="218" spans="1:3" x14ac:dyDescent="0.25">
      <c r="A218" s="1">
        <v>39664</v>
      </c>
      <c r="B218">
        <v>6407</v>
      </c>
      <c r="C218">
        <f>YEAR(woda[[#This Row],[Data]])</f>
        <v>2008</v>
      </c>
    </row>
    <row r="219" spans="1:3" x14ac:dyDescent="0.25">
      <c r="A219" s="1">
        <v>39665</v>
      </c>
      <c r="B219">
        <v>4665</v>
      </c>
      <c r="C219">
        <f>YEAR(woda[[#This Row],[Data]])</f>
        <v>2008</v>
      </c>
    </row>
    <row r="220" spans="1:3" x14ac:dyDescent="0.25">
      <c r="A220" s="1">
        <v>39666</v>
      </c>
      <c r="B220">
        <v>4499</v>
      </c>
      <c r="C220">
        <f>YEAR(woda[[#This Row],[Data]])</f>
        <v>2008</v>
      </c>
    </row>
    <row r="221" spans="1:3" x14ac:dyDescent="0.25">
      <c r="A221" s="1">
        <v>39667</v>
      </c>
      <c r="B221">
        <v>3230</v>
      </c>
      <c r="C221">
        <f>YEAR(woda[[#This Row],[Data]])</f>
        <v>2008</v>
      </c>
    </row>
    <row r="222" spans="1:3" x14ac:dyDescent="0.25">
      <c r="A222" s="1">
        <v>39668</v>
      </c>
      <c r="B222">
        <v>2617</v>
      </c>
      <c r="C222">
        <f>YEAR(woda[[#This Row],[Data]])</f>
        <v>2008</v>
      </c>
    </row>
    <row r="223" spans="1:3" x14ac:dyDescent="0.25">
      <c r="A223" s="1">
        <v>39669</v>
      </c>
      <c r="B223">
        <v>3308</v>
      </c>
      <c r="C223">
        <f>YEAR(woda[[#This Row],[Data]])</f>
        <v>2008</v>
      </c>
    </row>
    <row r="224" spans="1:3" x14ac:dyDescent="0.25">
      <c r="A224" s="1">
        <v>39670</v>
      </c>
      <c r="B224">
        <v>3662</v>
      </c>
      <c r="C224">
        <f>YEAR(woda[[#This Row],[Data]])</f>
        <v>2008</v>
      </c>
    </row>
    <row r="225" spans="1:3" x14ac:dyDescent="0.25">
      <c r="A225" s="1">
        <v>39671</v>
      </c>
      <c r="B225">
        <v>4424</v>
      </c>
      <c r="C225">
        <f>YEAR(woda[[#This Row],[Data]])</f>
        <v>2008</v>
      </c>
    </row>
    <row r="226" spans="1:3" x14ac:dyDescent="0.25">
      <c r="A226" s="1">
        <v>39672</v>
      </c>
      <c r="B226">
        <v>3663</v>
      </c>
      <c r="C226">
        <f>YEAR(woda[[#This Row],[Data]])</f>
        <v>2008</v>
      </c>
    </row>
    <row r="227" spans="1:3" x14ac:dyDescent="0.25">
      <c r="A227" s="1">
        <v>39673</v>
      </c>
      <c r="B227">
        <v>3649</v>
      </c>
      <c r="C227">
        <f>YEAR(woda[[#This Row],[Data]])</f>
        <v>2008</v>
      </c>
    </row>
    <row r="228" spans="1:3" x14ac:dyDescent="0.25">
      <c r="A228" s="1">
        <v>39674</v>
      </c>
      <c r="B228">
        <v>3194</v>
      </c>
      <c r="C228">
        <f>YEAR(woda[[#This Row],[Data]])</f>
        <v>2008</v>
      </c>
    </row>
    <row r="229" spans="1:3" x14ac:dyDescent="0.25">
      <c r="A229" s="1">
        <v>39675</v>
      </c>
      <c r="B229">
        <v>3665</v>
      </c>
      <c r="C229">
        <f>YEAR(woda[[#This Row],[Data]])</f>
        <v>2008</v>
      </c>
    </row>
    <row r="230" spans="1:3" x14ac:dyDescent="0.25">
      <c r="A230" s="1">
        <v>39676</v>
      </c>
      <c r="B230">
        <v>3026</v>
      </c>
      <c r="C230">
        <f>YEAR(woda[[#This Row],[Data]])</f>
        <v>2008</v>
      </c>
    </row>
    <row r="231" spans="1:3" x14ac:dyDescent="0.25">
      <c r="A231" s="1">
        <v>39677</v>
      </c>
      <c r="B231">
        <v>3911</v>
      </c>
      <c r="C231">
        <f>YEAR(woda[[#This Row],[Data]])</f>
        <v>2008</v>
      </c>
    </row>
    <row r="232" spans="1:3" x14ac:dyDescent="0.25">
      <c r="A232" s="1">
        <v>39678</v>
      </c>
      <c r="B232">
        <v>3054</v>
      </c>
      <c r="C232">
        <f>YEAR(woda[[#This Row],[Data]])</f>
        <v>2008</v>
      </c>
    </row>
    <row r="233" spans="1:3" x14ac:dyDescent="0.25">
      <c r="A233" s="1">
        <v>39679</v>
      </c>
      <c r="B233">
        <v>3773</v>
      </c>
      <c r="C233">
        <f>YEAR(woda[[#This Row],[Data]])</f>
        <v>2008</v>
      </c>
    </row>
    <row r="234" spans="1:3" x14ac:dyDescent="0.25">
      <c r="A234" s="1">
        <v>39680</v>
      </c>
      <c r="B234">
        <v>2308</v>
      </c>
      <c r="C234">
        <f>YEAR(woda[[#This Row],[Data]])</f>
        <v>2008</v>
      </c>
    </row>
    <row r="235" spans="1:3" x14ac:dyDescent="0.25">
      <c r="A235" s="1">
        <v>39681</v>
      </c>
      <c r="B235">
        <v>3268</v>
      </c>
      <c r="C235">
        <f>YEAR(woda[[#This Row],[Data]])</f>
        <v>2008</v>
      </c>
    </row>
    <row r="236" spans="1:3" x14ac:dyDescent="0.25">
      <c r="A236" s="1">
        <v>39682</v>
      </c>
      <c r="B236">
        <v>4390</v>
      </c>
      <c r="C236">
        <f>YEAR(woda[[#This Row],[Data]])</f>
        <v>2008</v>
      </c>
    </row>
    <row r="237" spans="1:3" x14ac:dyDescent="0.25">
      <c r="A237" s="1">
        <v>39683</v>
      </c>
      <c r="B237">
        <v>3351</v>
      </c>
      <c r="C237">
        <f>YEAR(woda[[#This Row],[Data]])</f>
        <v>2008</v>
      </c>
    </row>
    <row r="238" spans="1:3" x14ac:dyDescent="0.25">
      <c r="A238" s="1">
        <v>39684</v>
      </c>
      <c r="B238">
        <v>2652</v>
      </c>
      <c r="C238">
        <f>YEAR(woda[[#This Row],[Data]])</f>
        <v>2008</v>
      </c>
    </row>
    <row r="239" spans="1:3" x14ac:dyDescent="0.25">
      <c r="A239" s="1">
        <v>39685</v>
      </c>
      <c r="B239">
        <v>3422</v>
      </c>
      <c r="C239">
        <f>YEAR(woda[[#This Row],[Data]])</f>
        <v>2008</v>
      </c>
    </row>
    <row r="240" spans="1:3" x14ac:dyDescent="0.25">
      <c r="A240" s="1">
        <v>39686</v>
      </c>
      <c r="B240">
        <v>3226</v>
      </c>
      <c r="C240">
        <f>YEAR(woda[[#This Row],[Data]])</f>
        <v>2008</v>
      </c>
    </row>
    <row r="241" spans="1:3" x14ac:dyDescent="0.25">
      <c r="A241" s="1">
        <v>39687</v>
      </c>
      <c r="B241">
        <v>3674</v>
      </c>
      <c r="C241">
        <f>YEAR(woda[[#This Row],[Data]])</f>
        <v>2008</v>
      </c>
    </row>
    <row r="242" spans="1:3" x14ac:dyDescent="0.25">
      <c r="A242" s="1">
        <v>39688</v>
      </c>
      <c r="B242">
        <v>1726</v>
      </c>
      <c r="C242">
        <f>YEAR(woda[[#This Row],[Data]])</f>
        <v>2008</v>
      </c>
    </row>
    <row r="243" spans="1:3" x14ac:dyDescent="0.25">
      <c r="A243" s="1">
        <v>39689</v>
      </c>
      <c r="B243">
        <v>2327</v>
      </c>
      <c r="C243">
        <f>YEAR(woda[[#This Row],[Data]])</f>
        <v>2008</v>
      </c>
    </row>
    <row r="244" spans="1:3" x14ac:dyDescent="0.25">
      <c r="A244" s="1">
        <v>39690</v>
      </c>
      <c r="B244">
        <v>3059</v>
      </c>
      <c r="C244">
        <f>YEAR(woda[[#This Row],[Data]])</f>
        <v>2008</v>
      </c>
    </row>
    <row r="245" spans="1:3" x14ac:dyDescent="0.25">
      <c r="A245" s="1">
        <v>39691</v>
      </c>
      <c r="B245">
        <v>2817</v>
      </c>
      <c r="C245">
        <f>YEAR(woda[[#This Row],[Data]])</f>
        <v>2008</v>
      </c>
    </row>
    <row r="246" spans="1:3" x14ac:dyDescent="0.25">
      <c r="A246" s="1">
        <v>39692</v>
      </c>
      <c r="B246">
        <v>2784</v>
      </c>
      <c r="C246">
        <f>YEAR(woda[[#This Row],[Data]])</f>
        <v>2008</v>
      </c>
    </row>
    <row r="247" spans="1:3" x14ac:dyDescent="0.25">
      <c r="A247" s="1">
        <v>39693</v>
      </c>
      <c r="B247">
        <v>3557</v>
      </c>
      <c r="C247">
        <f>YEAR(woda[[#This Row],[Data]])</f>
        <v>2008</v>
      </c>
    </row>
    <row r="248" spans="1:3" x14ac:dyDescent="0.25">
      <c r="A248" s="1">
        <v>39694</v>
      </c>
      <c r="B248">
        <v>2714</v>
      </c>
      <c r="C248">
        <f>YEAR(woda[[#This Row],[Data]])</f>
        <v>2008</v>
      </c>
    </row>
    <row r="249" spans="1:3" x14ac:dyDescent="0.25">
      <c r="A249" s="1">
        <v>39695</v>
      </c>
      <c r="B249">
        <v>3053</v>
      </c>
      <c r="C249">
        <f>YEAR(woda[[#This Row],[Data]])</f>
        <v>2008</v>
      </c>
    </row>
    <row r="250" spans="1:3" x14ac:dyDescent="0.25">
      <c r="A250" s="1">
        <v>39696</v>
      </c>
      <c r="B250">
        <v>2360</v>
      </c>
      <c r="C250">
        <f>YEAR(woda[[#This Row],[Data]])</f>
        <v>2008</v>
      </c>
    </row>
    <row r="251" spans="1:3" x14ac:dyDescent="0.25">
      <c r="A251" s="1">
        <v>39697</v>
      </c>
      <c r="B251">
        <v>2416</v>
      </c>
      <c r="C251">
        <f>YEAR(woda[[#This Row],[Data]])</f>
        <v>2008</v>
      </c>
    </row>
    <row r="252" spans="1:3" x14ac:dyDescent="0.25">
      <c r="A252" s="1">
        <v>39698</v>
      </c>
      <c r="B252">
        <v>3157</v>
      </c>
      <c r="C252">
        <f>YEAR(woda[[#This Row],[Data]])</f>
        <v>2008</v>
      </c>
    </row>
    <row r="253" spans="1:3" x14ac:dyDescent="0.25">
      <c r="A253" s="1">
        <v>39699</v>
      </c>
      <c r="B253">
        <v>3040</v>
      </c>
      <c r="C253">
        <f>YEAR(woda[[#This Row],[Data]])</f>
        <v>2008</v>
      </c>
    </row>
    <row r="254" spans="1:3" x14ac:dyDescent="0.25">
      <c r="A254" s="1">
        <v>39700</v>
      </c>
      <c r="B254">
        <v>3579</v>
      </c>
      <c r="C254">
        <f>YEAR(woda[[#This Row],[Data]])</f>
        <v>2008</v>
      </c>
    </row>
    <row r="255" spans="1:3" x14ac:dyDescent="0.25">
      <c r="A255" s="1">
        <v>39701</v>
      </c>
      <c r="B255">
        <v>4584</v>
      </c>
      <c r="C255">
        <f>YEAR(woda[[#This Row],[Data]])</f>
        <v>2008</v>
      </c>
    </row>
    <row r="256" spans="1:3" x14ac:dyDescent="0.25">
      <c r="A256" s="1">
        <v>39702</v>
      </c>
      <c r="B256">
        <v>4167</v>
      </c>
      <c r="C256">
        <f>YEAR(woda[[#This Row],[Data]])</f>
        <v>2008</v>
      </c>
    </row>
    <row r="257" spans="1:3" x14ac:dyDescent="0.25">
      <c r="A257" s="1">
        <v>39703</v>
      </c>
      <c r="B257">
        <v>2870</v>
      </c>
      <c r="C257">
        <f>YEAR(woda[[#This Row],[Data]])</f>
        <v>2008</v>
      </c>
    </row>
    <row r="258" spans="1:3" x14ac:dyDescent="0.25">
      <c r="A258" s="1">
        <v>39704</v>
      </c>
      <c r="B258">
        <v>3641</v>
      </c>
      <c r="C258">
        <f>YEAR(woda[[#This Row],[Data]])</f>
        <v>2008</v>
      </c>
    </row>
    <row r="259" spans="1:3" x14ac:dyDescent="0.25">
      <c r="A259" s="1">
        <v>39705</v>
      </c>
      <c r="B259">
        <v>4151</v>
      </c>
      <c r="C259">
        <f>YEAR(woda[[#This Row],[Data]])</f>
        <v>2008</v>
      </c>
    </row>
    <row r="260" spans="1:3" x14ac:dyDescent="0.25">
      <c r="A260" s="1">
        <v>39706</v>
      </c>
      <c r="B260">
        <v>5997</v>
      </c>
      <c r="C260">
        <f>YEAR(woda[[#This Row],[Data]])</f>
        <v>2008</v>
      </c>
    </row>
    <row r="261" spans="1:3" x14ac:dyDescent="0.25">
      <c r="A261" s="1">
        <v>39707</v>
      </c>
      <c r="B261">
        <v>5397</v>
      </c>
      <c r="C261">
        <f>YEAR(woda[[#This Row],[Data]])</f>
        <v>2008</v>
      </c>
    </row>
    <row r="262" spans="1:3" x14ac:dyDescent="0.25">
      <c r="A262" s="1">
        <v>39708</v>
      </c>
      <c r="B262">
        <v>9242</v>
      </c>
      <c r="C262">
        <f>YEAR(woda[[#This Row],[Data]])</f>
        <v>2008</v>
      </c>
    </row>
    <row r="263" spans="1:3" x14ac:dyDescent="0.25">
      <c r="A263" s="1">
        <v>39709</v>
      </c>
      <c r="B263">
        <v>14544</v>
      </c>
      <c r="C263">
        <f>YEAR(woda[[#This Row],[Data]])</f>
        <v>2008</v>
      </c>
    </row>
    <row r="264" spans="1:3" x14ac:dyDescent="0.25">
      <c r="A264" s="1">
        <v>39710</v>
      </c>
      <c r="B264">
        <v>20777</v>
      </c>
      <c r="C264">
        <f>YEAR(woda[[#This Row],[Data]])</f>
        <v>2008</v>
      </c>
    </row>
    <row r="265" spans="1:3" x14ac:dyDescent="0.25">
      <c r="A265" s="1">
        <v>39711</v>
      </c>
      <c r="B265">
        <v>26979</v>
      </c>
      <c r="C265">
        <f>YEAR(woda[[#This Row],[Data]])</f>
        <v>2008</v>
      </c>
    </row>
    <row r="266" spans="1:3" x14ac:dyDescent="0.25">
      <c r="A266" s="1">
        <v>39712</v>
      </c>
      <c r="B266">
        <v>30900</v>
      </c>
      <c r="C266">
        <f>YEAR(woda[[#This Row],[Data]])</f>
        <v>2008</v>
      </c>
    </row>
    <row r="267" spans="1:3" x14ac:dyDescent="0.25">
      <c r="A267" s="1">
        <v>39713</v>
      </c>
      <c r="B267">
        <v>30619</v>
      </c>
      <c r="C267">
        <f>YEAR(woda[[#This Row],[Data]])</f>
        <v>2008</v>
      </c>
    </row>
    <row r="268" spans="1:3" x14ac:dyDescent="0.25">
      <c r="A268" s="1">
        <v>39714</v>
      </c>
      <c r="B268">
        <v>26700</v>
      </c>
      <c r="C268">
        <f>YEAR(woda[[#This Row],[Data]])</f>
        <v>2008</v>
      </c>
    </row>
    <row r="269" spans="1:3" x14ac:dyDescent="0.25">
      <c r="A269" s="1">
        <v>39715</v>
      </c>
      <c r="B269">
        <v>20415</v>
      </c>
      <c r="C269">
        <f>YEAR(woda[[#This Row],[Data]])</f>
        <v>2008</v>
      </c>
    </row>
    <row r="270" spans="1:3" x14ac:dyDescent="0.25">
      <c r="A270" s="1">
        <v>39716</v>
      </c>
      <c r="B270">
        <v>14816</v>
      </c>
      <c r="C270">
        <f>YEAR(woda[[#This Row],[Data]])</f>
        <v>2008</v>
      </c>
    </row>
    <row r="271" spans="1:3" x14ac:dyDescent="0.25">
      <c r="A271" s="1">
        <v>39717</v>
      </c>
      <c r="B271">
        <v>8631</v>
      </c>
      <c r="C271">
        <f>YEAR(woda[[#This Row],[Data]])</f>
        <v>2008</v>
      </c>
    </row>
    <row r="272" spans="1:3" x14ac:dyDescent="0.25">
      <c r="A272" s="1">
        <v>39718</v>
      </c>
      <c r="B272">
        <v>6098</v>
      </c>
      <c r="C272">
        <f>YEAR(woda[[#This Row],[Data]])</f>
        <v>2008</v>
      </c>
    </row>
    <row r="273" spans="1:3" x14ac:dyDescent="0.25">
      <c r="A273" s="1">
        <v>39719</v>
      </c>
      <c r="B273">
        <v>5117</v>
      </c>
      <c r="C273">
        <f>YEAR(woda[[#This Row],[Data]])</f>
        <v>2008</v>
      </c>
    </row>
    <row r="274" spans="1:3" x14ac:dyDescent="0.25">
      <c r="A274" s="1">
        <v>39720</v>
      </c>
      <c r="B274">
        <v>5295</v>
      </c>
      <c r="C274">
        <f>YEAR(woda[[#This Row],[Data]])</f>
        <v>2008</v>
      </c>
    </row>
    <row r="275" spans="1:3" x14ac:dyDescent="0.25">
      <c r="A275" s="1">
        <v>39721</v>
      </c>
      <c r="B275">
        <v>4742</v>
      </c>
      <c r="C275">
        <f>YEAR(woda[[#This Row],[Data]])</f>
        <v>2008</v>
      </c>
    </row>
    <row r="276" spans="1:3" x14ac:dyDescent="0.25">
      <c r="A276" s="1">
        <v>39722</v>
      </c>
      <c r="B276">
        <v>3950</v>
      </c>
      <c r="C276">
        <f>YEAR(woda[[#This Row],[Data]])</f>
        <v>2008</v>
      </c>
    </row>
    <row r="277" spans="1:3" x14ac:dyDescent="0.25">
      <c r="A277" s="1">
        <v>39723</v>
      </c>
      <c r="B277">
        <v>3555</v>
      </c>
      <c r="C277">
        <f>YEAR(woda[[#This Row],[Data]])</f>
        <v>2008</v>
      </c>
    </row>
    <row r="278" spans="1:3" x14ac:dyDescent="0.25">
      <c r="A278" s="1">
        <v>39724</v>
      </c>
      <c r="B278">
        <v>4471</v>
      </c>
      <c r="C278">
        <f>YEAR(woda[[#This Row],[Data]])</f>
        <v>2008</v>
      </c>
    </row>
    <row r="279" spans="1:3" x14ac:dyDescent="0.25">
      <c r="A279" s="1">
        <v>39725</v>
      </c>
      <c r="B279">
        <v>4457</v>
      </c>
      <c r="C279">
        <f>YEAR(woda[[#This Row],[Data]])</f>
        <v>2008</v>
      </c>
    </row>
    <row r="280" spans="1:3" x14ac:dyDescent="0.25">
      <c r="A280" s="1">
        <v>39726</v>
      </c>
      <c r="B280">
        <v>3654</v>
      </c>
      <c r="C280">
        <f>YEAR(woda[[#This Row],[Data]])</f>
        <v>2008</v>
      </c>
    </row>
    <row r="281" spans="1:3" x14ac:dyDescent="0.25">
      <c r="A281" s="1">
        <v>39727</v>
      </c>
      <c r="B281">
        <v>4826</v>
      </c>
      <c r="C281">
        <f>YEAR(woda[[#This Row],[Data]])</f>
        <v>2008</v>
      </c>
    </row>
    <row r="282" spans="1:3" x14ac:dyDescent="0.25">
      <c r="A282" s="1">
        <v>39728</v>
      </c>
      <c r="B282">
        <v>4674</v>
      </c>
      <c r="C282">
        <f>YEAR(woda[[#This Row],[Data]])</f>
        <v>2008</v>
      </c>
    </row>
    <row r="283" spans="1:3" x14ac:dyDescent="0.25">
      <c r="A283" s="1">
        <v>39729</v>
      </c>
      <c r="B283">
        <v>5288</v>
      </c>
      <c r="C283">
        <f>YEAR(woda[[#This Row],[Data]])</f>
        <v>2008</v>
      </c>
    </row>
    <row r="284" spans="1:3" x14ac:dyDescent="0.25">
      <c r="A284" s="1">
        <v>39730</v>
      </c>
      <c r="B284">
        <v>4131</v>
      </c>
      <c r="C284">
        <f>YEAR(woda[[#This Row],[Data]])</f>
        <v>2008</v>
      </c>
    </row>
    <row r="285" spans="1:3" x14ac:dyDescent="0.25">
      <c r="A285" s="1">
        <v>39731</v>
      </c>
      <c r="B285">
        <v>4127</v>
      </c>
      <c r="C285">
        <f>YEAR(woda[[#This Row],[Data]])</f>
        <v>2008</v>
      </c>
    </row>
    <row r="286" spans="1:3" x14ac:dyDescent="0.25">
      <c r="A286" s="1">
        <v>39732</v>
      </c>
      <c r="B286">
        <v>4541</v>
      </c>
      <c r="C286">
        <f>YEAR(woda[[#This Row],[Data]])</f>
        <v>2008</v>
      </c>
    </row>
    <row r="287" spans="1:3" x14ac:dyDescent="0.25">
      <c r="A287" s="1">
        <v>39733</v>
      </c>
      <c r="B287">
        <v>5348</v>
      </c>
      <c r="C287">
        <f>YEAR(woda[[#This Row],[Data]])</f>
        <v>2008</v>
      </c>
    </row>
    <row r="288" spans="1:3" x14ac:dyDescent="0.25">
      <c r="A288" s="1">
        <v>39734</v>
      </c>
      <c r="B288">
        <v>4037</v>
      </c>
      <c r="C288">
        <f>YEAR(woda[[#This Row],[Data]])</f>
        <v>2008</v>
      </c>
    </row>
    <row r="289" spans="1:3" x14ac:dyDescent="0.25">
      <c r="A289" s="1">
        <v>39735</v>
      </c>
      <c r="B289">
        <v>5168</v>
      </c>
      <c r="C289">
        <f>YEAR(woda[[#This Row],[Data]])</f>
        <v>2008</v>
      </c>
    </row>
    <row r="290" spans="1:3" x14ac:dyDescent="0.25">
      <c r="A290" s="1">
        <v>39736</v>
      </c>
      <c r="B290">
        <v>6442</v>
      </c>
      <c r="C290">
        <f>YEAR(woda[[#This Row],[Data]])</f>
        <v>2008</v>
      </c>
    </row>
    <row r="291" spans="1:3" x14ac:dyDescent="0.25">
      <c r="A291" s="1">
        <v>39737</v>
      </c>
      <c r="B291">
        <v>6726</v>
      </c>
      <c r="C291">
        <f>YEAR(woda[[#This Row],[Data]])</f>
        <v>2008</v>
      </c>
    </row>
    <row r="292" spans="1:3" x14ac:dyDescent="0.25">
      <c r="A292" s="1">
        <v>39738</v>
      </c>
      <c r="B292">
        <v>5742</v>
      </c>
      <c r="C292">
        <f>YEAR(woda[[#This Row],[Data]])</f>
        <v>2008</v>
      </c>
    </row>
    <row r="293" spans="1:3" x14ac:dyDescent="0.25">
      <c r="A293" s="1">
        <v>39739</v>
      </c>
      <c r="B293">
        <v>5839</v>
      </c>
      <c r="C293">
        <f>YEAR(woda[[#This Row],[Data]])</f>
        <v>2008</v>
      </c>
    </row>
    <row r="294" spans="1:3" x14ac:dyDescent="0.25">
      <c r="A294" s="1">
        <v>39740</v>
      </c>
      <c r="B294">
        <v>5593</v>
      </c>
      <c r="C294">
        <f>YEAR(woda[[#This Row],[Data]])</f>
        <v>2008</v>
      </c>
    </row>
    <row r="295" spans="1:3" x14ac:dyDescent="0.25">
      <c r="A295" s="1">
        <v>39741</v>
      </c>
      <c r="B295">
        <v>4570</v>
      </c>
      <c r="C295">
        <f>YEAR(woda[[#This Row],[Data]])</f>
        <v>2008</v>
      </c>
    </row>
    <row r="296" spans="1:3" x14ac:dyDescent="0.25">
      <c r="A296" s="1">
        <v>39742</v>
      </c>
      <c r="B296">
        <v>6733</v>
      </c>
      <c r="C296">
        <f>YEAR(woda[[#This Row],[Data]])</f>
        <v>2008</v>
      </c>
    </row>
    <row r="297" spans="1:3" x14ac:dyDescent="0.25">
      <c r="A297" s="1">
        <v>39743</v>
      </c>
      <c r="B297">
        <v>6834</v>
      </c>
      <c r="C297">
        <f>YEAR(woda[[#This Row],[Data]])</f>
        <v>2008</v>
      </c>
    </row>
    <row r="298" spans="1:3" x14ac:dyDescent="0.25">
      <c r="A298" s="1">
        <v>39744</v>
      </c>
      <c r="B298">
        <v>6874</v>
      </c>
      <c r="C298">
        <f>YEAR(woda[[#This Row],[Data]])</f>
        <v>2008</v>
      </c>
    </row>
    <row r="299" spans="1:3" x14ac:dyDescent="0.25">
      <c r="A299" s="1">
        <v>39745</v>
      </c>
      <c r="B299">
        <v>6512</v>
      </c>
      <c r="C299">
        <f>YEAR(woda[[#This Row],[Data]])</f>
        <v>2008</v>
      </c>
    </row>
    <row r="300" spans="1:3" x14ac:dyDescent="0.25">
      <c r="A300" s="1">
        <v>39746</v>
      </c>
      <c r="B300">
        <v>6077</v>
      </c>
      <c r="C300">
        <f>YEAR(woda[[#This Row],[Data]])</f>
        <v>2008</v>
      </c>
    </row>
    <row r="301" spans="1:3" x14ac:dyDescent="0.25">
      <c r="A301" s="1">
        <v>39747</v>
      </c>
      <c r="B301">
        <v>7003</v>
      </c>
      <c r="C301">
        <f>YEAR(woda[[#This Row],[Data]])</f>
        <v>2008</v>
      </c>
    </row>
    <row r="302" spans="1:3" x14ac:dyDescent="0.25">
      <c r="A302" s="1">
        <v>39748</v>
      </c>
      <c r="B302">
        <v>7172</v>
      </c>
      <c r="C302">
        <f>YEAR(woda[[#This Row],[Data]])</f>
        <v>2008</v>
      </c>
    </row>
    <row r="303" spans="1:3" x14ac:dyDescent="0.25">
      <c r="A303" s="1">
        <v>39749</v>
      </c>
      <c r="B303">
        <v>6769</v>
      </c>
      <c r="C303">
        <f>YEAR(woda[[#This Row],[Data]])</f>
        <v>2008</v>
      </c>
    </row>
    <row r="304" spans="1:3" x14ac:dyDescent="0.25">
      <c r="A304" s="1">
        <v>39750</v>
      </c>
      <c r="B304">
        <v>6222</v>
      </c>
      <c r="C304">
        <f>YEAR(woda[[#This Row],[Data]])</f>
        <v>2008</v>
      </c>
    </row>
    <row r="305" spans="1:3" x14ac:dyDescent="0.25">
      <c r="A305" s="1">
        <v>39751</v>
      </c>
      <c r="B305">
        <v>6345</v>
      </c>
      <c r="C305">
        <f>YEAR(woda[[#This Row],[Data]])</f>
        <v>2008</v>
      </c>
    </row>
    <row r="306" spans="1:3" x14ac:dyDescent="0.25">
      <c r="A306" s="1">
        <v>39752</v>
      </c>
      <c r="B306">
        <v>7049</v>
      </c>
      <c r="C306">
        <f>YEAR(woda[[#This Row],[Data]])</f>
        <v>2008</v>
      </c>
    </row>
    <row r="307" spans="1:3" x14ac:dyDescent="0.25">
      <c r="A307" s="1">
        <v>39753</v>
      </c>
      <c r="B307">
        <v>6649</v>
      </c>
      <c r="C307">
        <f>YEAR(woda[[#This Row],[Data]])</f>
        <v>2008</v>
      </c>
    </row>
    <row r="308" spans="1:3" x14ac:dyDescent="0.25">
      <c r="A308" s="1">
        <v>39754</v>
      </c>
      <c r="B308">
        <v>6635</v>
      </c>
      <c r="C308">
        <f>YEAR(woda[[#This Row],[Data]])</f>
        <v>2008</v>
      </c>
    </row>
    <row r="309" spans="1:3" x14ac:dyDescent="0.25">
      <c r="A309" s="1">
        <v>39755</v>
      </c>
      <c r="B309">
        <v>5454</v>
      </c>
      <c r="C309">
        <f>YEAR(woda[[#This Row],[Data]])</f>
        <v>2008</v>
      </c>
    </row>
    <row r="310" spans="1:3" x14ac:dyDescent="0.25">
      <c r="A310" s="1">
        <v>39756</v>
      </c>
      <c r="B310">
        <v>6118</v>
      </c>
      <c r="C310">
        <f>YEAR(woda[[#This Row],[Data]])</f>
        <v>2008</v>
      </c>
    </row>
    <row r="311" spans="1:3" x14ac:dyDescent="0.25">
      <c r="A311" s="1">
        <v>39757</v>
      </c>
      <c r="B311">
        <v>6644</v>
      </c>
      <c r="C311">
        <f>YEAR(woda[[#This Row],[Data]])</f>
        <v>2008</v>
      </c>
    </row>
    <row r="312" spans="1:3" x14ac:dyDescent="0.25">
      <c r="A312" s="1">
        <v>39758</v>
      </c>
      <c r="B312">
        <v>7736</v>
      </c>
      <c r="C312">
        <f>YEAR(woda[[#This Row],[Data]])</f>
        <v>2008</v>
      </c>
    </row>
    <row r="313" spans="1:3" x14ac:dyDescent="0.25">
      <c r="A313" s="1">
        <v>39759</v>
      </c>
      <c r="B313">
        <v>7878</v>
      </c>
      <c r="C313">
        <f>YEAR(woda[[#This Row],[Data]])</f>
        <v>2008</v>
      </c>
    </row>
    <row r="314" spans="1:3" x14ac:dyDescent="0.25">
      <c r="A314" s="1">
        <v>39760</v>
      </c>
      <c r="B314">
        <v>6982</v>
      </c>
      <c r="C314">
        <f>YEAR(woda[[#This Row],[Data]])</f>
        <v>2008</v>
      </c>
    </row>
    <row r="315" spans="1:3" x14ac:dyDescent="0.25">
      <c r="A315" s="1">
        <v>39761</v>
      </c>
      <c r="B315">
        <v>8024</v>
      </c>
      <c r="C315">
        <f>YEAR(woda[[#This Row],[Data]])</f>
        <v>2008</v>
      </c>
    </row>
    <row r="316" spans="1:3" x14ac:dyDescent="0.25">
      <c r="A316" s="1">
        <v>39762</v>
      </c>
      <c r="B316">
        <v>7672</v>
      </c>
      <c r="C316">
        <f>YEAR(woda[[#This Row],[Data]])</f>
        <v>2008</v>
      </c>
    </row>
    <row r="317" spans="1:3" x14ac:dyDescent="0.25">
      <c r="A317" s="1">
        <v>39763</v>
      </c>
      <c r="B317">
        <v>7295</v>
      </c>
      <c r="C317">
        <f>YEAR(woda[[#This Row],[Data]])</f>
        <v>2008</v>
      </c>
    </row>
    <row r="318" spans="1:3" x14ac:dyDescent="0.25">
      <c r="A318" s="1">
        <v>39764</v>
      </c>
      <c r="B318">
        <v>8983</v>
      </c>
      <c r="C318">
        <f>YEAR(woda[[#This Row],[Data]])</f>
        <v>2008</v>
      </c>
    </row>
    <row r="319" spans="1:3" x14ac:dyDescent="0.25">
      <c r="A319" s="1">
        <v>39765</v>
      </c>
      <c r="B319">
        <v>8871</v>
      </c>
      <c r="C319">
        <f>YEAR(woda[[#This Row],[Data]])</f>
        <v>2008</v>
      </c>
    </row>
    <row r="320" spans="1:3" x14ac:dyDescent="0.25">
      <c r="A320" s="1">
        <v>39766</v>
      </c>
      <c r="B320">
        <v>8472</v>
      </c>
      <c r="C320">
        <f>YEAR(woda[[#This Row],[Data]])</f>
        <v>2008</v>
      </c>
    </row>
    <row r="321" spans="1:3" x14ac:dyDescent="0.25">
      <c r="A321" s="1">
        <v>39767</v>
      </c>
      <c r="B321">
        <v>9380</v>
      </c>
      <c r="C321">
        <f>YEAR(woda[[#This Row],[Data]])</f>
        <v>2008</v>
      </c>
    </row>
    <row r="322" spans="1:3" x14ac:dyDescent="0.25">
      <c r="A322" s="1">
        <v>39768</v>
      </c>
      <c r="B322">
        <v>7281</v>
      </c>
      <c r="C322">
        <f>YEAR(woda[[#This Row],[Data]])</f>
        <v>2008</v>
      </c>
    </row>
    <row r="323" spans="1:3" x14ac:dyDescent="0.25">
      <c r="A323" s="1">
        <v>39769</v>
      </c>
      <c r="B323">
        <v>7932</v>
      </c>
      <c r="C323">
        <f>YEAR(woda[[#This Row],[Data]])</f>
        <v>2008</v>
      </c>
    </row>
    <row r="324" spans="1:3" x14ac:dyDescent="0.25">
      <c r="A324" s="1">
        <v>39770</v>
      </c>
      <c r="B324">
        <v>7610</v>
      </c>
      <c r="C324">
        <f>YEAR(woda[[#This Row],[Data]])</f>
        <v>2008</v>
      </c>
    </row>
    <row r="325" spans="1:3" x14ac:dyDescent="0.25">
      <c r="A325" s="1">
        <v>39771</v>
      </c>
      <c r="B325">
        <v>7572</v>
      </c>
      <c r="C325">
        <f>YEAR(woda[[#This Row],[Data]])</f>
        <v>2008</v>
      </c>
    </row>
    <row r="326" spans="1:3" x14ac:dyDescent="0.25">
      <c r="A326" s="1">
        <v>39772</v>
      </c>
      <c r="B326">
        <v>8349</v>
      </c>
      <c r="C326">
        <f>YEAR(woda[[#This Row],[Data]])</f>
        <v>2008</v>
      </c>
    </row>
    <row r="327" spans="1:3" x14ac:dyDescent="0.25">
      <c r="A327" s="1">
        <v>39773</v>
      </c>
      <c r="B327">
        <v>6946</v>
      </c>
      <c r="C327">
        <f>YEAR(woda[[#This Row],[Data]])</f>
        <v>2008</v>
      </c>
    </row>
    <row r="328" spans="1:3" x14ac:dyDescent="0.25">
      <c r="A328" s="1">
        <v>39774</v>
      </c>
      <c r="B328">
        <v>7001</v>
      </c>
      <c r="C328">
        <f>YEAR(woda[[#This Row],[Data]])</f>
        <v>2008</v>
      </c>
    </row>
    <row r="329" spans="1:3" x14ac:dyDescent="0.25">
      <c r="A329" s="1">
        <v>39775</v>
      </c>
      <c r="B329">
        <v>6227</v>
      </c>
      <c r="C329">
        <f>YEAR(woda[[#This Row],[Data]])</f>
        <v>2008</v>
      </c>
    </row>
    <row r="330" spans="1:3" x14ac:dyDescent="0.25">
      <c r="A330" s="1">
        <v>39776</v>
      </c>
      <c r="B330">
        <v>7519</v>
      </c>
      <c r="C330">
        <f>YEAR(woda[[#This Row],[Data]])</f>
        <v>2008</v>
      </c>
    </row>
    <row r="331" spans="1:3" x14ac:dyDescent="0.25">
      <c r="A331" s="1">
        <v>39777</v>
      </c>
      <c r="B331">
        <v>6972</v>
      </c>
      <c r="C331">
        <f>YEAR(woda[[#This Row],[Data]])</f>
        <v>2008</v>
      </c>
    </row>
    <row r="332" spans="1:3" x14ac:dyDescent="0.25">
      <c r="A332" s="1">
        <v>39778</v>
      </c>
      <c r="B332">
        <v>5653</v>
      </c>
      <c r="C332">
        <f>YEAR(woda[[#This Row],[Data]])</f>
        <v>2008</v>
      </c>
    </row>
    <row r="333" spans="1:3" x14ac:dyDescent="0.25">
      <c r="A333" s="1">
        <v>39779</v>
      </c>
      <c r="B333">
        <v>7885</v>
      </c>
      <c r="C333">
        <f>YEAR(woda[[#This Row],[Data]])</f>
        <v>2008</v>
      </c>
    </row>
    <row r="334" spans="1:3" x14ac:dyDescent="0.25">
      <c r="A334" s="1">
        <v>39780</v>
      </c>
      <c r="B334">
        <v>8358</v>
      </c>
      <c r="C334">
        <f>YEAR(woda[[#This Row],[Data]])</f>
        <v>2008</v>
      </c>
    </row>
    <row r="335" spans="1:3" x14ac:dyDescent="0.25">
      <c r="A335" s="1">
        <v>39781</v>
      </c>
      <c r="B335">
        <v>6929</v>
      </c>
      <c r="C335">
        <f>YEAR(woda[[#This Row],[Data]])</f>
        <v>2008</v>
      </c>
    </row>
    <row r="336" spans="1:3" x14ac:dyDescent="0.25">
      <c r="A336" s="1">
        <v>39782</v>
      </c>
      <c r="B336">
        <v>7413</v>
      </c>
      <c r="C336">
        <f>YEAR(woda[[#This Row],[Data]])</f>
        <v>2008</v>
      </c>
    </row>
    <row r="337" spans="1:3" x14ac:dyDescent="0.25">
      <c r="A337" s="1">
        <v>39783</v>
      </c>
      <c r="B337">
        <v>7155</v>
      </c>
      <c r="C337">
        <f>YEAR(woda[[#This Row],[Data]])</f>
        <v>2008</v>
      </c>
    </row>
    <row r="338" spans="1:3" x14ac:dyDescent="0.25">
      <c r="A338" s="1">
        <v>39784</v>
      </c>
      <c r="B338">
        <v>6361</v>
      </c>
      <c r="C338">
        <f>YEAR(woda[[#This Row],[Data]])</f>
        <v>2008</v>
      </c>
    </row>
    <row r="339" spans="1:3" x14ac:dyDescent="0.25">
      <c r="A339" s="1">
        <v>39785</v>
      </c>
      <c r="B339">
        <v>6259</v>
      </c>
      <c r="C339">
        <f>YEAR(woda[[#This Row],[Data]])</f>
        <v>2008</v>
      </c>
    </row>
    <row r="340" spans="1:3" x14ac:dyDescent="0.25">
      <c r="A340" s="1">
        <v>39786</v>
      </c>
      <c r="B340">
        <v>6630</v>
      </c>
      <c r="C340">
        <f>YEAR(woda[[#This Row],[Data]])</f>
        <v>2008</v>
      </c>
    </row>
    <row r="341" spans="1:3" x14ac:dyDescent="0.25">
      <c r="A341" s="1">
        <v>39787</v>
      </c>
      <c r="B341">
        <v>7245</v>
      </c>
      <c r="C341">
        <f>YEAR(woda[[#This Row],[Data]])</f>
        <v>2008</v>
      </c>
    </row>
    <row r="342" spans="1:3" x14ac:dyDescent="0.25">
      <c r="A342" s="1">
        <v>39788</v>
      </c>
      <c r="B342">
        <v>7067</v>
      </c>
      <c r="C342">
        <f>YEAR(woda[[#This Row],[Data]])</f>
        <v>2008</v>
      </c>
    </row>
    <row r="343" spans="1:3" x14ac:dyDescent="0.25">
      <c r="A343" s="1">
        <v>39789</v>
      </c>
      <c r="B343">
        <v>6099</v>
      </c>
      <c r="C343">
        <f>YEAR(woda[[#This Row],[Data]])</f>
        <v>2008</v>
      </c>
    </row>
    <row r="344" spans="1:3" x14ac:dyDescent="0.25">
      <c r="A344" s="1">
        <v>39790</v>
      </c>
      <c r="B344">
        <v>5855</v>
      </c>
      <c r="C344">
        <f>YEAR(woda[[#This Row],[Data]])</f>
        <v>2008</v>
      </c>
    </row>
    <row r="345" spans="1:3" x14ac:dyDescent="0.25">
      <c r="A345" s="1">
        <v>39791</v>
      </c>
      <c r="B345">
        <v>6690</v>
      </c>
      <c r="C345">
        <f>YEAR(woda[[#This Row],[Data]])</f>
        <v>2008</v>
      </c>
    </row>
    <row r="346" spans="1:3" x14ac:dyDescent="0.25">
      <c r="A346" s="1">
        <v>39792</v>
      </c>
      <c r="B346">
        <v>6131</v>
      </c>
      <c r="C346">
        <f>YEAR(woda[[#This Row],[Data]])</f>
        <v>2008</v>
      </c>
    </row>
    <row r="347" spans="1:3" x14ac:dyDescent="0.25">
      <c r="A347" s="1">
        <v>39793</v>
      </c>
      <c r="B347">
        <v>7407</v>
      </c>
      <c r="C347">
        <f>YEAR(woda[[#This Row],[Data]])</f>
        <v>2008</v>
      </c>
    </row>
    <row r="348" spans="1:3" x14ac:dyDescent="0.25">
      <c r="A348" s="1">
        <v>39794</v>
      </c>
      <c r="B348">
        <v>5502</v>
      </c>
      <c r="C348">
        <f>YEAR(woda[[#This Row],[Data]])</f>
        <v>2008</v>
      </c>
    </row>
    <row r="349" spans="1:3" x14ac:dyDescent="0.25">
      <c r="A349" s="1">
        <v>39795</v>
      </c>
      <c r="B349">
        <v>6223</v>
      </c>
      <c r="C349">
        <f>YEAR(woda[[#This Row],[Data]])</f>
        <v>2008</v>
      </c>
    </row>
    <row r="350" spans="1:3" x14ac:dyDescent="0.25">
      <c r="A350" s="1">
        <v>39796</v>
      </c>
      <c r="B350">
        <v>6034</v>
      </c>
      <c r="C350">
        <f>YEAR(woda[[#This Row],[Data]])</f>
        <v>2008</v>
      </c>
    </row>
    <row r="351" spans="1:3" x14ac:dyDescent="0.25">
      <c r="A351" s="1">
        <v>39797</v>
      </c>
      <c r="B351">
        <v>5006</v>
      </c>
      <c r="C351">
        <f>YEAR(woda[[#This Row],[Data]])</f>
        <v>2008</v>
      </c>
    </row>
    <row r="352" spans="1:3" x14ac:dyDescent="0.25">
      <c r="A352" s="1">
        <v>39798</v>
      </c>
      <c r="B352">
        <v>5512</v>
      </c>
      <c r="C352">
        <f>YEAR(woda[[#This Row],[Data]])</f>
        <v>2008</v>
      </c>
    </row>
    <row r="353" spans="1:3" x14ac:dyDescent="0.25">
      <c r="A353" s="1">
        <v>39799</v>
      </c>
      <c r="B353">
        <v>4669</v>
      </c>
      <c r="C353">
        <f>YEAR(woda[[#This Row],[Data]])</f>
        <v>2008</v>
      </c>
    </row>
    <row r="354" spans="1:3" x14ac:dyDescent="0.25">
      <c r="A354" s="1">
        <v>39800</v>
      </c>
      <c r="B354">
        <v>5071</v>
      </c>
      <c r="C354">
        <f>YEAR(woda[[#This Row],[Data]])</f>
        <v>2008</v>
      </c>
    </row>
    <row r="355" spans="1:3" x14ac:dyDescent="0.25">
      <c r="A355" s="1">
        <v>39801</v>
      </c>
      <c r="B355">
        <v>5094</v>
      </c>
      <c r="C355">
        <f>YEAR(woda[[#This Row],[Data]])</f>
        <v>2008</v>
      </c>
    </row>
    <row r="356" spans="1:3" x14ac:dyDescent="0.25">
      <c r="A356" s="1">
        <v>39802</v>
      </c>
      <c r="B356">
        <v>5882</v>
      </c>
      <c r="C356">
        <f>YEAR(woda[[#This Row],[Data]])</f>
        <v>2008</v>
      </c>
    </row>
    <row r="357" spans="1:3" x14ac:dyDescent="0.25">
      <c r="A357" s="1">
        <v>39803</v>
      </c>
      <c r="B357">
        <v>4519</v>
      </c>
      <c r="C357">
        <f>YEAR(woda[[#This Row],[Data]])</f>
        <v>2008</v>
      </c>
    </row>
    <row r="358" spans="1:3" x14ac:dyDescent="0.25">
      <c r="A358" s="1">
        <v>39804</v>
      </c>
      <c r="B358">
        <v>4112</v>
      </c>
      <c r="C358">
        <f>YEAR(woda[[#This Row],[Data]])</f>
        <v>2008</v>
      </c>
    </row>
    <row r="359" spans="1:3" x14ac:dyDescent="0.25">
      <c r="A359" s="1">
        <v>39805</v>
      </c>
      <c r="B359">
        <v>4307</v>
      </c>
      <c r="C359">
        <f>YEAR(woda[[#This Row],[Data]])</f>
        <v>2008</v>
      </c>
    </row>
    <row r="360" spans="1:3" x14ac:dyDescent="0.25">
      <c r="A360" s="1">
        <v>39806</v>
      </c>
      <c r="B360">
        <v>3984</v>
      </c>
      <c r="C360">
        <f>YEAR(woda[[#This Row],[Data]])</f>
        <v>2008</v>
      </c>
    </row>
    <row r="361" spans="1:3" x14ac:dyDescent="0.25">
      <c r="A361" s="1">
        <v>39807</v>
      </c>
      <c r="B361">
        <v>4361</v>
      </c>
      <c r="C361">
        <f>YEAR(woda[[#This Row],[Data]])</f>
        <v>2008</v>
      </c>
    </row>
    <row r="362" spans="1:3" x14ac:dyDescent="0.25">
      <c r="A362" s="1">
        <v>39808</v>
      </c>
      <c r="B362">
        <v>5689</v>
      </c>
      <c r="C362">
        <f>YEAR(woda[[#This Row],[Data]])</f>
        <v>2008</v>
      </c>
    </row>
    <row r="363" spans="1:3" x14ac:dyDescent="0.25">
      <c r="A363" s="1">
        <v>39809</v>
      </c>
      <c r="B363">
        <v>4920</v>
      </c>
      <c r="C363">
        <f>YEAR(woda[[#This Row],[Data]])</f>
        <v>2008</v>
      </c>
    </row>
    <row r="364" spans="1:3" x14ac:dyDescent="0.25">
      <c r="A364" s="1">
        <v>39810</v>
      </c>
      <c r="B364">
        <v>5158</v>
      </c>
      <c r="C364">
        <f>YEAR(woda[[#This Row],[Data]])</f>
        <v>2008</v>
      </c>
    </row>
    <row r="365" spans="1:3" x14ac:dyDescent="0.25">
      <c r="A365" s="1">
        <v>39811</v>
      </c>
      <c r="B365">
        <v>4195</v>
      </c>
      <c r="C365">
        <f>YEAR(woda[[#This Row],[Data]])</f>
        <v>2008</v>
      </c>
    </row>
    <row r="366" spans="1:3" x14ac:dyDescent="0.25">
      <c r="A366" s="1">
        <v>39812</v>
      </c>
      <c r="B366">
        <v>3935</v>
      </c>
      <c r="C366">
        <f>YEAR(woda[[#This Row],[Data]])</f>
        <v>2008</v>
      </c>
    </row>
    <row r="367" spans="1:3" x14ac:dyDescent="0.25">
      <c r="A367" s="1">
        <v>39813</v>
      </c>
      <c r="B367">
        <v>5000</v>
      </c>
      <c r="C367">
        <f>YEAR(woda[[#This Row],[Data]])</f>
        <v>2008</v>
      </c>
    </row>
    <row r="368" spans="1:3" x14ac:dyDescent="0.25">
      <c r="A368" s="1">
        <v>39814</v>
      </c>
      <c r="B368">
        <v>4337</v>
      </c>
      <c r="C368">
        <f>YEAR(woda[[#This Row],[Data]])</f>
        <v>2009</v>
      </c>
    </row>
    <row r="369" spans="1:3" x14ac:dyDescent="0.25">
      <c r="A369" s="1">
        <v>39815</v>
      </c>
      <c r="B369">
        <v>4544</v>
      </c>
      <c r="C369">
        <f>YEAR(woda[[#This Row],[Data]])</f>
        <v>2009</v>
      </c>
    </row>
    <row r="370" spans="1:3" x14ac:dyDescent="0.25">
      <c r="A370" s="1">
        <v>39816</v>
      </c>
      <c r="B370">
        <v>4082</v>
      </c>
      <c r="C370">
        <f>YEAR(woda[[#This Row],[Data]])</f>
        <v>2009</v>
      </c>
    </row>
    <row r="371" spans="1:3" x14ac:dyDescent="0.25">
      <c r="A371" s="1">
        <v>39817</v>
      </c>
      <c r="B371">
        <v>3858</v>
      </c>
      <c r="C371">
        <f>YEAR(woda[[#This Row],[Data]])</f>
        <v>2009</v>
      </c>
    </row>
    <row r="372" spans="1:3" x14ac:dyDescent="0.25">
      <c r="A372" s="1">
        <v>39818</v>
      </c>
      <c r="B372">
        <v>3348</v>
      </c>
      <c r="C372">
        <f>YEAR(woda[[#This Row],[Data]])</f>
        <v>2009</v>
      </c>
    </row>
    <row r="373" spans="1:3" x14ac:dyDescent="0.25">
      <c r="A373" s="1">
        <v>39819</v>
      </c>
      <c r="B373">
        <v>4121</v>
      </c>
      <c r="C373">
        <f>YEAR(woda[[#This Row],[Data]])</f>
        <v>2009</v>
      </c>
    </row>
    <row r="374" spans="1:3" x14ac:dyDescent="0.25">
      <c r="A374" s="1">
        <v>39820</v>
      </c>
      <c r="B374">
        <v>4570</v>
      </c>
      <c r="C374">
        <f>YEAR(woda[[#This Row],[Data]])</f>
        <v>2009</v>
      </c>
    </row>
    <row r="375" spans="1:3" x14ac:dyDescent="0.25">
      <c r="A375" s="1">
        <v>39821</v>
      </c>
      <c r="B375">
        <v>4779</v>
      </c>
      <c r="C375">
        <f>YEAR(woda[[#This Row],[Data]])</f>
        <v>2009</v>
      </c>
    </row>
    <row r="376" spans="1:3" x14ac:dyDescent="0.25">
      <c r="A376" s="1">
        <v>39822</v>
      </c>
      <c r="B376">
        <v>3121</v>
      </c>
      <c r="C376">
        <f>YEAR(woda[[#This Row],[Data]])</f>
        <v>2009</v>
      </c>
    </row>
    <row r="377" spans="1:3" x14ac:dyDescent="0.25">
      <c r="A377" s="1">
        <v>39823</v>
      </c>
      <c r="B377">
        <v>4291</v>
      </c>
      <c r="C377">
        <f>YEAR(woda[[#This Row],[Data]])</f>
        <v>2009</v>
      </c>
    </row>
    <row r="378" spans="1:3" x14ac:dyDescent="0.25">
      <c r="A378" s="1">
        <v>39824</v>
      </c>
      <c r="B378">
        <v>3541</v>
      </c>
      <c r="C378">
        <f>YEAR(woda[[#This Row],[Data]])</f>
        <v>2009</v>
      </c>
    </row>
    <row r="379" spans="1:3" x14ac:dyDescent="0.25">
      <c r="A379" s="1">
        <v>39825</v>
      </c>
      <c r="B379">
        <v>3577</v>
      </c>
      <c r="C379">
        <f>YEAR(woda[[#This Row],[Data]])</f>
        <v>2009</v>
      </c>
    </row>
    <row r="380" spans="1:3" x14ac:dyDescent="0.25">
      <c r="A380" s="1">
        <v>39826</v>
      </c>
      <c r="B380">
        <v>3904</v>
      </c>
      <c r="C380">
        <f>YEAR(woda[[#This Row],[Data]])</f>
        <v>2009</v>
      </c>
    </row>
    <row r="381" spans="1:3" x14ac:dyDescent="0.25">
      <c r="A381" s="1">
        <v>39827</v>
      </c>
      <c r="B381">
        <v>3720</v>
      </c>
      <c r="C381">
        <f>YEAR(woda[[#This Row],[Data]])</f>
        <v>2009</v>
      </c>
    </row>
    <row r="382" spans="1:3" x14ac:dyDescent="0.25">
      <c r="A382" s="1">
        <v>39828</v>
      </c>
      <c r="B382">
        <v>3973</v>
      </c>
      <c r="C382">
        <f>YEAR(woda[[#This Row],[Data]])</f>
        <v>2009</v>
      </c>
    </row>
    <row r="383" spans="1:3" x14ac:dyDescent="0.25">
      <c r="A383" s="1">
        <v>39829</v>
      </c>
      <c r="B383">
        <v>4013</v>
      </c>
      <c r="C383">
        <f>YEAR(woda[[#This Row],[Data]])</f>
        <v>2009</v>
      </c>
    </row>
    <row r="384" spans="1:3" x14ac:dyDescent="0.25">
      <c r="A384" s="1">
        <v>39830</v>
      </c>
      <c r="B384">
        <v>4167</v>
      </c>
      <c r="C384">
        <f>YEAR(woda[[#This Row],[Data]])</f>
        <v>2009</v>
      </c>
    </row>
    <row r="385" spans="1:3" x14ac:dyDescent="0.25">
      <c r="A385" s="1">
        <v>39831</v>
      </c>
      <c r="B385">
        <v>3077</v>
      </c>
      <c r="C385">
        <f>YEAR(woda[[#This Row],[Data]])</f>
        <v>2009</v>
      </c>
    </row>
    <row r="386" spans="1:3" x14ac:dyDescent="0.25">
      <c r="A386" s="1">
        <v>39832</v>
      </c>
      <c r="B386">
        <v>3774</v>
      </c>
      <c r="C386">
        <f>YEAR(woda[[#This Row],[Data]])</f>
        <v>2009</v>
      </c>
    </row>
    <row r="387" spans="1:3" x14ac:dyDescent="0.25">
      <c r="A387" s="1">
        <v>39833</v>
      </c>
      <c r="B387">
        <v>3045</v>
      </c>
      <c r="C387">
        <f>YEAR(woda[[#This Row],[Data]])</f>
        <v>2009</v>
      </c>
    </row>
    <row r="388" spans="1:3" x14ac:dyDescent="0.25">
      <c r="A388" s="1">
        <v>39834</v>
      </c>
      <c r="B388">
        <v>2107</v>
      </c>
      <c r="C388">
        <f>YEAR(woda[[#This Row],[Data]])</f>
        <v>2009</v>
      </c>
    </row>
    <row r="389" spans="1:3" x14ac:dyDescent="0.25">
      <c r="A389" s="1">
        <v>39835</v>
      </c>
      <c r="B389">
        <v>2802</v>
      </c>
      <c r="C389">
        <f>YEAR(woda[[#This Row],[Data]])</f>
        <v>2009</v>
      </c>
    </row>
    <row r="390" spans="1:3" x14ac:dyDescent="0.25">
      <c r="A390" s="1">
        <v>39836</v>
      </c>
      <c r="B390">
        <v>3806</v>
      </c>
      <c r="C390">
        <f>YEAR(woda[[#This Row],[Data]])</f>
        <v>2009</v>
      </c>
    </row>
    <row r="391" spans="1:3" x14ac:dyDescent="0.25">
      <c r="A391" s="1">
        <v>39837</v>
      </c>
      <c r="B391">
        <v>3707</v>
      </c>
      <c r="C391">
        <f>YEAR(woda[[#This Row],[Data]])</f>
        <v>2009</v>
      </c>
    </row>
    <row r="392" spans="1:3" x14ac:dyDescent="0.25">
      <c r="A392" s="1">
        <v>39838</v>
      </c>
      <c r="B392">
        <v>2791</v>
      </c>
      <c r="C392">
        <f>YEAR(woda[[#This Row],[Data]])</f>
        <v>2009</v>
      </c>
    </row>
    <row r="393" spans="1:3" x14ac:dyDescent="0.25">
      <c r="A393" s="1">
        <v>39839</v>
      </c>
      <c r="B393">
        <v>2396</v>
      </c>
      <c r="C393">
        <f>YEAR(woda[[#This Row],[Data]])</f>
        <v>2009</v>
      </c>
    </row>
    <row r="394" spans="1:3" x14ac:dyDescent="0.25">
      <c r="A394" s="1">
        <v>39840</v>
      </c>
      <c r="B394">
        <v>3617</v>
      </c>
      <c r="C394">
        <f>YEAR(woda[[#This Row],[Data]])</f>
        <v>2009</v>
      </c>
    </row>
    <row r="395" spans="1:3" x14ac:dyDescent="0.25">
      <c r="A395" s="1">
        <v>39841</v>
      </c>
      <c r="B395">
        <v>3188</v>
      </c>
      <c r="C395">
        <f>YEAR(woda[[#This Row],[Data]])</f>
        <v>2009</v>
      </c>
    </row>
    <row r="396" spans="1:3" x14ac:dyDescent="0.25">
      <c r="A396" s="1">
        <v>39842</v>
      </c>
      <c r="B396">
        <v>3769</v>
      </c>
      <c r="C396">
        <f>YEAR(woda[[#This Row],[Data]])</f>
        <v>2009</v>
      </c>
    </row>
    <row r="397" spans="1:3" x14ac:dyDescent="0.25">
      <c r="A397" s="1">
        <v>39843</v>
      </c>
      <c r="B397">
        <v>2373</v>
      </c>
      <c r="C397">
        <f>YEAR(woda[[#This Row],[Data]])</f>
        <v>2009</v>
      </c>
    </row>
    <row r="398" spans="1:3" x14ac:dyDescent="0.25">
      <c r="A398" s="1">
        <v>39844</v>
      </c>
      <c r="B398">
        <v>3427</v>
      </c>
      <c r="C398">
        <f>YEAR(woda[[#This Row],[Data]])</f>
        <v>2009</v>
      </c>
    </row>
    <row r="399" spans="1:3" x14ac:dyDescent="0.25">
      <c r="A399" s="1">
        <v>39845</v>
      </c>
      <c r="B399">
        <v>3523</v>
      </c>
      <c r="C399">
        <f>YEAR(woda[[#This Row],[Data]])</f>
        <v>2009</v>
      </c>
    </row>
    <row r="400" spans="1:3" x14ac:dyDescent="0.25">
      <c r="A400" s="1">
        <v>39846</v>
      </c>
      <c r="B400">
        <v>1913</v>
      </c>
      <c r="C400">
        <f>YEAR(woda[[#This Row],[Data]])</f>
        <v>2009</v>
      </c>
    </row>
    <row r="401" spans="1:3" x14ac:dyDescent="0.25">
      <c r="A401" s="1">
        <v>39847</v>
      </c>
      <c r="B401">
        <v>3398</v>
      </c>
      <c r="C401">
        <f>YEAR(woda[[#This Row],[Data]])</f>
        <v>2009</v>
      </c>
    </row>
    <row r="402" spans="1:3" x14ac:dyDescent="0.25">
      <c r="A402" s="1">
        <v>39848</v>
      </c>
      <c r="B402">
        <v>2388</v>
      </c>
      <c r="C402">
        <f>YEAR(woda[[#This Row],[Data]])</f>
        <v>2009</v>
      </c>
    </row>
    <row r="403" spans="1:3" x14ac:dyDescent="0.25">
      <c r="A403" s="1">
        <v>39849</v>
      </c>
      <c r="B403">
        <v>4318</v>
      </c>
      <c r="C403">
        <f>YEAR(woda[[#This Row],[Data]])</f>
        <v>2009</v>
      </c>
    </row>
    <row r="404" spans="1:3" x14ac:dyDescent="0.25">
      <c r="A404" s="1">
        <v>39850</v>
      </c>
      <c r="B404">
        <v>3330</v>
      </c>
      <c r="C404">
        <f>YEAR(woda[[#This Row],[Data]])</f>
        <v>2009</v>
      </c>
    </row>
    <row r="405" spans="1:3" x14ac:dyDescent="0.25">
      <c r="A405" s="1">
        <v>39851</v>
      </c>
      <c r="B405">
        <v>4074</v>
      </c>
      <c r="C405">
        <f>YEAR(woda[[#This Row],[Data]])</f>
        <v>2009</v>
      </c>
    </row>
    <row r="406" spans="1:3" x14ac:dyDescent="0.25">
      <c r="A406" s="1">
        <v>39852</v>
      </c>
      <c r="B406">
        <v>4219</v>
      </c>
      <c r="C406">
        <f>YEAR(woda[[#This Row],[Data]])</f>
        <v>2009</v>
      </c>
    </row>
    <row r="407" spans="1:3" x14ac:dyDescent="0.25">
      <c r="A407" s="1">
        <v>39853</v>
      </c>
      <c r="B407">
        <v>3296</v>
      </c>
      <c r="C407">
        <f>YEAR(woda[[#This Row],[Data]])</f>
        <v>2009</v>
      </c>
    </row>
    <row r="408" spans="1:3" x14ac:dyDescent="0.25">
      <c r="A408" s="1">
        <v>39854</v>
      </c>
      <c r="B408">
        <v>3234</v>
      </c>
      <c r="C408">
        <f>YEAR(woda[[#This Row],[Data]])</f>
        <v>2009</v>
      </c>
    </row>
    <row r="409" spans="1:3" x14ac:dyDescent="0.25">
      <c r="A409" s="1">
        <v>39855</v>
      </c>
      <c r="B409">
        <v>3932</v>
      </c>
      <c r="C409">
        <f>YEAR(woda[[#This Row],[Data]])</f>
        <v>2009</v>
      </c>
    </row>
    <row r="410" spans="1:3" x14ac:dyDescent="0.25">
      <c r="A410" s="1">
        <v>39856</v>
      </c>
      <c r="B410">
        <v>3724</v>
      </c>
      <c r="C410">
        <f>YEAR(woda[[#This Row],[Data]])</f>
        <v>2009</v>
      </c>
    </row>
    <row r="411" spans="1:3" x14ac:dyDescent="0.25">
      <c r="A411" s="1">
        <v>39857</v>
      </c>
      <c r="B411">
        <v>3640</v>
      </c>
      <c r="C411">
        <f>YEAR(woda[[#This Row],[Data]])</f>
        <v>2009</v>
      </c>
    </row>
    <row r="412" spans="1:3" x14ac:dyDescent="0.25">
      <c r="A412" s="1">
        <v>39858</v>
      </c>
      <c r="B412">
        <v>3265</v>
      </c>
      <c r="C412">
        <f>YEAR(woda[[#This Row],[Data]])</f>
        <v>2009</v>
      </c>
    </row>
    <row r="413" spans="1:3" x14ac:dyDescent="0.25">
      <c r="A413" s="1">
        <v>39859</v>
      </c>
      <c r="B413">
        <v>4065</v>
      </c>
      <c r="C413">
        <f>YEAR(woda[[#This Row],[Data]])</f>
        <v>2009</v>
      </c>
    </row>
    <row r="414" spans="1:3" x14ac:dyDescent="0.25">
      <c r="A414" s="1">
        <v>39860</v>
      </c>
      <c r="B414">
        <v>2117</v>
      </c>
      <c r="C414">
        <f>YEAR(woda[[#This Row],[Data]])</f>
        <v>2009</v>
      </c>
    </row>
    <row r="415" spans="1:3" x14ac:dyDescent="0.25">
      <c r="A415" s="1">
        <v>39861</v>
      </c>
      <c r="B415">
        <v>5021</v>
      </c>
      <c r="C415">
        <f>YEAR(woda[[#This Row],[Data]])</f>
        <v>2009</v>
      </c>
    </row>
    <row r="416" spans="1:3" x14ac:dyDescent="0.25">
      <c r="A416" s="1">
        <v>39862</v>
      </c>
      <c r="B416">
        <v>2418</v>
      </c>
      <c r="C416">
        <f>YEAR(woda[[#This Row],[Data]])</f>
        <v>2009</v>
      </c>
    </row>
    <row r="417" spans="1:3" x14ac:dyDescent="0.25">
      <c r="A417" s="1">
        <v>39863</v>
      </c>
      <c r="B417">
        <v>3519</v>
      </c>
      <c r="C417">
        <f>YEAR(woda[[#This Row],[Data]])</f>
        <v>2009</v>
      </c>
    </row>
    <row r="418" spans="1:3" x14ac:dyDescent="0.25">
      <c r="A418" s="1">
        <v>39864</v>
      </c>
      <c r="B418">
        <v>4203</v>
      </c>
      <c r="C418">
        <f>YEAR(woda[[#This Row],[Data]])</f>
        <v>2009</v>
      </c>
    </row>
    <row r="419" spans="1:3" x14ac:dyDescent="0.25">
      <c r="A419" s="1">
        <v>39865</v>
      </c>
      <c r="B419">
        <v>3512</v>
      </c>
      <c r="C419">
        <f>YEAR(woda[[#This Row],[Data]])</f>
        <v>2009</v>
      </c>
    </row>
    <row r="420" spans="1:3" x14ac:dyDescent="0.25">
      <c r="A420" s="1">
        <v>39866</v>
      </c>
      <c r="B420">
        <v>3892</v>
      </c>
      <c r="C420">
        <f>YEAR(woda[[#This Row],[Data]])</f>
        <v>2009</v>
      </c>
    </row>
    <row r="421" spans="1:3" x14ac:dyDescent="0.25">
      <c r="A421" s="1">
        <v>39867</v>
      </c>
      <c r="B421">
        <v>2810</v>
      </c>
      <c r="C421">
        <f>YEAR(woda[[#This Row],[Data]])</f>
        <v>2009</v>
      </c>
    </row>
    <row r="422" spans="1:3" x14ac:dyDescent="0.25">
      <c r="A422" s="1">
        <v>39868</v>
      </c>
      <c r="B422">
        <v>4333</v>
      </c>
      <c r="C422">
        <f>YEAR(woda[[#This Row],[Data]])</f>
        <v>2009</v>
      </c>
    </row>
    <row r="423" spans="1:3" x14ac:dyDescent="0.25">
      <c r="A423" s="1">
        <v>39869</v>
      </c>
      <c r="B423">
        <v>3706</v>
      </c>
      <c r="C423">
        <f>YEAR(woda[[#This Row],[Data]])</f>
        <v>2009</v>
      </c>
    </row>
    <row r="424" spans="1:3" x14ac:dyDescent="0.25">
      <c r="A424" s="1">
        <v>39870</v>
      </c>
      <c r="B424">
        <v>4048</v>
      </c>
      <c r="C424">
        <f>YEAR(woda[[#This Row],[Data]])</f>
        <v>2009</v>
      </c>
    </row>
    <row r="425" spans="1:3" x14ac:dyDescent="0.25">
      <c r="A425" s="1">
        <v>39871</v>
      </c>
      <c r="B425">
        <v>3916</v>
      </c>
      <c r="C425">
        <f>YEAR(woda[[#This Row],[Data]])</f>
        <v>2009</v>
      </c>
    </row>
    <row r="426" spans="1:3" x14ac:dyDescent="0.25">
      <c r="A426" s="1">
        <v>39872</v>
      </c>
      <c r="B426">
        <v>3130</v>
      </c>
      <c r="C426">
        <f>YEAR(woda[[#This Row],[Data]])</f>
        <v>2009</v>
      </c>
    </row>
    <row r="427" spans="1:3" x14ac:dyDescent="0.25">
      <c r="A427" s="1">
        <v>39873</v>
      </c>
      <c r="B427">
        <v>3951</v>
      </c>
      <c r="C427">
        <f>YEAR(woda[[#This Row],[Data]])</f>
        <v>2009</v>
      </c>
    </row>
    <row r="428" spans="1:3" x14ac:dyDescent="0.25">
      <c r="A428" s="1">
        <v>39874</v>
      </c>
      <c r="B428">
        <v>3492</v>
      </c>
      <c r="C428">
        <f>YEAR(woda[[#This Row],[Data]])</f>
        <v>2009</v>
      </c>
    </row>
    <row r="429" spans="1:3" x14ac:dyDescent="0.25">
      <c r="A429" s="1">
        <v>39875</v>
      </c>
      <c r="B429">
        <v>3362</v>
      </c>
      <c r="C429">
        <f>YEAR(woda[[#This Row],[Data]])</f>
        <v>2009</v>
      </c>
    </row>
    <row r="430" spans="1:3" x14ac:dyDescent="0.25">
      <c r="A430" s="1">
        <v>39876</v>
      </c>
      <c r="B430">
        <v>3696</v>
      </c>
      <c r="C430">
        <f>YEAR(woda[[#This Row],[Data]])</f>
        <v>2009</v>
      </c>
    </row>
    <row r="431" spans="1:3" x14ac:dyDescent="0.25">
      <c r="A431" s="1">
        <v>39877</v>
      </c>
      <c r="B431">
        <v>2882</v>
      </c>
      <c r="C431">
        <f>YEAR(woda[[#This Row],[Data]])</f>
        <v>2009</v>
      </c>
    </row>
    <row r="432" spans="1:3" x14ac:dyDescent="0.25">
      <c r="A432" s="1">
        <v>39878</v>
      </c>
      <c r="B432">
        <v>3229</v>
      </c>
      <c r="C432">
        <f>YEAR(woda[[#This Row],[Data]])</f>
        <v>2009</v>
      </c>
    </row>
    <row r="433" spans="1:3" x14ac:dyDescent="0.25">
      <c r="A433" s="1">
        <v>39879</v>
      </c>
      <c r="B433">
        <v>3060</v>
      </c>
      <c r="C433">
        <f>YEAR(woda[[#This Row],[Data]])</f>
        <v>2009</v>
      </c>
    </row>
    <row r="434" spans="1:3" x14ac:dyDescent="0.25">
      <c r="A434" s="1">
        <v>39880</v>
      </c>
      <c r="B434">
        <v>3351</v>
      </c>
      <c r="C434">
        <f>YEAR(woda[[#This Row],[Data]])</f>
        <v>2009</v>
      </c>
    </row>
    <row r="435" spans="1:3" x14ac:dyDescent="0.25">
      <c r="A435" s="1">
        <v>39881</v>
      </c>
      <c r="B435">
        <v>4312</v>
      </c>
      <c r="C435">
        <f>YEAR(woda[[#This Row],[Data]])</f>
        <v>2009</v>
      </c>
    </row>
    <row r="436" spans="1:3" x14ac:dyDescent="0.25">
      <c r="A436" s="1">
        <v>39882</v>
      </c>
      <c r="B436">
        <v>3650</v>
      </c>
      <c r="C436">
        <f>YEAR(woda[[#This Row],[Data]])</f>
        <v>2009</v>
      </c>
    </row>
    <row r="437" spans="1:3" x14ac:dyDescent="0.25">
      <c r="A437" s="1">
        <v>39883</v>
      </c>
      <c r="B437">
        <v>3422</v>
      </c>
      <c r="C437">
        <f>YEAR(woda[[#This Row],[Data]])</f>
        <v>2009</v>
      </c>
    </row>
    <row r="438" spans="1:3" x14ac:dyDescent="0.25">
      <c r="A438" s="1">
        <v>39884</v>
      </c>
      <c r="B438">
        <v>4751</v>
      </c>
      <c r="C438">
        <f>YEAR(woda[[#This Row],[Data]])</f>
        <v>2009</v>
      </c>
    </row>
    <row r="439" spans="1:3" x14ac:dyDescent="0.25">
      <c r="A439" s="1">
        <v>39885</v>
      </c>
      <c r="B439">
        <v>4480</v>
      </c>
      <c r="C439">
        <f>YEAR(woda[[#This Row],[Data]])</f>
        <v>2009</v>
      </c>
    </row>
    <row r="440" spans="1:3" x14ac:dyDescent="0.25">
      <c r="A440" s="1">
        <v>39886</v>
      </c>
      <c r="B440">
        <v>5311</v>
      </c>
      <c r="C440">
        <f>YEAR(woda[[#This Row],[Data]])</f>
        <v>2009</v>
      </c>
    </row>
    <row r="441" spans="1:3" x14ac:dyDescent="0.25">
      <c r="A441" s="1">
        <v>39887</v>
      </c>
      <c r="B441">
        <v>5711</v>
      </c>
      <c r="C441">
        <f>YEAR(woda[[#This Row],[Data]])</f>
        <v>2009</v>
      </c>
    </row>
    <row r="442" spans="1:3" x14ac:dyDescent="0.25">
      <c r="A442" s="1">
        <v>39888</v>
      </c>
      <c r="B442">
        <v>6109</v>
      </c>
      <c r="C442">
        <f>YEAR(woda[[#This Row],[Data]])</f>
        <v>2009</v>
      </c>
    </row>
    <row r="443" spans="1:3" x14ac:dyDescent="0.25">
      <c r="A443" s="1">
        <v>39889</v>
      </c>
      <c r="B443">
        <v>7895</v>
      </c>
      <c r="C443">
        <f>YEAR(woda[[#This Row],[Data]])</f>
        <v>2009</v>
      </c>
    </row>
    <row r="444" spans="1:3" x14ac:dyDescent="0.25">
      <c r="A444" s="1">
        <v>39890</v>
      </c>
      <c r="B444">
        <v>7250</v>
      </c>
      <c r="C444">
        <f>YEAR(woda[[#This Row],[Data]])</f>
        <v>2009</v>
      </c>
    </row>
    <row r="445" spans="1:3" x14ac:dyDescent="0.25">
      <c r="A445" s="1">
        <v>39891</v>
      </c>
      <c r="B445">
        <v>8015</v>
      </c>
      <c r="C445">
        <f>YEAR(woda[[#This Row],[Data]])</f>
        <v>2009</v>
      </c>
    </row>
    <row r="446" spans="1:3" x14ac:dyDescent="0.25">
      <c r="A446" s="1">
        <v>39892</v>
      </c>
      <c r="B446">
        <v>10277</v>
      </c>
      <c r="C446">
        <f>YEAR(woda[[#This Row],[Data]])</f>
        <v>2009</v>
      </c>
    </row>
    <row r="447" spans="1:3" x14ac:dyDescent="0.25">
      <c r="A447" s="1">
        <v>39893</v>
      </c>
      <c r="B447">
        <v>10178</v>
      </c>
      <c r="C447">
        <f>YEAR(woda[[#This Row],[Data]])</f>
        <v>2009</v>
      </c>
    </row>
    <row r="448" spans="1:3" x14ac:dyDescent="0.25">
      <c r="A448" s="1">
        <v>39894</v>
      </c>
      <c r="B448">
        <v>11852</v>
      </c>
      <c r="C448">
        <f>YEAR(woda[[#This Row],[Data]])</f>
        <v>2009</v>
      </c>
    </row>
    <row r="449" spans="1:3" x14ac:dyDescent="0.25">
      <c r="A449" s="1">
        <v>39895</v>
      </c>
      <c r="B449">
        <v>12591</v>
      </c>
      <c r="C449">
        <f>YEAR(woda[[#This Row],[Data]])</f>
        <v>2009</v>
      </c>
    </row>
    <row r="450" spans="1:3" x14ac:dyDescent="0.25">
      <c r="A450" s="1">
        <v>39896</v>
      </c>
      <c r="B450">
        <v>15973</v>
      </c>
      <c r="C450">
        <f>YEAR(woda[[#This Row],[Data]])</f>
        <v>2009</v>
      </c>
    </row>
    <row r="451" spans="1:3" x14ac:dyDescent="0.25">
      <c r="A451" s="1">
        <v>39897</v>
      </c>
      <c r="B451">
        <v>15945</v>
      </c>
      <c r="C451">
        <f>YEAR(woda[[#This Row],[Data]])</f>
        <v>2009</v>
      </c>
    </row>
    <row r="452" spans="1:3" x14ac:dyDescent="0.25">
      <c r="A452" s="1">
        <v>39898</v>
      </c>
      <c r="B452">
        <v>17252</v>
      </c>
      <c r="C452">
        <f>YEAR(woda[[#This Row],[Data]])</f>
        <v>2009</v>
      </c>
    </row>
    <row r="453" spans="1:3" x14ac:dyDescent="0.25">
      <c r="A453" s="1">
        <v>39899</v>
      </c>
      <c r="B453">
        <v>19280</v>
      </c>
      <c r="C453">
        <f>YEAR(woda[[#This Row],[Data]])</f>
        <v>2009</v>
      </c>
    </row>
    <row r="454" spans="1:3" x14ac:dyDescent="0.25">
      <c r="A454" s="1">
        <v>39900</v>
      </c>
      <c r="B454">
        <v>21192</v>
      </c>
      <c r="C454">
        <f>YEAR(woda[[#This Row],[Data]])</f>
        <v>2009</v>
      </c>
    </row>
    <row r="455" spans="1:3" x14ac:dyDescent="0.25">
      <c r="A455" s="1">
        <v>39901</v>
      </c>
      <c r="B455">
        <v>21862</v>
      </c>
      <c r="C455">
        <f>YEAR(woda[[#This Row],[Data]])</f>
        <v>2009</v>
      </c>
    </row>
    <row r="456" spans="1:3" x14ac:dyDescent="0.25">
      <c r="A456" s="1">
        <v>39902</v>
      </c>
      <c r="B456">
        <v>22732</v>
      </c>
      <c r="C456">
        <f>YEAR(woda[[#This Row],[Data]])</f>
        <v>2009</v>
      </c>
    </row>
    <row r="457" spans="1:3" x14ac:dyDescent="0.25">
      <c r="A457" s="1">
        <v>39903</v>
      </c>
      <c r="B457">
        <v>25541</v>
      </c>
      <c r="C457">
        <f>YEAR(woda[[#This Row],[Data]])</f>
        <v>2009</v>
      </c>
    </row>
    <row r="458" spans="1:3" x14ac:dyDescent="0.25">
      <c r="A458" s="1">
        <v>39904</v>
      </c>
      <c r="B458">
        <v>27288</v>
      </c>
      <c r="C458">
        <f>YEAR(woda[[#This Row],[Data]])</f>
        <v>2009</v>
      </c>
    </row>
    <row r="459" spans="1:3" x14ac:dyDescent="0.25">
      <c r="A459" s="1">
        <v>39905</v>
      </c>
      <c r="B459">
        <v>29244</v>
      </c>
      <c r="C459">
        <f>YEAR(woda[[#This Row],[Data]])</f>
        <v>2009</v>
      </c>
    </row>
    <row r="460" spans="1:3" x14ac:dyDescent="0.25">
      <c r="A460" s="1">
        <v>39906</v>
      </c>
      <c r="B460">
        <v>30545</v>
      </c>
      <c r="C460">
        <f>YEAR(woda[[#This Row],[Data]])</f>
        <v>2009</v>
      </c>
    </row>
    <row r="461" spans="1:3" x14ac:dyDescent="0.25">
      <c r="A461" s="1">
        <v>39907</v>
      </c>
      <c r="B461">
        <v>31889</v>
      </c>
      <c r="C461">
        <f>YEAR(woda[[#This Row],[Data]])</f>
        <v>2009</v>
      </c>
    </row>
    <row r="462" spans="1:3" x14ac:dyDescent="0.25">
      <c r="A462" s="1">
        <v>39908</v>
      </c>
      <c r="B462">
        <v>32857</v>
      </c>
      <c r="C462">
        <f>YEAR(woda[[#This Row],[Data]])</f>
        <v>2009</v>
      </c>
    </row>
    <row r="463" spans="1:3" x14ac:dyDescent="0.25">
      <c r="A463" s="1">
        <v>39909</v>
      </c>
      <c r="B463">
        <v>34068</v>
      </c>
      <c r="C463">
        <f>YEAR(woda[[#This Row],[Data]])</f>
        <v>2009</v>
      </c>
    </row>
    <row r="464" spans="1:3" x14ac:dyDescent="0.25">
      <c r="A464" s="1">
        <v>39910</v>
      </c>
      <c r="B464">
        <v>34173</v>
      </c>
      <c r="C464">
        <f>YEAR(woda[[#This Row],[Data]])</f>
        <v>2009</v>
      </c>
    </row>
    <row r="465" spans="1:3" x14ac:dyDescent="0.25">
      <c r="A465" s="1">
        <v>39911</v>
      </c>
      <c r="B465">
        <v>35532</v>
      </c>
      <c r="C465">
        <f>YEAR(woda[[#This Row],[Data]])</f>
        <v>2009</v>
      </c>
    </row>
    <row r="466" spans="1:3" x14ac:dyDescent="0.25">
      <c r="A466" s="1">
        <v>39912</v>
      </c>
      <c r="B466">
        <v>35501</v>
      </c>
      <c r="C466">
        <f>YEAR(woda[[#This Row],[Data]])</f>
        <v>2009</v>
      </c>
    </row>
    <row r="467" spans="1:3" x14ac:dyDescent="0.25">
      <c r="A467" s="1">
        <v>39913</v>
      </c>
      <c r="B467">
        <v>34673</v>
      </c>
      <c r="C467">
        <f>YEAR(woda[[#This Row],[Data]])</f>
        <v>2009</v>
      </c>
    </row>
    <row r="468" spans="1:3" x14ac:dyDescent="0.25">
      <c r="A468" s="1">
        <v>39914</v>
      </c>
      <c r="B468">
        <v>34613</v>
      </c>
      <c r="C468">
        <f>YEAR(woda[[#This Row],[Data]])</f>
        <v>2009</v>
      </c>
    </row>
    <row r="469" spans="1:3" x14ac:dyDescent="0.25">
      <c r="A469" s="1">
        <v>39915</v>
      </c>
      <c r="B469">
        <v>35093</v>
      </c>
      <c r="C469">
        <f>YEAR(woda[[#This Row],[Data]])</f>
        <v>2009</v>
      </c>
    </row>
    <row r="470" spans="1:3" x14ac:dyDescent="0.25">
      <c r="A470" s="1">
        <v>39916</v>
      </c>
      <c r="B470">
        <v>34211</v>
      </c>
      <c r="C470">
        <f>YEAR(woda[[#This Row],[Data]])</f>
        <v>2009</v>
      </c>
    </row>
    <row r="471" spans="1:3" x14ac:dyDescent="0.25">
      <c r="A471" s="1">
        <v>39917</v>
      </c>
      <c r="B471">
        <v>34299</v>
      </c>
      <c r="C471">
        <f>YEAR(woda[[#This Row],[Data]])</f>
        <v>2009</v>
      </c>
    </row>
    <row r="472" spans="1:3" x14ac:dyDescent="0.25">
      <c r="A472" s="1">
        <v>39918</v>
      </c>
      <c r="B472">
        <v>31797</v>
      </c>
      <c r="C472">
        <f>YEAR(woda[[#This Row],[Data]])</f>
        <v>2009</v>
      </c>
    </row>
    <row r="473" spans="1:3" x14ac:dyDescent="0.25">
      <c r="A473" s="1">
        <v>39919</v>
      </c>
      <c r="B473">
        <v>31352</v>
      </c>
      <c r="C473">
        <f>YEAR(woda[[#This Row],[Data]])</f>
        <v>2009</v>
      </c>
    </row>
    <row r="474" spans="1:3" x14ac:dyDescent="0.25">
      <c r="A474" s="1">
        <v>39920</v>
      </c>
      <c r="B474">
        <v>30008</v>
      </c>
      <c r="C474">
        <f>YEAR(woda[[#This Row],[Data]])</f>
        <v>2009</v>
      </c>
    </row>
    <row r="475" spans="1:3" x14ac:dyDescent="0.25">
      <c r="A475" s="1">
        <v>39921</v>
      </c>
      <c r="B475">
        <v>28493</v>
      </c>
      <c r="C475">
        <f>YEAR(woda[[#This Row],[Data]])</f>
        <v>2009</v>
      </c>
    </row>
    <row r="476" spans="1:3" x14ac:dyDescent="0.25">
      <c r="A476" s="1">
        <v>39922</v>
      </c>
      <c r="B476">
        <v>26201</v>
      </c>
      <c r="C476">
        <f>YEAR(woda[[#This Row],[Data]])</f>
        <v>2009</v>
      </c>
    </row>
    <row r="477" spans="1:3" x14ac:dyDescent="0.25">
      <c r="A477" s="1">
        <v>39923</v>
      </c>
      <c r="B477">
        <v>23851</v>
      </c>
      <c r="C477">
        <f>YEAR(woda[[#This Row],[Data]])</f>
        <v>2009</v>
      </c>
    </row>
    <row r="478" spans="1:3" x14ac:dyDescent="0.25">
      <c r="A478" s="1">
        <v>39924</v>
      </c>
      <c r="B478">
        <v>23814</v>
      </c>
      <c r="C478">
        <f>YEAR(woda[[#This Row],[Data]])</f>
        <v>2009</v>
      </c>
    </row>
    <row r="479" spans="1:3" x14ac:dyDescent="0.25">
      <c r="A479" s="1">
        <v>39925</v>
      </c>
      <c r="B479">
        <v>20493</v>
      </c>
      <c r="C479">
        <f>YEAR(woda[[#This Row],[Data]])</f>
        <v>2009</v>
      </c>
    </row>
    <row r="480" spans="1:3" x14ac:dyDescent="0.25">
      <c r="A480" s="1">
        <v>39926</v>
      </c>
      <c r="B480">
        <v>20137</v>
      </c>
      <c r="C480">
        <f>YEAR(woda[[#This Row],[Data]])</f>
        <v>2009</v>
      </c>
    </row>
    <row r="481" spans="1:3" x14ac:dyDescent="0.25">
      <c r="A481" s="1">
        <v>39927</v>
      </c>
      <c r="B481">
        <v>17812</v>
      </c>
      <c r="C481">
        <f>YEAR(woda[[#This Row],[Data]])</f>
        <v>2009</v>
      </c>
    </row>
    <row r="482" spans="1:3" x14ac:dyDescent="0.25">
      <c r="A482" s="1">
        <v>39928</v>
      </c>
      <c r="B482">
        <v>15804</v>
      </c>
      <c r="C482">
        <f>YEAR(woda[[#This Row],[Data]])</f>
        <v>2009</v>
      </c>
    </row>
    <row r="483" spans="1:3" x14ac:dyDescent="0.25">
      <c r="A483" s="1">
        <v>39929</v>
      </c>
      <c r="B483">
        <v>13762</v>
      </c>
      <c r="C483">
        <f>YEAR(woda[[#This Row],[Data]])</f>
        <v>2009</v>
      </c>
    </row>
    <row r="484" spans="1:3" x14ac:dyDescent="0.25">
      <c r="A484" s="1">
        <v>39930</v>
      </c>
      <c r="B484">
        <v>13318</v>
      </c>
      <c r="C484">
        <f>YEAR(woda[[#This Row],[Data]])</f>
        <v>2009</v>
      </c>
    </row>
    <row r="485" spans="1:3" x14ac:dyDescent="0.25">
      <c r="A485" s="1">
        <v>39931</v>
      </c>
      <c r="B485">
        <v>12602</v>
      </c>
      <c r="C485">
        <f>YEAR(woda[[#This Row],[Data]])</f>
        <v>2009</v>
      </c>
    </row>
    <row r="486" spans="1:3" x14ac:dyDescent="0.25">
      <c r="A486" s="1">
        <v>39932</v>
      </c>
      <c r="B486">
        <v>10530</v>
      </c>
      <c r="C486">
        <f>YEAR(woda[[#This Row],[Data]])</f>
        <v>2009</v>
      </c>
    </row>
    <row r="487" spans="1:3" x14ac:dyDescent="0.25">
      <c r="A487" s="1">
        <v>39933</v>
      </c>
      <c r="B487">
        <v>9038</v>
      </c>
      <c r="C487">
        <f>YEAR(woda[[#This Row],[Data]])</f>
        <v>2009</v>
      </c>
    </row>
    <row r="488" spans="1:3" x14ac:dyDescent="0.25">
      <c r="A488" s="1">
        <v>39934</v>
      </c>
      <c r="B488">
        <v>9493</v>
      </c>
      <c r="C488">
        <f>YEAR(woda[[#This Row],[Data]])</f>
        <v>2009</v>
      </c>
    </row>
    <row r="489" spans="1:3" x14ac:dyDescent="0.25">
      <c r="A489" s="1">
        <v>39935</v>
      </c>
      <c r="B489">
        <v>8516</v>
      </c>
      <c r="C489">
        <f>YEAR(woda[[#This Row],[Data]])</f>
        <v>2009</v>
      </c>
    </row>
    <row r="490" spans="1:3" x14ac:dyDescent="0.25">
      <c r="A490" s="1">
        <v>39936</v>
      </c>
      <c r="B490">
        <v>7700</v>
      </c>
      <c r="C490">
        <f>YEAR(woda[[#This Row],[Data]])</f>
        <v>2009</v>
      </c>
    </row>
    <row r="491" spans="1:3" x14ac:dyDescent="0.25">
      <c r="A491" s="1">
        <v>39937</v>
      </c>
      <c r="B491">
        <v>6272</v>
      </c>
      <c r="C491">
        <f>YEAR(woda[[#This Row],[Data]])</f>
        <v>2009</v>
      </c>
    </row>
    <row r="492" spans="1:3" x14ac:dyDescent="0.25">
      <c r="A492" s="1">
        <v>39938</v>
      </c>
      <c r="B492">
        <v>5776</v>
      </c>
      <c r="C492">
        <f>YEAR(woda[[#This Row],[Data]])</f>
        <v>2009</v>
      </c>
    </row>
    <row r="493" spans="1:3" x14ac:dyDescent="0.25">
      <c r="A493" s="1">
        <v>39939</v>
      </c>
      <c r="B493">
        <v>6292</v>
      </c>
      <c r="C493">
        <f>YEAR(woda[[#This Row],[Data]])</f>
        <v>2009</v>
      </c>
    </row>
    <row r="494" spans="1:3" x14ac:dyDescent="0.25">
      <c r="A494" s="1">
        <v>39940</v>
      </c>
      <c r="B494">
        <v>4342</v>
      </c>
      <c r="C494">
        <f>YEAR(woda[[#This Row],[Data]])</f>
        <v>2009</v>
      </c>
    </row>
    <row r="495" spans="1:3" x14ac:dyDescent="0.25">
      <c r="A495" s="1">
        <v>39941</v>
      </c>
      <c r="B495">
        <v>5201</v>
      </c>
      <c r="C495">
        <f>YEAR(woda[[#This Row],[Data]])</f>
        <v>2009</v>
      </c>
    </row>
    <row r="496" spans="1:3" x14ac:dyDescent="0.25">
      <c r="A496" s="1">
        <v>39942</v>
      </c>
      <c r="B496">
        <v>4530</v>
      </c>
      <c r="C496">
        <f>YEAR(woda[[#This Row],[Data]])</f>
        <v>2009</v>
      </c>
    </row>
    <row r="497" spans="1:3" x14ac:dyDescent="0.25">
      <c r="A497" s="1">
        <v>39943</v>
      </c>
      <c r="B497">
        <v>3635</v>
      </c>
      <c r="C497">
        <f>YEAR(woda[[#This Row],[Data]])</f>
        <v>2009</v>
      </c>
    </row>
    <row r="498" spans="1:3" x14ac:dyDescent="0.25">
      <c r="A498" s="1">
        <v>39944</v>
      </c>
      <c r="B498">
        <v>4015</v>
      </c>
      <c r="C498">
        <f>YEAR(woda[[#This Row],[Data]])</f>
        <v>2009</v>
      </c>
    </row>
    <row r="499" spans="1:3" x14ac:dyDescent="0.25">
      <c r="A499" s="1">
        <v>39945</v>
      </c>
      <c r="B499">
        <v>4084</v>
      </c>
      <c r="C499">
        <f>YEAR(woda[[#This Row],[Data]])</f>
        <v>2009</v>
      </c>
    </row>
    <row r="500" spans="1:3" x14ac:dyDescent="0.25">
      <c r="A500" s="1">
        <v>39946</v>
      </c>
      <c r="B500">
        <v>3126</v>
      </c>
      <c r="C500">
        <f>YEAR(woda[[#This Row],[Data]])</f>
        <v>2009</v>
      </c>
    </row>
    <row r="501" spans="1:3" x14ac:dyDescent="0.25">
      <c r="A501" s="1">
        <v>39947</v>
      </c>
      <c r="B501">
        <v>3784</v>
      </c>
      <c r="C501">
        <f>YEAR(woda[[#This Row],[Data]])</f>
        <v>2009</v>
      </c>
    </row>
    <row r="502" spans="1:3" x14ac:dyDescent="0.25">
      <c r="A502" s="1">
        <v>39948</v>
      </c>
      <c r="B502">
        <v>3777</v>
      </c>
      <c r="C502">
        <f>YEAR(woda[[#This Row],[Data]])</f>
        <v>2009</v>
      </c>
    </row>
    <row r="503" spans="1:3" x14ac:dyDescent="0.25">
      <c r="A503" s="1">
        <v>39949</v>
      </c>
      <c r="B503">
        <v>3475</v>
      </c>
      <c r="C503">
        <f>YEAR(woda[[#This Row],[Data]])</f>
        <v>2009</v>
      </c>
    </row>
    <row r="504" spans="1:3" x14ac:dyDescent="0.25">
      <c r="A504" s="1">
        <v>39950</v>
      </c>
      <c r="B504">
        <v>3736</v>
      </c>
      <c r="C504">
        <f>YEAR(woda[[#This Row],[Data]])</f>
        <v>2009</v>
      </c>
    </row>
    <row r="505" spans="1:3" x14ac:dyDescent="0.25">
      <c r="A505" s="1">
        <v>39951</v>
      </c>
      <c r="B505">
        <v>3201</v>
      </c>
      <c r="C505">
        <f>YEAR(woda[[#This Row],[Data]])</f>
        <v>2009</v>
      </c>
    </row>
    <row r="506" spans="1:3" x14ac:dyDescent="0.25">
      <c r="A506" s="1">
        <v>39952</v>
      </c>
      <c r="B506">
        <v>2937</v>
      </c>
      <c r="C506">
        <f>YEAR(woda[[#This Row],[Data]])</f>
        <v>2009</v>
      </c>
    </row>
    <row r="507" spans="1:3" x14ac:dyDescent="0.25">
      <c r="A507" s="1">
        <v>39953</v>
      </c>
      <c r="B507">
        <v>3918</v>
      </c>
      <c r="C507">
        <f>YEAR(woda[[#This Row],[Data]])</f>
        <v>2009</v>
      </c>
    </row>
    <row r="508" spans="1:3" x14ac:dyDescent="0.25">
      <c r="A508" s="1">
        <v>39954</v>
      </c>
      <c r="B508">
        <v>2743</v>
      </c>
      <c r="C508">
        <f>YEAR(woda[[#This Row],[Data]])</f>
        <v>2009</v>
      </c>
    </row>
    <row r="509" spans="1:3" x14ac:dyDescent="0.25">
      <c r="A509" s="1">
        <v>39955</v>
      </c>
      <c r="B509">
        <v>3140</v>
      </c>
      <c r="C509">
        <f>YEAR(woda[[#This Row],[Data]])</f>
        <v>2009</v>
      </c>
    </row>
    <row r="510" spans="1:3" x14ac:dyDescent="0.25">
      <c r="A510" s="1">
        <v>39956</v>
      </c>
      <c r="B510">
        <v>3211</v>
      </c>
      <c r="C510">
        <f>YEAR(woda[[#This Row],[Data]])</f>
        <v>2009</v>
      </c>
    </row>
    <row r="511" spans="1:3" x14ac:dyDescent="0.25">
      <c r="A511" s="1">
        <v>39957</v>
      </c>
      <c r="B511">
        <v>3968</v>
      </c>
      <c r="C511">
        <f>YEAR(woda[[#This Row],[Data]])</f>
        <v>2009</v>
      </c>
    </row>
    <row r="512" spans="1:3" x14ac:dyDescent="0.25">
      <c r="A512" s="1">
        <v>39958</v>
      </c>
      <c r="B512">
        <v>2780</v>
      </c>
      <c r="C512">
        <f>YEAR(woda[[#This Row],[Data]])</f>
        <v>2009</v>
      </c>
    </row>
    <row r="513" spans="1:3" x14ac:dyDescent="0.25">
      <c r="A513" s="1">
        <v>39959</v>
      </c>
      <c r="B513">
        <v>3169</v>
      </c>
      <c r="C513">
        <f>YEAR(woda[[#This Row],[Data]])</f>
        <v>2009</v>
      </c>
    </row>
    <row r="514" spans="1:3" x14ac:dyDescent="0.25">
      <c r="A514" s="1">
        <v>39960</v>
      </c>
      <c r="B514">
        <v>3051</v>
      </c>
      <c r="C514">
        <f>YEAR(woda[[#This Row],[Data]])</f>
        <v>2009</v>
      </c>
    </row>
    <row r="515" spans="1:3" x14ac:dyDescent="0.25">
      <c r="A515" s="1">
        <v>39961</v>
      </c>
      <c r="B515">
        <v>3614</v>
      </c>
      <c r="C515">
        <f>YEAR(woda[[#This Row],[Data]])</f>
        <v>2009</v>
      </c>
    </row>
    <row r="516" spans="1:3" x14ac:dyDescent="0.25">
      <c r="A516" s="1">
        <v>39962</v>
      </c>
      <c r="B516">
        <v>3415</v>
      </c>
      <c r="C516">
        <f>YEAR(woda[[#This Row],[Data]])</f>
        <v>2009</v>
      </c>
    </row>
    <row r="517" spans="1:3" x14ac:dyDescent="0.25">
      <c r="A517" s="1">
        <v>39963</v>
      </c>
      <c r="B517">
        <v>3868</v>
      </c>
      <c r="C517">
        <f>YEAR(woda[[#This Row],[Data]])</f>
        <v>2009</v>
      </c>
    </row>
    <row r="518" spans="1:3" x14ac:dyDescent="0.25">
      <c r="A518" s="1">
        <v>39964</v>
      </c>
      <c r="B518">
        <v>3541</v>
      </c>
      <c r="C518">
        <f>YEAR(woda[[#This Row],[Data]])</f>
        <v>2009</v>
      </c>
    </row>
    <row r="519" spans="1:3" x14ac:dyDescent="0.25">
      <c r="A519" s="1">
        <v>39965</v>
      </c>
      <c r="B519">
        <v>2542</v>
      </c>
      <c r="C519">
        <f>YEAR(woda[[#This Row],[Data]])</f>
        <v>2009</v>
      </c>
    </row>
    <row r="520" spans="1:3" x14ac:dyDescent="0.25">
      <c r="A520" s="1">
        <v>39966</v>
      </c>
      <c r="B520">
        <v>2643</v>
      </c>
      <c r="C520">
        <f>YEAR(woda[[#This Row],[Data]])</f>
        <v>2009</v>
      </c>
    </row>
    <row r="521" spans="1:3" x14ac:dyDescent="0.25">
      <c r="A521" s="1">
        <v>39967</v>
      </c>
      <c r="B521">
        <v>3857</v>
      </c>
      <c r="C521">
        <f>YEAR(woda[[#This Row],[Data]])</f>
        <v>2009</v>
      </c>
    </row>
    <row r="522" spans="1:3" x14ac:dyDescent="0.25">
      <c r="A522" s="1">
        <v>39968</v>
      </c>
      <c r="B522">
        <v>2818</v>
      </c>
      <c r="C522">
        <f>YEAR(woda[[#This Row],[Data]])</f>
        <v>2009</v>
      </c>
    </row>
    <row r="523" spans="1:3" x14ac:dyDescent="0.25">
      <c r="A523" s="1">
        <v>39969</v>
      </c>
      <c r="B523">
        <v>3098</v>
      </c>
      <c r="C523">
        <f>YEAR(woda[[#This Row],[Data]])</f>
        <v>2009</v>
      </c>
    </row>
    <row r="524" spans="1:3" x14ac:dyDescent="0.25">
      <c r="A524" s="1">
        <v>39970</v>
      </c>
      <c r="B524">
        <v>4014</v>
      </c>
      <c r="C524">
        <f>YEAR(woda[[#This Row],[Data]])</f>
        <v>2009</v>
      </c>
    </row>
    <row r="525" spans="1:3" x14ac:dyDescent="0.25">
      <c r="A525" s="1">
        <v>39971</v>
      </c>
      <c r="B525">
        <v>3134</v>
      </c>
      <c r="C525">
        <f>YEAR(woda[[#This Row],[Data]])</f>
        <v>2009</v>
      </c>
    </row>
    <row r="526" spans="1:3" x14ac:dyDescent="0.25">
      <c r="A526" s="1">
        <v>39972</v>
      </c>
      <c r="B526">
        <v>4582</v>
      </c>
      <c r="C526">
        <f>YEAR(woda[[#This Row],[Data]])</f>
        <v>2009</v>
      </c>
    </row>
    <row r="527" spans="1:3" x14ac:dyDescent="0.25">
      <c r="A527" s="1">
        <v>39973</v>
      </c>
      <c r="B527">
        <v>7644</v>
      </c>
      <c r="C527">
        <f>YEAR(woda[[#This Row],[Data]])</f>
        <v>2009</v>
      </c>
    </row>
    <row r="528" spans="1:3" x14ac:dyDescent="0.25">
      <c r="A528" s="1">
        <v>39974</v>
      </c>
      <c r="B528">
        <v>10982</v>
      </c>
      <c r="C528">
        <f>YEAR(woda[[#This Row],[Data]])</f>
        <v>2009</v>
      </c>
    </row>
    <row r="529" spans="1:3" x14ac:dyDescent="0.25">
      <c r="A529" s="1">
        <v>39975</v>
      </c>
      <c r="B529">
        <v>14162</v>
      </c>
      <c r="C529">
        <f>YEAR(woda[[#This Row],[Data]])</f>
        <v>2009</v>
      </c>
    </row>
    <row r="530" spans="1:3" x14ac:dyDescent="0.25">
      <c r="A530" s="1">
        <v>39976</v>
      </c>
      <c r="B530">
        <v>18471</v>
      </c>
      <c r="C530">
        <f>YEAR(woda[[#This Row],[Data]])</f>
        <v>2009</v>
      </c>
    </row>
    <row r="531" spans="1:3" x14ac:dyDescent="0.25">
      <c r="A531" s="1">
        <v>39977</v>
      </c>
      <c r="B531">
        <v>21678</v>
      </c>
      <c r="C531">
        <f>YEAR(woda[[#This Row],[Data]])</f>
        <v>2009</v>
      </c>
    </row>
    <row r="532" spans="1:3" x14ac:dyDescent="0.25">
      <c r="A532" s="1">
        <v>39978</v>
      </c>
      <c r="B532">
        <v>21732</v>
      </c>
      <c r="C532">
        <f>YEAR(woda[[#This Row],[Data]])</f>
        <v>2009</v>
      </c>
    </row>
    <row r="533" spans="1:3" x14ac:dyDescent="0.25">
      <c r="A533" s="1">
        <v>39979</v>
      </c>
      <c r="B533">
        <v>18900</v>
      </c>
      <c r="C533">
        <f>YEAR(woda[[#This Row],[Data]])</f>
        <v>2009</v>
      </c>
    </row>
    <row r="534" spans="1:3" x14ac:dyDescent="0.25">
      <c r="A534" s="1">
        <v>39980</v>
      </c>
      <c r="B534">
        <v>15404</v>
      </c>
      <c r="C534">
        <f>YEAR(woda[[#This Row],[Data]])</f>
        <v>2009</v>
      </c>
    </row>
    <row r="535" spans="1:3" x14ac:dyDescent="0.25">
      <c r="A535" s="1">
        <v>39981</v>
      </c>
      <c r="B535">
        <v>10761</v>
      </c>
      <c r="C535">
        <f>YEAR(woda[[#This Row],[Data]])</f>
        <v>2009</v>
      </c>
    </row>
    <row r="536" spans="1:3" x14ac:dyDescent="0.25">
      <c r="A536" s="1">
        <v>39982</v>
      </c>
      <c r="B536">
        <v>6931</v>
      </c>
      <c r="C536">
        <f>YEAR(woda[[#This Row],[Data]])</f>
        <v>2009</v>
      </c>
    </row>
    <row r="537" spans="1:3" x14ac:dyDescent="0.25">
      <c r="A537" s="1">
        <v>39983</v>
      </c>
      <c r="B537">
        <v>5084</v>
      </c>
      <c r="C537">
        <f>YEAR(woda[[#This Row],[Data]])</f>
        <v>2009</v>
      </c>
    </row>
    <row r="538" spans="1:3" x14ac:dyDescent="0.25">
      <c r="A538" s="1">
        <v>39984</v>
      </c>
      <c r="B538">
        <v>4665</v>
      </c>
      <c r="C538">
        <f>YEAR(woda[[#This Row],[Data]])</f>
        <v>2009</v>
      </c>
    </row>
    <row r="539" spans="1:3" x14ac:dyDescent="0.25">
      <c r="A539" s="1">
        <v>39985</v>
      </c>
      <c r="B539">
        <v>4441</v>
      </c>
      <c r="C539">
        <f>YEAR(woda[[#This Row],[Data]])</f>
        <v>2009</v>
      </c>
    </row>
    <row r="540" spans="1:3" x14ac:dyDescent="0.25">
      <c r="A540" s="1">
        <v>39986</v>
      </c>
      <c r="B540">
        <v>4017</v>
      </c>
      <c r="C540">
        <f>YEAR(woda[[#This Row],[Data]])</f>
        <v>2009</v>
      </c>
    </row>
    <row r="541" spans="1:3" x14ac:dyDescent="0.25">
      <c r="A541" s="1">
        <v>39987</v>
      </c>
      <c r="B541">
        <v>3927</v>
      </c>
      <c r="C541">
        <f>YEAR(woda[[#This Row],[Data]])</f>
        <v>2009</v>
      </c>
    </row>
    <row r="542" spans="1:3" x14ac:dyDescent="0.25">
      <c r="A542" s="1">
        <v>39988</v>
      </c>
      <c r="B542">
        <v>3807</v>
      </c>
      <c r="C542">
        <f>YEAR(woda[[#This Row],[Data]])</f>
        <v>2009</v>
      </c>
    </row>
    <row r="543" spans="1:3" x14ac:dyDescent="0.25">
      <c r="A543" s="1">
        <v>39989</v>
      </c>
      <c r="B543">
        <v>2887</v>
      </c>
      <c r="C543">
        <f>YEAR(woda[[#This Row],[Data]])</f>
        <v>2009</v>
      </c>
    </row>
    <row r="544" spans="1:3" x14ac:dyDescent="0.25">
      <c r="A544" s="1">
        <v>39990</v>
      </c>
      <c r="B544">
        <v>3297</v>
      </c>
      <c r="C544">
        <f>YEAR(woda[[#This Row],[Data]])</f>
        <v>2009</v>
      </c>
    </row>
    <row r="545" spans="1:3" x14ac:dyDescent="0.25">
      <c r="A545" s="1">
        <v>39991</v>
      </c>
      <c r="B545">
        <v>2915</v>
      </c>
      <c r="C545">
        <f>YEAR(woda[[#This Row],[Data]])</f>
        <v>2009</v>
      </c>
    </row>
    <row r="546" spans="1:3" x14ac:dyDescent="0.25">
      <c r="A546" s="1">
        <v>39992</v>
      </c>
      <c r="B546">
        <v>3235</v>
      </c>
      <c r="C546">
        <f>YEAR(woda[[#This Row],[Data]])</f>
        <v>2009</v>
      </c>
    </row>
    <row r="547" spans="1:3" x14ac:dyDescent="0.25">
      <c r="A547" s="1">
        <v>39993</v>
      </c>
      <c r="B547">
        <v>2114</v>
      </c>
      <c r="C547">
        <f>YEAR(woda[[#This Row],[Data]])</f>
        <v>2009</v>
      </c>
    </row>
    <row r="548" spans="1:3" x14ac:dyDescent="0.25">
      <c r="A548" s="1">
        <v>39994</v>
      </c>
      <c r="B548">
        <v>2772</v>
      </c>
      <c r="C548">
        <f>YEAR(woda[[#This Row],[Data]])</f>
        <v>2009</v>
      </c>
    </row>
    <row r="549" spans="1:3" x14ac:dyDescent="0.25">
      <c r="A549" s="1">
        <v>39995</v>
      </c>
      <c r="B549">
        <v>2711</v>
      </c>
      <c r="C549">
        <f>YEAR(woda[[#This Row],[Data]])</f>
        <v>2009</v>
      </c>
    </row>
    <row r="550" spans="1:3" x14ac:dyDescent="0.25">
      <c r="A550" s="1">
        <v>39996</v>
      </c>
      <c r="B550">
        <v>2174</v>
      </c>
      <c r="C550">
        <f>YEAR(woda[[#This Row],[Data]])</f>
        <v>2009</v>
      </c>
    </row>
    <row r="551" spans="1:3" x14ac:dyDescent="0.25">
      <c r="A551" s="1">
        <v>39997</v>
      </c>
      <c r="B551">
        <v>3577</v>
      </c>
      <c r="C551">
        <f>YEAR(woda[[#This Row],[Data]])</f>
        <v>2009</v>
      </c>
    </row>
    <row r="552" spans="1:3" x14ac:dyDescent="0.25">
      <c r="A552" s="1">
        <v>39998</v>
      </c>
      <c r="B552">
        <v>2184</v>
      </c>
      <c r="C552">
        <f>YEAR(woda[[#This Row],[Data]])</f>
        <v>2009</v>
      </c>
    </row>
    <row r="553" spans="1:3" x14ac:dyDescent="0.25">
      <c r="A553" s="1">
        <v>39999</v>
      </c>
      <c r="B553">
        <v>3946</v>
      </c>
      <c r="C553">
        <f>YEAR(woda[[#This Row],[Data]])</f>
        <v>2009</v>
      </c>
    </row>
    <row r="554" spans="1:3" x14ac:dyDescent="0.25">
      <c r="A554" s="1">
        <v>40000</v>
      </c>
      <c r="B554">
        <v>2938</v>
      </c>
      <c r="C554">
        <f>YEAR(woda[[#This Row],[Data]])</f>
        <v>2009</v>
      </c>
    </row>
    <row r="555" spans="1:3" x14ac:dyDescent="0.25">
      <c r="A555" s="1">
        <v>40001</v>
      </c>
      <c r="B555">
        <v>2067</v>
      </c>
      <c r="C555">
        <f>YEAR(woda[[#This Row],[Data]])</f>
        <v>2009</v>
      </c>
    </row>
    <row r="556" spans="1:3" x14ac:dyDescent="0.25">
      <c r="A556" s="1">
        <v>40002</v>
      </c>
      <c r="B556">
        <v>3414</v>
      </c>
      <c r="C556">
        <f>YEAR(woda[[#This Row],[Data]])</f>
        <v>2009</v>
      </c>
    </row>
    <row r="557" spans="1:3" x14ac:dyDescent="0.25">
      <c r="A557" s="1">
        <v>40003</v>
      </c>
      <c r="B557">
        <v>3724</v>
      </c>
      <c r="C557">
        <f>YEAR(woda[[#This Row],[Data]])</f>
        <v>2009</v>
      </c>
    </row>
    <row r="558" spans="1:3" x14ac:dyDescent="0.25">
      <c r="A558" s="1">
        <v>40004</v>
      </c>
      <c r="B558">
        <v>3452</v>
      </c>
      <c r="C558">
        <f>YEAR(woda[[#This Row],[Data]])</f>
        <v>2009</v>
      </c>
    </row>
    <row r="559" spans="1:3" x14ac:dyDescent="0.25">
      <c r="A559" s="1">
        <v>40005</v>
      </c>
      <c r="B559">
        <v>3663</v>
      </c>
      <c r="C559">
        <f>YEAR(woda[[#This Row],[Data]])</f>
        <v>2009</v>
      </c>
    </row>
    <row r="560" spans="1:3" x14ac:dyDescent="0.25">
      <c r="A560" s="1">
        <v>40006</v>
      </c>
      <c r="B560">
        <v>3939</v>
      </c>
      <c r="C560">
        <f>YEAR(woda[[#This Row],[Data]])</f>
        <v>2009</v>
      </c>
    </row>
    <row r="561" spans="1:3" x14ac:dyDescent="0.25">
      <c r="A561" s="1">
        <v>40007</v>
      </c>
      <c r="B561">
        <v>4517</v>
      </c>
      <c r="C561">
        <f>YEAR(woda[[#This Row],[Data]])</f>
        <v>2009</v>
      </c>
    </row>
    <row r="562" spans="1:3" x14ac:dyDescent="0.25">
      <c r="A562" s="1">
        <v>40008</v>
      </c>
      <c r="B562">
        <v>3195</v>
      </c>
      <c r="C562">
        <f>YEAR(woda[[#This Row],[Data]])</f>
        <v>2009</v>
      </c>
    </row>
    <row r="563" spans="1:3" x14ac:dyDescent="0.25">
      <c r="A563" s="1">
        <v>40009</v>
      </c>
      <c r="B563">
        <v>2857</v>
      </c>
      <c r="C563">
        <f>YEAR(woda[[#This Row],[Data]])</f>
        <v>2009</v>
      </c>
    </row>
    <row r="564" spans="1:3" x14ac:dyDescent="0.25">
      <c r="A564" s="1">
        <v>40010</v>
      </c>
      <c r="B564">
        <v>4374</v>
      </c>
      <c r="C564">
        <f>YEAR(woda[[#This Row],[Data]])</f>
        <v>2009</v>
      </c>
    </row>
    <row r="565" spans="1:3" x14ac:dyDescent="0.25">
      <c r="A565" s="1">
        <v>40011</v>
      </c>
      <c r="B565">
        <v>2747</v>
      </c>
      <c r="C565">
        <f>YEAR(woda[[#This Row],[Data]])</f>
        <v>2009</v>
      </c>
    </row>
    <row r="566" spans="1:3" x14ac:dyDescent="0.25">
      <c r="A566" s="1">
        <v>40012</v>
      </c>
      <c r="B566">
        <v>4302</v>
      </c>
      <c r="C566">
        <f>YEAR(woda[[#This Row],[Data]])</f>
        <v>2009</v>
      </c>
    </row>
    <row r="567" spans="1:3" x14ac:dyDescent="0.25">
      <c r="A567" s="1">
        <v>40013</v>
      </c>
      <c r="B567">
        <v>3921</v>
      </c>
      <c r="C567">
        <f>YEAR(woda[[#This Row],[Data]])</f>
        <v>2009</v>
      </c>
    </row>
    <row r="568" spans="1:3" x14ac:dyDescent="0.25">
      <c r="A568" s="1">
        <v>40014</v>
      </c>
      <c r="B568">
        <v>3435</v>
      </c>
      <c r="C568">
        <f>YEAR(woda[[#This Row],[Data]])</f>
        <v>2009</v>
      </c>
    </row>
    <row r="569" spans="1:3" x14ac:dyDescent="0.25">
      <c r="A569" s="1">
        <v>40015</v>
      </c>
      <c r="B569">
        <v>4037</v>
      </c>
      <c r="C569">
        <f>YEAR(woda[[#This Row],[Data]])</f>
        <v>2009</v>
      </c>
    </row>
    <row r="570" spans="1:3" x14ac:dyDescent="0.25">
      <c r="A570" s="1">
        <v>40016</v>
      </c>
      <c r="B570">
        <v>3367</v>
      </c>
      <c r="C570">
        <f>YEAR(woda[[#This Row],[Data]])</f>
        <v>2009</v>
      </c>
    </row>
    <row r="571" spans="1:3" x14ac:dyDescent="0.25">
      <c r="A571" s="1">
        <v>40017</v>
      </c>
      <c r="B571">
        <v>2530</v>
      </c>
      <c r="C571">
        <f>YEAR(woda[[#This Row],[Data]])</f>
        <v>2009</v>
      </c>
    </row>
    <row r="572" spans="1:3" x14ac:dyDescent="0.25">
      <c r="A572" s="1">
        <v>40018</v>
      </c>
      <c r="B572">
        <v>2347</v>
      </c>
      <c r="C572">
        <f>YEAR(woda[[#This Row],[Data]])</f>
        <v>2009</v>
      </c>
    </row>
    <row r="573" spans="1:3" x14ac:dyDescent="0.25">
      <c r="A573" s="1">
        <v>40019</v>
      </c>
      <c r="B573">
        <v>3443</v>
      </c>
      <c r="C573">
        <f>YEAR(woda[[#This Row],[Data]])</f>
        <v>2009</v>
      </c>
    </row>
    <row r="574" spans="1:3" x14ac:dyDescent="0.25">
      <c r="A574" s="1">
        <v>40020</v>
      </c>
      <c r="B574">
        <v>3533</v>
      </c>
      <c r="C574">
        <f>YEAR(woda[[#This Row],[Data]])</f>
        <v>2009</v>
      </c>
    </row>
    <row r="575" spans="1:3" x14ac:dyDescent="0.25">
      <c r="A575" s="1">
        <v>40021</v>
      </c>
      <c r="B575">
        <v>3535</v>
      </c>
      <c r="C575">
        <f>YEAR(woda[[#This Row],[Data]])</f>
        <v>2009</v>
      </c>
    </row>
    <row r="576" spans="1:3" x14ac:dyDescent="0.25">
      <c r="A576" s="1">
        <v>40022</v>
      </c>
      <c r="B576">
        <v>3322</v>
      </c>
      <c r="C576">
        <f>YEAR(woda[[#This Row],[Data]])</f>
        <v>2009</v>
      </c>
    </row>
    <row r="577" spans="1:3" x14ac:dyDescent="0.25">
      <c r="A577" s="1">
        <v>40023</v>
      </c>
      <c r="B577">
        <v>3484</v>
      </c>
      <c r="C577">
        <f>YEAR(woda[[#This Row],[Data]])</f>
        <v>2009</v>
      </c>
    </row>
    <row r="578" spans="1:3" x14ac:dyDescent="0.25">
      <c r="A578" s="1">
        <v>40024</v>
      </c>
      <c r="B578">
        <v>2984</v>
      </c>
      <c r="C578">
        <f>YEAR(woda[[#This Row],[Data]])</f>
        <v>2009</v>
      </c>
    </row>
    <row r="579" spans="1:3" x14ac:dyDescent="0.25">
      <c r="A579" s="1">
        <v>40025</v>
      </c>
      <c r="B579">
        <v>3131</v>
      </c>
      <c r="C579">
        <f>YEAR(woda[[#This Row],[Data]])</f>
        <v>2009</v>
      </c>
    </row>
    <row r="580" spans="1:3" x14ac:dyDescent="0.25">
      <c r="A580" s="1">
        <v>40026</v>
      </c>
      <c r="B580">
        <v>2976</v>
      </c>
      <c r="C580">
        <f>YEAR(woda[[#This Row],[Data]])</f>
        <v>2009</v>
      </c>
    </row>
    <row r="581" spans="1:3" x14ac:dyDescent="0.25">
      <c r="A581" s="1">
        <v>40027</v>
      </c>
      <c r="B581">
        <v>2379</v>
      </c>
      <c r="C581">
        <f>YEAR(woda[[#This Row],[Data]])</f>
        <v>2009</v>
      </c>
    </row>
    <row r="582" spans="1:3" x14ac:dyDescent="0.25">
      <c r="A582" s="1">
        <v>40028</v>
      </c>
      <c r="B582">
        <v>3417</v>
      </c>
      <c r="C582">
        <f>YEAR(woda[[#This Row],[Data]])</f>
        <v>2009</v>
      </c>
    </row>
    <row r="583" spans="1:3" x14ac:dyDescent="0.25">
      <c r="A583" s="1">
        <v>40029</v>
      </c>
      <c r="B583">
        <v>3709</v>
      </c>
      <c r="C583">
        <f>YEAR(woda[[#This Row],[Data]])</f>
        <v>2009</v>
      </c>
    </row>
    <row r="584" spans="1:3" x14ac:dyDescent="0.25">
      <c r="A584" s="1">
        <v>40030</v>
      </c>
      <c r="B584">
        <v>3840</v>
      </c>
      <c r="C584">
        <f>YEAR(woda[[#This Row],[Data]])</f>
        <v>2009</v>
      </c>
    </row>
    <row r="585" spans="1:3" x14ac:dyDescent="0.25">
      <c r="A585" s="1">
        <v>40031</v>
      </c>
      <c r="B585">
        <v>2810</v>
      </c>
      <c r="C585">
        <f>YEAR(woda[[#This Row],[Data]])</f>
        <v>2009</v>
      </c>
    </row>
    <row r="586" spans="1:3" x14ac:dyDescent="0.25">
      <c r="A586" s="1">
        <v>40032</v>
      </c>
      <c r="B586">
        <v>3895</v>
      </c>
      <c r="C586">
        <f>YEAR(woda[[#This Row],[Data]])</f>
        <v>2009</v>
      </c>
    </row>
    <row r="587" spans="1:3" x14ac:dyDescent="0.25">
      <c r="A587" s="1">
        <v>40033</v>
      </c>
      <c r="B587">
        <v>3891</v>
      </c>
      <c r="C587">
        <f>YEAR(woda[[#This Row],[Data]])</f>
        <v>2009</v>
      </c>
    </row>
    <row r="588" spans="1:3" x14ac:dyDescent="0.25">
      <c r="A588" s="1">
        <v>40034</v>
      </c>
      <c r="B588">
        <v>3387</v>
      </c>
      <c r="C588">
        <f>YEAR(woda[[#This Row],[Data]])</f>
        <v>2009</v>
      </c>
    </row>
    <row r="589" spans="1:3" x14ac:dyDescent="0.25">
      <c r="A589" s="1">
        <v>40035</v>
      </c>
      <c r="B589">
        <v>3174</v>
      </c>
      <c r="C589">
        <f>YEAR(woda[[#This Row],[Data]])</f>
        <v>2009</v>
      </c>
    </row>
    <row r="590" spans="1:3" x14ac:dyDescent="0.25">
      <c r="A590" s="1">
        <v>40036</v>
      </c>
      <c r="B590">
        <v>3309</v>
      </c>
      <c r="C590">
        <f>YEAR(woda[[#This Row],[Data]])</f>
        <v>2009</v>
      </c>
    </row>
    <row r="591" spans="1:3" x14ac:dyDescent="0.25">
      <c r="A591" s="1">
        <v>40037</v>
      </c>
      <c r="B591">
        <v>2106</v>
      </c>
      <c r="C591">
        <f>YEAR(woda[[#This Row],[Data]])</f>
        <v>2009</v>
      </c>
    </row>
    <row r="592" spans="1:3" x14ac:dyDescent="0.25">
      <c r="A592" s="1">
        <v>40038</v>
      </c>
      <c r="B592">
        <v>2400</v>
      </c>
      <c r="C592">
        <f>YEAR(woda[[#This Row],[Data]])</f>
        <v>2009</v>
      </c>
    </row>
    <row r="593" spans="1:3" x14ac:dyDescent="0.25">
      <c r="A593" s="1">
        <v>40039</v>
      </c>
      <c r="B593">
        <v>3404</v>
      </c>
      <c r="C593">
        <f>YEAR(woda[[#This Row],[Data]])</f>
        <v>2009</v>
      </c>
    </row>
    <row r="594" spans="1:3" x14ac:dyDescent="0.25">
      <c r="A594" s="1">
        <v>40040</v>
      </c>
      <c r="B594">
        <v>3480</v>
      </c>
      <c r="C594">
        <f>YEAR(woda[[#This Row],[Data]])</f>
        <v>2009</v>
      </c>
    </row>
    <row r="595" spans="1:3" x14ac:dyDescent="0.25">
      <c r="A595" s="1">
        <v>40041</v>
      </c>
      <c r="B595">
        <v>4074</v>
      </c>
      <c r="C595">
        <f>YEAR(woda[[#This Row],[Data]])</f>
        <v>2009</v>
      </c>
    </row>
    <row r="596" spans="1:3" x14ac:dyDescent="0.25">
      <c r="A596" s="1">
        <v>40042</v>
      </c>
      <c r="B596">
        <v>3642</v>
      </c>
      <c r="C596">
        <f>YEAR(woda[[#This Row],[Data]])</f>
        <v>2009</v>
      </c>
    </row>
    <row r="597" spans="1:3" x14ac:dyDescent="0.25">
      <c r="A597" s="1">
        <v>40043</v>
      </c>
      <c r="B597">
        <v>4398</v>
      </c>
      <c r="C597">
        <f>YEAR(woda[[#This Row],[Data]])</f>
        <v>2009</v>
      </c>
    </row>
    <row r="598" spans="1:3" x14ac:dyDescent="0.25">
      <c r="A598" s="1">
        <v>40044</v>
      </c>
      <c r="B598">
        <v>3024</v>
      </c>
      <c r="C598">
        <f>YEAR(woda[[#This Row],[Data]])</f>
        <v>2009</v>
      </c>
    </row>
    <row r="599" spans="1:3" x14ac:dyDescent="0.25">
      <c r="A599" s="1">
        <v>40045</v>
      </c>
      <c r="B599">
        <v>2249</v>
      </c>
      <c r="C599">
        <f>YEAR(woda[[#This Row],[Data]])</f>
        <v>2009</v>
      </c>
    </row>
    <row r="600" spans="1:3" x14ac:dyDescent="0.25">
      <c r="A600" s="1">
        <v>40046</v>
      </c>
      <c r="B600">
        <v>3722</v>
      </c>
      <c r="C600">
        <f>YEAR(woda[[#This Row],[Data]])</f>
        <v>2009</v>
      </c>
    </row>
    <row r="601" spans="1:3" x14ac:dyDescent="0.25">
      <c r="A601" s="1">
        <v>40047</v>
      </c>
      <c r="B601">
        <v>3904</v>
      </c>
      <c r="C601">
        <f>YEAR(woda[[#This Row],[Data]])</f>
        <v>2009</v>
      </c>
    </row>
    <row r="602" spans="1:3" x14ac:dyDescent="0.25">
      <c r="A602" s="1">
        <v>40048</v>
      </c>
      <c r="B602">
        <v>3680</v>
      </c>
      <c r="C602">
        <f>YEAR(woda[[#This Row],[Data]])</f>
        <v>2009</v>
      </c>
    </row>
    <row r="603" spans="1:3" x14ac:dyDescent="0.25">
      <c r="A603" s="1">
        <v>40049</v>
      </c>
      <c r="B603">
        <v>4276</v>
      </c>
      <c r="C603">
        <f>YEAR(woda[[#This Row],[Data]])</f>
        <v>2009</v>
      </c>
    </row>
    <row r="604" spans="1:3" x14ac:dyDescent="0.25">
      <c r="A604" s="1">
        <v>40050</v>
      </c>
      <c r="B604">
        <v>3414</v>
      </c>
      <c r="C604">
        <f>YEAR(woda[[#This Row],[Data]])</f>
        <v>2009</v>
      </c>
    </row>
    <row r="605" spans="1:3" x14ac:dyDescent="0.25">
      <c r="A605" s="1">
        <v>40051</v>
      </c>
      <c r="B605">
        <v>3275</v>
      </c>
      <c r="C605">
        <f>YEAR(woda[[#This Row],[Data]])</f>
        <v>2009</v>
      </c>
    </row>
    <row r="606" spans="1:3" x14ac:dyDescent="0.25">
      <c r="A606" s="1">
        <v>40052</v>
      </c>
      <c r="B606">
        <v>2932</v>
      </c>
      <c r="C606">
        <f>YEAR(woda[[#This Row],[Data]])</f>
        <v>2009</v>
      </c>
    </row>
    <row r="607" spans="1:3" x14ac:dyDescent="0.25">
      <c r="A607" s="1">
        <v>40053</v>
      </c>
      <c r="B607">
        <v>3145</v>
      </c>
      <c r="C607">
        <f>YEAR(woda[[#This Row],[Data]])</f>
        <v>2009</v>
      </c>
    </row>
    <row r="608" spans="1:3" x14ac:dyDescent="0.25">
      <c r="A608" s="1">
        <v>40054</v>
      </c>
      <c r="B608">
        <v>2695</v>
      </c>
      <c r="C608">
        <f>YEAR(woda[[#This Row],[Data]])</f>
        <v>2009</v>
      </c>
    </row>
    <row r="609" spans="1:3" x14ac:dyDescent="0.25">
      <c r="A609" s="1">
        <v>40055</v>
      </c>
      <c r="B609">
        <v>3341</v>
      </c>
      <c r="C609">
        <f>YEAR(woda[[#This Row],[Data]])</f>
        <v>2009</v>
      </c>
    </row>
    <row r="610" spans="1:3" x14ac:dyDescent="0.25">
      <c r="A610" s="1">
        <v>40056</v>
      </c>
      <c r="B610">
        <v>5457</v>
      </c>
      <c r="C610">
        <f>YEAR(woda[[#This Row],[Data]])</f>
        <v>2009</v>
      </c>
    </row>
    <row r="611" spans="1:3" x14ac:dyDescent="0.25">
      <c r="A611" s="1">
        <v>40057</v>
      </c>
      <c r="B611">
        <v>6149</v>
      </c>
      <c r="C611">
        <f>YEAR(woda[[#This Row],[Data]])</f>
        <v>2009</v>
      </c>
    </row>
    <row r="612" spans="1:3" x14ac:dyDescent="0.25">
      <c r="A612" s="1">
        <v>40058</v>
      </c>
      <c r="B612">
        <v>8348</v>
      </c>
      <c r="C612">
        <f>YEAR(woda[[#This Row],[Data]])</f>
        <v>2009</v>
      </c>
    </row>
    <row r="613" spans="1:3" x14ac:dyDescent="0.25">
      <c r="A613" s="1">
        <v>40059</v>
      </c>
      <c r="B613">
        <v>11150</v>
      </c>
      <c r="C613">
        <f>YEAR(woda[[#This Row],[Data]])</f>
        <v>2009</v>
      </c>
    </row>
    <row r="614" spans="1:3" x14ac:dyDescent="0.25">
      <c r="A614" s="1">
        <v>40060</v>
      </c>
      <c r="B614">
        <v>11735</v>
      </c>
      <c r="C614">
        <f>YEAR(woda[[#This Row],[Data]])</f>
        <v>2009</v>
      </c>
    </row>
    <row r="615" spans="1:3" x14ac:dyDescent="0.25">
      <c r="A615" s="1">
        <v>40061</v>
      </c>
      <c r="B615">
        <v>12765</v>
      </c>
      <c r="C615">
        <f>YEAR(woda[[#This Row],[Data]])</f>
        <v>2009</v>
      </c>
    </row>
    <row r="616" spans="1:3" x14ac:dyDescent="0.25">
      <c r="A616" s="1">
        <v>40062</v>
      </c>
      <c r="B616">
        <v>10400</v>
      </c>
      <c r="C616">
        <f>YEAR(woda[[#This Row],[Data]])</f>
        <v>2009</v>
      </c>
    </row>
    <row r="617" spans="1:3" x14ac:dyDescent="0.25">
      <c r="A617" s="1">
        <v>40063</v>
      </c>
      <c r="B617">
        <v>9139</v>
      </c>
      <c r="C617">
        <f>YEAR(woda[[#This Row],[Data]])</f>
        <v>2009</v>
      </c>
    </row>
    <row r="618" spans="1:3" x14ac:dyDescent="0.25">
      <c r="A618" s="1">
        <v>40064</v>
      </c>
      <c r="B618">
        <v>6976</v>
      </c>
      <c r="C618">
        <f>YEAR(woda[[#This Row],[Data]])</f>
        <v>2009</v>
      </c>
    </row>
    <row r="619" spans="1:3" x14ac:dyDescent="0.25">
      <c r="A619" s="1">
        <v>40065</v>
      </c>
      <c r="B619">
        <v>5564</v>
      </c>
      <c r="C619">
        <f>YEAR(woda[[#This Row],[Data]])</f>
        <v>2009</v>
      </c>
    </row>
    <row r="620" spans="1:3" x14ac:dyDescent="0.25">
      <c r="A620" s="1">
        <v>40066</v>
      </c>
      <c r="B620">
        <v>5809</v>
      </c>
      <c r="C620">
        <f>YEAR(woda[[#This Row],[Data]])</f>
        <v>2009</v>
      </c>
    </row>
    <row r="621" spans="1:3" x14ac:dyDescent="0.25">
      <c r="A621" s="1">
        <v>40067</v>
      </c>
      <c r="B621">
        <v>3527</v>
      </c>
      <c r="C621">
        <f>YEAR(woda[[#This Row],[Data]])</f>
        <v>2009</v>
      </c>
    </row>
    <row r="622" spans="1:3" x14ac:dyDescent="0.25">
      <c r="A622" s="1">
        <v>40068</v>
      </c>
      <c r="B622">
        <v>3724</v>
      </c>
      <c r="C622">
        <f>YEAR(woda[[#This Row],[Data]])</f>
        <v>2009</v>
      </c>
    </row>
    <row r="623" spans="1:3" x14ac:dyDescent="0.25">
      <c r="A623" s="1">
        <v>40069</v>
      </c>
      <c r="B623">
        <v>3046</v>
      </c>
      <c r="C623">
        <f>YEAR(woda[[#This Row],[Data]])</f>
        <v>2009</v>
      </c>
    </row>
    <row r="624" spans="1:3" x14ac:dyDescent="0.25">
      <c r="A624" s="1">
        <v>40070</v>
      </c>
      <c r="B624">
        <v>3441</v>
      </c>
      <c r="C624">
        <f>YEAR(woda[[#This Row],[Data]])</f>
        <v>2009</v>
      </c>
    </row>
    <row r="625" spans="1:3" x14ac:dyDescent="0.25">
      <c r="A625" s="1">
        <v>40071</v>
      </c>
      <c r="B625">
        <v>4357</v>
      </c>
      <c r="C625">
        <f>YEAR(woda[[#This Row],[Data]])</f>
        <v>2009</v>
      </c>
    </row>
    <row r="626" spans="1:3" x14ac:dyDescent="0.25">
      <c r="A626" s="1">
        <v>40072</v>
      </c>
      <c r="B626">
        <v>4192</v>
      </c>
      <c r="C626">
        <f>YEAR(woda[[#This Row],[Data]])</f>
        <v>2009</v>
      </c>
    </row>
    <row r="627" spans="1:3" x14ac:dyDescent="0.25">
      <c r="A627" s="1">
        <v>40073</v>
      </c>
      <c r="B627">
        <v>4241</v>
      </c>
      <c r="C627">
        <f>YEAR(woda[[#This Row],[Data]])</f>
        <v>2009</v>
      </c>
    </row>
    <row r="628" spans="1:3" x14ac:dyDescent="0.25">
      <c r="A628" s="1">
        <v>40074</v>
      </c>
      <c r="B628">
        <v>3575</v>
      </c>
      <c r="C628">
        <f>YEAR(woda[[#This Row],[Data]])</f>
        <v>2009</v>
      </c>
    </row>
    <row r="629" spans="1:3" x14ac:dyDescent="0.25">
      <c r="A629" s="1">
        <v>40075</v>
      </c>
      <c r="B629">
        <v>3303</v>
      </c>
      <c r="C629">
        <f>YEAR(woda[[#This Row],[Data]])</f>
        <v>2009</v>
      </c>
    </row>
    <row r="630" spans="1:3" x14ac:dyDescent="0.25">
      <c r="A630" s="1">
        <v>40076</v>
      </c>
      <c r="B630">
        <v>3972</v>
      </c>
      <c r="C630">
        <f>YEAR(woda[[#This Row],[Data]])</f>
        <v>2009</v>
      </c>
    </row>
    <row r="631" spans="1:3" x14ac:dyDescent="0.25">
      <c r="A631" s="1">
        <v>40077</v>
      </c>
      <c r="B631">
        <v>3437</v>
      </c>
      <c r="C631">
        <f>YEAR(woda[[#This Row],[Data]])</f>
        <v>2009</v>
      </c>
    </row>
    <row r="632" spans="1:3" x14ac:dyDescent="0.25">
      <c r="A632" s="1">
        <v>40078</v>
      </c>
      <c r="B632">
        <v>4623</v>
      </c>
      <c r="C632">
        <f>YEAR(woda[[#This Row],[Data]])</f>
        <v>2009</v>
      </c>
    </row>
    <row r="633" spans="1:3" x14ac:dyDescent="0.25">
      <c r="A633" s="1">
        <v>40079</v>
      </c>
      <c r="B633">
        <v>3948</v>
      </c>
      <c r="C633">
        <f>YEAR(woda[[#This Row],[Data]])</f>
        <v>2009</v>
      </c>
    </row>
    <row r="634" spans="1:3" x14ac:dyDescent="0.25">
      <c r="A634" s="1">
        <v>40080</v>
      </c>
      <c r="B634">
        <v>4215</v>
      </c>
      <c r="C634">
        <f>YEAR(woda[[#This Row],[Data]])</f>
        <v>2009</v>
      </c>
    </row>
    <row r="635" spans="1:3" x14ac:dyDescent="0.25">
      <c r="A635" s="1">
        <v>40081</v>
      </c>
      <c r="B635">
        <v>4108</v>
      </c>
      <c r="C635">
        <f>YEAR(woda[[#This Row],[Data]])</f>
        <v>2009</v>
      </c>
    </row>
    <row r="636" spans="1:3" x14ac:dyDescent="0.25">
      <c r="A636" s="1">
        <v>40082</v>
      </c>
      <c r="B636">
        <v>3173</v>
      </c>
      <c r="C636">
        <f>YEAR(woda[[#This Row],[Data]])</f>
        <v>2009</v>
      </c>
    </row>
    <row r="637" spans="1:3" x14ac:dyDescent="0.25">
      <c r="A637" s="1">
        <v>40083</v>
      </c>
      <c r="B637">
        <v>3905</v>
      </c>
      <c r="C637">
        <f>YEAR(woda[[#This Row],[Data]])</f>
        <v>2009</v>
      </c>
    </row>
    <row r="638" spans="1:3" x14ac:dyDescent="0.25">
      <c r="A638" s="1">
        <v>40084</v>
      </c>
      <c r="B638">
        <v>4246</v>
      </c>
      <c r="C638">
        <f>YEAR(woda[[#This Row],[Data]])</f>
        <v>2009</v>
      </c>
    </row>
    <row r="639" spans="1:3" x14ac:dyDescent="0.25">
      <c r="A639" s="1">
        <v>40085</v>
      </c>
      <c r="B639">
        <v>3320</v>
      </c>
      <c r="C639">
        <f>YEAR(woda[[#This Row],[Data]])</f>
        <v>2009</v>
      </c>
    </row>
    <row r="640" spans="1:3" x14ac:dyDescent="0.25">
      <c r="A640" s="1">
        <v>40086</v>
      </c>
      <c r="B640">
        <v>4521</v>
      </c>
      <c r="C640">
        <f>YEAR(woda[[#This Row],[Data]])</f>
        <v>2009</v>
      </c>
    </row>
    <row r="641" spans="1:3" x14ac:dyDescent="0.25">
      <c r="A641" s="1">
        <v>40087</v>
      </c>
      <c r="B641">
        <v>4278</v>
      </c>
      <c r="C641">
        <f>YEAR(woda[[#This Row],[Data]])</f>
        <v>2009</v>
      </c>
    </row>
    <row r="642" spans="1:3" x14ac:dyDescent="0.25">
      <c r="A642" s="1">
        <v>40088</v>
      </c>
      <c r="B642">
        <v>3843</v>
      </c>
      <c r="C642">
        <f>YEAR(woda[[#This Row],[Data]])</f>
        <v>2009</v>
      </c>
    </row>
    <row r="643" spans="1:3" x14ac:dyDescent="0.25">
      <c r="A643" s="1">
        <v>40089</v>
      </c>
      <c r="B643">
        <v>3279</v>
      </c>
      <c r="C643">
        <f>YEAR(woda[[#This Row],[Data]])</f>
        <v>2009</v>
      </c>
    </row>
    <row r="644" spans="1:3" x14ac:dyDescent="0.25">
      <c r="A644" s="1">
        <v>40090</v>
      </c>
      <c r="B644">
        <v>4913</v>
      </c>
      <c r="C644">
        <f>YEAR(woda[[#This Row],[Data]])</f>
        <v>2009</v>
      </c>
    </row>
    <row r="645" spans="1:3" x14ac:dyDescent="0.25">
      <c r="A645" s="1">
        <v>40091</v>
      </c>
      <c r="B645">
        <v>4446</v>
      </c>
      <c r="C645">
        <f>YEAR(woda[[#This Row],[Data]])</f>
        <v>2009</v>
      </c>
    </row>
    <row r="646" spans="1:3" x14ac:dyDescent="0.25">
      <c r="A646" s="1">
        <v>40092</v>
      </c>
      <c r="B646">
        <v>3992</v>
      </c>
      <c r="C646">
        <f>YEAR(woda[[#This Row],[Data]])</f>
        <v>2009</v>
      </c>
    </row>
    <row r="647" spans="1:3" x14ac:dyDescent="0.25">
      <c r="A647" s="1">
        <v>40093</v>
      </c>
      <c r="B647">
        <v>5519</v>
      </c>
      <c r="C647">
        <f>YEAR(woda[[#This Row],[Data]])</f>
        <v>2009</v>
      </c>
    </row>
    <row r="648" spans="1:3" x14ac:dyDescent="0.25">
      <c r="A648" s="1">
        <v>40094</v>
      </c>
      <c r="B648">
        <v>5136</v>
      </c>
      <c r="C648">
        <f>YEAR(woda[[#This Row],[Data]])</f>
        <v>2009</v>
      </c>
    </row>
    <row r="649" spans="1:3" x14ac:dyDescent="0.25">
      <c r="A649" s="1">
        <v>40095</v>
      </c>
      <c r="B649">
        <v>5256</v>
      </c>
      <c r="C649">
        <f>YEAR(woda[[#This Row],[Data]])</f>
        <v>2009</v>
      </c>
    </row>
    <row r="650" spans="1:3" x14ac:dyDescent="0.25">
      <c r="A650" s="1">
        <v>40096</v>
      </c>
      <c r="B650">
        <v>4347</v>
      </c>
      <c r="C650">
        <f>YEAR(woda[[#This Row],[Data]])</f>
        <v>2009</v>
      </c>
    </row>
    <row r="651" spans="1:3" x14ac:dyDescent="0.25">
      <c r="A651" s="1">
        <v>40097</v>
      </c>
      <c r="B651">
        <v>4793</v>
      </c>
      <c r="C651">
        <f>YEAR(woda[[#This Row],[Data]])</f>
        <v>2009</v>
      </c>
    </row>
    <row r="652" spans="1:3" x14ac:dyDescent="0.25">
      <c r="A652" s="1">
        <v>40098</v>
      </c>
      <c r="B652">
        <v>4486</v>
      </c>
      <c r="C652">
        <f>YEAR(woda[[#This Row],[Data]])</f>
        <v>2009</v>
      </c>
    </row>
    <row r="653" spans="1:3" x14ac:dyDescent="0.25">
      <c r="A653" s="1">
        <v>40099</v>
      </c>
      <c r="B653">
        <v>5308</v>
      </c>
      <c r="C653">
        <f>YEAR(woda[[#This Row],[Data]])</f>
        <v>2009</v>
      </c>
    </row>
    <row r="654" spans="1:3" x14ac:dyDescent="0.25">
      <c r="A654" s="1">
        <v>40100</v>
      </c>
      <c r="B654">
        <v>5892</v>
      </c>
      <c r="C654">
        <f>YEAR(woda[[#This Row],[Data]])</f>
        <v>2009</v>
      </c>
    </row>
    <row r="655" spans="1:3" x14ac:dyDescent="0.25">
      <c r="A655" s="1">
        <v>40101</v>
      </c>
      <c r="B655">
        <v>5905</v>
      </c>
      <c r="C655">
        <f>YEAR(woda[[#This Row],[Data]])</f>
        <v>2009</v>
      </c>
    </row>
    <row r="656" spans="1:3" x14ac:dyDescent="0.25">
      <c r="A656" s="1">
        <v>40102</v>
      </c>
      <c r="B656">
        <v>5304</v>
      </c>
      <c r="C656">
        <f>YEAR(woda[[#This Row],[Data]])</f>
        <v>2009</v>
      </c>
    </row>
    <row r="657" spans="1:3" x14ac:dyDescent="0.25">
      <c r="A657" s="1">
        <v>40103</v>
      </c>
      <c r="B657">
        <v>6051</v>
      </c>
      <c r="C657">
        <f>YEAR(woda[[#This Row],[Data]])</f>
        <v>2009</v>
      </c>
    </row>
    <row r="658" spans="1:3" x14ac:dyDescent="0.25">
      <c r="A658" s="1">
        <v>40104</v>
      </c>
      <c r="B658">
        <v>6006</v>
      </c>
      <c r="C658">
        <f>YEAR(woda[[#This Row],[Data]])</f>
        <v>2009</v>
      </c>
    </row>
    <row r="659" spans="1:3" x14ac:dyDescent="0.25">
      <c r="A659" s="1">
        <v>40105</v>
      </c>
      <c r="B659">
        <v>5639</v>
      </c>
      <c r="C659">
        <f>YEAR(woda[[#This Row],[Data]])</f>
        <v>2009</v>
      </c>
    </row>
    <row r="660" spans="1:3" x14ac:dyDescent="0.25">
      <c r="A660" s="1">
        <v>40106</v>
      </c>
      <c r="B660">
        <v>6020</v>
      </c>
      <c r="C660">
        <f>YEAR(woda[[#This Row],[Data]])</f>
        <v>2009</v>
      </c>
    </row>
    <row r="661" spans="1:3" x14ac:dyDescent="0.25">
      <c r="A661" s="1">
        <v>40107</v>
      </c>
      <c r="B661">
        <v>6531</v>
      </c>
      <c r="C661">
        <f>YEAR(woda[[#This Row],[Data]])</f>
        <v>2009</v>
      </c>
    </row>
    <row r="662" spans="1:3" x14ac:dyDescent="0.25">
      <c r="A662" s="1">
        <v>40108</v>
      </c>
      <c r="B662">
        <v>5833</v>
      </c>
      <c r="C662">
        <f>YEAR(woda[[#This Row],[Data]])</f>
        <v>2009</v>
      </c>
    </row>
    <row r="663" spans="1:3" x14ac:dyDescent="0.25">
      <c r="A663" s="1">
        <v>40109</v>
      </c>
      <c r="B663">
        <v>6700</v>
      </c>
      <c r="C663">
        <f>YEAR(woda[[#This Row],[Data]])</f>
        <v>2009</v>
      </c>
    </row>
    <row r="664" spans="1:3" x14ac:dyDescent="0.25">
      <c r="A664" s="1">
        <v>40110</v>
      </c>
      <c r="B664">
        <v>6400</v>
      </c>
      <c r="C664">
        <f>YEAR(woda[[#This Row],[Data]])</f>
        <v>2009</v>
      </c>
    </row>
    <row r="665" spans="1:3" x14ac:dyDescent="0.25">
      <c r="A665" s="1">
        <v>40111</v>
      </c>
      <c r="B665">
        <v>6810</v>
      </c>
      <c r="C665">
        <f>YEAR(woda[[#This Row],[Data]])</f>
        <v>2009</v>
      </c>
    </row>
    <row r="666" spans="1:3" x14ac:dyDescent="0.25">
      <c r="A666" s="1">
        <v>40112</v>
      </c>
      <c r="B666">
        <v>6345</v>
      </c>
      <c r="C666">
        <f>YEAR(woda[[#This Row],[Data]])</f>
        <v>2009</v>
      </c>
    </row>
    <row r="667" spans="1:3" x14ac:dyDescent="0.25">
      <c r="A667" s="1">
        <v>40113</v>
      </c>
      <c r="B667">
        <v>7064</v>
      </c>
      <c r="C667">
        <f>YEAR(woda[[#This Row],[Data]])</f>
        <v>2009</v>
      </c>
    </row>
    <row r="668" spans="1:3" x14ac:dyDescent="0.25">
      <c r="A668" s="1">
        <v>40114</v>
      </c>
      <c r="B668">
        <v>6182</v>
      </c>
      <c r="C668">
        <f>YEAR(woda[[#This Row],[Data]])</f>
        <v>2009</v>
      </c>
    </row>
    <row r="669" spans="1:3" x14ac:dyDescent="0.25">
      <c r="A669" s="1">
        <v>40115</v>
      </c>
      <c r="B669">
        <v>7390</v>
      </c>
      <c r="C669">
        <f>YEAR(woda[[#This Row],[Data]])</f>
        <v>2009</v>
      </c>
    </row>
    <row r="670" spans="1:3" x14ac:dyDescent="0.25">
      <c r="A670" s="1">
        <v>40116</v>
      </c>
      <c r="B670">
        <v>7112</v>
      </c>
      <c r="C670">
        <f>YEAR(woda[[#This Row],[Data]])</f>
        <v>2009</v>
      </c>
    </row>
    <row r="671" spans="1:3" x14ac:dyDescent="0.25">
      <c r="A671" s="1">
        <v>40117</v>
      </c>
      <c r="B671">
        <v>7143</v>
      </c>
      <c r="C671">
        <f>YEAR(woda[[#This Row],[Data]])</f>
        <v>2009</v>
      </c>
    </row>
    <row r="672" spans="1:3" x14ac:dyDescent="0.25">
      <c r="A672" s="1">
        <v>40118</v>
      </c>
      <c r="B672">
        <v>8248</v>
      </c>
      <c r="C672">
        <f>YEAR(woda[[#This Row],[Data]])</f>
        <v>2009</v>
      </c>
    </row>
    <row r="673" spans="1:3" x14ac:dyDescent="0.25">
      <c r="A673" s="1">
        <v>40119</v>
      </c>
      <c r="B673">
        <v>7794</v>
      </c>
      <c r="C673">
        <f>YEAR(woda[[#This Row],[Data]])</f>
        <v>2009</v>
      </c>
    </row>
    <row r="674" spans="1:3" x14ac:dyDescent="0.25">
      <c r="A674" s="1">
        <v>40120</v>
      </c>
      <c r="B674">
        <v>7792</v>
      </c>
      <c r="C674">
        <f>YEAR(woda[[#This Row],[Data]])</f>
        <v>2009</v>
      </c>
    </row>
    <row r="675" spans="1:3" x14ac:dyDescent="0.25">
      <c r="A675" s="1">
        <v>40121</v>
      </c>
      <c r="B675">
        <v>7836</v>
      </c>
      <c r="C675">
        <f>YEAR(woda[[#This Row],[Data]])</f>
        <v>2009</v>
      </c>
    </row>
    <row r="676" spans="1:3" x14ac:dyDescent="0.25">
      <c r="A676" s="1">
        <v>40122</v>
      </c>
      <c r="B676">
        <v>7242</v>
      </c>
      <c r="C676">
        <f>YEAR(woda[[#This Row],[Data]])</f>
        <v>2009</v>
      </c>
    </row>
    <row r="677" spans="1:3" x14ac:dyDescent="0.25">
      <c r="A677" s="1">
        <v>40123</v>
      </c>
      <c r="B677">
        <v>8597</v>
      </c>
      <c r="C677">
        <f>YEAR(woda[[#This Row],[Data]])</f>
        <v>2009</v>
      </c>
    </row>
    <row r="678" spans="1:3" x14ac:dyDescent="0.25">
      <c r="A678" s="1">
        <v>40124</v>
      </c>
      <c r="B678">
        <v>9329</v>
      </c>
      <c r="C678">
        <f>YEAR(woda[[#This Row],[Data]])</f>
        <v>2009</v>
      </c>
    </row>
    <row r="679" spans="1:3" x14ac:dyDescent="0.25">
      <c r="A679" s="1">
        <v>40125</v>
      </c>
      <c r="B679">
        <v>8457</v>
      </c>
      <c r="C679">
        <f>YEAR(woda[[#This Row],[Data]])</f>
        <v>2009</v>
      </c>
    </row>
    <row r="680" spans="1:3" x14ac:dyDescent="0.25">
      <c r="A680" s="1">
        <v>40126</v>
      </c>
      <c r="B680">
        <v>8921</v>
      </c>
      <c r="C680">
        <f>YEAR(woda[[#This Row],[Data]])</f>
        <v>2009</v>
      </c>
    </row>
    <row r="681" spans="1:3" x14ac:dyDescent="0.25">
      <c r="A681" s="1">
        <v>40127</v>
      </c>
      <c r="B681">
        <v>8363</v>
      </c>
      <c r="C681">
        <f>YEAR(woda[[#This Row],[Data]])</f>
        <v>2009</v>
      </c>
    </row>
    <row r="682" spans="1:3" x14ac:dyDescent="0.25">
      <c r="A682" s="1">
        <v>40128</v>
      </c>
      <c r="B682">
        <v>8451</v>
      </c>
      <c r="C682">
        <f>YEAR(woda[[#This Row],[Data]])</f>
        <v>2009</v>
      </c>
    </row>
    <row r="683" spans="1:3" x14ac:dyDescent="0.25">
      <c r="A683" s="1">
        <v>40129</v>
      </c>
      <c r="B683">
        <v>8901</v>
      </c>
      <c r="C683">
        <f>YEAR(woda[[#This Row],[Data]])</f>
        <v>2009</v>
      </c>
    </row>
    <row r="684" spans="1:3" x14ac:dyDescent="0.25">
      <c r="A684" s="1">
        <v>40130</v>
      </c>
      <c r="B684">
        <v>8365</v>
      </c>
      <c r="C684">
        <f>YEAR(woda[[#This Row],[Data]])</f>
        <v>2009</v>
      </c>
    </row>
    <row r="685" spans="1:3" x14ac:dyDescent="0.25">
      <c r="A685" s="1">
        <v>40131</v>
      </c>
      <c r="B685">
        <v>8734</v>
      </c>
      <c r="C685">
        <f>YEAR(woda[[#This Row],[Data]])</f>
        <v>2009</v>
      </c>
    </row>
    <row r="686" spans="1:3" x14ac:dyDescent="0.25">
      <c r="A686" s="1">
        <v>40132</v>
      </c>
      <c r="B686">
        <v>8737</v>
      </c>
      <c r="C686">
        <f>YEAR(woda[[#This Row],[Data]])</f>
        <v>2009</v>
      </c>
    </row>
    <row r="687" spans="1:3" x14ac:dyDescent="0.25">
      <c r="A687" s="1">
        <v>40133</v>
      </c>
      <c r="B687">
        <v>8432</v>
      </c>
      <c r="C687">
        <f>YEAR(woda[[#This Row],[Data]])</f>
        <v>2009</v>
      </c>
    </row>
    <row r="688" spans="1:3" x14ac:dyDescent="0.25">
      <c r="A688" s="1">
        <v>40134</v>
      </c>
      <c r="B688">
        <v>9161</v>
      </c>
      <c r="C688">
        <f>YEAR(woda[[#This Row],[Data]])</f>
        <v>2009</v>
      </c>
    </row>
    <row r="689" spans="1:3" x14ac:dyDescent="0.25">
      <c r="A689" s="1">
        <v>40135</v>
      </c>
      <c r="B689">
        <v>8463</v>
      </c>
      <c r="C689">
        <f>YEAR(woda[[#This Row],[Data]])</f>
        <v>2009</v>
      </c>
    </row>
    <row r="690" spans="1:3" x14ac:dyDescent="0.25">
      <c r="A690" s="1">
        <v>40136</v>
      </c>
      <c r="B690">
        <v>9180</v>
      </c>
      <c r="C690">
        <f>YEAR(woda[[#This Row],[Data]])</f>
        <v>2009</v>
      </c>
    </row>
    <row r="691" spans="1:3" x14ac:dyDescent="0.25">
      <c r="A691" s="1">
        <v>40137</v>
      </c>
      <c r="B691">
        <v>8682</v>
      </c>
      <c r="C691">
        <f>YEAR(woda[[#This Row],[Data]])</f>
        <v>2009</v>
      </c>
    </row>
    <row r="692" spans="1:3" x14ac:dyDescent="0.25">
      <c r="A692" s="1">
        <v>40138</v>
      </c>
      <c r="B692">
        <v>8687</v>
      </c>
      <c r="C692">
        <f>YEAR(woda[[#This Row],[Data]])</f>
        <v>2009</v>
      </c>
    </row>
    <row r="693" spans="1:3" x14ac:dyDescent="0.25">
      <c r="A693" s="1">
        <v>40139</v>
      </c>
      <c r="B693">
        <v>8286</v>
      </c>
      <c r="C693">
        <f>YEAR(woda[[#This Row],[Data]])</f>
        <v>2009</v>
      </c>
    </row>
    <row r="694" spans="1:3" x14ac:dyDescent="0.25">
      <c r="A694" s="1">
        <v>40140</v>
      </c>
      <c r="B694">
        <v>7644</v>
      </c>
      <c r="C694">
        <f>YEAR(woda[[#This Row],[Data]])</f>
        <v>2009</v>
      </c>
    </row>
    <row r="695" spans="1:3" x14ac:dyDescent="0.25">
      <c r="A695" s="1">
        <v>40141</v>
      </c>
      <c r="B695">
        <v>7906</v>
      </c>
      <c r="C695">
        <f>YEAR(woda[[#This Row],[Data]])</f>
        <v>2009</v>
      </c>
    </row>
    <row r="696" spans="1:3" x14ac:dyDescent="0.25">
      <c r="A696" s="1">
        <v>40142</v>
      </c>
      <c r="B696">
        <v>7961</v>
      </c>
      <c r="C696">
        <f>YEAR(woda[[#This Row],[Data]])</f>
        <v>2009</v>
      </c>
    </row>
    <row r="697" spans="1:3" x14ac:dyDescent="0.25">
      <c r="A697" s="1">
        <v>40143</v>
      </c>
      <c r="B697">
        <v>7930</v>
      </c>
      <c r="C697">
        <f>YEAR(woda[[#This Row],[Data]])</f>
        <v>2009</v>
      </c>
    </row>
    <row r="698" spans="1:3" x14ac:dyDescent="0.25">
      <c r="A698" s="1">
        <v>40144</v>
      </c>
      <c r="B698">
        <v>7965</v>
      </c>
      <c r="C698">
        <f>YEAR(woda[[#This Row],[Data]])</f>
        <v>2009</v>
      </c>
    </row>
    <row r="699" spans="1:3" x14ac:dyDescent="0.25">
      <c r="A699" s="1">
        <v>40145</v>
      </c>
      <c r="B699">
        <v>8289</v>
      </c>
      <c r="C699">
        <f>YEAR(woda[[#This Row],[Data]])</f>
        <v>2009</v>
      </c>
    </row>
    <row r="700" spans="1:3" x14ac:dyDescent="0.25">
      <c r="A700" s="1">
        <v>40146</v>
      </c>
      <c r="B700">
        <v>8250</v>
      </c>
      <c r="C700">
        <f>YEAR(woda[[#This Row],[Data]])</f>
        <v>2009</v>
      </c>
    </row>
    <row r="701" spans="1:3" x14ac:dyDescent="0.25">
      <c r="A701" s="1">
        <v>40147</v>
      </c>
      <c r="B701">
        <v>8314</v>
      </c>
      <c r="C701">
        <f>YEAR(woda[[#This Row],[Data]])</f>
        <v>2009</v>
      </c>
    </row>
    <row r="702" spans="1:3" x14ac:dyDescent="0.25">
      <c r="A702" s="1">
        <v>40148</v>
      </c>
      <c r="B702">
        <v>7085</v>
      </c>
      <c r="C702">
        <f>YEAR(woda[[#This Row],[Data]])</f>
        <v>2009</v>
      </c>
    </row>
    <row r="703" spans="1:3" x14ac:dyDescent="0.25">
      <c r="A703" s="1">
        <v>40149</v>
      </c>
      <c r="B703">
        <v>8015</v>
      </c>
      <c r="C703">
        <f>YEAR(woda[[#This Row],[Data]])</f>
        <v>2009</v>
      </c>
    </row>
    <row r="704" spans="1:3" x14ac:dyDescent="0.25">
      <c r="A704" s="1">
        <v>40150</v>
      </c>
      <c r="B704">
        <v>6931</v>
      </c>
      <c r="C704">
        <f>YEAR(woda[[#This Row],[Data]])</f>
        <v>2009</v>
      </c>
    </row>
    <row r="705" spans="1:3" x14ac:dyDescent="0.25">
      <c r="A705" s="1">
        <v>40151</v>
      </c>
      <c r="B705">
        <v>8472</v>
      </c>
      <c r="C705">
        <f>YEAR(woda[[#This Row],[Data]])</f>
        <v>2009</v>
      </c>
    </row>
    <row r="706" spans="1:3" x14ac:dyDescent="0.25">
      <c r="A706" s="1">
        <v>40152</v>
      </c>
      <c r="B706">
        <v>6805</v>
      </c>
      <c r="C706">
        <f>YEAR(woda[[#This Row],[Data]])</f>
        <v>2009</v>
      </c>
    </row>
    <row r="707" spans="1:3" x14ac:dyDescent="0.25">
      <c r="A707" s="1">
        <v>40153</v>
      </c>
      <c r="B707">
        <v>7861</v>
      </c>
      <c r="C707">
        <f>YEAR(woda[[#This Row],[Data]])</f>
        <v>2009</v>
      </c>
    </row>
    <row r="708" spans="1:3" x14ac:dyDescent="0.25">
      <c r="A708" s="1">
        <v>40154</v>
      </c>
      <c r="B708">
        <v>7963</v>
      </c>
      <c r="C708">
        <f>YEAR(woda[[#This Row],[Data]])</f>
        <v>2009</v>
      </c>
    </row>
    <row r="709" spans="1:3" x14ac:dyDescent="0.25">
      <c r="A709" s="1">
        <v>40155</v>
      </c>
      <c r="B709">
        <v>6497</v>
      </c>
      <c r="C709">
        <f>YEAR(woda[[#This Row],[Data]])</f>
        <v>2009</v>
      </c>
    </row>
    <row r="710" spans="1:3" x14ac:dyDescent="0.25">
      <c r="A710" s="1">
        <v>40156</v>
      </c>
      <c r="B710">
        <v>6846</v>
      </c>
      <c r="C710">
        <f>YEAR(woda[[#This Row],[Data]])</f>
        <v>2009</v>
      </c>
    </row>
    <row r="711" spans="1:3" x14ac:dyDescent="0.25">
      <c r="A711" s="1">
        <v>40157</v>
      </c>
      <c r="B711">
        <v>7179</v>
      </c>
      <c r="C711">
        <f>YEAR(woda[[#This Row],[Data]])</f>
        <v>2009</v>
      </c>
    </row>
    <row r="712" spans="1:3" x14ac:dyDescent="0.25">
      <c r="A712" s="1">
        <v>40158</v>
      </c>
      <c r="B712">
        <v>7455</v>
      </c>
      <c r="C712">
        <f>YEAR(woda[[#This Row],[Data]])</f>
        <v>2009</v>
      </c>
    </row>
    <row r="713" spans="1:3" x14ac:dyDescent="0.25">
      <c r="A713" s="1">
        <v>40159</v>
      </c>
      <c r="B713">
        <v>6706</v>
      </c>
      <c r="C713">
        <f>YEAR(woda[[#This Row],[Data]])</f>
        <v>2009</v>
      </c>
    </row>
    <row r="714" spans="1:3" x14ac:dyDescent="0.25">
      <c r="A714" s="1">
        <v>40160</v>
      </c>
      <c r="B714">
        <v>6556</v>
      </c>
      <c r="C714">
        <f>YEAR(woda[[#This Row],[Data]])</f>
        <v>2009</v>
      </c>
    </row>
    <row r="715" spans="1:3" x14ac:dyDescent="0.25">
      <c r="A715" s="1">
        <v>40161</v>
      </c>
      <c r="B715">
        <v>6237</v>
      </c>
      <c r="C715">
        <f>YEAR(woda[[#This Row],[Data]])</f>
        <v>2009</v>
      </c>
    </row>
    <row r="716" spans="1:3" x14ac:dyDescent="0.25">
      <c r="A716" s="1">
        <v>40162</v>
      </c>
      <c r="B716">
        <v>5852</v>
      </c>
      <c r="C716">
        <f>YEAR(woda[[#This Row],[Data]])</f>
        <v>2009</v>
      </c>
    </row>
    <row r="717" spans="1:3" x14ac:dyDescent="0.25">
      <c r="A717" s="1">
        <v>40163</v>
      </c>
      <c r="B717">
        <v>5539</v>
      </c>
      <c r="C717">
        <f>YEAR(woda[[#This Row],[Data]])</f>
        <v>2009</v>
      </c>
    </row>
    <row r="718" spans="1:3" x14ac:dyDescent="0.25">
      <c r="A718" s="1">
        <v>40164</v>
      </c>
      <c r="B718">
        <v>5991</v>
      </c>
      <c r="C718">
        <f>YEAR(woda[[#This Row],[Data]])</f>
        <v>2009</v>
      </c>
    </row>
    <row r="719" spans="1:3" x14ac:dyDescent="0.25">
      <c r="A719" s="1">
        <v>40165</v>
      </c>
      <c r="B719">
        <v>5999</v>
      </c>
      <c r="C719">
        <f>YEAR(woda[[#This Row],[Data]])</f>
        <v>2009</v>
      </c>
    </row>
    <row r="720" spans="1:3" x14ac:dyDescent="0.25">
      <c r="A720" s="1">
        <v>40166</v>
      </c>
      <c r="B720">
        <v>5603</v>
      </c>
      <c r="C720">
        <f>YEAR(woda[[#This Row],[Data]])</f>
        <v>2009</v>
      </c>
    </row>
    <row r="721" spans="1:3" x14ac:dyDescent="0.25">
      <c r="A721" s="1">
        <v>40167</v>
      </c>
      <c r="B721">
        <v>5381</v>
      </c>
      <c r="C721">
        <f>YEAR(woda[[#This Row],[Data]])</f>
        <v>2009</v>
      </c>
    </row>
    <row r="722" spans="1:3" x14ac:dyDescent="0.25">
      <c r="A722" s="1">
        <v>40168</v>
      </c>
      <c r="B722">
        <v>4554</v>
      </c>
      <c r="C722">
        <f>YEAR(woda[[#This Row],[Data]])</f>
        <v>2009</v>
      </c>
    </row>
    <row r="723" spans="1:3" x14ac:dyDescent="0.25">
      <c r="A723" s="1">
        <v>40169</v>
      </c>
      <c r="B723">
        <v>4693</v>
      </c>
      <c r="C723">
        <f>YEAR(woda[[#This Row],[Data]])</f>
        <v>2009</v>
      </c>
    </row>
    <row r="724" spans="1:3" x14ac:dyDescent="0.25">
      <c r="A724" s="1">
        <v>40170</v>
      </c>
      <c r="B724">
        <v>5114</v>
      </c>
      <c r="C724">
        <f>YEAR(woda[[#This Row],[Data]])</f>
        <v>2009</v>
      </c>
    </row>
    <row r="725" spans="1:3" x14ac:dyDescent="0.25">
      <c r="A725" s="1">
        <v>40171</v>
      </c>
      <c r="B725">
        <v>4478</v>
      </c>
      <c r="C725">
        <f>YEAR(woda[[#This Row],[Data]])</f>
        <v>2009</v>
      </c>
    </row>
    <row r="726" spans="1:3" x14ac:dyDescent="0.25">
      <c r="A726" s="1">
        <v>40172</v>
      </c>
      <c r="B726">
        <v>5057</v>
      </c>
      <c r="C726">
        <f>YEAR(woda[[#This Row],[Data]])</f>
        <v>2009</v>
      </c>
    </row>
    <row r="727" spans="1:3" x14ac:dyDescent="0.25">
      <c r="A727" s="1">
        <v>40173</v>
      </c>
      <c r="B727">
        <v>4726</v>
      </c>
      <c r="C727">
        <f>YEAR(woda[[#This Row],[Data]])</f>
        <v>2009</v>
      </c>
    </row>
    <row r="728" spans="1:3" x14ac:dyDescent="0.25">
      <c r="A728" s="1">
        <v>40174</v>
      </c>
      <c r="B728">
        <v>4459</v>
      </c>
      <c r="C728">
        <f>YEAR(woda[[#This Row],[Data]])</f>
        <v>2009</v>
      </c>
    </row>
    <row r="729" spans="1:3" x14ac:dyDescent="0.25">
      <c r="A729" s="1">
        <v>40175</v>
      </c>
      <c r="B729">
        <v>4966</v>
      </c>
      <c r="C729">
        <f>YEAR(woda[[#This Row],[Data]])</f>
        <v>2009</v>
      </c>
    </row>
    <row r="730" spans="1:3" x14ac:dyDescent="0.25">
      <c r="A730" s="1">
        <v>40176</v>
      </c>
      <c r="B730">
        <v>4629</v>
      </c>
      <c r="C730">
        <f>YEAR(woda[[#This Row],[Data]])</f>
        <v>2009</v>
      </c>
    </row>
    <row r="731" spans="1:3" x14ac:dyDescent="0.25">
      <c r="A731" s="1">
        <v>40177</v>
      </c>
      <c r="B731">
        <v>4074</v>
      </c>
      <c r="C731">
        <f>YEAR(woda[[#This Row],[Data]])</f>
        <v>2009</v>
      </c>
    </row>
    <row r="732" spans="1:3" x14ac:dyDescent="0.25">
      <c r="A732" s="1">
        <v>40178</v>
      </c>
      <c r="B732">
        <v>3179</v>
      </c>
      <c r="C732">
        <f>YEAR(woda[[#This Row],[Data]])</f>
        <v>2009</v>
      </c>
    </row>
    <row r="733" spans="1:3" x14ac:dyDescent="0.25">
      <c r="A733" s="1">
        <v>40179</v>
      </c>
      <c r="B733">
        <v>3946</v>
      </c>
      <c r="C733">
        <f>YEAR(woda[[#This Row],[Data]])</f>
        <v>2010</v>
      </c>
    </row>
    <row r="734" spans="1:3" x14ac:dyDescent="0.25">
      <c r="A734" s="1">
        <v>40180</v>
      </c>
      <c r="B734">
        <v>4282</v>
      </c>
      <c r="C734">
        <f>YEAR(woda[[#This Row],[Data]])</f>
        <v>2010</v>
      </c>
    </row>
    <row r="735" spans="1:3" x14ac:dyDescent="0.25">
      <c r="A735" s="1">
        <v>40181</v>
      </c>
      <c r="B735">
        <v>4133</v>
      </c>
      <c r="C735">
        <f>YEAR(woda[[#This Row],[Data]])</f>
        <v>2010</v>
      </c>
    </row>
    <row r="736" spans="1:3" x14ac:dyDescent="0.25">
      <c r="A736" s="1">
        <v>40182</v>
      </c>
      <c r="B736">
        <v>4241</v>
      </c>
      <c r="C736">
        <f>YEAR(woda[[#This Row],[Data]])</f>
        <v>2010</v>
      </c>
    </row>
    <row r="737" spans="1:3" x14ac:dyDescent="0.25">
      <c r="A737" s="1">
        <v>40183</v>
      </c>
      <c r="B737">
        <v>3132</v>
      </c>
      <c r="C737">
        <f>YEAR(woda[[#This Row],[Data]])</f>
        <v>2010</v>
      </c>
    </row>
    <row r="738" spans="1:3" x14ac:dyDescent="0.25">
      <c r="A738" s="1">
        <v>40184</v>
      </c>
      <c r="B738">
        <v>3610</v>
      </c>
      <c r="C738">
        <f>YEAR(woda[[#This Row],[Data]])</f>
        <v>2010</v>
      </c>
    </row>
    <row r="739" spans="1:3" x14ac:dyDescent="0.25">
      <c r="A739" s="1">
        <v>40185</v>
      </c>
      <c r="B739">
        <v>3752</v>
      </c>
      <c r="C739">
        <f>YEAR(woda[[#This Row],[Data]])</f>
        <v>2010</v>
      </c>
    </row>
    <row r="740" spans="1:3" x14ac:dyDescent="0.25">
      <c r="A740" s="1">
        <v>40186</v>
      </c>
      <c r="B740">
        <v>2687</v>
      </c>
      <c r="C740">
        <f>YEAR(woda[[#This Row],[Data]])</f>
        <v>2010</v>
      </c>
    </row>
    <row r="741" spans="1:3" x14ac:dyDescent="0.25">
      <c r="A741" s="1">
        <v>40187</v>
      </c>
      <c r="B741">
        <v>4436</v>
      </c>
      <c r="C741">
        <f>YEAR(woda[[#This Row],[Data]])</f>
        <v>2010</v>
      </c>
    </row>
    <row r="742" spans="1:3" x14ac:dyDescent="0.25">
      <c r="A742" s="1">
        <v>40188</v>
      </c>
      <c r="B742">
        <v>4002</v>
      </c>
      <c r="C742">
        <f>YEAR(woda[[#This Row],[Data]])</f>
        <v>2010</v>
      </c>
    </row>
    <row r="743" spans="1:3" x14ac:dyDescent="0.25">
      <c r="A743" s="1">
        <v>40189</v>
      </c>
      <c r="B743">
        <v>4281</v>
      </c>
      <c r="C743">
        <f>YEAR(woda[[#This Row],[Data]])</f>
        <v>2010</v>
      </c>
    </row>
    <row r="744" spans="1:3" x14ac:dyDescent="0.25">
      <c r="A744" s="1">
        <v>40190</v>
      </c>
      <c r="B744">
        <v>4332</v>
      </c>
      <c r="C744">
        <f>YEAR(woda[[#This Row],[Data]])</f>
        <v>2010</v>
      </c>
    </row>
    <row r="745" spans="1:3" x14ac:dyDescent="0.25">
      <c r="A745" s="1">
        <v>40191</v>
      </c>
      <c r="B745">
        <v>2749</v>
      </c>
      <c r="C745">
        <f>YEAR(woda[[#This Row],[Data]])</f>
        <v>2010</v>
      </c>
    </row>
    <row r="746" spans="1:3" x14ac:dyDescent="0.25">
      <c r="A746" s="1">
        <v>40192</v>
      </c>
      <c r="B746">
        <v>4331</v>
      </c>
      <c r="C746">
        <f>YEAR(woda[[#This Row],[Data]])</f>
        <v>2010</v>
      </c>
    </row>
    <row r="747" spans="1:3" x14ac:dyDescent="0.25">
      <c r="A747" s="1">
        <v>40193</v>
      </c>
      <c r="B747">
        <v>4670</v>
      </c>
      <c r="C747">
        <f>YEAR(woda[[#This Row],[Data]])</f>
        <v>2010</v>
      </c>
    </row>
    <row r="748" spans="1:3" x14ac:dyDescent="0.25">
      <c r="A748" s="1">
        <v>40194</v>
      </c>
      <c r="B748">
        <v>3679</v>
      </c>
      <c r="C748">
        <f>YEAR(woda[[#This Row],[Data]])</f>
        <v>2010</v>
      </c>
    </row>
    <row r="749" spans="1:3" x14ac:dyDescent="0.25">
      <c r="A749" s="1">
        <v>40195</v>
      </c>
      <c r="B749">
        <v>3257</v>
      </c>
      <c r="C749">
        <f>YEAR(woda[[#This Row],[Data]])</f>
        <v>2010</v>
      </c>
    </row>
    <row r="750" spans="1:3" x14ac:dyDescent="0.25">
      <c r="A750" s="1">
        <v>40196</v>
      </c>
      <c r="B750">
        <v>3690</v>
      </c>
      <c r="C750">
        <f>YEAR(woda[[#This Row],[Data]])</f>
        <v>2010</v>
      </c>
    </row>
    <row r="751" spans="1:3" x14ac:dyDescent="0.25">
      <c r="A751" s="1">
        <v>40197</v>
      </c>
      <c r="B751">
        <v>2531</v>
      </c>
      <c r="C751">
        <f>YEAR(woda[[#This Row],[Data]])</f>
        <v>2010</v>
      </c>
    </row>
    <row r="752" spans="1:3" x14ac:dyDescent="0.25">
      <c r="A752" s="1">
        <v>40198</v>
      </c>
      <c r="B752">
        <v>2913</v>
      </c>
      <c r="C752">
        <f>YEAR(woda[[#This Row],[Data]])</f>
        <v>2010</v>
      </c>
    </row>
    <row r="753" spans="1:3" x14ac:dyDescent="0.25">
      <c r="A753" s="1">
        <v>40199</v>
      </c>
      <c r="B753">
        <v>3043</v>
      </c>
      <c r="C753">
        <f>YEAR(woda[[#This Row],[Data]])</f>
        <v>2010</v>
      </c>
    </row>
    <row r="754" spans="1:3" x14ac:dyDescent="0.25">
      <c r="A754" s="1">
        <v>40200</v>
      </c>
      <c r="B754">
        <v>3594</v>
      </c>
      <c r="C754">
        <f>YEAR(woda[[#This Row],[Data]])</f>
        <v>2010</v>
      </c>
    </row>
    <row r="755" spans="1:3" x14ac:dyDescent="0.25">
      <c r="A755" s="1">
        <v>40201</v>
      </c>
      <c r="B755">
        <v>2914</v>
      </c>
      <c r="C755">
        <f>YEAR(woda[[#This Row],[Data]])</f>
        <v>2010</v>
      </c>
    </row>
    <row r="756" spans="1:3" x14ac:dyDescent="0.25">
      <c r="A756" s="1">
        <v>40202</v>
      </c>
      <c r="B756">
        <v>3255</v>
      </c>
      <c r="C756">
        <f>YEAR(woda[[#This Row],[Data]])</f>
        <v>2010</v>
      </c>
    </row>
    <row r="757" spans="1:3" x14ac:dyDescent="0.25">
      <c r="A757" s="1">
        <v>40203</v>
      </c>
      <c r="B757">
        <v>3170</v>
      </c>
      <c r="C757">
        <f>YEAR(woda[[#This Row],[Data]])</f>
        <v>2010</v>
      </c>
    </row>
    <row r="758" spans="1:3" x14ac:dyDescent="0.25">
      <c r="A758" s="1">
        <v>40204</v>
      </c>
      <c r="B758">
        <v>4001</v>
      </c>
      <c r="C758">
        <f>YEAR(woda[[#This Row],[Data]])</f>
        <v>2010</v>
      </c>
    </row>
    <row r="759" spans="1:3" x14ac:dyDescent="0.25">
      <c r="A759" s="1">
        <v>40205</v>
      </c>
      <c r="B759">
        <v>3064</v>
      </c>
      <c r="C759">
        <f>YEAR(woda[[#This Row],[Data]])</f>
        <v>2010</v>
      </c>
    </row>
    <row r="760" spans="1:3" x14ac:dyDescent="0.25">
      <c r="A760" s="1">
        <v>40206</v>
      </c>
      <c r="B760">
        <v>3158</v>
      </c>
      <c r="C760">
        <f>YEAR(woda[[#This Row],[Data]])</f>
        <v>2010</v>
      </c>
    </row>
    <row r="761" spans="1:3" x14ac:dyDescent="0.25">
      <c r="A761" s="1">
        <v>40207</v>
      </c>
      <c r="B761">
        <v>3386</v>
      </c>
      <c r="C761">
        <f>YEAR(woda[[#This Row],[Data]])</f>
        <v>2010</v>
      </c>
    </row>
    <row r="762" spans="1:3" x14ac:dyDescent="0.25">
      <c r="A762" s="1">
        <v>40208</v>
      </c>
      <c r="B762">
        <v>2837</v>
      </c>
      <c r="C762">
        <f>YEAR(woda[[#This Row],[Data]])</f>
        <v>2010</v>
      </c>
    </row>
    <row r="763" spans="1:3" x14ac:dyDescent="0.25">
      <c r="A763" s="1">
        <v>40209</v>
      </c>
      <c r="B763">
        <v>2469</v>
      </c>
      <c r="C763">
        <f>YEAR(woda[[#This Row],[Data]])</f>
        <v>2010</v>
      </c>
    </row>
    <row r="764" spans="1:3" x14ac:dyDescent="0.25">
      <c r="A764" s="1">
        <v>40210</v>
      </c>
      <c r="B764">
        <v>3161</v>
      </c>
      <c r="C764">
        <f>YEAR(woda[[#This Row],[Data]])</f>
        <v>2010</v>
      </c>
    </row>
    <row r="765" spans="1:3" x14ac:dyDescent="0.25">
      <c r="A765" s="1">
        <v>40211</v>
      </c>
      <c r="B765">
        <v>3555</v>
      </c>
      <c r="C765">
        <f>YEAR(woda[[#This Row],[Data]])</f>
        <v>2010</v>
      </c>
    </row>
    <row r="766" spans="1:3" x14ac:dyDescent="0.25">
      <c r="A766" s="1">
        <v>40212</v>
      </c>
      <c r="B766">
        <v>2539</v>
      </c>
      <c r="C766">
        <f>YEAR(woda[[#This Row],[Data]])</f>
        <v>2010</v>
      </c>
    </row>
    <row r="767" spans="1:3" x14ac:dyDescent="0.25">
      <c r="A767" s="1">
        <v>40213</v>
      </c>
      <c r="B767">
        <v>3521</v>
      </c>
      <c r="C767">
        <f>YEAR(woda[[#This Row],[Data]])</f>
        <v>2010</v>
      </c>
    </row>
    <row r="768" spans="1:3" x14ac:dyDescent="0.25">
      <c r="A768" s="1">
        <v>40214</v>
      </c>
      <c r="B768">
        <v>2706</v>
      </c>
      <c r="C768">
        <f>YEAR(woda[[#This Row],[Data]])</f>
        <v>2010</v>
      </c>
    </row>
    <row r="769" spans="1:3" x14ac:dyDescent="0.25">
      <c r="A769" s="1">
        <v>40215</v>
      </c>
      <c r="B769">
        <v>2548</v>
      </c>
      <c r="C769">
        <f>YEAR(woda[[#This Row],[Data]])</f>
        <v>2010</v>
      </c>
    </row>
    <row r="770" spans="1:3" x14ac:dyDescent="0.25">
      <c r="A770" s="1">
        <v>40216</v>
      </c>
      <c r="B770">
        <v>2861</v>
      </c>
      <c r="C770">
        <f>YEAR(woda[[#This Row],[Data]])</f>
        <v>2010</v>
      </c>
    </row>
    <row r="771" spans="1:3" x14ac:dyDescent="0.25">
      <c r="A771" s="1">
        <v>40217</v>
      </c>
      <c r="B771">
        <v>3474</v>
      </c>
      <c r="C771">
        <f>YEAR(woda[[#This Row],[Data]])</f>
        <v>2010</v>
      </c>
    </row>
    <row r="772" spans="1:3" x14ac:dyDescent="0.25">
      <c r="A772" s="1">
        <v>40218</v>
      </c>
      <c r="B772">
        <v>3671</v>
      </c>
      <c r="C772">
        <f>YEAR(woda[[#This Row],[Data]])</f>
        <v>2010</v>
      </c>
    </row>
    <row r="773" spans="1:3" x14ac:dyDescent="0.25">
      <c r="A773" s="1">
        <v>40219</v>
      </c>
      <c r="B773">
        <v>4195</v>
      </c>
      <c r="C773">
        <f>YEAR(woda[[#This Row],[Data]])</f>
        <v>2010</v>
      </c>
    </row>
    <row r="774" spans="1:3" x14ac:dyDescent="0.25">
      <c r="A774" s="1">
        <v>40220</v>
      </c>
      <c r="B774">
        <v>3535</v>
      </c>
      <c r="C774">
        <f>YEAR(woda[[#This Row],[Data]])</f>
        <v>2010</v>
      </c>
    </row>
    <row r="775" spans="1:3" x14ac:dyDescent="0.25">
      <c r="A775" s="1">
        <v>40221</v>
      </c>
      <c r="B775">
        <v>2888</v>
      </c>
      <c r="C775">
        <f>YEAR(woda[[#This Row],[Data]])</f>
        <v>2010</v>
      </c>
    </row>
    <row r="776" spans="1:3" x14ac:dyDescent="0.25">
      <c r="A776" s="1">
        <v>40222</v>
      </c>
      <c r="B776">
        <v>4162</v>
      </c>
      <c r="C776">
        <f>YEAR(woda[[#This Row],[Data]])</f>
        <v>2010</v>
      </c>
    </row>
    <row r="777" spans="1:3" x14ac:dyDescent="0.25">
      <c r="A777" s="1">
        <v>40223</v>
      </c>
      <c r="B777">
        <v>3749</v>
      </c>
      <c r="C777">
        <f>YEAR(woda[[#This Row],[Data]])</f>
        <v>2010</v>
      </c>
    </row>
    <row r="778" spans="1:3" x14ac:dyDescent="0.25">
      <c r="A778" s="1">
        <v>40224</v>
      </c>
      <c r="B778">
        <v>4566</v>
      </c>
      <c r="C778">
        <f>YEAR(woda[[#This Row],[Data]])</f>
        <v>2010</v>
      </c>
    </row>
    <row r="779" spans="1:3" x14ac:dyDescent="0.25">
      <c r="A779" s="1">
        <v>40225</v>
      </c>
      <c r="B779">
        <v>3898</v>
      </c>
      <c r="C779">
        <f>YEAR(woda[[#This Row],[Data]])</f>
        <v>2010</v>
      </c>
    </row>
    <row r="780" spans="1:3" x14ac:dyDescent="0.25">
      <c r="A780" s="1">
        <v>40226</v>
      </c>
      <c r="B780">
        <v>3404</v>
      </c>
      <c r="C780">
        <f>YEAR(woda[[#This Row],[Data]])</f>
        <v>2010</v>
      </c>
    </row>
    <row r="781" spans="1:3" x14ac:dyDescent="0.25">
      <c r="A781" s="1">
        <v>40227</v>
      </c>
      <c r="B781">
        <v>3474</v>
      </c>
      <c r="C781">
        <f>YEAR(woda[[#This Row],[Data]])</f>
        <v>2010</v>
      </c>
    </row>
    <row r="782" spans="1:3" x14ac:dyDescent="0.25">
      <c r="A782" s="1">
        <v>40228</v>
      </c>
      <c r="B782">
        <v>2834</v>
      </c>
      <c r="C782">
        <f>YEAR(woda[[#This Row],[Data]])</f>
        <v>2010</v>
      </c>
    </row>
    <row r="783" spans="1:3" x14ac:dyDescent="0.25">
      <c r="A783" s="1">
        <v>40229</v>
      </c>
      <c r="B783">
        <v>3331</v>
      </c>
      <c r="C783">
        <f>YEAR(woda[[#This Row],[Data]])</f>
        <v>2010</v>
      </c>
    </row>
    <row r="784" spans="1:3" x14ac:dyDescent="0.25">
      <c r="A784" s="1">
        <v>40230</v>
      </c>
      <c r="B784">
        <v>4684</v>
      </c>
      <c r="C784">
        <f>YEAR(woda[[#This Row],[Data]])</f>
        <v>2010</v>
      </c>
    </row>
    <row r="785" spans="1:3" x14ac:dyDescent="0.25">
      <c r="A785" s="1">
        <v>40231</v>
      </c>
      <c r="B785">
        <v>3249</v>
      </c>
      <c r="C785">
        <f>YEAR(woda[[#This Row],[Data]])</f>
        <v>2010</v>
      </c>
    </row>
    <row r="786" spans="1:3" x14ac:dyDescent="0.25">
      <c r="A786" s="1">
        <v>40232</v>
      </c>
      <c r="B786">
        <v>3752</v>
      </c>
      <c r="C786">
        <f>YEAR(woda[[#This Row],[Data]])</f>
        <v>2010</v>
      </c>
    </row>
    <row r="787" spans="1:3" x14ac:dyDescent="0.25">
      <c r="A787" s="1">
        <v>40233</v>
      </c>
      <c r="B787">
        <v>2255</v>
      </c>
      <c r="C787">
        <f>YEAR(woda[[#This Row],[Data]])</f>
        <v>2010</v>
      </c>
    </row>
    <row r="788" spans="1:3" x14ac:dyDescent="0.25">
      <c r="A788" s="1">
        <v>40234</v>
      </c>
      <c r="B788">
        <v>3915</v>
      </c>
      <c r="C788">
        <f>YEAR(woda[[#This Row],[Data]])</f>
        <v>2010</v>
      </c>
    </row>
    <row r="789" spans="1:3" x14ac:dyDescent="0.25">
      <c r="A789" s="1">
        <v>40235</v>
      </c>
      <c r="B789">
        <v>2981</v>
      </c>
      <c r="C789">
        <f>YEAR(woda[[#This Row],[Data]])</f>
        <v>2010</v>
      </c>
    </row>
    <row r="790" spans="1:3" x14ac:dyDescent="0.25">
      <c r="A790" s="1">
        <v>40236</v>
      </c>
      <c r="B790">
        <v>3350</v>
      </c>
      <c r="C790">
        <f>YEAR(woda[[#This Row],[Data]])</f>
        <v>2010</v>
      </c>
    </row>
    <row r="791" spans="1:3" x14ac:dyDescent="0.25">
      <c r="A791" s="1">
        <v>40237</v>
      </c>
      <c r="B791">
        <v>3489</v>
      </c>
      <c r="C791">
        <f>YEAR(woda[[#This Row],[Data]])</f>
        <v>2010</v>
      </c>
    </row>
    <row r="792" spans="1:3" x14ac:dyDescent="0.25">
      <c r="A792" s="1">
        <v>40238</v>
      </c>
      <c r="B792">
        <v>3347</v>
      </c>
      <c r="C792">
        <f>YEAR(woda[[#This Row],[Data]])</f>
        <v>2010</v>
      </c>
    </row>
    <row r="793" spans="1:3" x14ac:dyDescent="0.25">
      <c r="A793" s="1">
        <v>40239</v>
      </c>
      <c r="B793">
        <v>2368</v>
      </c>
      <c r="C793">
        <f>YEAR(woda[[#This Row],[Data]])</f>
        <v>2010</v>
      </c>
    </row>
    <row r="794" spans="1:3" x14ac:dyDescent="0.25">
      <c r="A794" s="1">
        <v>40240</v>
      </c>
      <c r="B794">
        <v>2176</v>
      </c>
      <c r="C794">
        <f>YEAR(woda[[#This Row],[Data]])</f>
        <v>2010</v>
      </c>
    </row>
    <row r="795" spans="1:3" x14ac:dyDescent="0.25">
      <c r="A795" s="1">
        <v>40241</v>
      </c>
      <c r="B795">
        <v>4717</v>
      </c>
      <c r="C795">
        <f>YEAR(woda[[#This Row],[Data]])</f>
        <v>2010</v>
      </c>
    </row>
    <row r="796" spans="1:3" x14ac:dyDescent="0.25">
      <c r="A796" s="1">
        <v>40242</v>
      </c>
      <c r="B796">
        <v>4199</v>
      </c>
      <c r="C796">
        <f>YEAR(woda[[#This Row],[Data]])</f>
        <v>2010</v>
      </c>
    </row>
    <row r="797" spans="1:3" x14ac:dyDescent="0.25">
      <c r="A797" s="1">
        <v>40243</v>
      </c>
      <c r="B797">
        <v>3151</v>
      </c>
      <c r="C797">
        <f>YEAR(woda[[#This Row],[Data]])</f>
        <v>2010</v>
      </c>
    </row>
    <row r="798" spans="1:3" x14ac:dyDescent="0.25">
      <c r="A798" s="1">
        <v>40244</v>
      </c>
      <c r="B798">
        <v>2588</v>
      </c>
      <c r="C798">
        <f>YEAR(woda[[#This Row],[Data]])</f>
        <v>2010</v>
      </c>
    </row>
    <row r="799" spans="1:3" x14ac:dyDescent="0.25">
      <c r="A799" s="1">
        <v>40245</v>
      </c>
      <c r="B799">
        <v>4139</v>
      </c>
      <c r="C799">
        <f>YEAR(woda[[#This Row],[Data]])</f>
        <v>2010</v>
      </c>
    </row>
    <row r="800" spans="1:3" x14ac:dyDescent="0.25">
      <c r="A800" s="1">
        <v>40246</v>
      </c>
      <c r="B800">
        <v>4565</v>
      </c>
      <c r="C800">
        <f>YEAR(woda[[#This Row],[Data]])</f>
        <v>2010</v>
      </c>
    </row>
    <row r="801" spans="1:3" x14ac:dyDescent="0.25">
      <c r="A801" s="1">
        <v>40247</v>
      </c>
      <c r="B801">
        <v>4303</v>
      </c>
      <c r="C801">
        <f>YEAR(woda[[#This Row],[Data]])</f>
        <v>2010</v>
      </c>
    </row>
    <row r="802" spans="1:3" x14ac:dyDescent="0.25">
      <c r="A802" s="1">
        <v>40248</v>
      </c>
      <c r="B802">
        <v>3600</v>
      </c>
      <c r="C802">
        <f>YEAR(woda[[#This Row],[Data]])</f>
        <v>2010</v>
      </c>
    </row>
    <row r="803" spans="1:3" x14ac:dyDescent="0.25">
      <c r="A803" s="1">
        <v>40249</v>
      </c>
      <c r="B803">
        <v>6380</v>
      </c>
      <c r="C803">
        <f>YEAR(woda[[#This Row],[Data]])</f>
        <v>2010</v>
      </c>
    </row>
    <row r="804" spans="1:3" x14ac:dyDescent="0.25">
      <c r="A804" s="1">
        <v>40250</v>
      </c>
      <c r="B804">
        <v>4862</v>
      </c>
      <c r="C804">
        <f>YEAR(woda[[#This Row],[Data]])</f>
        <v>2010</v>
      </c>
    </row>
    <row r="805" spans="1:3" x14ac:dyDescent="0.25">
      <c r="A805" s="1">
        <v>40251</v>
      </c>
      <c r="B805">
        <v>5288</v>
      </c>
      <c r="C805">
        <f>YEAR(woda[[#This Row],[Data]])</f>
        <v>2010</v>
      </c>
    </row>
    <row r="806" spans="1:3" x14ac:dyDescent="0.25">
      <c r="A806" s="1">
        <v>40252</v>
      </c>
      <c r="B806">
        <v>4874</v>
      </c>
      <c r="C806">
        <f>YEAR(woda[[#This Row],[Data]])</f>
        <v>2010</v>
      </c>
    </row>
    <row r="807" spans="1:3" x14ac:dyDescent="0.25">
      <c r="A807" s="1">
        <v>40253</v>
      </c>
      <c r="B807">
        <v>5769</v>
      </c>
      <c r="C807">
        <f>YEAR(woda[[#This Row],[Data]])</f>
        <v>2010</v>
      </c>
    </row>
    <row r="808" spans="1:3" x14ac:dyDescent="0.25">
      <c r="A808" s="1">
        <v>40254</v>
      </c>
      <c r="B808">
        <v>5108</v>
      </c>
      <c r="C808">
        <f>YEAR(woda[[#This Row],[Data]])</f>
        <v>2010</v>
      </c>
    </row>
    <row r="809" spans="1:3" x14ac:dyDescent="0.25">
      <c r="A809" s="1">
        <v>40255</v>
      </c>
      <c r="B809">
        <v>4101</v>
      </c>
      <c r="C809">
        <f>YEAR(woda[[#This Row],[Data]])</f>
        <v>2010</v>
      </c>
    </row>
    <row r="810" spans="1:3" x14ac:dyDescent="0.25">
      <c r="A810" s="1">
        <v>40256</v>
      </c>
      <c r="B810">
        <v>4980</v>
      </c>
      <c r="C810">
        <f>YEAR(woda[[#This Row],[Data]])</f>
        <v>2010</v>
      </c>
    </row>
    <row r="811" spans="1:3" x14ac:dyDescent="0.25">
      <c r="A811" s="1">
        <v>40257</v>
      </c>
      <c r="B811">
        <v>6083</v>
      </c>
      <c r="C811">
        <f>YEAR(woda[[#This Row],[Data]])</f>
        <v>2010</v>
      </c>
    </row>
    <row r="812" spans="1:3" x14ac:dyDescent="0.25">
      <c r="A812" s="1">
        <v>40258</v>
      </c>
      <c r="B812">
        <v>4526</v>
      </c>
      <c r="C812">
        <f>YEAR(woda[[#This Row],[Data]])</f>
        <v>2010</v>
      </c>
    </row>
    <row r="813" spans="1:3" x14ac:dyDescent="0.25">
      <c r="A813" s="1">
        <v>40259</v>
      </c>
      <c r="B813">
        <v>3431</v>
      </c>
      <c r="C813">
        <f>YEAR(woda[[#This Row],[Data]])</f>
        <v>2010</v>
      </c>
    </row>
    <row r="814" spans="1:3" x14ac:dyDescent="0.25">
      <c r="A814" s="1">
        <v>40260</v>
      </c>
      <c r="B814">
        <v>5177</v>
      </c>
      <c r="C814">
        <f>YEAR(woda[[#This Row],[Data]])</f>
        <v>2010</v>
      </c>
    </row>
    <row r="815" spans="1:3" x14ac:dyDescent="0.25">
      <c r="A815" s="1">
        <v>40261</v>
      </c>
      <c r="B815">
        <v>4805</v>
      </c>
      <c r="C815">
        <f>YEAR(woda[[#This Row],[Data]])</f>
        <v>2010</v>
      </c>
    </row>
    <row r="816" spans="1:3" x14ac:dyDescent="0.25">
      <c r="A816" s="1">
        <v>40262</v>
      </c>
      <c r="B816">
        <v>6054</v>
      </c>
      <c r="C816">
        <f>YEAR(woda[[#This Row],[Data]])</f>
        <v>2010</v>
      </c>
    </row>
    <row r="817" spans="1:3" x14ac:dyDescent="0.25">
      <c r="A817" s="1">
        <v>40263</v>
      </c>
      <c r="B817">
        <v>5377</v>
      </c>
      <c r="C817">
        <f>YEAR(woda[[#This Row],[Data]])</f>
        <v>2010</v>
      </c>
    </row>
    <row r="818" spans="1:3" x14ac:dyDescent="0.25">
      <c r="A818" s="1">
        <v>40264</v>
      </c>
      <c r="B818">
        <v>6120</v>
      </c>
      <c r="C818">
        <f>YEAR(woda[[#This Row],[Data]])</f>
        <v>2010</v>
      </c>
    </row>
    <row r="819" spans="1:3" x14ac:dyDescent="0.25">
      <c r="A819" s="1">
        <v>40265</v>
      </c>
      <c r="B819">
        <v>4483</v>
      </c>
      <c r="C819">
        <f>YEAR(woda[[#This Row],[Data]])</f>
        <v>2010</v>
      </c>
    </row>
    <row r="820" spans="1:3" x14ac:dyDescent="0.25">
      <c r="A820" s="1">
        <v>40266</v>
      </c>
      <c r="B820">
        <v>5997</v>
      </c>
      <c r="C820">
        <f>YEAR(woda[[#This Row],[Data]])</f>
        <v>2010</v>
      </c>
    </row>
    <row r="821" spans="1:3" x14ac:dyDescent="0.25">
      <c r="A821" s="1">
        <v>40267</v>
      </c>
      <c r="B821">
        <v>6837</v>
      </c>
      <c r="C821">
        <f>YEAR(woda[[#This Row],[Data]])</f>
        <v>2010</v>
      </c>
    </row>
    <row r="822" spans="1:3" x14ac:dyDescent="0.25">
      <c r="A822" s="1">
        <v>40268</v>
      </c>
      <c r="B822">
        <v>7594</v>
      </c>
      <c r="C822">
        <f>YEAR(woda[[#This Row],[Data]])</f>
        <v>2010</v>
      </c>
    </row>
    <row r="823" spans="1:3" x14ac:dyDescent="0.25">
      <c r="A823" s="1">
        <v>40269</v>
      </c>
      <c r="B823">
        <v>9093</v>
      </c>
      <c r="C823">
        <f>YEAR(woda[[#This Row],[Data]])</f>
        <v>2010</v>
      </c>
    </row>
    <row r="824" spans="1:3" x14ac:dyDescent="0.25">
      <c r="A824" s="1">
        <v>40270</v>
      </c>
      <c r="B824">
        <v>8824</v>
      </c>
      <c r="C824">
        <f>YEAR(woda[[#This Row],[Data]])</f>
        <v>2010</v>
      </c>
    </row>
    <row r="825" spans="1:3" x14ac:dyDescent="0.25">
      <c r="A825" s="1">
        <v>40271</v>
      </c>
      <c r="B825">
        <v>11087</v>
      </c>
      <c r="C825">
        <f>YEAR(woda[[#This Row],[Data]])</f>
        <v>2010</v>
      </c>
    </row>
    <row r="826" spans="1:3" x14ac:dyDescent="0.25">
      <c r="A826" s="1">
        <v>40272</v>
      </c>
      <c r="B826">
        <v>12008</v>
      </c>
      <c r="C826">
        <f>YEAR(woda[[#This Row],[Data]])</f>
        <v>2010</v>
      </c>
    </row>
    <row r="827" spans="1:3" x14ac:dyDescent="0.25">
      <c r="A827" s="1">
        <v>40273</v>
      </c>
      <c r="B827">
        <v>13231</v>
      </c>
      <c r="C827">
        <f>YEAR(woda[[#This Row],[Data]])</f>
        <v>2010</v>
      </c>
    </row>
    <row r="828" spans="1:3" x14ac:dyDescent="0.25">
      <c r="A828" s="1">
        <v>40274</v>
      </c>
      <c r="B828">
        <v>13154</v>
      </c>
      <c r="C828">
        <f>YEAR(woda[[#This Row],[Data]])</f>
        <v>2010</v>
      </c>
    </row>
    <row r="829" spans="1:3" x14ac:dyDescent="0.25">
      <c r="A829" s="1">
        <v>40275</v>
      </c>
      <c r="B829">
        <v>13866</v>
      </c>
      <c r="C829">
        <f>YEAR(woda[[#This Row],[Data]])</f>
        <v>2010</v>
      </c>
    </row>
    <row r="830" spans="1:3" x14ac:dyDescent="0.25">
      <c r="A830" s="1">
        <v>40276</v>
      </c>
      <c r="B830">
        <v>15570</v>
      </c>
      <c r="C830">
        <f>YEAR(woda[[#This Row],[Data]])</f>
        <v>2010</v>
      </c>
    </row>
    <row r="831" spans="1:3" x14ac:dyDescent="0.25">
      <c r="A831" s="1">
        <v>40277</v>
      </c>
      <c r="B831">
        <v>17300</v>
      </c>
      <c r="C831">
        <f>YEAR(woda[[#This Row],[Data]])</f>
        <v>2010</v>
      </c>
    </row>
    <row r="832" spans="1:3" x14ac:dyDescent="0.25">
      <c r="A832" s="1">
        <v>40278</v>
      </c>
      <c r="B832">
        <v>19002</v>
      </c>
      <c r="C832">
        <f>YEAR(woda[[#This Row],[Data]])</f>
        <v>2010</v>
      </c>
    </row>
    <row r="833" spans="1:3" x14ac:dyDescent="0.25">
      <c r="A833" s="1">
        <v>40279</v>
      </c>
      <c r="B833">
        <v>20358</v>
      </c>
      <c r="C833">
        <f>YEAR(woda[[#This Row],[Data]])</f>
        <v>2010</v>
      </c>
    </row>
    <row r="834" spans="1:3" x14ac:dyDescent="0.25">
      <c r="A834" s="1">
        <v>40280</v>
      </c>
      <c r="B834">
        <v>20986</v>
      </c>
      <c r="C834">
        <f>YEAR(woda[[#This Row],[Data]])</f>
        <v>2010</v>
      </c>
    </row>
    <row r="835" spans="1:3" x14ac:dyDescent="0.25">
      <c r="A835" s="1">
        <v>40281</v>
      </c>
      <c r="B835">
        <v>21662</v>
      </c>
      <c r="C835">
        <f>YEAR(woda[[#This Row],[Data]])</f>
        <v>2010</v>
      </c>
    </row>
    <row r="836" spans="1:3" x14ac:dyDescent="0.25">
      <c r="A836" s="1">
        <v>40282</v>
      </c>
      <c r="B836">
        <v>23600</v>
      </c>
      <c r="C836">
        <f>YEAR(woda[[#This Row],[Data]])</f>
        <v>2010</v>
      </c>
    </row>
    <row r="837" spans="1:3" x14ac:dyDescent="0.25">
      <c r="A837" s="1">
        <v>40283</v>
      </c>
      <c r="B837">
        <v>23341</v>
      </c>
      <c r="C837">
        <f>YEAR(woda[[#This Row],[Data]])</f>
        <v>2010</v>
      </c>
    </row>
    <row r="838" spans="1:3" x14ac:dyDescent="0.25">
      <c r="A838" s="1">
        <v>40284</v>
      </c>
      <c r="B838">
        <v>25797</v>
      </c>
      <c r="C838">
        <f>YEAR(woda[[#This Row],[Data]])</f>
        <v>2010</v>
      </c>
    </row>
    <row r="839" spans="1:3" x14ac:dyDescent="0.25">
      <c r="A839" s="1">
        <v>40285</v>
      </c>
      <c r="B839">
        <v>26071</v>
      </c>
      <c r="C839">
        <f>YEAR(woda[[#This Row],[Data]])</f>
        <v>2010</v>
      </c>
    </row>
    <row r="840" spans="1:3" x14ac:dyDescent="0.25">
      <c r="A840" s="1">
        <v>40286</v>
      </c>
      <c r="B840">
        <v>26711</v>
      </c>
      <c r="C840">
        <f>YEAR(woda[[#This Row],[Data]])</f>
        <v>2010</v>
      </c>
    </row>
    <row r="841" spans="1:3" x14ac:dyDescent="0.25">
      <c r="A841" s="1">
        <v>40287</v>
      </c>
      <c r="B841">
        <v>27293</v>
      </c>
      <c r="C841">
        <f>YEAR(woda[[#This Row],[Data]])</f>
        <v>2010</v>
      </c>
    </row>
    <row r="842" spans="1:3" x14ac:dyDescent="0.25">
      <c r="A842" s="1">
        <v>40288</v>
      </c>
      <c r="B842">
        <v>26951</v>
      </c>
      <c r="C842">
        <f>YEAR(woda[[#This Row],[Data]])</f>
        <v>2010</v>
      </c>
    </row>
    <row r="843" spans="1:3" x14ac:dyDescent="0.25">
      <c r="A843" s="1">
        <v>40289</v>
      </c>
      <c r="B843">
        <v>27234</v>
      </c>
      <c r="C843">
        <f>YEAR(woda[[#This Row],[Data]])</f>
        <v>2010</v>
      </c>
    </row>
    <row r="844" spans="1:3" x14ac:dyDescent="0.25">
      <c r="A844" s="1">
        <v>40290</v>
      </c>
      <c r="B844">
        <v>27739</v>
      </c>
      <c r="C844">
        <f>YEAR(woda[[#This Row],[Data]])</f>
        <v>2010</v>
      </c>
    </row>
    <row r="845" spans="1:3" x14ac:dyDescent="0.25">
      <c r="A845" s="1">
        <v>40291</v>
      </c>
      <c r="B845">
        <v>26869</v>
      </c>
      <c r="C845">
        <f>YEAR(woda[[#This Row],[Data]])</f>
        <v>2010</v>
      </c>
    </row>
    <row r="846" spans="1:3" x14ac:dyDescent="0.25">
      <c r="A846" s="1">
        <v>40292</v>
      </c>
      <c r="B846">
        <v>25344</v>
      </c>
      <c r="C846">
        <f>YEAR(woda[[#This Row],[Data]])</f>
        <v>2010</v>
      </c>
    </row>
    <row r="847" spans="1:3" x14ac:dyDescent="0.25">
      <c r="A847" s="1">
        <v>40293</v>
      </c>
      <c r="B847">
        <v>25145</v>
      </c>
      <c r="C847">
        <f>YEAR(woda[[#This Row],[Data]])</f>
        <v>2010</v>
      </c>
    </row>
    <row r="848" spans="1:3" x14ac:dyDescent="0.25">
      <c r="A848" s="1">
        <v>40294</v>
      </c>
      <c r="B848">
        <v>25363</v>
      </c>
      <c r="C848">
        <f>YEAR(woda[[#This Row],[Data]])</f>
        <v>2010</v>
      </c>
    </row>
    <row r="849" spans="1:3" x14ac:dyDescent="0.25">
      <c r="A849" s="1">
        <v>40295</v>
      </c>
      <c r="B849">
        <v>25169</v>
      </c>
      <c r="C849">
        <f>YEAR(woda[[#This Row],[Data]])</f>
        <v>2010</v>
      </c>
    </row>
    <row r="850" spans="1:3" x14ac:dyDescent="0.25">
      <c r="A850" s="1">
        <v>40296</v>
      </c>
      <c r="B850">
        <v>24177</v>
      </c>
      <c r="C850">
        <f>YEAR(woda[[#This Row],[Data]])</f>
        <v>2010</v>
      </c>
    </row>
    <row r="851" spans="1:3" x14ac:dyDescent="0.25">
      <c r="A851" s="1">
        <v>40297</v>
      </c>
      <c r="B851">
        <v>21561</v>
      </c>
      <c r="C851">
        <f>YEAR(woda[[#This Row],[Data]])</f>
        <v>2010</v>
      </c>
    </row>
    <row r="852" spans="1:3" x14ac:dyDescent="0.25">
      <c r="A852" s="1">
        <v>40298</v>
      </c>
      <c r="B852">
        <v>21213</v>
      </c>
      <c r="C852">
        <f>YEAR(woda[[#This Row],[Data]])</f>
        <v>2010</v>
      </c>
    </row>
    <row r="853" spans="1:3" x14ac:dyDescent="0.25">
      <c r="A853" s="1">
        <v>40299</v>
      </c>
      <c r="B853">
        <v>20462</v>
      </c>
      <c r="C853">
        <f>YEAR(woda[[#This Row],[Data]])</f>
        <v>2010</v>
      </c>
    </row>
    <row r="854" spans="1:3" x14ac:dyDescent="0.25">
      <c r="A854" s="1">
        <v>40300</v>
      </c>
      <c r="B854">
        <v>19263</v>
      </c>
      <c r="C854">
        <f>YEAR(woda[[#This Row],[Data]])</f>
        <v>2010</v>
      </c>
    </row>
    <row r="855" spans="1:3" x14ac:dyDescent="0.25">
      <c r="A855" s="1">
        <v>40301</v>
      </c>
      <c r="B855">
        <v>17365</v>
      </c>
      <c r="C855">
        <f>YEAR(woda[[#This Row],[Data]])</f>
        <v>2010</v>
      </c>
    </row>
    <row r="856" spans="1:3" x14ac:dyDescent="0.25">
      <c r="A856" s="1">
        <v>40302</v>
      </c>
      <c r="B856">
        <v>16186</v>
      </c>
      <c r="C856">
        <f>YEAR(woda[[#This Row],[Data]])</f>
        <v>2010</v>
      </c>
    </row>
    <row r="857" spans="1:3" x14ac:dyDescent="0.25">
      <c r="A857" s="1">
        <v>40303</v>
      </c>
      <c r="B857">
        <v>16110</v>
      </c>
      <c r="C857">
        <f>YEAR(woda[[#This Row],[Data]])</f>
        <v>2010</v>
      </c>
    </row>
    <row r="858" spans="1:3" x14ac:dyDescent="0.25">
      <c r="A858" s="1">
        <v>40304</v>
      </c>
      <c r="B858">
        <v>13323</v>
      </c>
      <c r="C858">
        <f>YEAR(woda[[#This Row],[Data]])</f>
        <v>2010</v>
      </c>
    </row>
    <row r="859" spans="1:3" x14ac:dyDescent="0.25">
      <c r="A859" s="1">
        <v>40305</v>
      </c>
      <c r="B859">
        <v>13763</v>
      </c>
      <c r="C859">
        <f>YEAR(woda[[#This Row],[Data]])</f>
        <v>2010</v>
      </c>
    </row>
    <row r="860" spans="1:3" x14ac:dyDescent="0.25">
      <c r="A860" s="1">
        <v>40306</v>
      </c>
      <c r="B860">
        <v>11695</v>
      </c>
      <c r="C860">
        <f>YEAR(woda[[#This Row],[Data]])</f>
        <v>2010</v>
      </c>
    </row>
    <row r="861" spans="1:3" x14ac:dyDescent="0.25">
      <c r="A861" s="1">
        <v>40307</v>
      </c>
      <c r="B861">
        <v>11877</v>
      </c>
      <c r="C861">
        <f>YEAR(woda[[#This Row],[Data]])</f>
        <v>2010</v>
      </c>
    </row>
    <row r="862" spans="1:3" x14ac:dyDescent="0.25">
      <c r="A862" s="1">
        <v>40308</v>
      </c>
      <c r="B862">
        <v>9534</v>
      </c>
      <c r="C862">
        <f>YEAR(woda[[#This Row],[Data]])</f>
        <v>2010</v>
      </c>
    </row>
    <row r="863" spans="1:3" x14ac:dyDescent="0.25">
      <c r="A863" s="1">
        <v>40309</v>
      </c>
      <c r="B863">
        <v>8337</v>
      </c>
      <c r="C863">
        <f>YEAR(woda[[#This Row],[Data]])</f>
        <v>2010</v>
      </c>
    </row>
    <row r="864" spans="1:3" x14ac:dyDescent="0.25">
      <c r="A864" s="1">
        <v>40310</v>
      </c>
      <c r="B864">
        <v>8778</v>
      </c>
      <c r="C864">
        <f>YEAR(woda[[#This Row],[Data]])</f>
        <v>2010</v>
      </c>
    </row>
    <row r="865" spans="1:3" x14ac:dyDescent="0.25">
      <c r="A865" s="1">
        <v>40311</v>
      </c>
      <c r="B865">
        <v>7841</v>
      </c>
      <c r="C865">
        <f>YEAR(woda[[#This Row],[Data]])</f>
        <v>2010</v>
      </c>
    </row>
    <row r="866" spans="1:3" x14ac:dyDescent="0.25">
      <c r="A866" s="1">
        <v>40312</v>
      </c>
      <c r="B866">
        <v>6839</v>
      </c>
      <c r="C866">
        <f>YEAR(woda[[#This Row],[Data]])</f>
        <v>2010</v>
      </c>
    </row>
    <row r="867" spans="1:3" x14ac:dyDescent="0.25">
      <c r="A867" s="1">
        <v>40313</v>
      </c>
      <c r="B867">
        <v>7326</v>
      </c>
      <c r="C867">
        <f>YEAR(woda[[#This Row],[Data]])</f>
        <v>2010</v>
      </c>
    </row>
    <row r="868" spans="1:3" x14ac:dyDescent="0.25">
      <c r="A868" s="1">
        <v>40314</v>
      </c>
      <c r="B868">
        <v>6016</v>
      </c>
      <c r="C868">
        <f>YEAR(woda[[#This Row],[Data]])</f>
        <v>2010</v>
      </c>
    </row>
    <row r="869" spans="1:3" x14ac:dyDescent="0.25">
      <c r="A869" s="1">
        <v>40315</v>
      </c>
      <c r="B869">
        <v>6950</v>
      </c>
      <c r="C869">
        <f>YEAR(woda[[#This Row],[Data]])</f>
        <v>2010</v>
      </c>
    </row>
    <row r="870" spans="1:3" x14ac:dyDescent="0.25">
      <c r="A870" s="1">
        <v>40316</v>
      </c>
      <c r="B870">
        <v>6331</v>
      </c>
      <c r="C870">
        <f>YEAR(woda[[#This Row],[Data]])</f>
        <v>2010</v>
      </c>
    </row>
    <row r="871" spans="1:3" x14ac:dyDescent="0.25">
      <c r="A871" s="1">
        <v>40317</v>
      </c>
      <c r="B871">
        <v>5577</v>
      </c>
      <c r="C871">
        <f>YEAR(woda[[#This Row],[Data]])</f>
        <v>2010</v>
      </c>
    </row>
    <row r="872" spans="1:3" x14ac:dyDescent="0.25">
      <c r="A872" s="1">
        <v>40318</v>
      </c>
      <c r="B872">
        <v>4212</v>
      </c>
      <c r="C872">
        <f>YEAR(woda[[#This Row],[Data]])</f>
        <v>2010</v>
      </c>
    </row>
    <row r="873" spans="1:3" x14ac:dyDescent="0.25">
      <c r="A873" s="1">
        <v>40319</v>
      </c>
      <c r="B873">
        <v>5342</v>
      </c>
      <c r="C873">
        <f>YEAR(woda[[#This Row],[Data]])</f>
        <v>2010</v>
      </c>
    </row>
    <row r="874" spans="1:3" x14ac:dyDescent="0.25">
      <c r="A874" s="1">
        <v>40320</v>
      </c>
      <c r="B874">
        <v>3928</v>
      </c>
      <c r="C874">
        <f>YEAR(woda[[#This Row],[Data]])</f>
        <v>2010</v>
      </c>
    </row>
    <row r="875" spans="1:3" x14ac:dyDescent="0.25">
      <c r="A875" s="1">
        <v>40321</v>
      </c>
      <c r="B875">
        <v>4602</v>
      </c>
      <c r="C875">
        <f>YEAR(woda[[#This Row],[Data]])</f>
        <v>2010</v>
      </c>
    </row>
    <row r="876" spans="1:3" x14ac:dyDescent="0.25">
      <c r="A876" s="1">
        <v>40322</v>
      </c>
      <c r="B876">
        <v>4253</v>
      </c>
      <c r="C876">
        <f>YEAR(woda[[#This Row],[Data]])</f>
        <v>2010</v>
      </c>
    </row>
    <row r="877" spans="1:3" x14ac:dyDescent="0.25">
      <c r="A877" s="1">
        <v>40323</v>
      </c>
      <c r="B877">
        <v>5175</v>
      </c>
      <c r="C877">
        <f>YEAR(woda[[#This Row],[Data]])</f>
        <v>2010</v>
      </c>
    </row>
    <row r="878" spans="1:3" x14ac:dyDescent="0.25">
      <c r="A878" s="1">
        <v>40324</v>
      </c>
      <c r="B878">
        <v>2733</v>
      </c>
      <c r="C878">
        <f>YEAR(woda[[#This Row],[Data]])</f>
        <v>2010</v>
      </c>
    </row>
    <row r="879" spans="1:3" x14ac:dyDescent="0.25">
      <c r="A879" s="1">
        <v>40325</v>
      </c>
      <c r="B879">
        <v>3788</v>
      </c>
      <c r="C879">
        <f>YEAR(woda[[#This Row],[Data]])</f>
        <v>2010</v>
      </c>
    </row>
    <row r="880" spans="1:3" x14ac:dyDescent="0.25">
      <c r="A880" s="1">
        <v>40326</v>
      </c>
      <c r="B880">
        <v>4056</v>
      </c>
      <c r="C880">
        <f>YEAR(woda[[#This Row],[Data]])</f>
        <v>2010</v>
      </c>
    </row>
    <row r="881" spans="1:3" x14ac:dyDescent="0.25">
      <c r="A881" s="1">
        <v>40327</v>
      </c>
      <c r="B881">
        <v>2997</v>
      </c>
      <c r="C881">
        <f>YEAR(woda[[#This Row],[Data]])</f>
        <v>2010</v>
      </c>
    </row>
    <row r="882" spans="1:3" x14ac:dyDescent="0.25">
      <c r="A882" s="1">
        <v>40328</v>
      </c>
      <c r="B882">
        <v>4789</v>
      </c>
      <c r="C882">
        <f>YEAR(woda[[#This Row],[Data]])</f>
        <v>2010</v>
      </c>
    </row>
    <row r="883" spans="1:3" x14ac:dyDescent="0.25">
      <c r="A883" s="1">
        <v>40329</v>
      </c>
      <c r="B883">
        <v>2710</v>
      </c>
      <c r="C883">
        <f>YEAR(woda[[#This Row],[Data]])</f>
        <v>2010</v>
      </c>
    </row>
    <row r="884" spans="1:3" x14ac:dyDescent="0.25">
      <c r="A884" s="1">
        <v>40330</v>
      </c>
      <c r="B884">
        <v>4085</v>
      </c>
      <c r="C884">
        <f>YEAR(woda[[#This Row],[Data]])</f>
        <v>2010</v>
      </c>
    </row>
    <row r="885" spans="1:3" x14ac:dyDescent="0.25">
      <c r="A885" s="1">
        <v>40331</v>
      </c>
      <c r="B885">
        <v>4627</v>
      </c>
      <c r="C885">
        <f>YEAR(woda[[#This Row],[Data]])</f>
        <v>2010</v>
      </c>
    </row>
    <row r="886" spans="1:3" x14ac:dyDescent="0.25">
      <c r="A886" s="1">
        <v>40332</v>
      </c>
      <c r="B886">
        <v>4135</v>
      </c>
      <c r="C886">
        <f>YEAR(woda[[#This Row],[Data]])</f>
        <v>2010</v>
      </c>
    </row>
    <row r="887" spans="1:3" x14ac:dyDescent="0.25">
      <c r="A887" s="1">
        <v>40333</v>
      </c>
      <c r="B887">
        <v>4178</v>
      </c>
      <c r="C887">
        <f>YEAR(woda[[#This Row],[Data]])</f>
        <v>2010</v>
      </c>
    </row>
    <row r="888" spans="1:3" x14ac:dyDescent="0.25">
      <c r="A888" s="1">
        <v>40334</v>
      </c>
      <c r="B888">
        <v>5227</v>
      </c>
      <c r="C888">
        <f>YEAR(woda[[#This Row],[Data]])</f>
        <v>2010</v>
      </c>
    </row>
    <row r="889" spans="1:3" x14ac:dyDescent="0.25">
      <c r="A889" s="1">
        <v>40335</v>
      </c>
      <c r="B889">
        <v>4981</v>
      </c>
      <c r="C889">
        <f>YEAR(woda[[#This Row],[Data]])</f>
        <v>2010</v>
      </c>
    </row>
    <row r="890" spans="1:3" x14ac:dyDescent="0.25">
      <c r="A890" s="1">
        <v>40336</v>
      </c>
      <c r="B890">
        <v>4770</v>
      </c>
      <c r="C890">
        <f>YEAR(woda[[#This Row],[Data]])</f>
        <v>2010</v>
      </c>
    </row>
    <row r="891" spans="1:3" x14ac:dyDescent="0.25">
      <c r="A891" s="1">
        <v>40337</v>
      </c>
      <c r="B891">
        <v>4326</v>
      </c>
      <c r="C891">
        <f>YEAR(woda[[#This Row],[Data]])</f>
        <v>2010</v>
      </c>
    </row>
    <row r="892" spans="1:3" x14ac:dyDescent="0.25">
      <c r="A892" s="1">
        <v>40338</v>
      </c>
      <c r="B892">
        <v>4485</v>
      </c>
      <c r="C892">
        <f>YEAR(woda[[#This Row],[Data]])</f>
        <v>2010</v>
      </c>
    </row>
    <row r="893" spans="1:3" x14ac:dyDescent="0.25">
      <c r="A893" s="1">
        <v>40339</v>
      </c>
      <c r="B893">
        <v>4349</v>
      </c>
      <c r="C893">
        <f>YEAR(woda[[#This Row],[Data]])</f>
        <v>2010</v>
      </c>
    </row>
    <row r="894" spans="1:3" x14ac:dyDescent="0.25">
      <c r="A894" s="1">
        <v>40340</v>
      </c>
      <c r="B894">
        <v>4900</v>
      </c>
      <c r="C894">
        <f>YEAR(woda[[#This Row],[Data]])</f>
        <v>2010</v>
      </c>
    </row>
    <row r="895" spans="1:3" x14ac:dyDescent="0.25">
      <c r="A895" s="1">
        <v>40341</v>
      </c>
      <c r="B895">
        <v>4077</v>
      </c>
      <c r="C895">
        <f>YEAR(woda[[#This Row],[Data]])</f>
        <v>2010</v>
      </c>
    </row>
    <row r="896" spans="1:3" x14ac:dyDescent="0.25">
      <c r="A896" s="1">
        <v>40342</v>
      </c>
      <c r="B896">
        <v>4487</v>
      </c>
      <c r="C896">
        <f>YEAR(woda[[#This Row],[Data]])</f>
        <v>2010</v>
      </c>
    </row>
    <row r="897" spans="1:3" x14ac:dyDescent="0.25">
      <c r="A897" s="1">
        <v>40343</v>
      </c>
      <c r="B897">
        <v>4304</v>
      </c>
      <c r="C897">
        <f>YEAR(woda[[#This Row],[Data]])</f>
        <v>2010</v>
      </c>
    </row>
    <row r="898" spans="1:3" x14ac:dyDescent="0.25">
      <c r="A898" s="1">
        <v>40344</v>
      </c>
      <c r="B898">
        <v>4781</v>
      </c>
      <c r="C898">
        <f>YEAR(woda[[#This Row],[Data]])</f>
        <v>2010</v>
      </c>
    </row>
    <row r="899" spans="1:3" x14ac:dyDescent="0.25">
      <c r="A899" s="1">
        <v>40345</v>
      </c>
      <c r="B899">
        <v>4246</v>
      </c>
      <c r="C899">
        <f>YEAR(woda[[#This Row],[Data]])</f>
        <v>2010</v>
      </c>
    </row>
    <row r="900" spans="1:3" x14ac:dyDescent="0.25">
      <c r="A900" s="1">
        <v>40346</v>
      </c>
      <c r="B900">
        <v>3137</v>
      </c>
      <c r="C900">
        <f>YEAR(woda[[#This Row],[Data]])</f>
        <v>2010</v>
      </c>
    </row>
    <row r="901" spans="1:3" x14ac:dyDescent="0.25">
      <c r="A901" s="1">
        <v>40347</v>
      </c>
      <c r="B901">
        <v>4250</v>
      </c>
      <c r="C901">
        <f>YEAR(woda[[#This Row],[Data]])</f>
        <v>2010</v>
      </c>
    </row>
    <row r="902" spans="1:3" x14ac:dyDescent="0.25">
      <c r="A902" s="1">
        <v>40348</v>
      </c>
      <c r="B902">
        <v>3477</v>
      </c>
      <c r="C902">
        <f>YEAR(woda[[#This Row],[Data]])</f>
        <v>2010</v>
      </c>
    </row>
    <row r="903" spans="1:3" x14ac:dyDescent="0.25">
      <c r="A903" s="1">
        <v>40349</v>
      </c>
      <c r="B903">
        <v>3816</v>
      </c>
      <c r="C903">
        <f>YEAR(woda[[#This Row],[Data]])</f>
        <v>2010</v>
      </c>
    </row>
    <row r="904" spans="1:3" x14ac:dyDescent="0.25">
      <c r="A904" s="1">
        <v>40350</v>
      </c>
      <c r="B904">
        <v>5321</v>
      </c>
      <c r="C904">
        <f>YEAR(woda[[#This Row],[Data]])</f>
        <v>2010</v>
      </c>
    </row>
    <row r="905" spans="1:3" x14ac:dyDescent="0.25">
      <c r="A905" s="1">
        <v>40351</v>
      </c>
      <c r="B905">
        <v>4812</v>
      </c>
      <c r="C905">
        <f>YEAR(woda[[#This Row],[Data]])</f>
        <v>2010</v>
      </c>
    </row>
    <row r="906" spans="1:3" x14ac:dyDescent="0.25">
      <c r="A906" s="1">
        <v>40352</v>
      </c>
      <c r="B906">
        <v>3649</v>
      </c>
      <c r="C906">
        <f>YEAR(woda[[#This Row],[Data]])</f>
        <v>2010</v>
      </c>
    </row>
    <row r="907" spans="1:3" x14ac:dyDescent="0.25">
      <c r="A907" s="1">
        <v>40353</v>
      </c>
      <c r="B907">
        <v>4981</v>
      </c>
      <c r="C907">
        <f>YEAR(woda[[#This Row],[Data]])</f>
        <v>2010</v>
      </c>
    </row>
    <row r="908" spans="1:3" x14ac:dyDescent="0.25">
      <c r="A908" s="1">
        <v>40354</v>
      </c>
      <c r="B908">
        <v>5066</v>
      </c>
      <c r="C908">
        <f>YEAR(woda[[#This Row],[Data]])</f>
        <v>2010</v>
      </c>
    </row>
    <row r="909" spans="1:3" x14ac:dyDescent="0.25">
      <c r="A909" s="1">
        <v>40355</v>
      </c>
      <c r="B909">
        <v>4798</v>
      </c>
      <c r="C909">
        <f>YEAR(woda[[#This Row],[Data]])</f>
        <v>2010</v>
      </c>
    </row>
    <row r="910" spans="1:3" x14ac:dyDescent="0.25">
      <c r="A910" s="1">
        <v>40356</v>
      </c>
      <c r="B910">
        <v>6718</v>
      </c>
      <c r="C910">
        <f>YEAR(woda[[#This Row],[Data]])</f>
        <v>2010</v>
      </c>
    </row>
    <row r="911" spans="1:3" x14ac:dyDescent="0.25">
      <c r="A911" s="1">
        <v>40357</v>
      </c>
      <c r="B911">
        <v>10667</v>
      </c>
      <c r="C911">
        <f>YEAR(woda[[#This Row],[Data]])</f>
        <v>2010</v>
      </c>
    </row>
    <row r="912" spans="1:3" x14ac:dyDescent="0.25">
      <c r="A912" s="1">
        <v>40358</v>
      </c>
      <c r="B912">
        <v>15642</v>
      </c>
      <c r="C912">
        <f>YEAR(woda[[#This Row],[Data]])</f>
        <v>2010</v>
      </c>
    </row>
    <row r="913" spans="1:3" x14ac:dyDescent="0.25">
      <c r="A913" s="1">
        <v>40359</v>
      </c>
      <c r="B913">
        <v>21362</v>
      </c>
      <c r="C913">
        <f>YEAR(woda[[#This Row],[Data]])</f>
        <v>2010</v>
      </c>
    </row>
    <row r="914" spans="1:3" x14ac:dyDescent="0.25">
      <c r="A914" s="1">
        <v>40360</v>
      </c>
      <c r="B914">
        <v>26385</v>
      </c>
      <c r="C914">
        <f>YEAR(woda[[#This Row],[Data]])</f>
        <v>2010</v>
      </c>
    </row>
    <row r="915" spans="1:3" x14ac:dyDescent="0.25">
      <c r="A915" s="1">
        <v>40361</v>
      </c>
      <c r="B915">
        <v>32437</v>
      </c>
      <c r="C915">
        <f>YEAR(woda[[#This Row],[Data]])</f>
        <v>2010</v>
      </c>
    </row>
    <row r="916" spans="1:3" x14ac:dyDescent="0.25">
      <c r="A916" s="1">
        <v>40362</v>
      </c>
      <c r="B916">
        <v>30600</v>
      </c>
      <c r="C916">
        <f>YEAR(woda[[#This Row],[Data]])</f>
        <v>2010</v>
      </c>
    </row>
    <row r="917" spans="1:3" x14ac:dyDescent="0.25">
      <c r="A917" s="1">
        <v>40363</v>
      </c>
      <c r="B917">
        <v>27418</v>
      </c>
      <c r="C917">
        <f>YEAR(woda[[#This Row],[Data]])</f>
        <v>2010</v>
      </c>
    </row>
    <row r="918" spans="1:3" x14ac:dyDescent="0.25">
      <c r="A918" s="1">
        <v>40364</v>
      </c>
      <c r="B918">
        <v>21462</v>
      </c>
      <c r="C918">
        <f>YEAR(woda[[#This Row],[Data]])</f>
        <v>2010</v>
      </c>
    </row>
    <row r="919" spans="1:3" x14ac:dyDescent="0.25">
      <c r="A919" s="1">
        <v>40365</v>
      </c>
      <c r="B919">
        <v>15227</v>
      </c>
      <c r="C919">
        <f>YEAR(woda[[#This Row],[Data]])</f>
        <v>2010</v>
      </c>
    </row>
    <row r="920" spans="1:3" x14ac:dyDescent="0.25">
      <c r="A920" s="1">
        <v>40366</v>
      </c>
      <c r="B920">
        <v>10890</v>
      </c>
      <c r="C920">
        <f>YEAR(woda[[#This Row],[Data]])</f>
        <v>2010</v>
      </c>
    </row>
    <row r="921" spans="1:3" x14ac:dyDescent="0.25">
      <c r="A921" s="1">
        <v>40367</v>
      </c>
      <c r="B921">
        <v>6702</v>
      </c>
      <c r="C921">
        <f>YEAR(woda[[#This Row],[Data]])</f>
        <v>2010</v>
      </c>
    </row>
    <row r="922" spans="1:3" x14ac:dyDescent="0.25">
      <c r="A922" s="1">
        <v>40368</v>
      </c>
      <c r="B922">
        <v>3891</v>
      </c>
      <c r="C922">
        <f>YEAR(woda[[#This Row],[Data]])</f>
        <v>2010</v>
      </c>
    </row>
    <row r="923" spans="1:3" x14ac:dyDescent="0.25">
      <c r="A923" s="1">
        <v>40369</v>
      </c>
      <c r="B923">
        <v>4508</v>
      </c>
      <c r="C923">
        <f>YEAR(woda[[#This Row],[Data]])</f>
        <v>2010</v>
      </c>
    </row>
    <row r="924" spans="1:3" x14ac:dyDescent="0.25">
      <c r="A924" s="1">
        <v>40370</v>
      </c>
      <c r="B924">
        <v>4123</v>
      </c>
      <c r="C924">
        <f>YEAR(woda[[#This Row],[Data]])</f>
        <v>2010</v>
      </c>
    </row>
    <row r="925" spans="1:3" x14ac:dyDescent="0.25">
      <c r="A925" s="1">
        <v>40371</v>
      </c>
      <c r="B925">
        <v>2992</v>
      </c>
      <c r="C925">
        <f>YEAR(woda[[#This Row],[Data]])</f>
        <v>2010</v>
      </c>
    </row>
    <row r="926" spans="1:3" x14ac:dyDescent="0.25">
      <c r="A926" s="1">
        <v>40372</v>
      </c>
      <c r="B926">
        <v>4051</v>
      </c>
      <c r="C926">
        <f>YEAR(woda[[#This Row],[Data]])</f>
        <v>2010</v>
      </c>
    </row>
    <row r="927" spans="1:3" x14ac:dyDescent="0.25">
      <c r="A927" s="1">
        <v>40373</v>
      </c>
      <c r="B927">
        <v>4704</v>
      </c>
      <c r="C927">
        <f>YEAR(woda[[#This Row],[Data]])</f>
        <v>2010</v>
      </c>
    </row>
    <row r="928" spans="1:3" x14ac:dyDescent="0.25">
      <c r="A928" s="1">
        <v>40374</v>
      </c>
      <c r="B928">
        <v>5332</v>
      </c>
      <c r="C928">
        <f>YEAR(woda[[#This Row],[Data]])</f>
        <v>2010</v>
      </c>
    </row>
    <row r="929" spans="1:3" x14ac:dyDescent="0.25">
      <c r="A929" s="1">
        <v>40375</v>
      </c>
      <c r="B929">
        <v>4736</v>
      </c>
      <c r="C929">
        <f>YEAR(woda[[#This Row],[Data]])</f>
        <v>2010</v>
      </c>
    </row>
    <row r="930" spans="1:3" x14ac:dyDescent="0.25">
      <c r="A930" s="1">
        <v>40376</v>
      </c>
      <c r="B930">
        <v>4082</v>
      </c>
      <c r="C930">
        <f>YEAR(woda[[#This Row],[Data]])</f>
        <v>2010</v>
      </c>
    </row>
    <row r="931" spans="1:3" x14ac:dyDescent="0.25">
      <c r="A931" s="1">
        <v>40377</v>
      </c>
      <c r="B931">
        <v>4373</v>
      </c>
      <c r="C931">
        <f>YEAR(woda[[#This Row],[Data]])</f>
        <v>2010</v>
      </c>
    </row>
    <row r="932" spans="1:3" x14ac:dyDescent="0.25">
      <c r="A932" s="1">
        <v>40378</v>
      </c>
      <c r="B932">
        <v>5205</v>
      </c>
      <c r="C932">
        <f>YEAR(woda[[#This Row],[Data]])</f>
        <v>2010</v>
      </c>
    </row>
    <row r="933" spans="1:3" x14ac:dyDescent="0.25">
      <c r="A933" s="1">
        <v>40379</v>
      </c>
      <c r="B933">
        <v>3367</v>
      </c>
      <c r="C933">
        <f>YEAR(woda[[#This Row],[Data]])</f>
        <v>2010</v>
      </c>
    </row>
    <row r="934" spans="1:3" x14ac:dyDescent="0.25">
      <c r="A934" s="1">
        <v>40380</v>
      </c>
      <c r="B934">
        <v>3525</v>
      </c>
      <c r="C934">
        <f>YEAR(woda[[#This Row],[Data]])</f>
        <v>2010</v>
      </c>
    </row>
    <row r="935" spans="1:3" x14ac:dyDescent="0.25">
      <c r="A935" s="1">
        <v>40381</v>
      </c>
      <c r="B935">
        <v>3626</v>
      </c>
      <c r="C935">
        <f>YEAR(woda[[#This Row],[Data]])</f>
        <v>2010</v>
      </c>
    </row>
    <row r="936" spans="1:3" x14ac:dyDescent="0.25">
      <c r="A936" s="1">
        <v>40382</v>
      </c>
      <c r="B936">
        <v>3401</v>
      </c>
      <c r="C936">
        <f>YEAR(woda[[#This Row],[Data]])</f>
        <v>2010</v>
      </c>
    </row>
    <row r="937" spans="1:3" x14ac:dyDescent="0.25">
      <c r="A937" s="1">
        <v>40383</v>
      </c>
      <c r="B937">
        <v>3621</v>
      </c>
      <c r="C937">
        <f>YEAR(woda[[#This Row],[Data]])</f>
        <v>2010</v>
      </c>
    </row>
    <row r="938" spans="1:3" x14ac:dyDescent="0.25">
      <c r="A938" s="1">
        <v>40384</v>
      </c>
      <c r="B938">
        <v>3319</v>
      </c>
      <c r="C938">
        <f>YEAR(woda[[#This Row],[Data]])</f>
        <v>2010</v>
      </c>
    </row>
    <row r="939" spans="1:3" x14ac:dyDescent="0.25">
      <c r="A939" s="1">
        <v>40385</v>
      </c>
      <c r="B939">
        <v>2320</v>
      </c>
      <c r="C939">
        <f>YEAR(woda[[#This Row],[Data]])</f>
        <v>2010</v>
      </c>
    </row>
    <row r="940" spans="1:3" x14ac:dyDescent="0.25">
      <c r="A940" s="1">
        <v>40386</v>
      </c>
      <c r="B940">
        <v>4192</v>
      </c>
      <c r="C940">
        <f>YEAR(woda[[#This Row],[Data]])</f>
        <v>2010</v>
      </c>
    </row>
    <row r="941" spans="1:3" x14ac:dyDescent="0.25">
      <c r="A941" s="1">
        <v>40387</v>
      </c>
      <c r="B941">
        <v>3674</v>
      </c>
      <c r="C941">
        <f>YEAR(woda[[#This Row],[Data]])</f>
        <v>2010</v>
      </c>
    </row>
    <row r="942" spans="1:3" x14ac:dyDescent="0.25">
      <c r="A942" s="1">
        <v>40388</v>
      </c>
      <c r="B942">
        <v>3483</v>
      </c>
      <c r="C942">
        <f>YEAR(woda[[#This Row],[Data]])</f>
        <v>2010</v>
      </c>
    </row>
    <row r="943" spans="1:3" x14ac:dyDescent="0.25">
      <c r="A943" s="1">
        <v>40389</v>
      </c>
      <c r="B943">
        <v>4058</v>
      </c>
      <c r="C943">
        <f>YEAR(woda[[#This Row],[Data]])</f>
        <v>2010</v>
      </c>
    </row>
    <row r="944" spans="1:3" x14ac:dyDescent="0.25">
      <c r="A944" s="1">
        <v>40390</v>
      </c>
      <c r="B944">
        <v>3934</v>
      </c>
      <c r="C944">
        <f>YEAR(woda[[#This Row],[Data]])</f>
        <v>2010</v>
      </c>
    </row>
    <row r="945" spans="1:3" x14ac:dyDescent="0.25">
      <c r="A945" s="1">
        <v>40391</v>
      </c>
      <c r="B945">
        <v>3229</v>
      </c>
      <c r="C945">
        <f>YEAR(woda[[#This Row],[Data]])</f>
        <v>2010</v>
      </c>
    </row>
    <row r="946" spans="1:3" x14ac:dyDescent="0.25">
      <c r="A946" s="1">
        <v>40392</v>
      </c>
      <c r="B946">
        <v>5373</v>
      </c>
      <c r="C946">
        <f>YEAR(woda[[#This Row],[Data]])</f>
        <v>2010</v>
      </c>
    </row>
    <row r="947" spans="1:3" x14ac:dyDescent="0.25">
      <c r="A947" s="1">
        <v>40393</v>
      </c>
      <c r="B947">
        <v>3586</v>
      </c>
      <c r="C947">
        <f>YEAR(woda[[#This Row],[Data]])</f>
        <v>2010</v>
      </c>
    </row>
    <row r="948" spans="1:3" x14ac:dyDescent="0.25">
      <c r="A948" s="1">
        <v>40394</v>
      </c>
      <c r="B948">
        <v>5249</v>
      </c>
      <c r="C948">
        <f>YEAR(woda[[#This Row],[Data]])</f>
        <v>2010</v>
      </c>
    </row>
    <row r="949" spans="1:3" x14ac:dyDescent="0.25">
      <c r="A949" s="1">
        <v>40395</v>
      </c>
      <c r="B949">
        <v>4345</v>
      </c>
      <c r="C949">
        <f>YEAR(woda[[#This Row],[Data]])</f>
        <v>2010</v>
      </c>
    </row>
    <row r="950" spans="1:3" x14ac:dyDescent="0.25">
      <c r="A950" s="1">
        <v>40396</v>
      </c>
      <c r="B950">
        <v>5097</v>
      </c>
      <c r="C950">
        <f>YEAR(woda[[#This Row],[Data]])</f>
        <v>2010</v>
      </c>
    </row>
    <row r="951" spans="1:3" x14ac:dyDescent="0.25">
      <c r="A951" s="1">
        <v>40397</v>
      </c>
      <c r="B951">
        <v>4664</v>
      </c>
      <c r="C951">
        <f>YEAR(woda[[#This Row],[Data]])</f>
        <v>2010</v>
      </c>
    </row>
    <row r="952" spans="1:3" x14ac:dyDescent="0.25">
      <c r="A952" s="1">
        <v>40398</v>
      </c>
      <c r="B952">
        <v>4484</v>
      </c>
      <c r="C952">
        <f>YEAR(woda[[#This Row],[Data]])</f>
        <v>2010</v>
      </c>
    </row>
    <row r="953" spans="1:3" x14ac:dyDescent="0.25">
      <c r="A953" s="1">
        <v>40399</v>
      </c>
      <c r="B953">
        <v>3583</v>
      </c>
      <c r="C953">
        <f>YEAR(woda[[#This Row],[Data]])</f>
        <v>2010</v>
      </c>
    </row>
    <row r="954" spans="1:3" x14ac:dyDescent="0.25">
      <c r="A954" s="1">
        <v>40400</v>
      </c>
      <c r="B954">
        <v>4950</v>
      </c>
      <c r="C954">
        <f>YEAR(woda[[#This Row],[Data]])</f>
        <v>2010</v>
      </c>
    </row>
    <row r="955" spans="1:3" x14ac:dyDescent="0.25">
      <c r="A955" s="1">
        <v>40401</v>
      </c>
      <c r="B955">
        <v>4028</v>
      </c>
      <c r="C955">
        <f>YEAR(woda[[#This Row],[Data]])</f>
        <v>2010</v>
      </c>
    </row>
    <row r="956" spans="1:3" x14ac:dyDescent="0.25">
      <c r="A956" s="1">
        <v>40402</v>
      </c>
      <c r="B956">
        <v>4929</v>
      </c>
      <c r="C956">
        <f>YEAR(woda[[#This Row],[Data]])</f>
        <v>2010</v>
      </c>
    </row>
    <row r="957" spans="1:3" x14ac:dyDescent="0.25">
      <c r="A957" s="1">
        <v>40403</v>
      </c>
      <c r="B957">
        <v>4386</v>
      </c>
      <c r="C957">
        <f>YEAR(woda[[#This Row],[Data]])</f>
        <v>2010</v>
      </c>
    </row>
    <row r="958" spans="1:3" x14ac:dyDescent="0.25">
      <c r="A958" s="1">
        <v>40404</v>
      </c>
      <c r="B958">
        <v>4857</v>
      </c>
      <c r="C958">
        <f>YEAR(woda[[#This Row],[Data]])</f>
        <v>2010</v>
      </c>
    </row>
    <row r="959" spans="1:3" x14ac:dyDescent="0.25">
      <c r="A959" s="1">
        <v>40405</v>
      </c>
      <c r="B959">
        <v>2178</v>
      </c>
      <c r="C959">
        <f>YEAR(woda[[#This Row],[Data]])</f>
        <v>2010</v>
      </c>
    </row>
    <row r="960" spans="1:3" x14ac:dyDescent="0.25">
      <c r="A960" s="1">
        <v>40406</v>
      </c>
      <c r="B960">
        <v>2785</v>
      </c>
      <c r="C960">
        <f>YEAR(woda[[#This Row],[Data]])</f>
        <v>2010</v>
      </c>
    </row>
    <row r="961" spans="1:3" x14ac:dyDescent="0.25">
      <c r="A961" s="1">
        <v>40407</v>
      </c>
      <c r="B961">
        <v>2740</v>
      </c>
      <c r="C961">
        <f>YEAR(woda[[#This Row],[Data]])</f>
        <v>2010</v>
      </c>
    </row>
    <row r="962" spans="1:3" x14ac:dyDescent="0.25">
      <c r="A962" s="1">
        <v>40408</v>
      </c>
      <c r="B962">
        <v>4377</v>
      </c>
      <c r="C962">
        <f>YEAR(woda[[#This Row],[Data]])</f>
        <v>2010</v>
      </c>
    </row>
    <row r="963" spans="1:3" x14ac:dyDescent="0.25">
      <c r="A963" s="1">
        <v>40409</v>
      </c>
      <c r="B963">
        <v>4248</v>
      </c>
      <c r="C963">
        <f>YEAR(woda[[#This Row],[Data]])</f>
        <v>2010</v>
      </c>
    </row>
    <row r="964" spans="1:3" x14ac:dyDescent="0.25">
      <c r="A964" s="1">
        <v>40410</v>
      </c>
      <c r="B964">
        <v>3728</v>
      </c>
      <c r="C964">
        <f>YEAR(woda[[#This Row],[Data]])</f>
        <v>2010</v>
      </c>
    </row>
    <row r="965" spans="1:3" x14ac:dyDescent="0.25">
      <c r="A965" s="1">
        <v>40411</v>
      </c>
      <c r="B965">
        <v>3604</v>
      </c>
      <c r="C965">
        <f>YEAR(woda[[#This Row],[Data]])</f>
        <v>2010</v>
      </c>
    </row>
    <row r="966" spans="1:3" x14ac:dyDescent="0.25">
      <c r="A966" s="1">
        <v>40412</v>
      </c>
      <c r="B966">
        <v>4047</v>
      </c>
      <c r="C966">
        <f>YEAR(woda[[#This Row],[Data]])</f>
        <v>2010</v>
      </c>
    </row>
    <row r="967" spans="1:3" x14ac:dyDescent="0.25">
      <c r="A967" s="1">
        <v>40413</v>
      </c>
      <c r="B967">
        <v>4018</v>
      </c>
      <c r="C967">
        <f>YEAR(woda[[#This Row],[Data]])</f>
        <v>2010</v>
      </c>
    </row>
    <row r="968" spans="1:3" x14ac:dyDescent="0.25">
      <c r="A968" s="1">
        <v>40414</v>
      </c>
      <c r="B968">
        <v>3541</v>
      </c>
      <c r="C968">
        <f>YEAR(woda[[#This Row],[Data]])</f>
        <v>2010</v>
      </c>
    </row>
    <row r="969" spans="1:3" x14ac:dyDescent="0.25">
      <c r="A969" s="1">
        <v>40415</v>
      </c>
      <c r="B969">
        <v>3435</v>
      </c>
      <c r="C969">
        <f>YEAR(woda[[#This Row],[Data]])</f>
        <v>2010</v>
      </c>
    </row>
    <row r="970" spans="1:3" x14ac:dyDescent="0.25">
      <c r="A970" s="1">
        <v>40416</v>
      </c>
      <c r="B970">
        <v>3732</v>
      </c>
      <c r="C970">
        <f>YEAR(woda[[#This Row],[Data]])</f>
        <v>2010</v>
      </c>
    </row>
    <row r="971" spans="1:3" x14ac:dyDescent="0.25">
      <c r="A971" s="1">
        <v>40417</v>
      </c>
      <c r="B971">
        <v>4299</v>
      </c>
      <c r="C971">
        <f>YEAR(woda[[#This Row],[Data]])</f>
        <v>2010</v>
      </c>
    </row>
    <row r="972" spans="1:3" x14ac:dyDescent="0.25">
      <c r="A972" s="1">
        <v>40418</v>
      </c>
      <c r="B972">
        <v>5105</v>
      </c>
      <c r="C972">
        <f>YEAR(woda[[#This Row],[Data]])</f>
        <v>2010</v>
      </c>
    </row>
    <row r="973" spans="1:3" x14ac:dyDescent="0.25">
      <c r="A973" s="1">
        <v>40419</v>
      </c>
      <c r="B973">
        <v>2930</v>
      </c>
      <c r="C973">
        <f>YEAR(woda[[#This Row],[Data]])</f>
        <v>2010</v>
      </c>
    </row>
    <row r="974" spans="1:3" x14ac:dyDescent="0.25">
      <c r="A974" s="1">
        <v>40420</v>
      </c>
      <c r="B974">
        <v>2385</v>
      </c>
      <c r="C974">
        <f>YEAR(woda[[#This Row],[Data]])</f>
        <v>2010</v>
      </c>
    </row>
    <row r="975" spans="1:3" x14ac:dyDescent="0.25">
      <c r="A975" s="1">
        <v>40421</v>
      </c>
      <c r="B975">
        <v>3717</v>
      </c>
      <c r="C975">
        <f>YEAR(woda[[#This Row],[Data]])</f>
        <v>2010</v>
      </c>
    </row>
    <row r="976" spans="1:3" x14ac:dyDescent="0.25">
      <c r="A976" s="1">
        <v>40422</v>
      </c>
      <c r="B976">
        <v>3843</v>
      </c>
      <c r="C976">
        <f>YEAR(woda[[#This Row],[Data]])</f>
        <v>2010</v>
      </c>
    </row>
    <row r="977" spans="1:3" x14ac:dyDescent="0.25">
      <c r="A977" s="1">
        <v>40423</v>
      </c>
      <c r="B977">
        <v>4364</v>
      </c>
      <c r="C977">
        <f>YEAR(woda[[#This Row],[Data]])</f>
        <v>2010</v>
      </c>
    </row>
    <row r="978" spans="1:3" x14ac:dyDescent="0.25">
      <c r="A978" s="1">
        <v>40424</v>
      </c>
      <c r="B978">
        <v>5078</v>
      </c>
      <c r="C978">
        <f>YEAR(woda[[#This Row],[Data]])</f>
        <v>2010</v>
      </c>
    </row>
    <row r="979" spans="1:3" x14ac:dyDescent="0.25">
      <c r="A979" s="1">
        <v>40425</v>
      </c>
      <c r="B979">
        <v>5566</v>
      </c>
      <c r="C979">
        <f>YEAR(woda[[#This Row],[Data]])</f>
        <v>2010</v>
      </c>
    </row>
    <row r="980" spans="1:3" x14ac:dyDescent="0.25">
      <c r="A980" s="1">
        <v>40426</v>
      </c>
      <c r="B980">
        <v>8470</v>
      </c>
      <c r="C980">
        <f>YEAR(woda[[#This Row],[Data]])</f>
        <v>2010</v>
      </c>
    </row>
    <row r="981" spans="1:3" x14ac:dyDescent="0.25">
      <c r="A981" s="1">
        <v>40427</v>
      </c>
      <c r="B981">
        <v>12896</v>
      </c>
      <c r="C981">
        <f>YEAR(woda[[#This Row],[Data]])</f>
        <v>2010</v>
      </c>
    </row>
    <row r="982" spans="1:3" x14ac:dyDescent="0.25">
      <c r="A982" s="1">
        <v>40428</v>
      </c>
      <c r="B982">
        <v>18916</v>
      </c>
      <c r="C982">
        <f>YEAR(woda[[#This Row],[Data]])</f>
        <v>2010</v>
      </c>
    </row>
    <row r="983" spans="1:3" x14ac:dyDescent="0.25">
      <c r="A983" s="1">
        <v>40429</v>
      </c>
      <c r="B983">
        <v>27358</v>
      </c>
      <c r="C983">
        <f>YEAR(woda[[#This Row],[Data]])</f>
        <v>2010</v>
      </c>
    </row>
    <row r="984" spans="1:3" x14ac:dyDescent="0.25">
      <c r="A984" s="1">
        <v>40430</v>
      </c>
      <c r="B984">
        <v>35589</v>
      </c>
      <c r="C984">
        <f>YEAR(woda[[#This Row],[Data]])</f>
        <v>2010</v>
      </c>
    </row>
    <row r="985" spans="1:3" x14ac:dyDescent="0.25">
      <c r="A985" s="1">
        <v>40431</v>
      </c>
      <c r="B985">
        <v>40380</v>
      </c>
      <c r="C985">
        <f>YEAR(woda[[#This Row],[Data]])</f>
        <v>2010</v>
      </c>
    </row>
    <row r="986" spans="1:3" x14ac:dyDescent="0.25">
      <c r="A986" s="1">
        <v>40432</v>
      </c>
      <c r="B986">
        <v>41424</v>
      </c>
      <c r="C986">
        <f>YEAR(woda[[#This Row],[Data]])</f>
        <v>2010</v>
      </c>
    </row>
    <row r="987" spans="1:3" x14ac:dyDescent="0.25">
      <c r="A987" s="1">
        <v>40433</v>
      </c>
      <c r="B987">
        <v>35957</v>
      </c>
      <c r="C987">
        <f>YEAR(woda[[#This Row],[Data]])</f>
        <v>2010</v>
      </c>
    </row>
    <row r="988" spans="1:3" x14ac:dyDescent="0.25">
      <c r="A988" s="1">
        <v>40434</v>
      </c>
      <c r="B988">
        <v>28544</v>
      </c>
      <c r="C988">
        <f>YEAR(woda[[#This Row],[Data]])</f>
        <v>2010</v>
      </c>
    </row>
    <row r="989" spans="1:3" x14ac:dyDescent="0.25">
      <c r="A989" s="1">
        <v>40435</v>
      </c>
      <c r="B989">
        <v>18690</v>
      </c>
      <c r="C989">
        <f>YEAR(woda[[#This Row],[Data]])</f>
        <v>2010</v>
      </c>
    </row>
    <row r="990" spans="1:3" x14ac:dyDescent="0.25">
      <c r="A990" s="1">
        <v>40436</v>
      </c>
      <c r="B990">
        <v>12184</v>
      </c>
      <c r="C990">
        <f>YEAR(woda[[#This Row],[Data]])</f>
        <v>2010</v>
      </c>
    </row>
    <row r="991" spans="1:3" x14ac:dyDescent="0.25">
      <c r="A991" s="1">
        <v>40437</v>
      </c>
      <c r="B991">
        <v>9478</v>
      </c>
      <c r="C991">
        <f>YEAR(woda[[#This Row],[Data]])</f>
        <v>2010</v>
      </c>
    </row>
    <row r="992" spans="1:3" x14ac:dyDescent="0.25">
      <c r="A992" s="1">
        <v>40438</v>
      </c>
      <c r="B992">
        <v>5447</v>
      </c>
      <c r="C992">
        <f>YEAR(woda[[#This Row],[Data]])</f>
        <v>2010</v>
      </c>
    </row>
    <row r="993" spans="1:3" x14ac:dyDescent="0.25">
      <c r="A993" s="1">
        <v>40439</v>
      </c>
      <c r="B993">
        <v>4797</v>
      </c>
      <c r="C993">
        <f>YEAR(woda[[#This Row],[Data]])</f>
        <v>2010</v>
      </c>
    </row>
    <row r="994" spans="1:3" x14ac:dyDescent="0.25">
      <c r="A994" s="1">
        <v>40440</v>
      </c>
      <c r="B994">
        <v>4568</v>
      </c>
      <c r="C994">
        <f>YEAR(woda[[#This Row],[Data]])</f>
        <v>2010</v>
      </c>
    </row>
    <row r="995" spans="1:3" x14ac:dyDescent="0.25">
      <c r="A995" s="1">
        <v>40441</v>
      </c>
      <c r="B995">
        <v>4855</v>
      </c>
      <c r="C995">
        <f>YEAR(woda[[#This Row],[Data]])</f>
        <v>2010</v>
      </c>
    </row>
    <row r="996" spans="1:3" x14ac:dyDescent="0.25">
      <c r="A996" s="1">
        <v>40442</v>
      </c>
      <c r="B996">
        <v>4883</v>
      </c>
      <c r="C996">
        <f>YEAR(woda[[#This Row],[Data]])</f>
        <v>2010</v>
      </c>
    </row>
    <row r="997" spans="1:3" x14ac:dyDescent="0.25">
      <c r="A997" s="1">
        <v>40443</v>
      </c>
      <c r="B997">
        <v>2924</v>
      </c>
      <c r="C997">
        <f>YEAR(woda[[#This Row],[Data]])</f>
        <v>2010</v>
      </c>
    </row>
    <row r="998" spans="1:3" x14ac:dyDescent="0.25">
      <c r="A998" s="1">
        <v>40444</v>
      </c>
      <c r="B998">
        <v>5531</v>
      </c>
      <c r="C998">
        <f>YEAR(woda[[#This Row],[Data]])</f>
        <v>2010</v>
      </c>
    </row>
    <row r="999" spans="1:3" x14ac:dyDescent="0.25">
      <c r="A999" s="1">
        <v>40445</v>
      </c>
      <c r="B999">
        <v>5290</v>
      </c>
      <c r="C999">
        <f>YEAR(woda[[#This Row],[Data]])</f>
        <v>2010</v>
      </c>
    </row>
    <row r="1000" spans="1:3" x14ac:dyDescent="0.25">
      <c r="A1000" s="1">
        <v>40446</v>
      </c>
      <c r="B1000">
        <v>4830</v>
      </c>
      <c r="C1000">
        <f>YEAR(woda[[#This Row],[Data]])</f>
        <v>2010</v>
      </c>
    </row>
    <row r="1001" spans="1:3" x14ac:dyDescent="0.25">
      <c r="A1001" s="1">
        <v>40447</v>
      </c>
      <c r="B1001">
        <v>5424</v>
      </c>
      <c r="C1001">
        <f>YEAR(woda[[#This Row],[Data]])</f>
        <v>2010</v>
      </c>
    </row>
    <row r="1002" spans="1:3" x14ac:dyDescent="0.25">
      <c r="A1002" s="1">
        <v>40448</v>
      </c>
      <c r="B1002">
        <v>4992</v>
      </c>
      <c r="C1002">
        <f>YEAR(woda[[#This Row],[Data]])</f>
        <v>2010</v>
      </c>
    </row>
    <row r="1003" spans="1:3" x14ac:dyDescent="0.25">
      <c r="A1003" s="1">
        <v>40449</v>
      </c>
      <c r="B1003">
        <v>4531</v>
      </c>
      <c r="C1003">
        <f>YEAR(woda[[#This Row],[Data]])</f>
        <v>2010</v>
      </c>
    </row>
    <row r="1004" spans="1:3" x14ac:dyDescent="0.25">
      <c r="A1004" s="1">
        <v>40450</v>
      </c>
      <c r="B1004">
        <v>4346</v>
      </c>
      <c r="C1004">
        <f>YEAR(woda[[#This Row],[Data]])</f>
        <v>2010</v>
      </c>
    </row>
    <row r="1005" spans="1:3" x14ac:dyDescent="0.25">
      <c r="A1005" s="1">
        <v>40451</v>
      </c>
      <c r="B1005">
        <v>5101</v>
      </c>
      <c r="C1005">
        <f>YEAR(woda[[#This Row],[Data]])</f>
        <v>2010</v>
      </c>
    </row>
    <row r="1006" spans="1:3" x14ac:dyDescent="0.25">
      <c r="A1006" s="1">
        <v>40452</v>
      </c>
      <c r="B1006">
        <v>5620</v>
      </c>
      <c r="C1006">
        <f>YEAR(woda[[#This Row],[Data]])</f>
        <v>2010</v>
      </c>
    </row>
    <row r="1007" spans="1:3" x14ac:dyDescent="0.25">
      <c r="A1007" s="1">
        <v>40453</v>
      </c>
      <c r="B1007">
        <v>4861</v>
      </c>
      <c r="C1007">
        <f>YEAR(woda[[#This Row],[Data]])</f>
        <v>2010</v>
      </c>
    </row>
    <row r="1008" spans="1:3" x14ac:dyDescent="0.25">
      <c r="A1008" s="1">
        <v>40454</v>
      </c>
      <c r="B1008">
        <v>5025</v>
      </c>
      <c r="C1008">
        <f>YEAR(woda[[#This Row],[Data]])</f>
        <v>2010</v>
      </c>
    </row>
    <row r="1009" spans="1:3" x14ac:dyDescent="0.25">
      <c r="A1009" s="1">
        <v>40455</v>
      </c>
      <c r="B1009">
        <v>3890</v>
      </c>
      <c r="C1009">
        <f>YEAR(woda[[#This Row],[Data]])</f>
        <v>2010</v>
      </c>
    </row>
    <row r="1010" spans="1:3" x14ac:dyDescent="0.25">
      <c r="A1010" s="1">
        <v>40456</v>
      </c>
      <c r="B1010">
        <v>3633</v>
      </c>
      <c r="C1010">
        <f>YEAR(woda[[#This Row],[Data]])</f>
        <v>2010</v>
      </c>
    </row>
    <row r="1011" spans="1:3" x14ac:dyDescent="0.25">
      <c r="A1011" s="1">
        <v>40457</v>
      </c>
      <c r="B1011">
        <v>4104</v>
      </c>
      <c r="C1011">
        <f>YEAR(woda[[#This Row],[Data]])</f>
        <v>2010</v>
      </c>
    </row>
    <row r="1012" spans="1:3" x14ac:dyDescent="0.25">
      <c r="A1012" s="1">
        <v>40458</v>
      </c>
      <c r="B1012">
        <v>4331</v>
      </c>
      <c r="C1012">
        <f>YEAR(woda[[#This Row],[Data]])</f>
        <v>2010</v>
      </c>
    </row>
    <row r="1013" spans="1:3" x14ac:dyDescent="0.25">
      <c r="A1013" s="1">
        <v>40459</v>
      </c>
      <c r="B1013">
        <v>4746</v>
      </c>
      <c r="C1013">
        <f>YEAR(woda[[#This Row],[Data]])</f>
        <v>2010</v>
      </c>
    </row>
    <row r="1014" spans="1:3" x14ac:dyDescent="0.25">
      <c r="A1014" s="1">
        <v>40460</v>
      </c>
      <c r="B1014">
        <v>6288</v>
      </c>
      <c r="C1014">
        <f>YEAR(woda[[#This Row],[Data]])</f>
        <v>2010</v>
      </c>
    </row>
    <row r="1015" spans="1:3" x14ac:dyDescent="0.25">
      <c r="A1015" s="1">
        <v>40461</v>
      </c>
      <c r="B1015">
        <v>5911</v>
      </c>
      <c r="C1015">
        <f>YEAR(woda[[#This Row],[Data]])</f>
        <v>2010</v>
      </c>
    </row>
    <row r="1016" spans="1:3" x14ac:dyDescent="0.25">
      <c r="A1016" s="1">
        <v>40462</v>
      </c>
      <c r="B1016">
        <v>6685</v>
      </c>
      <c r="C1016">
        <f>YEAR(woda[[#This Row],[Data]])</f>
        <v>2010</v>
      </c>
    </row>
    <row r="1017" spans="1:3" x14ac:dyDescent="0.25">
      <c r="A1017" s="1">
        <v>40463</v>
      </c>
      <c r="B1017">
        <v>5664</v>
      </c>
      <c r="C1017">
        <f>YEAR(woda[[#This Row],[Data]])</f>
        <v>2010</v>
      </c>
    </row>
    <row r="1018" spans="1:3" x14ac:dyDescent="0.25">
      <c r="A1018" s="1">
        <v>40464</v>
      </c>
      <c r="B1018">
        <v>6106</v>
      </c>
      <c r="C1018">
        <f>YEAR(woda[[#This Row],[Data]])</f>
        <v>2010</v>
      </c>
    </row>
    <row r="1019" spans="1:3" x14ac:dyDescent="0.25">
      <c r="A1019" s="1">
        <v>40465</v>
      </c>
      <c r="B1019">
        <v>6287</v>
      </c>
      <c r="C1019">
        <f>YEAR(woda[[#This Row],[Data]])</f>
        <v>2010</v>
      </c>
    </row>
    <row r="1020" spans="1:3" x14ac:dyDescent="0.25">
      <c r="A1020" s="1">
        <v>40466</v>
      </c>
      <c r="B1020">
        <v>6628</v>
      </c>
      <c r="C1020">
        <f>YEAR(woda[[#This Row],[Data]])</f>
        <v>2010</v>
      </c>
    </row>
    <row r="1021" spans="1:3" x14ac:dyDescent="0.25">
      <c r="A1021" s="1">
        <v>40467</v>
      </c>
      <c r="B1021">
        <v>7228</v>
      </c>
      <c r="C1021">
        <f>YEAR(woda[[#This Row],[Data]])</f>
        <v>2010</v>
      </c>
    </row>
    <row r="1022" spans="1:3" x14ac:dyDescent="0.25">
      <c r="A1022" s="1">
        <v>40468</v>
      </c>
      <c r="B1022">
        <v>6053</v>
      </c>
      <c r="C1022">
        <f>YEAR(woda[[#This Row],[Data]])</f>
        <v>2010</v>
      </c>
    </row>
    <row r="1023" spans="1:3" x14ac:dyDescent="0.25">
      <c r="A1023" s="1">
        <v>40469</v>
      </c>
      <c r="B1023">
        <v>5019</v>
      </c>
      <c r="C1023">
        <f>YEAR(woda[[#This Row],[Data]])</f>
        <v>2010</v>
      </c>
    </row>
    <row r="1024" spans="1:3" x14ac:dyDescent="0.25">
      <c r="A1024" s="1">
        <v>40470</v>
      </c>
      <c r="B1024">
        <v>4585</v>
      </c>
      <c r="C1024">
        <f>YEAR(woda[[#This Row],[Data]])</f>
        <v>2010</v>
      </c>
    </row>
    <row r="1025" spans="1:3" x14ac:dyDescent="0.25">
      <c r="A1025" s="1">
        <v>40471</v>
      </c>
      <c r="B1025">
        <v>6331</v>
      </c>
      <c r="C1025">
        <f>YEAR(woda[[#This Row],[Data]])</f>
        <v>2010</v>
      </c>
    </row>
    <row r="1026" spans="1:3" x14ac:dyDescent="0.25">
      <c r="A1026" s="1">
        <v>40472</v>
      </c>
      <c r="B1026">
        <v>5114</v>
      </c>
      <c r="C1026">
        <f>YEAR(woda[[#This Row],[Data]])</f>
        <v>2010</v>
      </c>
    </row>
    <row r="1027" spans="1:3" x14ac:dyDescent="0.25">
      <c r="A1027" s="1">
        <v>40473</v>
      </c>
      <c r="B1027">
        <v>6526</v>
      </c>
      <c r="C1027">
        <f>YEAR(woda[[#This Row],[Data]])</f>
        <v>2010</v>
      </c>
    </row>
    <row r="1028" spans="1:3" x14ac:dyDescent="0.25">
      <c r="A1028" s="1">
        <v>40474</v>
      </c>
      <c r="B1028">
        <v>5650</v>
      </c>
      <c r="C1028">
        <f>YEAR(woda[[#This Row],[Data]])</f>
        <v>2010</v>
      </c>
    </row>
    <row r="1029" spans="1:3" x14ac:dyDescent="0.25">
      <c r="A1029" s="1">
        <v>40475</v>
      </c>
      <c r="B1029">
        <v>6142</v>
      </c>
      <c r="C1029">
        <f>YEAR(woda[[#This Row],[Data]])</f>
        <v>2010</v>
      </c>
    </row>
    <row r="1030" spans="1:3" x14ac:dyDescent="0.25">
      <c r="A1030" s="1">
        <v>40476</v>
      </c>
      <c r="B1030">
        <v>6307</v>
      </c>
      <c r="C1030">
        <f>YEAR(woda[[#This Row],[Data]])</f>
        <v>2010</v>
      </c>
    </row>
    <row r="1031" spans="1:3" x14ac:dyDescent="0.25">
      <c r="A1031" s="1">
        <v>40477</v>
      </c>
      <c r="B1031">
        <v>4974</v>
      </c>
      <c r="C1031">
        <f>YEAR(woda[[#This Row],[Data]])</f>
        <v>2010</v>
      </c>
    </row>
    <row r="1032" spans="1:3" x14ac:dyDescent="0.25">
      <c r="A1032" s="1">
        <v>40478</v>
      </c>
      <c r="B1032">
        <v>5832</v>
      </c>
      <c r="C1032">
        <f>YEAR(woda[[#This Row],[Data]])</f>
        <v>2010</v>
      </c>
    </row>
    <row r="1033" spans="1:3" x14ac:dyDescent="0.25">
      <c r="A1033" s="1">
        <v>40479</v>
      </c>
      <c r="B1033">
        <v>5896</v>
      </c>
      <c r="C1033">
        <f>YEAR(woda[[#This Row],[Data]])</f>
        <v>2010</v>
      </c>
    </row>
    <row r="1034" spans="1:3" x14ac:dyDescent="0.25">
      <c r="A1034" s="1">
        <v>40480</v>
      </c>
      <c r="B1034">
        <v>6344</v>
      </c>
      <c r="C1034">
        <f>YEAR(woda[[#This Row],[Data]])</f>
        <v>2010</v>
      </c>
    </row>
    <row r="1035" spans="1:3" x14ac:dyDescent="0.25">
      <c r="A1035" s="1">
        <v>40481</v>
      </c>
      <c r="B1035">
        <v>6056</v>
      </c>
      <c r="C1035">
        <f>YEAR(woda[[#This Row],[Data]])</f>
        <v>2010</v>
      </c>
    </row>
    <row r="1036" spans="1:3" x14ac:dyDescent="0.25">
      <c r="A1036" s="1">
        <v>40482</v>
      </c>
      <c r="B1036">
        <v>6184</v>
      </c>
      <c r="C1036">
        <f>YEAR(woda[[#This Row],[Data]])</f>
        <v>2010</v>
      </c>
    </row>
    <row r="1037" spans="1:3" x14ac:dyDescent="0.25">
      <c r="A1037" s="1">
        <v>40483</v>
      </c>
      <c r="B1037">
        <v>5303</v>
      </c>
      <c r="C1037">
        <f>YEAR(woda[[#This Row],[Data]])</f>
        <v>2010</v>
      </c>
    </row>
    <row r="1038" spans="1:3" x14ac:dyDescent="0.25">
      <c r="A1038" s="1">
        <v>40484</v>
      </c>
      <c r="B1038">
        <v>5802</v>
      </c>
      <c r="C1038">
        <f>YEAR(woda[[#This Row],[Data]])</f>
        <v>2010</v>
      </c>
    </row>
    <row r="1039" spans="1:3" x14ac:dyDescent="0.25">
      <c r="A1039" s="1">
        <v>40485</v>
      </c>
      <c r="B1039">
        <v>5528</v>
      </c>
      <c r="C1039">
        <f>YEAR(woda[[#This Row],[Data]])</f>
        <v>2010</v>
      </c>
    </row>
    <row r="1040" spans="1:3" x14ac:dyDescent="0.25">
      <c r="A1040" s="1">
        <v>40486</v>
      </c>
      <c r="B1040">
        <v>6982</v>
      </c>
      <c r="C1040">
        <f>YEAR(woda[[#This Row],[Data]])</f>
        <v>2010</v>
      </c>
    </row>
    <row r="1041" spans="1:3" x14ac:dyDescent="0.25">
      <c r="A1041" s="1">
        <v>40487</v>
      </c>
      <c r="B1041">
        <v>5123</v>
      </c>
      <c r="C1041">
        <f>YEAR(woda[[#This Row],[Data]])</f>
        <v>2010</v>
      </c>
    </row>
    <row r="1042" spans="1:3" x14ac:dyDescent="0.25">
      <c r="A1042" s="1">
        <v>40488</v>
      </c>
      <c r="B1042">
        <v>5220</v>
      </c>
      <c r="C1042">
        <f>YEAR(woda[[#This Row],[Data]])</f>
        <v>2010</v>
      </c>
    </row>
    <row r="1043" spans="1:3" x14ac:dyDescent="0.25">
      <c r="A1043" s="1">
        <v>40489</v>
      </c>
      <c r="B1043">
        <v>5318</v>
      </c>
      <c r="C1043">
        <f>YEAR(woda[[#This Row],[Data]])</f>
        <v>2010</v>
      </c>
    </row>
    <row r="1044" spans="1:3" x14ac:dyDescent="0.25">
      <c r="A1044" s="1">
        <v>40490</v>
      </c>
      <c r="B1044">
        <v>5918</v>
      </c>
      <c r="C1044">
        <f>YEAR(woda[[#This Row],[Data]])</f>
        <v>2010</v>
      </c>
    </row>
    <row r="1045" spans="1:3" x14ac:dyDescent="0.25">
      <c r="A1045" s="1">
        <v>40491</v>
      </c>
      <c r="B1045">
        <v>7326</v>
      </c>
      <c r="C1045">
        <f>YEAR(woda[[#This Row],[Data]])</f>
        <v>2010</v>
      </c>
    </row>
    <row r="1046" spans="1:3" x14ac:dyDescent="0.25">
      <c r="A1046" s="1">
        <v>40492</v>
      </c>
      <c r="B1046">
        <v>4953</v>
      </c>
      <c r="C1046">
        <f>YEAR(woda[[#This Row],[Data]])</f>
        <v>2010</v>
      </c>
    </row>
    <row r="1047" spans="1:3" x14ac:dyDescent="0.25">
      <c r="A1047" s="1">
        <v>40493</v>
      </c>
      <c r="B1047">
        <v>6749</v>
      </c>
      <c r="C1047">
        <f>YEAR(woda[[#This Row],[Data]])</f>
        <v>2010</v>
      </c>
    </row>
    <row r="1048" spans="1:3" x14ac:dyDescent="0.25">
      <c r="A1048" s="1">
        <v>40494</v>
      </c>
      <c r="B1048">
        <v>6236</v>
      </c>
      <c r="C1048">
        <f>YEAR(woda[[#This Row],[Data]])</f>
        <v>2010</v>
      </c>
    </row>
    <row r="1049" spans="1:3" x14ac:dyDescent="0.25">
      <c r="A1049" s="1">
        <v>40495</v>
      </c>
      <c r="B1049">
        <v>5045</v>
      </c>
      <c r="C1049">
        <f>YEAR(woda[[#This Row],[Data]])</f>
        <v>2010</v>
      </c>
    </row>
    <row r="1050" spans="1:3" x14ac:dyDescent="0.25">
      <c r="A1050" s="1">
        <v>40496</v>
      </c>
      <c r="B1050">
        <v>6528</v>
      </c>
      <c r="C1050">
        <f>YEAR(woda[[#This Row],[Data]])</f>
        <v>2010</v>
      </c>
    </row>
    <row r="1051" spans="1:3" x14ac:dyDescent="0.25">
      <c r="A1051" s="1">
        <v>40497</v>
      </c>
      <c r="B1051">
        <v>6562</v>
      </c>
      <c r="C1051">
        <f>YEAR(woda[[#This Row],[Data]])</f>
        <v>2010</v>
      </c>
    </row>
    <row r="1052" spans="1:3" x14ac:dyDescent="0.25">
      <c r="A1052" s="1">
        <v>40498</v>
      </c>
      <c r="B1052">
        <v>7168</v>
      </c>
      <c r="C1052">
        <f>YEAR(woda[[#This Row],[Data]])</f>
        <v>2010</v>
      </c>
    </row>
    <row r="1053" spans="1:3" x14ac:dyDescent="0.25">
      <c r="A1053" s="1">
        <v>40499</v>
      </c>
      <c r="B1053">
        <v>5172</v>
      </c>
      <c r="C1053">
        <f>YEAR(woda[[#This Row],[Data]])</f>
        <v>2010</v>
      </c>
    </row>
    <row r="1054" spans="1:3" x14ac:dyDescent="0.25">
      <c r="A1054" s="1">
        <v>40500</v>
      </c>
      <c r="B1054">
        <v>5643</v>
      </c>
      <c r="C1054">
        <f>YEAR(woda[[#This Row],[Data]])</f>
        <v>2010</v>
      </c>
    </row>
    <row r="1055" spans="1:3" x14ac:dyDescent="0.25">
      <c r="A1055" s="1">
        <v>40501</v>
      </c>
      <c r="B1055">
        <v>5791</v>
      </c>
      <c r="C1055">
        <f>YEAR(woda[[#This Row],[Data]])</f>
        <v>2010</v>
      </c>
    </row>
    <row r="1056" spans="1:3" x14ac:dyDescent="0.25">
      <c r="A1056" s="1">
        <v>40502</v>
      </c>
      <c r="B1056">
        <v>5315</v>
      </c>
      <c r="C1056">
        <f>YEAR(woda[[#This Row],[Data]])</f>
        <v>2010</v>
      </c>
    </row>
    <row r="1057" spans="1:3" x14ac:dyDescent="0.25">
      <c r="A1057" s="1">
        <v>40503</v>
      </c>
      <c r="B1057">
        <v>6191</v>
      </c>
      <c r="C1057">
        <f>YEAR(woda[[#This Row],[Data]])</f>
        <v>2010</v>
      </c>
    </row>
    <row r="1058" spans="1:3" x14ac:dyDescent="0.25">
      <c r="A1058" s="1">
        <v>40504</v>
      </c>
      <c r="B1058">
        <v>4486</v>
      </c>
      <c r="C1058">
        <f>YEAR(woda[[#This Row],[Data]])</f>
        <v>2010</v>
      </c>
    </row>
    <row r="1059" spans="1:3" x14ac:dyDescent="0.25">
      <c r="A1059" s="1">
        <v>40505</v>
      </c>
      <c r="B1059">
        <v>4860</v>
      </c>
      <c r="C1059">
        <f>YEAR(woda[[#This Row],[Data]])</f>
        <v>2010</v>
      </c>
    </row>
    <row r="1060" spans="1:3" x14ac:dyDescent="0.25">
      <c r="A1060" s="1">
        <v>40506</v>
      </c>
      <c r="B1060">
        <v>4157</v>
      </c>
      <c r="C1060">
        <f>YEAR(woda[[#This Row],[Data]])</f>
        <v>2010</v>
      </c>
    </row>
    <row r="1061" spans="1:3" x14ac:dyDescent="0.25">
      <c r="A1061" s="1">
        <v>40507</v>
      </c>
      <c r="B1061">
        <v>4725</v>
      </c>
      <c r="C1061">
        <f>YEAR(woda[[#This Row],[Data]])</f>
        <v>2010</v>
      </c>
    </row>
    <row r="1062" spans="1:3" x14ac:dyDescent="0.25">
      <c r="A1062" s="1">
        <v>40508</v>
      </c>
      <c r="B1062">
        <v>5216</v>
      </c>
      <c r="C1062">
        <f>YEAR(woda[[#This Row],[Data]])</f>
        <v>2010</v>
      </c>
    </row>
    <row r="1063" spans="1:3" x14ac:dyDescent="0.25">
      <c r="A1063" s="1">
        <v>40509</v>
      </c>
      <c r="B1063">
        <v>5548</v>
      </c>
      <c r="C1063">
        <f>YEAR(woda[[#This Row],[Data]])</f>
        <v>2010</v>
      </c>
    </row>
    <row r="1064" spans="1:3" x14ac:dyDescent="0.25">
      <c r="A1064" s="1">
        <v>40510</v>
      </c>
      <c r="B1064">
        <v>4718</v>
      </c>
      <c r="C1064">
        <f>YEAR(woda[[#This Row],[Data]])</f>
        <v>2010</v>
      </c>
    </row>
    <row r="1065" spans="1:3" x14ac:dyDescent="0.25">
      <c r="A1065" s="1">
        <v>40511</v>
      </c>
      <c r="B1065">
        <v>5393</v>
      </c>
      <c r="C1065">
        <f>YEAR(woda[[#This Row],[Data]])</f>
        <v>2010</v>
      </c>
    </row>
    <row r="1066" spans="1:3" x14ac:dyDescent="0.25">
      <c r="A1066" s="1">
        <v>40512</v>
      </c>
      <c r="B1066">
        <v>4475</v>
      </c>
      <c r="C1066">
        <f>YEAR(woda[[#This Row],[Data]])</f>
        <v>2010</v>
      </c>
    </row>
    <row r="1067" spans="1:3" x14ac:dyDescent="0.25">
      <c r="A1067" s="1">
        <v>40513</v>
      </c>
      <c r="B1067">
        <v>4853</v>
      </c>
      <c r="C1067">
        <f>YEAR(woda[[#This Row],[Data]])</f>
        <v>2010</v>
      </c>
    </row>
    <row r="1068" spans="1:3" x14ac:dyDescent="0.25">
      <c r="A1068" s="1">
        <v>40514</v>
      </c>
      <c r="B1068">
        <v>3446</v>
      </c>
      <c r="C1068">
        <f>YEAR(woda[[#This Row],[Data]])</f>
        <v>2010</v>
      </c>
    </row>
    <row r="1069" spans="1:3" x14ac:dyDescent="0.25">
      <c r="A1069" s="1">
        <v>40515</v>
      </c>
      <c r="B1069">
        <v>4550</v>
      </c>
      <c r="C1069">
        <f>YEAR(woda[[#This Row],[Data]])</f>
        <v>2010</v>
      </c>
    </row>
    <row r="1070" spans="1:3" x14ac:dyDescent="0.25">
      <c r="A1070" s="1">
        <v>40516</v>
      </c>
      <c r="B1070">
        <v>5685</v>
      </c>
      <c r="C1070">
        <f>YEAR(woda[[#This Row],[Data]])</f>
        <v>2010</v>
      </c>
    </row>
    <row r="1071" spans="1:3" x14ac:dyDescent="0.25">
      <c r="A1071" s="1">
        <v>40517</v>
      </c>
      <c r="B1071">
        <v>5179</v>
      </c>
      <c r="C1071">
        <f>YEAR(woda[[#This Row],[Data]])</f>
        <v>2010</v>
      </c>
    </row>
    <row r="1072" spans="1:3" x14ac:dyDescent="0.25">
      <c r="A1072" s="1">
        <v>40518</v>
      </c>
      <c r="B1072">
        <v>3892</v>
      </c>
      <c r="C1072">
        <f>YEAR(woda[[#This Row],[Data]])</f>
        <v>2010</v>
      </c>
    </row>
    <row r="1073" spans="1:3" x14ac:dyDescent="0.25">
      <c r="A1073" s="1">
        <v>40519</v>
      </c>
      <c r="B1073">
        <v>3379</v>
      </c>
      <c r="C1073">
        <f>YEAR(woda[[#This Row],[Data]])</f>
        <v>2010</v>
      </c>
    </row>
    <row r="1074" spans="1:3" x14ac:dyDescent="0.25">
      <c r="A1074" s="1">
        <v>40520</v>
      </c>
      <c r="B1074">
        <v>4657</v>
      </c>
      <c r="C1074">
        <f>YEAR(woda[[#This Row],[Data]])</f>
        <v>2010</v>
      </c>
    </row>
    <row r="1075" spans="1:3" x14ac:dyDescent="0.25">
      <c r="A1075" s="1">
        <v>40521</v>
      </c>
      <c r="B1075">
        <v>4173</v>
      </c>
      <c r="C1075">
        <f>YEAR(woda[[#This Row],[Data]])</f>
        <v>2010</v>
      </c>
    </row>
    <row r="1076" spans="1:3" x14ac:dyDescent="0.25">
      <c r="A1076" s="1">
        <v>40522</v>
      </c>
      <c r="B1076">
        <v>5055</v>
      </c>
      <c r="C1076">
        <f>YEAR(woda[[#This Row],[Data]])</f>
        <v>2010</v>
      </c>
    </row>
    <row r="1077" spans="1:3" x14ac:dyDescent="0.25">
      <c r="A1077" s="1">
        <v>40523</v>
      </c>
      <c r="B1077">
        <v>5613</v>
      </c>
      <c r="C1077">
        <f>YEAR(woda[[#This Row],[Data]])</f>
        <v>2010</v>
      </c>
    </row>
    <row r="1078" spans="1:3" x14ac:dyDescent="0.25">
      <c r="A1078" s="1">
        <v>40524</v>
      </c>
      <c r="B1078">
        <v>5469</v>
      </c>
      <c r="C1078">
        <f>YEAR(woda[[#This Row],[Data]])</f>
        <v>2010</v>
      </c>
    </row>
    <row r="1079" spans="1:3" x14ac:dyDescent="0.25">
      <c r="A1079" s="1">
        <v>40525</v>
      </c>
      <c r="B1079">
        <v>3280</v>
      </c>
      <c r="C1079">
        <f>YEAR(woda[[#This Row],[Data]])</f>
        <v>2010</v>
      </c>
    </row>
    <row r="1080" spans="1:3" x14ac:dyDescent="0.25">
      <c r="A1080" s="1">
        <v>40526</v>
      </c>
      <c r="B1080">
        <v>4398</v>
      </c>
      <c r="C1080">
        <f>YEAR(woda[[#This Row],[Data]])</f>
        <v>2010</v>
      </c>
    </row>
    <row r="1081" spans="1:3" x14ac:dyDescent="0.25">
      <c r="A1081" s="1">
        <v>40527</v>
      </c>
      <c r="B1081">
        <v>4122</v>
      </c>
      <c r="C1081">
        <f>YEAR(woda[[#This Row],[Data]])</f>
        <v>2010</v>
      </c>
    </row>
    <row r="1082" spans="1:3" x14ac:dyDescent="0.25">
      <c r="A1082" s="1">
        <v>40528</v>
      </c>
      <c r="B1082">
        <v>3959</v>
      </c>
      <c r="C1082">
        <f>YEAR(woda[[#This Row],[Data]])</f>
        <v>2010</v>
      </c>
    </row>
    <row r="1083" spans="1:3" x14ac:dyDescent="0.25">
      <c r="A1083" s="1">
        <v>40529</v>
      </c>
      <c r="B1083">
        <v>4993</v>
      </c>
      <c r="C1083">
        <f>YEAR(woda[[#This Row],[Data]])</f>
        <v>2010</v>
      </c>
    </row>
    <row r="1084" spans="1:3" x14ac:dyDescent="0.25">
      <c r="A1084" s="1">
        <v>40530</v>
      </c>
      <c r="B1084">
        <v>6211</v>
      </c>
      <c r="C1084">
        <f>YEAR(woda[[#This Row],[Data]])</f>
        <v>2010</v>
      </c>
    </row>
    <row r="1085" spans="1:3" x14ac:dyDescent="0.25">
      <c r="A1085" s="1">
        <v>40531</v>
      </c>
      <c r="B1085">
        <v>5047</v>
      </c>
      <c r="C1085">
        <f>YEAR(woda[[#This Row],[Data]])</f>
        <v>2010</v>
      </c>
    </row>
    <row r="1086" spans="1:3" x14ac:dyDescent="0.25">
      <c r="A1086" s="1">
        <v>40532</v>
      </c>
      <c r="B1086">
        <v>3104</v>
      </c>
      <c r="C1086">
        <f>YEAR(woda[[#This Row],[Data]])</f>
        <v>2010</v>
      </c>
    </row>
    <row r="1087" spans="1:3" x14ac:dyDescent="0.25">
      <c r="A1087" s="1">
        <v>40533</v>
      </c>
      <c r="B1087">
        <v>3837</v>
      </c>
      <c r="C1087">
        <f>YEAR(woda[[#This Row],[Data]])</f>
        <v>2010</v>
      </c>
    </row>
    <row r="1088" spans="1:3" x14ac:dyDescent="0.25">
      <c r="A1088" s="1">
        <v>40534</v>
      </c>
      <c r="B1088">
        <v>5331</v>
      </c>
      <c r="C1088">
        <f>YEAR(woda[[#This Row],[Data]])</f>
        <v>2010</v>
      </c>
    </row>
    <row r="1089" spans="1:3" x14ac:dyDescent="0.25">
      <c r="A1089" s="1">
        <v>40535</v>
      </c>
      <c r="B1089">
        <v>4201</v>
      </c>
      <c r="C1089">
        <f>YEAR(woda[[#This Row],[Data]])</f>
        <v>2010</v>
      </c>
    </row>
    <row r="1090" spans="1:3" x14ac:dyDescent="0.25">
      <c r="A1090" s="1">
        <v>40536</v>
      </c>
      <c r="B1090">
        <v>4318</v>
      </c>
      <c r="C1090">
        <f>YEAR(woda[[#This Row],[Data]])</f>
        <v>2010</v>
      </c>
    </row>
    <row r="1091" spans="1:3" x14ac:dyDescent="0.25">
      <c r="A1091" s="1">
        <v>40537</v>
      </c>
      <c r="B1091">
        <v>4150</v>
      </c>
      <c r="C1091">
        <f>YEAR(woda[[#This Row],[Data]])</f>
        <v>2010</v>
      </c>
    </row>
    <row r="1092" spans="1:3" x14ac:dyDescent="0.25">
      <c r="A1092" s="1">
        <v>40538</v>
      </c>
      <c r="B1092">
        <v>3871</v>
      </c>
      <c r="C1092">
        <f>YEAR(woda[[#This Row],[Data]])</f>
        <v>2010</v>
      </c>
    </row>
    <row r="1093" spans="1:3" x14ac:dyDescent="0.25">
      <c r="A1093" s="1">
        <v>40539</v>
      </c>
      <c r="B1093">
        <v>4792</v>
      </c>
      <c r="C1093">
        <f>YEAR(woda[[#This Row],[Data]])</f>
        <v>2010</v>
      </c>
    </row>
    <row r="1094" spans="1:3" x14ac:dyDescent="0.25">
      <c r="A1094" s="1">
        <v>40540</v>
      </c>
      <c r="B1094">
        <v>4642</v>
      </c>
      <c r="C1094">
        <f>YEAR(woda[[#This Row],[Data]])</f>
        <v>2010</v>
      </c>
    </row>
    <row r="1095" spans="1:3" x14ac:dyDescent="0.25">
      <c r="A1095" s="1">
        <v>40541</v>
      </c>
      <c r="B1095">
        <v>2631</v>
      </c>
      <c r="C1095">
        <f>YEAR(woda[[#This Row],[Data]])</f>
        <v>2010</v>
      </c>
    </row>
    <row r="1096" spans="1:3" x14ac:dyDescent="0.25">
      <c r="A1096" s="1">
        <v>40542</v>
      </c>
      <c r="B1096">
        <v>3568</v>
      </c>
      <c r="C1096">
        <f>YEAR(woda[[#This Row],[Data]])</f>
        <v>2010</v>
      </c>
    </row>
    <row r="1097" spans="1:3" x14ac:dyDescent="0.25">
      <c r="A1097" s="1">
        <v>40543</v>
      </c>
      <c r="B1097">
        <v>3919</v>
      </c>
      <c r="C1097">
        <f>YEAR(woda[[#This Row],[Data]])</f>
        <v>2010</v>
      </c>
    </row>
    <row r="1098" spans="1:3" x14ac:dyDescent="0.25">
      <c r="A1098" s="1">
        <v>40544</v>
      </c>
      <c r="B1098">
        <v>3746</v>
      </c>
      <c r="C1098">
        <f>YEAR(woda[[#This Row],[Data]])</f>
        <v>2011</v>
      </c>
    </row>
    <row r="1099" spans="1:3" x14ac:dyDescent="0.25">
      <c r="A1099" s="1">
        <v>40545</v>
      </c>
      <c r="B1099">
        <v>4879</v>
      </c>
      <c r="C1099">
        <f>YEAR(woda[[#This Row],[Data]])</f>
        <v>2011</v>
      </c>
    </row>
    <row r="1100" spans="1:3" x14ac:dyDescent="0.25">
      <c r="A1100" s="1">
        <v>40546</v>
      </c>
      <c r="B1100">
        <v>5217</v>
      </c>
      <c r="C1100">
        <f>YEAR(woda[[#This Row],[Data]])</f>
        <v>2011</v>
      </c>
    </row>
    <row r="1101" spans="1:3" x14ac:dyDescent="0.25">
      <c r="A1101" s="1">
        <v>40547</v>
      </c>
      <c r="B1101">
        <v>4420</v>
      </c>
      <c r="C1101">
        <f>YEAR(woda[[#This Row],[Data]])</f>
        <v>2011</v>
      </c>
    </row>
    <row r="1102" spans="1:3" x14ac:dyDescent="0.25">
      <c r="A1102" s="1">
        <v>40548</v>
      </c>
      <c r="B1102">
        <v>5640</v>
      </c>
      <c r="C1102">
        <f>YEAR(woda[[#This Row],[Data]])</f>
        <v>2011</v>
      </c>
    </row>
    <row r="1103" spans="1:3" x14ac:dyDescent="0.25">
      <c r="A1103" s="1">
        <v>40549</v>
      </c>
      <c r="B1103">
        <v>5225</v>
      </c>
      <c r="C1103">
        <f>YEAR(woda[[#This Row],[Data]])</f>
        <v>2011</v>
      </c>
    </row>
    <row r="1104" spans="1:3" x14ac:dyDescent="0.25">
      <c r="A1104" s="1">
        <v>40550</v>
      </c>
      <c r="B1104">
        <v>5143</v>
      </c>
      <c r="C1104">
        <f>YEAR(woda[[#This Row],[Data]])</f>
        <v>2011</v>
      </c>
    </row>
    <row r="1105" spans="1:3" x14ac:dyDescent="0.25">
      <c r="A1105" s="1">
        <v>40551</v>
      </c>
      <c r="B1105">
        <v>3957</v>
      </c>
      <c r="C1105">
        <f>YEAR(woda[[#This Row],[Data]])</f>
        <v>2011</v>
      </c>
    </row>
    <row r="1106" spans="1:3" x14ac:dyDescent="0.25">
      <c r="A1106" s="1">
        <v>40552</v>
      </c>
      <c r="B1106">
        <v>3630</v>
      </c>
      <c r="C1106">
        <f>YEAR(woda[[#This Row],[Data]])</f>
        <v>2011</v>
      </c>
    </row>
    <row r="1107" spans="1:3" x14ac:dyDescent="0.25">
      <c r="A1107" s="1">
        <v>40553</v>
      </c>
      <c r="B1107">
        <v>6482</v>
      </c>
      <c r="C1107">
        <f>YEAR(woda[[#This Row],[Data]])</f>
        <v>2011</v>
      </c>
    </row>
    <row r="1108" spans="1:3" x14ac:dyDescent="0.25">
      <c r="A1108" s="1">
        <v>40554</v>
      </c>
      <c r="B1108">
        <v>4968</v>
      </c>
      <c r="C1108">
        <f>YEAR(woda[[#This Row],[Data]])</f>
        <v>2011</v>
      </c>
    </row>
    <row r="1109" spans="1:3" x14ac:dyDescent="0.25">
      <c r="A1109" s="1">
        <v>40555</v>
      </c>
      <c r="B1109">
        <v>5288</v>
      </c>
      <c r="C1109">
        <f>YEAR(woda[[#This Row],[Data]])</f>
        <v>2011</v>
      </c>
    </row>
    <row r="1110" spans="1:3" x14ac:dyDescent="0.25">
      <c r="A1110" s="1">
        <v>40556</v>
      </c>
      <c r="B1110">
        <v>2986</v>
      </c>
      <c r="C1110">
        <f>YEAR(woda[[#This Row],[Data]])</f>
        <v>2011</v>
      </c>
    </row>
    <row r="1111" spans="1:3" x14ac:dyDescent="0.25">
      <c r="A1111" s="1">
        <v>40557</v>
      </c>
      <c r="B1111">
        <v>3906</v>
      </c>
      <c r="C1111">
        <f>YEAR(woda[[#This Row],[Data]])</f>
        <v>2011</v>
      </c>
    </row>
    <row r="1112" spans="1:3" x14ac:dyDescent="0.25">
      <c r="A1112" s="1">
        <v>40558</v>
      </c>
      <c r="B1112">
        <v>4545</v>
      </c>
      <c r="C1112">
        <f>YEAR(woda[[#This Row],[Data]])</f>
        <v>2011</v>
      </c>
    </row>
    <row r="1113" spans="1:3" x14ac:dyDescent="0.25">
      <c r="A1113" s="1">
        <v>40559</v>
      </c>
      <c r="B1113">
        <v>3694</v>
      </c>
      <c r="C1113">
        <f>YEAR(woda[[#This Row],[Data]])</f>
        <v>2011</v>
      </c>
    </row>
    <row r="1114" spans="1:3" x14ac:dyDescent="0.25">
      <c r="A1114" s="1">
        <v>40560</v>
      </c>
      <c r="B1114">
        <v>4909</v>
      </c>
      <c r="C1114">
        <f>YEAR(woda[[#This Row],[Data]])</f>
        <v>2011</v>
      </c>
    </row>
    <row r="1115" spans="1:3" x14ac:dyDescent="0.25">
      <c r="A1115" s="1">
        <v>40561</v>
      </c>
      <c r="B1115">
        <v>5413</v>
      </c>
      <c r="C1115">
        <f>YEAR(woda[[#This Row],[Data]])</f>
        <v>2011</v>
      </c>
    </row>
    <row r="1116" spans="1:3" x14ac:dyDescent="0.25">
      <c r="A1116" s="1">
        <v>40562</v>
      </c>
      <c r="B1116">
        <v>4504</v>
      </c>
      <c r="C1116">
        <f>YEAR(woda[[#This Row],[Data]])</f>
        <v>2011</v>
      </c>
    </row>
    <row r="1117" spans="1:3" x14ac:dyDescent="0.25">
      <c r="A1117" s="1">
        <v>40563</v>
      </c>
      <c r="B1117">
        <v>4133</v>
      </c>
      <c r="C1117">
        <f>YEAR(woda[[#This Row],[Data]])</f>
        <v>2011</v>
      </c>
    </row>
    <row r="1118" spans="1:3" x14ac:dyDescent="0.25">
      <c r="A1118" s="1">
        <v>40564</v>
      </c>
      <c r="B1118">
        <v>3783</v>
      </c>
      <c r="C1118">
        <f>YEAR(woda[[#This Row],[Data]])</f>
        <v>2011</v>
      </c>
    </row>
    <row r="1119" spans="1:3" x14ac:dyDescent="0.25">
      <c r="A1119" s="1">
        <v>40565</v>
      </c>
      <c r="B1119">
        <v>3076</v>
      </c>
      <c r="C1119">
        <f>YEAR(woda[[#This Row],[Data]])</f>
        <v>2011</v>
      </c>
    </row>
    <row r="1120" spans="1:3" x14ac:dyDescent="0.25">
      <c r="A1120" s="1">
        <v>40566</v>
      </c>
      <c r="B1120">
        <v>3513</v>
      </c>
      <c r="C1120">
        <f>YEAR(woda[[#This Row],[Data]])</f>
        <v>2011</v>
      </c>
    </row>
    <row r="1121" spans="1:3" x14ac:dyDescent="0.25">
      <c r="A1121" s="1">
        <v>40567</v>
      </c>
      <c r="B1121">
        <v>4001</v>
      </c>
      <c r="C1121">
        <f>YEAR(woda[[#This Row],[Data]])</f>
        <v>2011</v>
      </c>
    </row>
    <row r="1122" spans="1:3" x14ac:dyDescent="0.25">
      <c r="A1122" s="1">
        <v>40568</v>
      </c>
      <c r="B1122">
        <v>3449</v>
      </c>
      <c r="C1122">
        <f>YEAR(woda[[#This Row],[Data]])</f>
        <v>2011</v>
      </c>
    </row>
    <row r="1123" spans="1:3" x14ac:dyDescent="0.25">
      <c r="A1123" s="1">
        <v>40569</v>
      </c>
      <c r="B1123">
        <v>3494</v>
      </c>
      <c r="C1123">
        <f>YEAR(woda[[#This Row],[Data]])</f>
        <v>2011</v>
      </c>
    </row>
    <row r="1124" spans="1:3" x14ac:dyDescent="0.25">
      <c r="A1124" s="1">
        <v>40570</v>
      </c>
      <c r="B1124">
        <v>3074</v>
      </c>
      <c r="C1124">
        <f>YEAR(woda[[#This Row],[Data]])</f>
        <v>2011</v>
      </c>
    </row>
    <row r="1125" spans="1:3" x14ac:dyDescent="0.25">
      <c r="A1125" s="1">
        <v>40571</v>
      </c>
      <c r="B1125">
        <v>4060</v>
      </c>
      <c r="C1125">
        <f>YEAR(woda[[#This Row],[Data]])</f>
        <v>2011</v>
      </c>
    </row>
    <row r="1126" spans="1:3" x14ac:dyDescent="0.25">
      <c r="A1126" s="1">
        <v>40572</v>
      </c>
      <c r="B1126">
        <v>2195</v>
      </c>
      <c r="C1126">
        <f>YEAR(woda[[#This Row],[Data]])</f>
        <v>2011</v>
      </c>
    </row>
    <row r="1127" spans="1:3" x14ac:dyDescent="0.25">
      <c r="A1127" s="1">
        <v>40573</v>
      </c>
      <c r="B1127">
        <v>5131</v>
      </c>
      <c r="C1127">
        <f>YEAR(woda[[#This Row],[Data]])</f>
        <v>2011</v>
      </c>
    </row>
    <row r="1128" spans="1:3" x14ac:dyDescent="0.25">
      <c r="A1128" s="1">
        <v>40574</v>
      </c>
      <c r="B1128">
        <v>4959</v>
      </c>
      <c r="C1128">
        <f>YEAR(woda[[#This Row],[Data]])</f>
        <v>2011</v>
      </c>
    </row>
    <row r="1129" spans="1:3" x14ac:dyDescent="0.25">
      <c r="A1129" s="1">
        <v>40575</v>
      </c>
      <c r="B1129">
        <v>2782</v>
      </c>
      <c r="C1129">
        <f>YEAR(woda[[#This Row],[Data]])</f>
        <v>2011</v>
      </c>
    </row>
    <row r="1130" spans="1:3" x14ac:dyDescent="0.25">
      <c r="A1130" s="1">
        <v>40576</v>
      </c>
      <c r="B1130">
        <v>5725</v>
      </c>
      <c r="C1130">
        <f>YEAR(woda[[#This Row],[Data]])</f>
        <v>2011</v>
      </c>
    </row>
    <row r="1131" spans="1:3" x14ac:dyDescent="0.25">
      <c r="A1131" s="1">
        <v>40577</v>
      </c>
      <c r="B1131">
        <v>5444</v>
      </c>
      <c r="C1131">
        <f>YEAR(woda[[#This Row],[Data]])</f>
        <v>2011</v>
      </c>
    </row>
    <row r="1132" spans="1:3" x14ac:dyDescent="0.25">
      <c r="A1132" s="1">
        <v>40578</v>
      </c>
      <c r="B1132">
        <v>4989</v>
      </c>
      <c r="C1132">
        <f>YEAR(woda[[#This Row],[Data]])</f>
        <v>2011</v>
      </c>
    </row>
    <row r="1133" spans="1:3" x14ac:dyDescent="0.25">
      <c r="A1133" s="1">
        <v>40579</v>
      </c>
      <c r="B1133">
        <v>5594</v>
      </c>
      <c r="C1133">
        <f>YEAR(woda[[#This Row],[Data]])</f>
        <v>2011</v>
      </c>
    </row>
    <row r="1134" spans="1:3" x14ac:dyDescent="0.25">
      <c r="A1134" s="1">
        <v>40580</v>
      </c>
      <c r="B1134">
        <v>4232</v>
      </c>
      <c r="C1134">
        <f>YEAR(woda[[#This Row],[Data]])</f>
        <v>2011</v>
      </c>
    </row>
    <row r="1135" spans="1:3" x14ac:dyDescent="0.25">
      <c r="A1135" s="1">
        <v>40581</v>
      </c>
      <c r="B1135">
        <v>4206</v>
      </c>
      <c r="C1135">
        <f>YEAR(woda[[#This Row],[Data]])</f>
        <v>2011</v>
      </c>
    </row>
    <row r="1136" spans="1:3" x14ac:dyDescent="0.25">
      <c r="A1136" s="1">
        <v>40582</v>
      </c>
      <c r="B1136">
        <v>4694</v>
      </c>
      <c r="C1136">
        <f>YEAR(woda[[#This Row],[Data]])</f>
        <v>2011</v>
      </c>
    </row>
    <row r="1137" spans="1:3" x14ac:dyDescent="0.25">
      <c r="A1137" s="1">
        <v>40583</v>
      </c>
      <c r="B1137">
        <v>4347</v>
      </c>
      <c r="C1137">
        <f>YEAR(woda[[#This Row],[Data]])</f>
        <v>2011</v>
      </c>
    </row>
    <row r="1138" spans="1:3" x14ac:dyDescent="0.25">
      <c r="A1138" s="1">
        <v>40584</v>
      </c>
      <c r="B1138">
        <v>3849</v>
      </c>
      <c r="C1138">
        <f>YEAR(woda[[#This Row],[Data]])</f>
        <v>2011</v>
      </c>
    </row>
    <row r="1139" spans="1:3" x14ac:dyDescent="0.25">
      <c r="A1139" s="1">
        <v>40585</v>
      </c>
      <c r="B1139">
        <v>5688</v>
      </c>
      <c r="C1139">
        <f>YEAR(woda[[#This Row],[Data]])</f>
        <v>2011</v>
      </c>
    </row>
    <row r="1140" spans="1:3" x14ac:dyDescent="0.25">
      <c r="A1140" s="1">
        <v>40586</v>
      </c>
      <c r="B1140">
        <v>2812</v>
      </c>
      <c r="C1140">
        <f>YEAR(woda[[#This Row],[Data]])</f>
        <v>2011</v>
      </c>
    </row>
    <row r="1141" spans="1:3" x14ac:dyDescent="0.25">
      <c r="A1141" s="1">
        <v>40587</v>
      </c>
      <c r="B1141">
        <v>6044</v>
      </c>
      <c r="C1141">
        <f>YEAR(woda[[#This Row],[Data]])</f>
        <v>2011</v>
      </c>
    </row>
    <row r="1142" spans="1:3" x14ac:dyDescent="0.25">
      <c r="A1142" s="1">
        <v>40588</v>
      </c>
      <c r="B1142">
        <v>4002</v>
      </c>
      <c r="C1142">
        <f>YEAR(woda[[#This Row],[Data]])</f>
        <v>2011</v>
      </c>
    </row>
    <row r="1143" spans="1:3" x14ac:dyDescent="0.25">
      <c r="A1143" s="1">
        <v>40589</v>
      </c>
      <c r="B1143">
        <v>3212</v>
      </c>
      <c r="C1143">
        <f>YEAR(woda[[#This Row],[Data]])</f>
        <v>2011</v>
      </c>
    </row>
    <row r="1144" spans="1:3" x14ac:dyDescent="0.25">
      <c r="A1144" s="1">
        <v>40590</v>
      </c>
      <c r="B1144">
        <v>4199</v>
      </c>
      <c r="C1144">
        <f>YEAR(woda[[#This Row],[Data]])</f>
        <v>2011</v>
      </c>
    </row>
    <row r="1145" spans="1:3" x14ac:dyDescent="0.25">
      <c r="A1145" s="1">
        <v>40591</v>
      </c>
      <c r="B1145">
        <v>4526</v>
      </c>
      <c r="C1145">
        <f>YEAR(woda[[#This Row],[Data]])</f>
        <v>2011</v>
      </c>
    </row>
    <row r="1146" spans="1:3" x14ac:dyDescent="0.25">
      <c r="A1146" s="1">
        <v>40592</v>
      </c>
      <c r="B1146">
        <v>2885</v>
      </c>
      <c r="C1146">
        <f>YEAR(woda[[#This Row],[Data]])</f>
        <v>2011</v>
      </c>
    </row>
    <row r="1147" spans="1:3" x14ac:dyDescent="0.25">
      <c r="A1147" s="1">
        <v>40593</v>
      </c>
      <c r="B1147">
        <v>5291</v>
      </c>
      <c r="C1147">
        <f>YEAR(woda[[#This Row],[Data]])</f>
        <v>2011</v>
      </c>
    </row>
    <row r="1148" spans="1:3" x14ac:dyDescent="0.25">
      <c r="A1148" s="1">
        <v>40594</v>
      </c>
      <c r="B1148">
        <v>3556</v>
      </c>
      <c r="C1148">
        <f>YEAR(woda[[#This Row],[Data]])</f>
        <v>2011</v>
      </c>
    </row>
    <row r="1149" spans="1:3" x14ac:dyDescent="0.25">
      <c r="A1149" s="1">
        <v>40595</v>
      </c>
      <c r="B1149">
        <v>4106</v>
      </c>
      <c r="C1149">
        <f>YEAR(woda[[#This Row],[Data]])</f>
        <v>2011</v>
      </c>
    </row>
    <row r="1150" spans="1:3" x14ac:dyDescent="0.25">
      <c r="A1150" s="1">
        <v>40596</v>
      </c>
      <c r="B1150">
        <v>4641</v>
      </c>
      <c r="C1150">
        <f>YEAR(woda[[#This Row],[Data]])</f>
        <v>2011</v>
      </c>
    </row>
    <row r="1151" spans="1:3" x14ac:dyDescent="0.25">
      <c r="A1151" s="1">
        <v>40597</v>
      </c>
      <c r="B1151">
        <v>5394</v>
      </c>
      <c r="C1151">
        <f>YEAR(woda[[#This Row],[Data]])</f>
        <v>2011</v>
      </c>
    </row>
    <row r="1152" spans="1:3" x14ac:dyDescent="0.25">
      <c r="A1152" s="1">
        <v>40598</v>
      </c>
      <c r="B1152">
        <v>5032</v>
      </c>
      <c r="C1152">
        <f>YEAR(woda[[#This Row],[Data]])</f>
        <v>2011</v>
      </c>
    </row>
    <row r="1153" spans="1:3" x14ac:dyDescent="0.25">
      <c r="A1153" s="1">
        <v>40599</v>
      </c>
      <c r="B1153">
        <v>3172</v>
      </c>
      <c r="C1153">
        <f>YEAR(woda[[#This Row],[Data]])</f>
        <v>2011</v>
      </c>
    </row>
    <row r="1154" spans="1:3" x14ac:dyDescent="0.25">
      <c r="A1154" s="1">
        <v>40600</v>
      </c>
      <c r="B1154">
        <v>3677</v>
      </c>
      <c r="C1154">
        <f>YEAR(woda[[#This Row],[Data]])</f>
        <v>2011</v>
      </c>
    </row>
    <row r="1155" spans="1:3" x14ac:dyDescent="0.25">
      <c r="A1155" s="1">
        <v>40601</v>
      </c>
      <c r="B1155">
        <v>5211</v>
      </c>
      <c r="C1155">
        <f>YEAR(woda[[#This Row],[Data]])</f>
        <v>2011</v>
      </c>
    </row>
    <row r="1156" spans="1:3" x14ac:dyDescent="0.25">
      <c r="A1156" s="1">
        <v>40602</v>
      </c>
      <c r="B1156">
        <v>3020</v>
      </c>
      <c r="C1156">
        <f>YEAR(woda[[#This Row],[Data]])</f>
        <v>2011</v>
      </c>
    </row>
    <row r="1157" spans="1:3" x14ac:dyDescent="0.25">
      <c r="A1157" s="1">
        <v>40603</v>
      </c>
      <c r="B1157">
        <v>3422</v>
      </c>
      <c r="C1157">
        <f>YEAR(woda[[#This Row],[Data]])</f>
        <v>2011</v>
      </c>
    </row>
    <row r="1158" spans="1:3" x14ac:dyDescent="0.25">
      <c r="A1158" s="1">
        <v>40604</v>
      </c>
      <c r="B1158">
        <v>4253</v>
      </c>
      <c r="C1158">
        <f>YEAR(woda[[#This Row],[Data]])</f>
        <v>2011</v>
      </c>
    </row>
    <row r="1159" spans="1:3" x14ac:dyDescent="0.25">
      <c r="A1159" s="1">
        <v>40605</v>
      </c>
      <c r="B1159">
        <v>4550</v>
      </c>
      <c r="C1159">
        <f>YEAR(woda[[#This Row],[Data]])</f>
        <v>2011</v>
      </c>
    </row>
    <row r="1160" spans="1:3" x14ac:dyDescent="0.25">
      <c r="A1160" s="1">
        <v>40606</v>
      </c>
      <c r="B1160">
        <v>6082</v>
      </c>
      <c r="C1160">
        <f>YEAR(woda[[#This Row],[Data]])</f>
        <v>2011</v>
      </c>
    </row>
    <row r="1161" spans="1:3" x14ac:dyDescent="0.25">
      <c r="A1161" s="1">
        <v>40607</v>
      </c>
      <c r="B1161">
        <v>3241</v>
      </c>
      <c r="C1161">
        <f>YEAR(woda[[#This Row],[Data]])</f>
        <v>2011</v>
      </c>
    </row>
    <row r="1162" spans="1:3" x14ac:dyDescent="0.25">
      <c r="A1162" s="1">
        <v>40608</v>
      </c>
      <c r="B1162">
        <v>4329</v>
      </c>
      <c r="C1162">
        <f>YEAR(woda[[#This Row],[Data]])</f>
        <v>2011</v>
      </c>
    </row>
    <row r="1163" spans="1:3" x14ac:dyDescent="0.25">
      <c r="A1163" s="1">
        <v>40609</v>
      </c>
      <c r="B1163">
        <v>4502</v>
      </c>
      <c r="C1163">
        <f>YEAR(woda[[#This Row],[Data]])</f>
        <v>2011</v>
      </c>
    </row>
    <row r="1164" spans="1:3" x14ac:dyDescent="0.25">
      <c r="A1164" s="1">
        <v>40610</v>
      </c>
      <c r="B1164">
        <v>3607</v>
      </c>
      <c r="C1164">
        <f>YEAR(woda[[#This Row],[Data]])</f>
        <v>2011</v>
      </c>
    </row>
    <row r="1165" spans="1:3" x14ac:dyDescent="0.25">
      <c r="A1165" s="1">
        <v>40611</v>
      </c>
      <c r="B1165">
        <v>5336</v>
      </c>
      <c r="C1165">
        <f>YEAR(woda[[#This Row],[Data]])</f>
        <v>2011</v>
      </c>
    </row>
    <row r="1166" spans="1:3" x14ac:dyDescent="0.25">
      <c r="A1166" s="1">
        <v>40612</v>
      </c>
      <c r="B1166">
        <v>5012</v>
      </c>
      <c r="C1166">
        <f>YEAR(woda[[#This Row],[Data]])</f>
        <v>2011</v>
      </c>
    </row>
    <row r="1167" spans="1:3" x14ac:dyDescent="0.25">
      <c r="A1167" s="1">
        <v>40613</v>
      </c>
      <c r="B1167">
        <v>3291</v>
      </c>
      <c r="C1167">
        <f>YEAR(woda[[#This Row],[Data]])</f>
        <v>2011</v>
      </c>
    </row>
    <row r="1168" spans="1:3" x14ac:dyDescent="0.25">
      <c r="A1168" s="1">
        <v>40614</v>
      </c>
      <c r="B1168">
        <v>5333</v>
      </c>
      <c r="C1168">
        <f>YEAR(woda[[#This Row],[Data]])</f>
        <v>2011</v>
      </c>
    </row>
    <row r="1169" spans="1:3" x14ac:dyDescent="0.25">
      <c r="A1169" s="1">
        <v>40615</v>
      </c>
      <c r="B1169">
        <v>3194</v>
      </c>
      <c r="C1169">
        <f>YEAR(woda[[#This Row],[Data]])</f>
        <v>2011</v>
      </c>
    </row>
    <row r="1170" spans="1:3" x14ac:dyDescent="0.25">
      <c r="A1170" s="1">
        <v>40616</v>
      </c>
      <c r="B1170">
        <v>4047</v>
      </c>
      <c r="C1170">
        <f>YEAR(woda[[#This Row],[Data]])</f>
        <v>2011</v>
      </c>
    </row>
    <row r="1171" spans="1:3" x14ac:dyDescent="0.25">
      <c r="A1171" s="1">
        <v>40617</v>
      </c>
      <c r="B1171">
        <v>4383</v>
      </c>
      <c r="C1171">
        <f>YEAR(woda[[#This Row],[Data]])</f>
        <v>2011</v>
      </c>
    </row>
    <row r="1172" spans="1:3" x14ac:dyDescent="0.25">
      <c r="A1172" s="1">
        <v>40618</v>
      </c>
      <c r="B1172">
        <v>4328</v>
      </c>
      <c r="C1172">
        <f>YEAR(woda[[#This Row],[Data]])</f>
        <v>2011</v>
      </c>
    </row>
    <row r="1173" spans="1:3" x14ac:dyDescent="0.25">
      <c r="A1173" s="1">
        <v>40619</v>
      </c>
      <c r="B1173">
        <v>3622</v>
      </c>
      <c r="C1173">
        <f>YEAR(woda[[#This Row],[Data]])</f>
        <v>2011</v>
      </c>
    </row>
    <row r="1174" spans="1:3" x14ac:dyDescent="0.25">
      <c r="A1174" s="1">
        <v>40620</v>
      </c>
      <c r="B1174">
        <v>5244</v>
      </c>
      <c r="C1174">
        <f>YEAR(woda[[#This Row],[Data]])</f>
        <v>2011</v>
      </c>
    </row>
    <row r="1175" spans="1:3" x14ac:dyDescent="0.25">
      <c r="A1175" s="1">
        <v>40621</v>
      </c>
      <c r="B1175">
        <v>5887</v>
      </c>
      <c r="C1175">
        <f>YEAR(woda[[#This Row],[Data]])</f>
        <v>2011</v>
      </c>
    </row>
    <row r="1176" spans="1:3" x14ac:dyDescent="0.25">
      <c r="A1176" s="1">
        <v>40622</v>
      </c>
      <c r="B1176">
        <v>4452</v>
      </c>
      <c r="C1176">
        <f>YEAR(woda[[#This Row],[Data]])</f>
        <v>2011</v>
      </c>
    </row>
    <row r="1177" spans="1:3" x14ac:dyDescent="0.25">
      <c r="A1177" s="1">
        <v>40623</v>
      </c>
      <c r="B1177">
        <v>3519</v>
      </c>
      <c r="C1177">
        <f>YEAR(woda[[#This Row],[Data]])</f>
        <v>2011</v>
      </c>
    </row>
    <row r="1178" spans="1:3" x14ac:dyDescent="0.25">
      <c r="A1178" s="1">
        <v>40624</v>
      </c>
      <c r="B1178">
        <v>5428</v>
      </c>
      <c r="C1178">
        <f>YEAR(woda[[#This Row],[Data]])</f>
        <v>2011</v>
      </c>
    </row>
    <row r="1179" spans="1:3" x14ac:dyDescent="0.25">
      <c r="A1179" s="1">
        <v>40625</v>
      </c>
      <c r="B1179">
        <v>5982</v>
      </c>
      <c r="C1179">
        <f>YEAR(woda[[#This Row],[Data]])</f>
        <v>2011</v>
      </c>
    </row>
    <row r="1180" spans="1:3" x14ac:dyDescent="0.25">
      <c r="A1180" s="1">
        <v>40626</v>
      </c>
      <c r="B1180">
        <v>3983</v>
      </c>
      <c r="C1180">
        <f>YEAR(woda[[#This Row],[Data]])</f>
        <v>2011</v>
      </c>
    </row>
    <row r="1181" spans="1:3" x14ac:dyDescent="0.25">
      <c r="A1181" s="1">
        <v>40627</v>
      </c>
      <c r="B1181">
        <v>3752</v>
      </c>
      <c r="C1181">
        <f>YEAR(woda[[#This Row],[Data]])</f>
        <v>2011</v>
      </c>
    </row>
    <row r="1182" spans="1:3" x14ac:dyDescent="0.25">
      <c r="A1182" s="1">
        <v>40628</v>
      </c>
      <c r="B1182">
        <v>5452</v>
      </c>
      <c r="C1182">
        <f>YEAR(woda[[#This Row],[Data]])</f>
        <v>2011</v>
      </c>
    </row>
    <row r="1183" spans="1:3" x14ac:dyDescent="0.25">
      <c r="A1183" s="1">
        <v>40629</v>
      </c>
      <c r="B1183">
        <v>4325</v>
      </c>
      <c r="C1183">
        <f>YEAR(woda[[#This Row],[Data]])</f>
        <v>2011</v>
      </c>
    </row>
    <row r="1184" spans="1:3" x14ac:dyDescent="0.25">
      <c r="A1184" s="1">
        <v>40630</v>
      </c>
      <c r="B1184">
        <v>5581</v>
      </c>
      <c r="C1184">
        <f>YEAR(woda[[#This Row],[Data]])</f>
        <v>2011</v>
      </c>
    </row>
    <row r="1185" spans="1:3" x14ac:dyDescent="0.25">
      <c r="A1185" s="1">
        <v>40631</v>
      </c>
      <c r="B1185">
        <v>7140</v>
      </c>
      <c r="C1185">
        <f>YEAR(woda[[#This Row],[Data]])</f>
        <v>2011</v>
      </c>
    </row>
    <row r="1186" spans="1:3" x14ac:dyDescent="0.25">
      <c r="A1186" s="1">
        <v>40632</v>
      </c>
      <c r="B1186">
        <v>5641</v>
      </c>
      <c r="C1186">
        <f>YEAR(woda[[#This Row],[Data]])</f>
        <v>2011</v>
      </c>
    </row>
    <row r="1187" spans="1:3" x14ac:dyDescent="0.25">
      <c r="A1187" s="1">
        <v>40633</v>
      </c>
      <c r="B1187">
        <v>6197</v>
      </c>
      <c r="C1187">
        <f>YEAR(woda[[#This Row],[Data]])</f>
        <v>2011</v>
      </c>
    </row>
    <row r="1188" spans="1:3" x14ac:dyDescent="0.25">
      <c r="A1188" s="1">
        <v>40634</v>
      </c>
      <c r="B1188">
        <v>6998</v>
      </c>
      <c r="C1188">
        <f>YEAR(woda[[#This Row],[Data]])</f>
        <v>2011</v>
      </c>
    </row>
    <row r="1189" spans="1:3" x14ac:dyDescent="0.25">
      <c r="A1189" s="1">
        <v>40635</v>
      </c>
      <c r="B1189">
        <v>8096</v>
      </c>
      <c r="C1189">
        <f>YEAR(woda[[#This Row],[Data]])</f>
        <v>2011</v>
      </c>
    </row>
    <row r="1190" spans="1:3" x14ac:dyDescent="0.25">
      <c r="A1190" s="1">
        <v>40636</v>
      </c>
      <c r="B1190">
        <v>8463</v>
      </c>
      <c r="C1190">
        <f>YEAR(woda[[#This Row],[Data]])</f>
        <v>2011</v>
      </c>
    </row>
    <row r="1191" spans="1:3" x14ac:dyDescent="0.25">
      <c r="A1191" s="1">
        <v>40637</v>
      </c>
      <c r="B1191">
        <v>8673</v>
      </c>
      <c r="C1191">
        <f>YEAR(woda[[#This Row],[Data]])</f>
        <v>2011</v>
      </c>
    </row>
    <row r="1192" spans="1:3" x14ac:dyDescent="0.25">
      <c r="A1192" s="1">
        <v>40638</v>
      </c>
      <c r="B1192">
        <v>9659</v>
      </c>
      <c r="C1192">
        <f>YEAR(woda[[#This Row],[Data]])</f>
        <v>2011</v>
      </c>
    </row>
    <row r="1193" spans="1:3" x14ac:dyDescent="0.25">
      <c r="A1193" s="1">
        <v>40639</v>
      </c>
      <c r="B1193">
        <v>10875</v>
      </c>
      <c r="C1193">
        <f>YEAR(woda[[#This Row],[Data]])</f>
        <v>2011</v>
      </c>
    </row>
    <row r="1194" spans="1:3" x14ac:dyDescent="0.25">
      <c r="A1194" s="1">
        <v>40640</v>
      </c>
      <c r="B1194">
        <v>11044</v>
      </c>
      <c r="C1194">
        <f>YEAR(woda[[#This Row],[Data]])</f>
        <v>2011</v>
      </c>
    </row>
    <row r="1195" spans="1:3" x14ac:dyDescent="0.25">
      <c r="A1195" s="1">
        <v>40641</v>
      </c>
      <c r="B1195">
        <v>13154</v>
      </c>
      <c r="C1195">
        <f>YEAR(woda[[#This Row],[Data]])</f>
        <v>2011</v>
      </c>
    </row>
    <row r="1196" spans="1:3" x14ac:dyDescent="0.25">
      <c r="A1196" s="1">
        <v>40642</v>
      </c>
      <c r="B1196">
        <v>14264</v>
      </c>
      <c r="C1196">
        <f>YEAR(woda[[#This Row],[Data]])</f>
        <v>2011</v>
      </c>
    </row>
    <row r="1197" spans="1:3" x14ac:dyDescent="0.25">
      <c r="A1197" s="1">
        <v>40643</v>
      </c>
      <c r="B1197">
        <v>14336</v>
      </c>
      <c r="C1197">
        <f>YEAR(woda[[#This Row],[Data]])</f>
        <v>2011</v>
      </c>
    </row>
    <row r="1198" spans="1:3" x14ac:dyDescent="0.25">
      <c r="A1198" s="1">
        <v>40644</v>
      </c>
      <c r="B1198">
        <v>16201</v>
      </c>
      <c r="C1198">
        <f>YEAR(woda[[#This Row],[Data]])</f>
        <v>2011</v>
      </c>
    </row>
    <row r="1199" spans="1:3" x14ac:dyDescent="0.25">
      <c r="A1199" s="1">
        <v>40645</v>
      </c>
      <c r="B1199">
        <v>19534</v>
      </c>
      <c r="C1199">
        <f>YEAR(woda[[#This Row],[Data]])</f>
        <v>2011</v>
      </c>
    </row>
    <row r="1200" spans="1:3" x14ac:dyDescent="0.25">
      <c r="A1200" s="1">
        <v>40646</v>
      </c>
      <c r="B1200">
        <v>18831</v>
      </c>
      <c r="C1200">
        <f>YEAR(woda[[#This Row],[Data]])</f>
        <v>2011</v>
      </c>
    </row>
    <row r="1201" spans="1:3" x14ac:dyDescent="0.25">
      <c r="A1201" s="1">
        <v>40647</v>
      </c>
      <c r="B1201">
        <v>21866</v>
      </c>
      <c r="C1201">
        <f>YEAR(woda[[#This Row],[Data]])</f>
        <v>2011</v>
      </c>
    </row>
    <row r="1202" spans="1:3" x14ac:dyDescent="0.25">
      <c r="A1202" s="1">
        <v>40648</v>
      </c>
      <c r="B1202">
        <v>24091</v>
      </c>
      <c r="C1202">
        <f>YEAR(woda[[#This Row],[Data]])</f>
        <v>2011</v>
      </c>
    </row>
    <row r="1203" spans="1:3" x14ac:dyDescent="0.25">
      <c r="A1203" s="1">
        <v>40649</v>
      </c>
      <c r="B1203">
        <v>24751</v>
      </c>
      <c r="C1203">
        <f>YEAR(woda[[#This Row],[Data]])</f>
        <v>2011</v>
      </c>
    </row>
    <row r="1204" spans="1:3" x14ac:dyDescent="0.25">
      <c r="A1204" s="1">
        <v>40650</v>
      </c>
      <c r="B1204">
        <v>25866</v>
      </c>
      <c r="C1204">
        <f>YEAR(woda[[#This Row],[Data]])</f>
        <v>2011</v>
      </c>
    </row>
    <row r="1205" spans="1:3" x14ac:dyDescent="0.25">
      <c r="A1205" s="1">
        <v>40651</v>
      </c>
      <c r="B1205">
        <v>27196</v>
      </c>
      <c r="C1205">
        <f>YEAR(woda[[#This Row],[Data]])</f>
        <v>2011</v>
      </c>
    </row>
    <row r="1206" spans="1:3" x14ac:dyDescent="0.25">
      <c r="A1206" s="1">
        <v>40652</v>
      </c>
      <c r="B1206">
        <v>27233</v>
      </c>
      <c r="C1206">
        <f>YEAR(woda[[#This Row],[Data]])</f>
        <v>2011</v>
      </c>
    </row>
    <row r="1207" spans="1:3" x14ac:dyDescent="0.25">
      <c r="A1207" s="1">
        <v>40653</v>
      </c>
      <c r="B1207">
        <v>29125</v>
      </c>
      <c r="C1207">
        <f>YEAR(woda[[#This Row],[Data]])</f>
        <v>2011</v>
      </c>
    </row>
    <row r="1208" spans="1:3" x14ac:dyDescent="0.25">
      <c r="A1208" s="1">
        <v>40654</v>
      </c>
      <c r="B1208">
        <v>29165</v>
      </c>
      <c r="C1208">
        <f>YEAR(woda[[#This Row],[Data]])</f>
        <v>2011</v>
      </c>
    </row>
    <row r="1209" spans="1:3" x14ac:dyDescent="0.25">
      <c r="A1209" s="1">
        <v>40655</v>
      </c>
      <c r="B1209">
        <v>29909</v>
      </c>
      <c r="C1209">
        <f>YEAR(woda[[#This Row],[Data]])</f>
        <v>2011</v>
      </c>
    </row>
    <row r="1210" spans="1:3" x14ac:dyDescent="0.25">
      <c r="A1210" s="1">
        <v>40656</v>
      </c>
      <c r="B1210">
        <v>30130</v>
      </c>
      <c r="C1210">
        <f>YEAR(woda[[#This Row],[Data]])</f>
        <v>2011</v>
      </c>
    </row>
    <row r="1211" spans="1:3" x14ac:dyDescent="0.25">
      <c r="A1211" s="1">
        <v>40657</v>
      </c>
      <c r="B1211">
        <v>31696</v>
      </c>
      <c r="C1211">
        <f>YEAR(woda[[#This Row],[Data]])</f>
        <v>2011</v>
      </c>
    </row>
    <row r="1212" spans="1:3" x14ac:dyDescent="0.25">
      <c r="A1212" s="1">
        <v>40658</v>
      </c>
      <c r="B1212">
        <v>31014</v>
      </c>
      <c r="C1212">
        <f>YEAR(woda[[#This Row],[Data]])</f>
        <v>2011</v>
      </c>
    </row>
    <row r="1213" spans="1:3" x14ac:dyDescent="0.25">
      <c r="A1213" s="1">
        <v>40659</v>
      </c>
      <c r="B1213">
        <v>32318</v>
      </c>
      <c r="C1213">
        <f>YEAR(woda[[#This Row],[Data]])</f>
        <v>2011</v>
      </c>
    </row>
    <row r="1214" spans="1:3" x14ac:dyDescent="0.25">
      <c r="A1214" s="1">
        <v>40660</v>
      </c>
      <c r="B1214">
        <v>31878</v>
      </c>
      <c r="C1214">
        <f>YEAR(woda[[#This Row],[Data]])</f>
        <v>2011</v>
      </c>
    </row>
    <row r="1215" spans="1:3" x14ac:dyDescent="0.25">
      <c r="A1215" s="1">
        <v>40661</v>
      </c>
      <c r="B1215">
        <v>32725</v>
      </c>
      <c r="C1215">
        <f>YEAR(woda[[#This Row],[Data]])</f>
        <v>2011</v>
      </c>
    </row>
    <row r="1216" spans="1:3" x14ac:dyDescent="0.25">
      <c r="A1216" s="1">
        <v>40662</v>
      </c>
      <c r="B1216">
        <v>30589</v>
      </c>
      <c r="C1216">
        <f>YEAR(woda[[#This Row],[Data]])</f>
        <v>2011</v>
      </c>
    </row>
    <row r="1217" spans="1:3" x14ac:dyDescent="0.25">
      <c r="A1217" s="1">
        <v>40663</v>
      </c>
      <c r="B1217">
        <v>28854</v>
      </c>
      <c r="C1217">
        <f>YEAR(woda[[#This Row],[Data]])</f>
        <v>2011</v>
      </c>
    </row>
    <row r="1218" spans="1:3" x14ac:dyDescent="0.25">
      <c r="A1218" s="1">
        <v>40664</v>
      </c>
      <c r="B1218">
        <v>28702</v>
      </c>
      <c r="C1218">
        <f>YEAR(woda[[#This Row],[Data]])</f>
        <v>2011</v>
      </c>
    </row>
    <row r="1219" spans="1:3" x14ac:dyDescent="0.25">
      <c r="A1219" s="1">
        <v>40665</v>
      </c>
      <c r="B1219">
        <v>29205</v>
      </c>
      <c r="C1219">
        <f>YEAR(woda[[#This Row],[Data]])</f>
        <v>2011</v>
      </c>
    </row>
    <row r="1220" spans="1:3" x14ac:dyDescent="0.25">
      <c r="A1220" s="1">
        <v>40666</v>
      </c>
      <c r="B1220">
        <v>25329</v>
      </c>
      <c r="C1220">
        <f>YEAR(woda[[#This Row],[Data]])</f>
        <v>2011</v>
      </c>
    </row>
    <row r="1221" spans="1:3" x14ac:dyDescent="0.25">
      <c r="A1221" s="1">
        <v>40667</v>
      </c>
      <c r="B1221">
        <v>23536</v>
      </c>
      <c r="C1221">
        <f>YEAR(woda[[#This Row],[Data]])</f>
        <v>2011</v>
      </c>
    </row>
    <row r="1222" spans="1:3" x14ac:dyDescent="0.25">
      <c r="A1222" s="1">
        <v>40668</v>
      </c>
      <c r="B1222">
        <v>23932</v>
      </c>
      <c r="C1222">
        <f>YEAR(woda[[#This Row],[Data]])</f>
        <v>2011</v>
      </c>
    </row>
    <row r="1223" spans="1:3" x14ac:dyDescent="0.25">
      <c r="A1223" s="1">
        <v>40669</v>
      </c>
      <c r="B1223">
        <v>22645</v>
      </c>
      <c r="C1223">
        <f>YEAR(woda[[#This Row],[Data]])</f>
        <v>2011</v>
      </c>
    </row>
    <row r="1224" spans="1:3" x14ac:dyDescent="0.25">
      <c r="A1224" s="1">
        <v>40670</v>
      </c>
      <c r="B1224">
        <v>20452</v>
      </c>
      <c r="C1224">
        <f>YEAR(woda[[#This Row],[Data]])</f>
        <v>2011</v>
      </c>
    </row>
    <row r="1225" spans="1:3" x14ac:dyDescent="0.25">
      <c r="A1225" s="1">
        <v>40671</v>
      </c>
      <c r="B1225">
        <v>19249</v>
      </c>
      <c r="C1225">
        <f>YEAR(woda[[#This Row],[Data]])</f>
        <v>2011</v>
      </c>
    </row>
    <row r="1226" spans="1:3" x14ac:dyDescent="0.25">
      <c r="A1226" s="1">
        <v>40672</v>
      </c>
      <c r="B1226">
        <v>19016</v>
      </c>
      <c r="C1226">
        <f>YEAR(woda[[#This Row],[Data]])</f>
        <v>2011</v>
      </c>
    </row>
    <row r="1227" spans="1:3" x14ac:dyDescent="0.25">
      <c r="A1227" s="1">
        <v>40673</v>
      </c>
      <c r="B1227">
        <v>17122</v>
      </c>
      <c r="C1227">
        <f>YEAR(woda[[#This Row],[Data]])</f>
        <v>2011</v>
      </c>
    </row>
    <row r="1228" spans="1:3" x14ac:dyDescent="0.25">
      <c r="A1228" s="1">
        <v>40674</v>
      </c>
      <c r="B1228">
        <v>15315</v>
      </c>
      <c r="C1228">
        <f>YEAR(woda[[#This Row],[Data]])</f>
        <v>2011</v>
      </c>
    </row>
    <row r="1229" spans="1:3" x14ac:dyDescent="0.25">
      <c r="A1229" s="1">
        <v>40675</v>
      </c>
      <c r="B1229">
        <v>14930</v>
      </c>
      <c r="C1229">
        <f>YEAR(woda[[#This Row],[Data]])</f>
        <v>2011</v>
      </c>
    </row>
    <row r="1230" spans="1:3" x14ac:dyDescent="0.25">
      <c r="A1230" s="1">
        <v>40676</v>
      </c>
      <c r="B1230">
        <v>13293</v>
      </c>
      <c r="C1230">
        <f>YEAR(woda[[#This Row],[Data]])</f>
        <v>2011</v>
      </c>
    </row>
    <row r="1231" spans="1:3" x14ac:dyDescent="0.25">
      <c r="A1231" s="1">
        <v>40677</v>
      </c>
      <c r="B1231">
        <v>11889</v>
      </c>
      <c r="C1231">
        <f>YEAR(woda[[#This Row],[Data]])</f>
        <v>2011</v>
      </c>
    </row>
    <row r="1232" spans="1:3" x14ac:dyDescent="0.25">
      <c r="A1232" s="1">
        <v>40678</v>
      </c>
      <c r="B1232">
        <v>13582</v>
      </c>
      <c r="C1232">
        <f>YEAR(woda[[#This Row],[Data]])</f>
        <v>2011</v>
      </c>
    </row>
    <row r="1233" spans="1:3" x14ac:dyDescent="0.25">
      <c r="A1233" s="1">
        <v>40679</v>
      </c>
      <c r="B1233">
        <v>11188</v>
      </c>
      <c r="C1233">
        <f>YEAR(woda[[#This Row],[Data]])</f>
        <v>2011</v>
      </c>
    </row>
    <row r="1234" spans="1:3" x14ac:dyDescent="0.25">
      <c r="A1234" s="1">
        <v>40680</v>
      </c>
      <c r="B1234">
        <v>10847</v>
      </c>
      <c r="C1234">
        <f>YEAR(woda[[#This Row],[Data]])</f>
        <v>2011</v>
      </c>
    </row>
    <row r="1235" spans="1:3" x14ac:dyDescent="0.25">
      <c r="A1235" s="1">
        <v>40681</v>
      </c>
      <c r="B1235">
        <v>8804</v>
      </c>
      <c r="C1235">
        <f>YEAR(woda[[#This Row],[Data]])</f>
        <v>2011</v>
      </c>
    </row>
    <row r="1236" spans="1:3" x14ac:dyDescent="0.25">
      <c r="A1236" s="1">
        <v>40682</v>
      </c>
      <c r="B1236">
        <v>6662</v>
      </c>
      <c r="C1236">
        <f>YEAR(woda[[#This Row],[Data]])</f>
        <v>2011</v>
      </c>
    </row>
    <row r="1237" spans="1:3" x14ac:dyDescent="0.25">
      <c r="A1237" s="1">
        <v>40683</v>
      </c>
      <c r="B1237">
        <v>8466</v>
      </c>
      <c r="C1237">
        <f>YEAR(woda[[#This Row],[Data]])</f>
        <v>2011</v>
      </c>
    </row>
    <row r="1238" spans="1:3" x14ac:dyDescent="0.25">
      <c r="A1238" s="1">
        <v>40684</v>
      </c>
      <c r="B1238">
        <v>8252</v>
      </c>
      <c r="C1238">
        <f>YEAR(woda[[#This Row],[Data]])</f>
        <v>2011</v>
      </c>
    </row>
    <row r="1239" spans="1:3" x14ac:dyDescent="0.25">
      <c r="A1239" s="1">
        <v>40685</v>
      </c>
      <c r="B1239">
        <v>7697</v>
      </c>
      <c r="C1239">
        <f>YEAR(woda[[#This Row],[Data]])</f>
        <v>2011</v>
      </c>
    </row>
    <row r="1240" spans="1:3" x14ac:dyDescent="0.25">
      <c r="A1240" s="1">
        <v>40686</v>
      </c>
      <c r="B1240">
        <v>4018</v>
      </c>
      <c r="C1240">
        <f>YEAR(woda[[#This Row],[Data]])</f>
        <v>2011</v>
      </c>
    </row>
    <row r="1241" spans="1:3" x14ac:dyDescent="0.25">
      <c r="A1241" s="1">
        <v>40687</v>
      </c>
      <c r="B1241">
        <v>6268</v>
      </c>
      <c r="C1241">
        <f>YEAR(woda[[#This Row],[Data]])</f>
        <v>2011</v>
      </c>
    </row>
    <row r="1242" spans="1:3" x14ac:dyDescent="0.25">
      <c r="A1242" s="1">
        <v>40688</v>
      </c>
      <c r="B1242">
        <v>6122</v>
      </c>
      <c r="C1242">
        <f>YEAR(woda[[#This Row],[Data]])</f>
        <v>2011</v>
      </c>
    </row>
    <row r="1243" spans="1:3" x14ac:dyDescent="0.25">
      <c r="A1243" s="1">
        <v>40689</v>
      </c>
      <c r="B1243">
        <v>5561</v>
      </c>
      <c r="C1243">
        <f>YEAR(woda[[#This Row],[Data]])</f>
        <v>2011</v>
      </c>
    </row>
    <row r="1244" spans="1:3" x14ac:dyDescent="0.25">
      <c r="A1244" s="1">
        <v>40690</v>
      </c>
      <c r="B1244">
        <v>4797</v>
      </c>
      <c r="C1244">
        <f>YEAR(woda[[#This Row],[Data]])</f>
        <v>2011</v>
      </c>
    </row>
    <row r="1245" spans="1:3" x14ac:dyDescent="0.25">
      <c r="A1245" s="1">
        <v>40691</v>
      </c>
      <c r="B1245">
        <v>4174</v>
      </c>
      <c r="C1245">
        <f>YEAR(woda[[#This Row],[Data]])</f>
        <v>2011</v>
      </c>
    </row>
    <row r="1246" spans="1:3" x14ac:dyDescent="0.25">
      <c r="A1246" s="1">
        <v>40692</v>
      </c>
      <c r="B1246">
        <v>3876</v>
      </c>
      <c r="C1246">
        <f>YEAR(woda[[#This Row],[Data]])</f>
        <v>2011</v>
      </c>
    </row>
    <row r="1247" spans="1:3" x14ac:dyDescent="0.25">
      <c r="A1247" s="1">
        <v>40693</v>
      </c>
      <c r="B1247">
        <v>5414</v>
      </c>
      <c r="C1247">
        <f>YEAR(woda[[#This Row],[Data]])</f>
        <v>2011</v>
      </c>
    </row>
    <row r="1248" spans="1:3" x14ac:dyDescent="0.25">
      <c r="A1248" s="1">
        <v>40694</v>
      </c>
      <c r="B1248">
        <v>5547</v>
      </c>
      <c r="C1248">
        <f>YEAR(woda[[#This Row],[Data]])</f>
        <v>2011</v>
      </c>
    </row>
    <row r="1249" spans="1:3" x14ac:dyDescent="0.25">
      <c r="A1249" s="1">
        <v>40695</v>
      </c>
      <c r="B1249">
        <v>4647</v>
      </c>
      <c r="C1249">
        <f>YEAR(woda[[#This Row],[Data]])</f>
        <v>2011</v>
      </c>
    </row>
    <row r="1250" spans="1:3" x14ac:dyDescent="0.25">
      <c r="A1250" s="1">
        <v>40696</v>
      </c>
      <c r="B1250">
        <v>2135</v>
      </c>
      <c r="C1250">
        <f>YEAR(woda[[#This Row],[Data]])</f>
        <v>2011</v>
      </c>
    </row>
    <row r="1251" spans="1:3" x14ac:dyDescent="0.25">
      <c r="A1251" s="1">
        <v>40697</v>
      </c>
      <c r="B1251">
        <v>3271</v>
      </c>
      <c r="C1251">
        <f>YEAR(woda[[#This Row],[Data]])</f>
        <v>2011</v>
      </c>
    </row>
    <row r="1252" spans="1:3" x14ac:dyDescent="0.25">
      <c r="A1252" s="1">
        <v>40698</v>
      </c>
      <c r="B1252">
        <v>5093</v>
      </c>
      <c r="C1252">
        <f>YEAR(woda[[#This Row],[Data]])</f>
        <v>2011</v>
      </c>
    </row>
    <row r="1253" spans="1:3" x14ac:dyDescent="0.25">
      <c r="A1253" s="1">
        <v>40699</v>
      </c>
      <c r="B1253">
        <v>4343</v>
      </c>
      <c r="C1253">
        <f>YEAR(woda[[#This Row],[Data]])</f>
        <v>2011</v>
      </c>
    </row>
    <row r="1254" spans="1:3" x14ac:dyDescent="0.25">
      <c r="A1254" s="1">
        <v>40700</v>
      </c>
      <c r="B1254">
        <v>5423</v>
      </c>
      <c r="C1254">
        <f>YEAR(woda[[#This Row],[Data]])</f>
        <v>2011</v>
      </c>
    </row>
    <row r="1255" spans="1:3" x14ac:dyDescent="0.25">
      <c r="A1255" s="1">
        <v>40701</v>
      </c>
      <c r="B1255">
        <v>4348</v>
      </c>
      <c r="C1255">
        <f>YEAR(woda[[#This Row],[Data]])</f>
        <v>2011</v>
      </c>
    </row>
    <row r="1256" spans="1:3" x14ac:dyDescent="0.25">
      <c r="A1256" s="1">
        <v>40702</v>
      </c>
      <c r="B1256">
        <v>7000</v>
      </c>
      <c r="C1256">
        <f>YEAR(woda[[#This Row],[Data]])</f>
        <v>2011</v>
      </c>
    </row>
    <row r="1257" spans="1:3" x14ac:dyDescent="0.25">
      <c r="A1257" s="1">
        <v>40703</v>
      </c>
      <c r="B1257">
        <v>11855</v>
      </c>
      <c r="C1257">
        <f>YEAR(woda[[#This Row],[Data]])</f>
        <v>2011</v>
      </c>
    </row>
    <row r="1258" spans="1:3" x14ac:dyDescent="0.25">
      <c r="A1258" s="1">
        <v>40704</v>
      </c>
      <c r="B1258">
        <v>17163</v>
      </c>
      <c r="C1258">
        <f>YEAR(woda[[#This Row],[Data]])</f>
        <v>2011</v>
      </c>
    </row>
    <row r="1259" spans="1:3" x14ac:dyDescent="0.25">
      <c r="A1259" s="1">
        <v>40705</v>
      </c>
      <c r="B1259">
        <v>22948</v>
      </c>
      <c r="C1259">
        <f>YEAR(woda[[#This Row],[Data]])</f>
        <v>2011</v>
      </c>
    </row>
    <row r="1260" spans="1:3" x14ac:dyDescent="0.25">
      <c r="A1260" s="1">
        <v>40706</v>
      </c>
      <c r="B1260">
        <v>27745</v>
      </c>
      <c r="C1260">
        <f>YEAR(woda[[#This Row],[Data]])</f>
        <v>2011</v>
      </c>
    </row>
    <row r="1261" spans="1:3" x14ac:dyDescent="0.25">
      <c r="A1261" s="1">
        <v>40707</v>
      </c>
      <c r="B1261">
        <v>31366</v>
      </c>
      <c r="C1261">
        <f>YEAR(woda[[#This Row],[Data]])</f>
        <v>2011</v>
      </c>
    </row>
    <row r="1262" spans="1:3" x14ac:dyDescent="0.25">
      <c r="A1262" s="1">
        <v>40708</v>
      </c>
      <c r="B1262">
        <v>31875</v>
      </c>
      <c r="C1262">
        <f>YEAR(woda[[#This Row],[Data]])</f>
        <v>2011</v>
      </c>
    </row>
    <row r="1263" spans="1:3" x14ac:dyDescent="0.25">
      <c r="A1263" s="1">
        <v>40709</v>
      </c>
      <c r="B1263">
        <v>28753</v>
      </c>
      <c r="C1263">
        <f>YEAR(woda[[#This Row],[Data]])</f>
        <v>2011</v>
      </c>
    </row>
    <row r="1264" spans="1:3" x14ac:dyDescent="0.25">
      <c r="A1264" s="1">
        <v>40710</v>
      </c>
      <c r="B1264">
        <v>21930</v>
      </c>
      <c r="C1264">
        <f>YEAR(woda[[#This Row],[Data]])</f>
        <v>2011</v>
      </c>
    </row>
    <row r="1265" spans="1:3" x14ac:dyDescent="0.25">
      <c r="A1265" s="1">
        <v>40711</v>
      </c>
      <c r="B1265">
        <v>16144</v>
      </c>
      <c r="C1265">
        <f>YEAR(woda[[#This Row],[Data]])</f>
        <v>2011</v>
      </c>
    </row>
    <row r="1266" spans="1:3" x14ac:dyDescent="0.25">
      <c r="A1266" s="1">
        <v>40712</v>
      </c>
      <c r="B1266">
        <v>8814</v>
      </c>
      <c r="C1266">
        <f>YEAR(woda[[#This Row],[Data]])</f>
        <v>2011</v>
      </c>
    </row>
    <row r="1267" spans="1:3" x14ac:dyDescent="0.25">
      <c r="A1267" s="1">
        <v>40713</v>
      </c>
      <c r="B1267">
        <v>7753</v>
      </c>
      <c r="C1267">
        <f>YEAR(woda[[#This Row],[Data]])</f>
        <v>2011</v>
      </c>
    </row>
    <row r="1268" spans="1:3" x14ac:dyDescent="0.25">
      <c r="A1268" s="1">
        <v>40714</v>
      </c>
      <c r="B1268">
        <v>4022</v>
      </c>
      <c r="C1268">
        <f>YEAR(woda[[#This Row],[Data]])</f>
        <v>2011</v>
      </c>
    </row>
    <row r="1269" spans="1:3" x14ac:dyDescent="0.25">
      <c r="A1269" s="1">
        <v>40715</v>
      </c>
      <c r="B1269">
        <v>4912</v>
      </c>
      <c r="C1269">
        <f>YEAR(woda[[#This Row],[Data]])</f>
        <v>2011</v>
      </c>
    </row>
    <row r="1270" spans="1:3" x14ac:dyDescent="0.25">
      <c r="A1270" s="1">
        <v>40716</v>
      </c>
      <c r="B1270">
        <v>4596</v>
      </c>
      <c r="C1270">
        <f>YEAR(woda[[#This Row],[Data]])</f>
        <v>2011</v>
      </c>
    </row>
    <row r="1271" spans="1:3" x14ac:dyDescent="0.25">
      <c r="A1271" s="1">
        <v>40717</v>
      </c>
      <c r="B1271">
        <v>3652</v>
      </c>
      <c r="C1271">
        <f>YEAR(woda[[#This Row],[Data]])</f>
        <v>2011</v>
      </c>
    </row>
    <row r="1272" spans="1:3" x14ac:dyDescent="0.25">
      <c r="A1272" s="1">
        <v>40718</v>
      </c>
      <c r="B1272">
        <v>3498</v>
      </c>
      <c r="C1272">
        <f>YEAR(woda[[#This Row],[Data]])</f>
        <v>2011</v>
      </c>
    </row>
    <row r="1273" spans="1:3" x14ac:dyDescent="0.25">
      <c r="A1273" s="1">
        <v>40719</v>
      </c>
      <c r="B1273">
        <v>3789</v>
      </c>
      <c r="C1273">
        <f>YEAR(woda[[#This Row],[Data]])</f>
        <v>2011</v>
      </c>
    </row>
    <row r="1274" spans="1:3" x14ac:dyDescent="0.25">
      <c r="A1274" s="1">
        <v>40720</v>
      </c>
      <c r="B1274">
        <v>4853</v>
      </c>
      <c r="C1274">
        <f>YEAR(woda[[#This Row],[Data]])</f>
        <v>2011</v>
      </c>
    </row>
    <row r="1275" spans="1:3" x14ac:dyDescent="0.25">
      <c r="A1275" s="1">
        <v>40721</v>
      </c>
      <c r="B1275">
        <v>6521</v>
      </c>
      <c r="C1275">
        <f>YEAR(woda[[#This Row],[Data]])</f>
        <v>2011</v>
      </c>
    </row>
    <row r="1276" spans="1:3" x14ac:dyDescent="0.25">
      <c r="A1276" s="1">
        <v>40722</v>
      </c>
      <c r="B1276">
        <v>6872</v>
      </c>
      <c r="C1276">
        <f>YEAR(woda[[#This Row],[Data]])</f>
        <v>2011</v>
      </c>
    </row>
    <row r="1277" spans="1:3" x14ac:dyDescent="0.25">
      <c r="A1277" s="1">
        <v>40723</v>
      </c>
      <c r="B1277">
        <v>9376</v>
      </c>
      <c r="C1277">
        <f>YEAR(woda[[#This Row],[Data]])</f>
        <v>2011</v>
      </c>
    </row>
    <row r="1278" spans="1:3" x14ac:dyDescent="0.25">
      <c r="A1278" s="1">
        <v>40724</v>
      </c>
      <c r="B1278">
        <v>14507</v>
      </c>
      <c r="C1278">
        <f>YEAR(woda[[#This Row],[Data]])</f>
        <v>2011</v>
      </c>
    </row>
    <row r="1279" spans="1:3" x14ac:dyDescent="0.25">
      <c r="A1279" s="1">
        <v>40725</v>
      </c>
      <c r="B1279">
        <v>22726</v>
      </c>
      <c r="C1279">
        <f>YEAR(woda[[#This Row],[Data]])</f>
        <v>2011</v>
      </c>
    </row>
    <row r="1280" spans="1:3" x14ac:dyDescent="0.25">
      <c r="A1280" s="1">
        <v>40726</v>
      </c>
      <c r="B1280">
        <v>32861</v>
      </c>
      <c r="C1280">
        <f>YEAR(woda[[#This Row],[Data]])</f>
        <v>2011</v>
      </c>
    </row>
    <row r="1281" spans="1:3" x14ac:dyDescent="0.25">
      <c r="A1281" s="1">
        <v>40727</v>
      </c>
      <c r="B1281">
        <v>42415</v>
      </c>
      <c r="C1281">
        <f>YEAR(woda[[#This Row],[Data]])</f>
        <v>2011</v>
      </c>
    </row>
    <row r="1282" spans="1:3" x14ac:dyDescent="0.25">
      <c r="A1282" s="1">
        <v>40728</v>
      </c>
      <c r="B1282">
        <v>48298</v>
      </c>
      <c r="C1282">
        <f>YEAR(woda[[#This Row],[Data]])</f>
        <v>2011</v>
      </c>
    </row>
    <row r="1283" spans="1:3" x14ac:dyDescent="0.25">
      <c r="A1283" s="1">
        <v>40729</v>
      </c>
      <c r="B1283">
        <v>49439</v>
      </c>
      <c r="C1283">
        <f>YEAR(woda[[#This Row],[Data]])</f>
        <v>2011</v>
      </c>
    </row>
    <row r="1284" spans="1:3" x14ac:dyDescent="0.25">
      <c r="A1284" s="1">
        <v>40730</v>
      </c>
      <c r="B1284">
        <v>42743</v>
      </c>
      <c r="C1284">
        <f>YEAR(woda[[#This Row],[Data]])</f>
        <v>2011</v>
      </c>
    </row>
    <row r="1285" spans="1:3" x14ac:dyDescent="0.25">
      <c r="A1285" s="1">
        <v>40731</v>
      </c>
      <c r="B1285">
        <v>33659</v>
      </c>
      <c r="C1285">
        <f>YEAR(woda[[#This Row],[Data]])</f>
        <v>2011</v>
      </c>
    </row>
    <row r="1286" spans="1:3" x14ac:dyDescent="0.25">
      <c r="A1286" s="1">
        <v>40732</v>
      </c>
      <c r="B1286">
        <v>21455</v>
      </c>
      <c r="C1286">
        <f>YEAR(woda[[#This Row],[Data]])</f>
        <v>2011</v>
      </c>
    </row>
    <row r="1287" spans="1:3" x14ac:dyDescent="0.25">
      <c r="A1287" s="1">
        <v>40733</v>
      </c>
      <c r="B1287">
        <v>15577</v>
      </c>
      <c r="C1287">
        <f>YEAR(woda[[#This Row],[Data]])</f>
        <v>2011</v>
      </c>
    </row>
    <row r="1288" spans="1:3" x14ac:dyDescent="0.25">
      <c r="A1288" s="1">
        <v>40734</v>
      </c>
      <c r="B1288">
        <v>9837</v>
      </c>
      <c r="C1288">
        <f>YEAR(woda[[#This Row],[Data]])</f>
        <v>2011</v>
      </c>
    </row>
    <row r="1289" spans="1:3" x14ac:dyDescent="0.25">
      <c r="A1289" s="1">
        <v>40735</v>
      </c>
      <c r="B1289">
        <v>6855</v>
      </c>
      <c r="C1289">
        <f>YEAR(woda[[#This Row],[Data]])</f>
        <v>2011</v>
      </c>
    </row>
    <row r="1290" spans="1:3" x14ac:dyDescent="0.25">
      <c r="A1290" s="1">
        <v>40736</v>
      </c>
      <c r="B1290">
        <v>5466</v>
      </c>
      <c r="C1290">
        <f>YEAR(woda[[#This Row],[Data]])</f>
        <v>2011</v>
      </c>
    </row>
    <row r="1291" spans="1:3" x14ac:dyDescent="0.25">
      <c r="A1291" s="1">
        <v>40737</v>
      </c>
      <c r="B1291">
        <v>5345</v>
      </c>
      <c r="C1291">
        <f>YEAR(woda[[#This Row],[Data]])</f>
        <v>2011</v>
      </c>
    </row>
    <row r="1292" spans="1:3" x14ac:dyDescent="0.25">
      <c r="A1292" s="1">
        <v>40738</v>
      </c>
      <c r="B1292">
        <v>4571</v>
      </c>
      <c r="C1292">
        <f>YEAR(woda[[#This Row],[Data]])</f>
        <v>2011</v>
      </c>
    </row>
    <row r="1293" spans="1:3" x14ac:dyDescent="0.25">
      <c r="A1293" s="1">
        <v>40739</v>
      </c>
      <c r="B1293">
        <v>2884</v>
      </c>
      <c r="C1293">
        <f>YEAR(woda[[#This Row],[Data]])</f>
        <v>2011</v>
      </c>
    </row>
    <row r="1294" spans="1:3" x14ac:dyDescent="0.25">
      <c r="A1294" s="1">
        <v>40740</v>
      </c>
      <c r="B1294">
        <v>4346</v>
      </c>
      <c r="C1294">
        <f>YEAR(woda[[#This Row],[Data]])</f>
        <v>2011</v>
      </c>
    </row>
    <row r="1295" spans="1:3" x14ac:dyDescent="0.25">
      <c r="A1295" s="1">
        <v>40741</v>
      </c>
      <c r="B1295">
        <v>4292</v>
      </c>
      <c r="C1295">
        <f>YEAR(woda[[#This Row],[Data]])</f>
        <v>2011</v>
      </c>
    </row>
    <row r="1296" spans="1:3" x14ac:dyDescent="0.25">
      <c r="A1296" s="1">
        <v>40742</v>
      </c>
      <c r="B1296">
        <v>3852</v>
      </c>
      <c r="C1296">
        <f>YEAR(woda[[#This Row],[Data]])</f>
        <v>2011</v>
      </c>
    </row>
    <row r="1297" spans="1:3" x14ac:dyDescent="0.25">
      <c r="A1297" s="1">
        <v>40743</v>
      </c>
      <c r="B1297">
        <v>4901</v>
      </c>
      <c r="C1297">
        <f>YEAR(woda[[#This Row],[Data]])</f>
        <v>2011</v>
      </c>
    </row>
    <row r="1298" spans="1:3" x14ac:dyDescent="0.25">
      <c r="A1298" s="1">
        <v>40744</v>
      </c>
      <c r="B1298">
        <v>5613</v>
      </c>
      <c r="C1298">
        <f>YEAR(woda[[#This Row],[Data]])</f>
        <v>2011</v>
      </c>
    </row>
    <row r="1299" spans="1:3" x14ac:dyDescent="0.25">
      <c r="A1299" s="1">
        <v>40745</v>
      </c>
      <c r="B1299">
        <v>3949</v>
      </c>
      <c r="C1299">
        <f>YEAR(woda[[#This Row],[Data]])</f>
        <v>2011</v>
      </c>
    </row>
    <row r="1300" spans="1:3" x14ac:dyDescent="0.25">
      <c r="A1300" s="1">
        <v>40746</v>
      </c>
      <c r="B1300">
        <v>2503</v>
      </c>
      <c r="C1300">
        <f>YEAR(woda[[#This Row],[Data]])</f>
        <v>2011</v>
      </c>
    </row>
    <row r="1301" spans="1:3" x14ac:dyDescent="0.25">
      <c r="A1301" s="1">
        <v>40747</v>
      </c>
      <c r="B1301">
        <v>5352</v>
      </c>
      <c r="C1301">
        <f>YEAR(woda[[#This Row],[Data]])</f>
        <v>2011</v>
      </c>
    </row>
    <row r="1302" spans="1:3" x14ac:dyDescent="0.25">
      <c r="A1302" s="1">
        <v>40748</v>
      </c>
      <c r="B1302">
        <v>4092</v>
      </c>
      <c r="C1302">
        <f>YEAR(woda[[#This Row],[Data]])</f>
        <v>2011</v>
      </c>
    </row>
    <row r="1303" spans="1:3" x14ac:dyDescent="0.25">
      <c r="A1303" s="1">
        <v>40749</v>
      </c>
      <c r="B1303">
        <v>2647</v>
      </c>
      <c r="C1303">
        <f>YEAR(woda[[#This Row],[Data]])</f>
        <v>2011</v>
      </c>
    </row>
    <row r="1304" spans="1:3" x14ac:dyDescent="0.25">
      <c r="A1304" s="1">
        <v>40750</v>
      </c>
      <c r="B1304">
        <v>3774</v>
      </c>
      <c r="C1304">
        <f>YEAR(woda[[#This Row],[Data]])</f>
        <v>2011</v>
      </c>
    </row>
    <row r="1305" spans="1:3" x14ac:dyDescent="0.25">
      <c r="A1305" s="1">
        <v>40751</v>
      </c>
      <c r="B1305">
        <v>2765</v>
      </c>
      <c r="C1305">
        <f>YEAR(woda[[#This Row],[Data]])</f>
        <v>2011</v>
      </c>
    </row>
    <row r="1306" spans="1:3" x14ac:dyDescent="0.25">
      <c r="A1306" s="1">
        <v>40752</v>
      </c>
      <c r="B1306">
        <v>4180</v>
      </c>
      <c r="C1306">
        <f>YEAR(woda[[#This Row],[Data]])</f>
        <v>2011</v>
      </c>
    </row>
    <row r="1307" spans="1:3" x14ac:dyDescent="0.25">
      <c r="A1307" s="1">
        <v>40753</v>
      </c>
      <c r="B1307">
        <v>2612</v>
      </c>
      <c r="C1307">
        <f>YEAR(woda[[#This Row],[Data]])</f>
        <v>2011</v>
      </c>
    </row>
    <row r="1308" spans="1:3" x14ac:dyDescent="0.25">
      <c r="A1308" s="1">
        <v>40754</v>
      </c>
      <c r="B1308">
        <v>3391</v>
      </c>
      <c r="C1308">
        <f>YEAR(woda[[#This Row],[Data]])</f>
        <v>2011</v>
      </c>
    </row>
    <row r="1309" spans="1:3" x14ac:dyDescent="0.25">
      <c r="A1309" s="1">
        <v>40755</v>
      </c>
      <c r="B1309">
        <v>3167</v>
      </c>
      <c r="C1309">
        <f>YEAR(woda[[#This Row],[Data]])</f>
        <v>2011</v>
      </c>
    </row>
    <row r="1310" spans="1:3" x14ac:dyDescent="0.25">
      <c r="A1310" s="1">
        <v>40756</v>
      </c>
      <c r="B1310">
        <v>3449</v>
      </c>
      <c r="C1310">
        <f>YEAR(woda[[#This Row],[Data]])</f>
        <v>2011</v>
      </c>
    </row>
    <row r="1311" spans="1:3" x14ac:dyDescent="0.25">
      <c r="A1311" s="1">
        <v>40757</v>
      </c>
      <c r="B1311">
        <v>3655</v>
      </c>
      <c r="C1311">
        <f>YEAR(woda[[#This Row],[Data]])</f>
        <v>2011</v>
      </c>
    </row>
    <row r="1312" spans="1:3" x14ac:dyDescent="0.25">
      <c r="A1312" s="1">
        <v>40758</v>
      </c>
      <c r="B1312">
        <v>2436</v>
      </c>
      <c r="C1312">
        <f>YEAR(woda[[#This Row],[Data]])</f>
        <v>2011</v>
      </c>
    </row>
    <row r="1313" spans="1:3" x14ac:dyDescent="0.25">
      <c r="A1313" s="1">
        <v>40759</v>
      </c>
      <c r="B1313">
        <v>3221</v>
      </c>
      <c r="C1313">
        <f>YEAR(woda[[#This Row],[Data]])</f>
        <v>2011</v>
      </c>
    </row>
    <row r="1314" spans="1:3" x14ac:dyDescent="0.25">
      <c r="A1314" s="1">
        <v>40760</v>
      </c>
      <c r="B1314">
        <v>4406</v>
      </c>
      <c r="C1314">
        <f>YEAR(woda[[#This Row],[Data]])</f>
        <v>2011</v>
      </c>
    </row>
    <row r="1315" spans="1:3" x14ac:dyDescent="0.25">
      <c r="A1315" s="1">
        <v>40761</v>
      </c>
      <c r="B1315">
        <v>3293</v>
      </c>
      <c r="C1315">
        <f>YEAR(woda[[#This Row],[Data]])</f>
        <v>2011</v>
      </c>
    </row>
    <row r="1316" spans="1:3" x14ac:dyDescent="0.25">
      <c r="A1316" s="1">
        <v>40762</v>
      </c>
      <c r="B1316">
        <v>3285</v>
      </c>
      <c r="C1316">
        <f>YEAR(woda[[#This Row],[Data]])</f>
        <v>2011</v>
      </c>
    </row>
    <row r="1317" spans="1:3" x14ac:dyDescent="0.25">
      <c r="A1317" s="1">
        <v>40763</v>
      </c>
      <c r="B1317">
        <v>3778</v>
      </c>
      <c r="C1317">
        <f>YEAR(woda[[#This Row],[Data]])</f>
        <v>2011</v>
      </c>
    </row>
    <row r="1318" spans="1:3" x14ac:dyDescent="0.25">
      <c r="A1318" s="1">
        <v>40764</v>
      </c>
      <c r="B1318">
        <v>3903</v>
      </c>
      <c r="C1318">
        <f>YEAR(woda[[#This Row],[Data]])</f>
        <v>2011</v>
      </c>
    </row>
    <row r="1319" spans="1:3" x14ac:dyDescent="0.25">
      <c r="A1319" s="1">
        <v>40765</v>
      </c>
      <c r="B1319">
        <v>6411</v>
      </c>
      <c r="C1319">
        <f>YEAR(woda[[#This Row],[Data]])</f>
        <v>2011</v>
      </c>
    </row>
    <row r="1320" spans="1:3" x14ac:dyDescent="0.25">
      <c r="A1320" s="1">
        <v>40766</v>
      </c>
      <c r="B1320">
        <v>4275</v>
      </c>
      <c r="C1320">
        <f>YEAR(woda[[#This Row],[Data]])</f>
        <v>2011</v>
      </c>
    </row>
    <row r="1321" spans="1:3" x14ac:dyDescent="0.25">
      <c r="A1321" s="1">
        <v>40767</v>
      </c>
      <c r="B1321">
        <v>5180</v>
      </c>
      <c r="C1321">
        <f>YEAR(woda[[#This Row],[Data]])</f>
        <v>2011</v>
      </c>
    </row>
    <row r="1322" spans="1:3" x14ac:dyDescent="0.25">
      <c r="A1322" s="1">
        <v>40768</v>
      </c>
      <c r="B1322">
        <v>6148</v>
      </c>
      <c r="C1322">
        <f>YEAR(woda[[#This Row],[Data]])</f>
        <v>2011</v>
      </c>
    </row>
    <row r="1323" spans="1:3" x14ac:dyDescent="0.25">
      <c r="A1323" s="1">
        <v>40769</v>
      </c>
      <c r="B1323">
        <v>5476</v>
      </c>
      <c r="C1323">
        <f>YEAR(woda[[#This Row],[Data]])</f>
        <v>2011</v>
      </c>
    </row>
    <row r="1324" spans="1:3" x14ac:dyDescent="0.25">
      <c r="A1324" s="1">
        <v>40770</v>
      </c>
      <c r="B1324">
        <v>2412</v>
      </c>
      <c r="C1324">
        <f>YEAR(woda[[#This Row],[Data]])</f>
        <v>2011</v>
      </c>
    </row>
    <row r="1325" spans="1:3" x14ac:dyDescent="0.25">
      <c r="A1325" s="1">
        <v>40771</v>
      </c>
      <c r="B1325">
        <v>4950</v>
      </c>
      <c r="C1325">
        <f>YEAR(woda[[#This Row],[Data]])</f>
        <v>2011</v>
      </c>
    </row>
    <row r="1326" spans="1:3" x14ac:dyDescent="0.25">
      <c r="A1326" s="1">
        <v>40772</v>
      </c>
      <c r="B1326">
        <v>3578</v>
      </c>
      <c r="C1326">
        <f>YEAR(woda[[#This Row],[Data]])</f>
        <v>2011</v>
      </c>
    </row>
    <row r="1327" spans="1:3" x14ac:dyDescent="0.25">
      <c r="A1327" s="1">
        <v>40773</v>
      </c>
      <c r="B1327">
        <v>6377</v>
      </c>
      <c r="C1327">
        <f>YEAR(woda[[#This Row],[Data]])</f>
        <v>2011</v>
      </c>
    </row>
    <row r="1328" spans="1:3" x14ac:dyDescent="0.25">
      <c r="A1328" s="1">
        <v>40774</v>
      </c>
      <c r="B1328">
        <v>3699</v>
      </c>
      <c r="C1328">
        <f>YEAR(woda[[#This Row],[Data]])</f>
        <v>2011</v>
      </c>
    </row>
    <row r="1329" spans="1:3" x14ac:dyDescent="0.25">
      <c r="A1329" s="1">
        <v>40775</v>
      </c>
      <c r="B1329">
        <v>6254</v>
      </c>
      <c r="C1329">
        <f>YEAR(woda[[#This Row],[Data]])</f>
        <v>2011</v>
      </c>
    </row>
    <row r="1330" spans="1:3" x14ac:dyDescent="0.25">
      <c r="A1330" s="1">
        <v>40776</v>
      </c>
      <c r="B1330">
        <v>4572</v>
      </c>
      <c r="C1330">
        <f>YEAR(woda[[#This Row],[Data]])</f>
        <v>2011</v>
      </c>
    </row>
    <row r="1331" spans="1:3" x14ac:dyDescent="0.25">
      <c r="A1331" s="1">
        <v>40777</v>
      </c>
      <c r="B1331">
        <v>4459</v>
      </c>
      <c r="C1331">
        <f>YEAR(woda[[#This Row],[Data]])</f>
        <v>2011</v>
      </c>
    </row>
    <row r="1332" spans="1:3" x14ac:dyDescent="0.25">
      <c r="A1332" s="1">
        <v>40778</v>
      </c>
      <c r="B1332">
        <v>4538</v>
      </c>
      <c r="C1332">
        <f>YEAR(woda[[#This Row],[Data]])</f>
        <v>2011</v>
      </c>
    </row>
    <row r="1333" spans="1:3" x14ac:dyDescent="0.25">
      <c r="A1333" s="1">
        <v>40779</v>
      </c>
      <c r="B1333">
        <v>3361</v>
      </c>
      <c r="C1333">
        <f>YEAR(woda[[#This Row],[Data]])</f>
        <v>2011</v>
      </c>
    </row>
    <row r="1334" spans="1:3" x14ac:dyDescent="0.25">
      <c r="A1334" s="1">
        <v>40780</v>
      </c>
      <c r="B1334">
        <v>4085</v>
      </c>
      <c r="C1334">
        <f>YEAR(woda[[#This Row],[Data]])</f>
        <v>2011</v>
      </c>
    </row>
    <row r="1335" spans="1:3" x14ac:dyDescent="0.25">
      <c r="A1335" s="1">
        <v>40781</v>
      </c>
      <c r="B1335">
        <v>4470</v>
      </c>
      <c r="C1335">
        <f>YEAR(woda[[#This Row],[Data]])</f>
        <v>2011</v>
      </c>
    </row>
    <row r="1336" spans="1:3" x14ac:dyDescent="0.25">
      <c r="A1336" s="1">
        <v>40782</v>
      </c>
      <c r="B1336">
        <v>3064</v>
      </c>
      <c r="C1336">
        <f>YEAR(woda[[#This Row],[Data]])</f>
        <v>2011</v>
      </c>
    </row>
    <row r="1337" spans="1:3" x14ac:dyDescent="0.25">
      <c r="A1337" s="1">
        <v>40783</v>
      </c>
      <c r="B1337">
        <v>2040</v>
      </c>
      <c r="C1337">
        <f>YEAR(woda[[#This Row],[Data]])</f>
        <v>2011</v>
      </c>
    </row>
    <row r="1338" spans="1:3" x14ac:dyDescent="0.25">
      <c r="A1338" s="1">
        <v>40784</v>
      </c>
      <c r="B1338">
        <v>5376</v>
      </c>
      <c r="C1338">
        <f>YEAR(woda[[#This Row],[Data]])</f>
        <v>2011</v>
      </c>
    </row>
    <row r="1339" spans="1:3" x14ac:dyDescent="0.25">
      <c r="A1339" s="1">
        <v>40785</v>
      </c>
      <c r="B1339">
        <v>4253</v>
      </c>
      <c r="C1339">
        <f>YEAR(woda[[#This Row],[Data]])</f>
        <v>2011</v>
      </c>
    </row>
    <row r="1340" spans="1:3" x14ac:dyDescent="0.25">
      <c r="A1340" s="1">
        <v>40786</v>
      </c>
      <c r="B1340">
        <v>3377</v>
      </c>
      <c r="C1340">
        <f>YEAR(woda[[#This Row],[Data]])</f>
        <v>2011</v>
      </c>
    </row>
    <row r="1341" spans="1:3" x14ac:dyDescent="0.25">
      <c r="A1341" s="1">
        <v>40787</v>
      </c>
      <c r="B1341">
        <v>5862</v>
      </c>
      <c r="C1341">
        <f>YEAR(woda[[#This Row],[Data]])</f>
        <v>2011</v>
      </c>
    </row>
    <row r="1342" spans="1:3" x14ac:dyDescent="0.25">
      <c r="A1342" s="1">
        <v>40788</v>
      </c>
      <c r="B1342">
        <v>4693</v>
      </c>
      <c r="C1342">
        <f>YEAR(woda[[#This Row],[Data]])</f>
        <v>2011</v>
      </c>
    </row>
    <row r="1343" spans="1:3" x14ac:dyDescent="0.25">
      <c r="A1343" s="1">
        <v>40789</v>
      </c>
      <c r="B1343">
        <v>5225</v>
      </c>
      <c r="C1343">
        <f>YEAR(woda[[#This Row],[Data]])</f>
        <v>2011</v>
      </c>
    </row>
    <row r="1344" spans="1:3" x14ac:dyDescent="0.25">
      <c r="A1344" s="1">
        <v>40790</v>
      </c>
      <c r="B1344">
        <v>5163</v>
      </c>
      <c r="C1344">
        <f>YEAR(woda[[#This Row],[Data]])</f>
        <v>2011</v>
      </c>
    </row>
    <row r="1345" spans="1:3" x14ac:dyDescent="0.25">
      <c r="A1345" s="1">
        <v>40791</v>
      </c>
      <c r="B1345">
        <v>5404</v>
      </c>
      <c r="C1345">
        <f>YEAR(woda[[#This Row],[Data]])</f>
        <v>2011</v>
      </c>
    </row>
    <row r="1346" spans="1:3" x14ac:dyDescent="0.25">
      <c r="A1346" s="1">
        <v>40792</v>
      </c>
      <c r="B1346">
        <v>4754</v>
      </c>
      <c r="C1346">
        <f>YEAR(woda[[#This Row],[Data]])</f>
        <v>2011</v>
      </c>
    </row>
    <row r="1347" spans="1:3" x14ac:dyDescent="0.25">
      <c r="A1347" s="1">
        <v>40793</v>
      </c>
      <c r="B1347">
        <v>4882</v>
      </c>
      <c r="C1347">
        <f>YEAR(woda[[#This Row],[Data]])</f>
        <v>2011</v>
      </c>
    </row>
    <row r="1348" spans="1:3" x14ac:dyDescent="0.25">
      <c r="A1348" s="1">
        <v>40794</v>
      </c>
      <c r="B1348">
        <v>5291</v>
      </c>
      <c r="C1348">
        <f>YEAR(woda[[#This Row],[Data]])</f>
        <v>2011</v>
      </c>
    </row>
    <row r="1349" spans="1:3" x14ac:dyDescent="0.25">
      <c r="A1349" s="1">
        <v>40795</v>
      </c>
      <c r="B1349">
        <v>5168</v>
      </c>
      <c r="C1349">
        <f>YEAR(woda[[#This Row],[Data]])</f>
        <v>2011</v>
      </c>
    </row>
    <row r="1350" spans="1:3" x14ac:dyDescent="0.25">
      <c r="A1350" s="1">
        <v>40796</v>
      </c>
      <c r="B1350">
        <v>4936</v>
      </c>
      <c r="C1350">
        <f>YEAR(woda[[#This Row],[Data]])</f>
        <v>2011</v>
      </c>
    </row>
    <row r="1351" spans="1:3" x14ac:dyDescent="0.25">
      <c r="A1351" s="1">
        <v>40797</v>
      </c>
      <c r="B1351">
        <v>3967</v>
      </c>
      <c r="C1351">
        <f>YEAR(woda[[#This Row],[Data]])</f>
        <v>2011</v>
      </c>
    </row>
    <row r="1352" spans="1:3" x14ac:dyDescent="0.25">
      <c r="A1352" s="1">
        <v>40798</v>
      </c>
      <c r="B1352">
        <v>5877</v>
      </c>
      <c r="C1352">
        <f>YEAR(woda[[#This Row],[Data]])</f>
        <v>2011</v>
      </c>
    </row>
    <row r="1353" spans="1:3" x14ac:dyDescent="0.25">
      <c r="A1353" s="1">
        <v>40799</v>
      </c>
      <c r="B1353">
        <v>5621</v>
      </c>
      <c r="C1353">
        <f>YEAR(woda[[#This Row],[Data]])</f>
        <v>2011</v>
      </c>
    </row>
    <row r="1354" spans="1:3" x14ac:dyDescent="0.25">
      <c r="A1354" s="1">
        <v>40800</v>
      </c>
      <c r="B1354">
        <v>5688</v>
      </c>
      <c r="C1354">
        <f>YEAR(woda[[#This Row],[Data]])</f>
        <v>2011</v>
      </c>
    </row>
    <row r="1355" spans="1:3" x14ac:dyDescent="0.25">
      <c r="A1355" s="1">
        <v>40801</v>
      </c>
      <c r="B1355">
        <v>6357</v>
      </c>
      <c r="C1355">
        <f>YEAR(woda[[#This Row],[Data]])</f>
        <v>2011</v>
      </c>
    </row>
    <row r="1356" spans="1:3" x14ac:dyDescent="0.25">
      <c r="A1356" s="1">
        <v>40802</v>
      </c>
      <c r="B1356">
        <v>4102</v>
      </c>
      <c r="C1356">
        <f>YEAR(woda[[#This Row],[Data]])</f>
        <v>2011</v>
      </c>
    </row>
    <row r="1357" spans="1:3" x14ac:dyDescent="0.25">
      <c r="A1357" s="1">
        <v>40803</v>
      </c>
      <c r="B1357">
        <v>3585</v>
      </c>
      <c r="C1357">
        <f>YEAR(woda[[#This Row],[Data]])</f>
        <v>2011</v>
      </c>
    </row>
    <row r="1358" spans="1:3" x14ac:dyDescent="0.25">
      <c r="A1358" s="1">
        <v>40804</v>
      </c>
      <c r="B1358">
        <v>5049</v>
      </c>
      <c r="C1358">
        <f>YEAR(woda[[#This Row],[Data]])</f>
        <v>2011</v>
      </c>
    </row>
    <row r="1359" spans="1:3" x14ac:dyDescent="0.25">
      <c r="A1359" s="1">
        <v>40805</v>
      </c>
      <c r="B1359">
        <v>5371</v>
      </c>
      <c r="C1359">
        <f>YEAR(woda[[#This Row],[Data]])</f>
        <v>2011</v>
      </c>
    </row>
    <row r="1360" spans="1:3" x14ac:dyDescent="0.25">
      <c r="A1360" s="1">
        <v>40806</v>
      </c>
      <c r="B1360">
        <v>5363</v>
      </c>
      <c r="C1360">
        <f>YEAR(woda[[#This Row],[Data]])</f>
        <v>2011</v>
      </c>
    </row>
    <row r="1361" spans="1:3" x14ac:dyDescent="0.25">
      <c r="A1361" s="1">
        <v>40807</v>
      </c>
      <c r="B1361">
        <v>5337</v>
      </c>
      <c r="C1361">
        <f>YEAR(woda[[#This Row],[Data]])</f>
        <v>2011</v>
      </c>
    </row>
    <row r="1362" spans="1:3" x14ac:dyDescent="0.25">
      <c r="A1362" s="1">
        <v>40808</v>
      </c>
      <c r="B1362">
        <v>3847</v>
      </c>
      <c r="C1362">
        <f>YEAR(woda[[#This Row],[Data]])</f>
        <v>2011</v>
      </c>
    </row>
    <row r="1363" spans="1:3" x14ac:dyDescent="0.25">
      <c r="A1363" s="1">
        <v>40809</v>
      </c>
      <c r="B1363">
        <v>5774</v>
      </c>
      <c r="C1363">
        <f>YEAR(woda[[#This Row],[Data]])</f>
        <v>2011</v>
      </c>
    </row>
    <row r="1364" spans="1:3" x14ac:dyDescent="0.25">
      <c r="A1364" s="1">
        <v>40810</v>
      </c>
      <c r="B1364">
        <v>5881</v>
      </c>
      <c r="C1364">
        <f>YEAR(woda[[#This Row],[Data]])</f>
        <v>2011</v>
      </c>
    </row>
    <row r="1365" spans="1:3" x14ac:dyDescent="0.25">
      <c r="A1365" s="1">
        <v>40811</v>
      </c>
      <c r="B1365">
        <v>4966</v>
      </c>
      <c r="C1365">
        <f>YEAR(woda[[#This Row],[Data]])</f>
        <v>2011</v>
      </c>
    </row>
    <row r="1366" spans="1:3" x14ac:dyDescent="0.25">
      <c r="A1366" s="1">
        <v>40812</v>
      </c>
      <c r="B1366">
        <v>6740</v>
      </c>
      <c r="C1366">
        <f>YEAR(woda[[#This Row],[Data]])</f>
        <v>2011</v>
      </c>
    </row>
    <row r="1367" spans="1:3" x14ac:dyDescent="0.25">
      <c r="A1367" s="1">
        <v>40813</v>
      </c>
      <c r="B1367">
        <v>5828</v>
      </c>
      <c r="C1367">
        <f>YEAR(woda[[#This Row],[Data]])</f>
        <v>2011</v>
      </c>
    </row>
    <row r="1368" spans="1:3" x14ac:dyDescent="0.25">
      <c r="A1368" s="1">
        <v>40814</v>
      </c>
      <c r="B1368">
        <v>6089</v>
      </c>
      <c r="C1368">
        <f>YEAR(woda[[#This Row],[Data]])</f>
        <v>2011</v>
      </c>
    </row>
    <row r="1369" spans="1:3" x14ac:dyDescent="0.25">
      <c r="A1369" s="1">
        <v>40815</v>
      </c>
      <c r="B1369">
        <v>5783</v>
      </c>
      <c r="C1369">
        <f>YEAR(woda[[#This Row],[Data]])</f>
        <v>2011</v>
      </c>
    </row>
    <row r="1370" spans="1:3" x14ac:dyDescent="0.25">
      <c r="A1370" s="1">
        <v>40816</v>
      </c>
      <c r="B1370">
        <v>6493</v>
      </c>
      <c r="C1370">
        <f>YEAR(woda[[#This Row],[Data]])</f>
        <v>2011</v>
      </c>
    </row>
    <row r="1371" spans="1:3" x14ac:dyDescent="0.25">
      <c r="A1371" s="1">
        <v>40817</v>
      </c>
      <c r="B1371">
        <v>7883</v>
      </c>
      <c r="C1371">
        <f>YEAR(woda[[#This Row],[Data]])</f>
        <v>2011</v>
      </c>
    </row>
    <row r="1372" spans="1:3" x14ac:dyDescent="0.25">
      <c r="A1372" s="1">
        <v>40818</v>
      </c>
      <c r="B1372">
        <v>6233</v>
      </c>
      <c r="C1372">
        <f>YEAR(woda[[#This Row],[Data]])</f>
        <v>2011</v>
      </c>
    </row>
    <row r="1373" spans="1:3" x14ac:dyDescent="0.25">
      <c r="A1373" s="1">
        <v>40819</v>
      </c>
      <c r="B1373">
        <v>6345</v>
      </c>
      <c r="C1373">
        <f>YEAR(woda[[#This Row],[Data]])</f>
        <v>2011</v>
      </c>
    </row>
    <row r="1374" spans="1:3" x14ac:dyDescent="0.25">
      <c r="A1374" s="1">
        <v>40820</v>
      </c>
      <c r="B1374">
        <v>6219</v>
      </c>
      <c r="C1374">
        <f>YEAR(woda[[#This Row],[Data]])</f>
        <v>2011</v>
      </c>
    </row>
    <row r="1375" spans="1:3" x14ac:dyDescent="0.25">
      <c r="A1375" s="1">
        <v>40821</v>
      </c>
      <c r="B1375">
        <v>7461</v>
      </c>
      <c r="C1375">
        <f>YEAR(woda[[#This Row],[Data]])</f>
        <v>2011</v>
      </c>
    </row>
    <row r="1376" spans="1:3" x14ac:dyDescent="0.25">
      <c r="A1376" s="1">
        <v>40822</v>
      </c>
      <c r="B1376">
        <v>8248</v>
      </c>
      <c r="C1376">
        <f>YEAR(woda[[#This Row],[Data]])</f>
        <v>2011</v>
      </c>
    </row>
    <row r="1377" spans="1:3" x14ac:dyDescent="0.25">
      <c r="A1377" s="1">
        <v>40823</v>
      </c>
      <c r="B1377">
        <v>8203</v>
      </c>
      <c r="C1377">
        <f>YEAR(woda[[#This Row],[Data]])</f>
        <v>2011</v>
      </c>
    </row>
    <row r="1378" spans="1:3" x14ac:dyDescent="0.25">
      <c r="A1378" s="1">
        <v>40824</v>
      </c>
      <c r="B1378">
        <v>7902</v>
      </c>
      <c r="C1378">
        <f>YEAR(woda[[#This Row],[Data]])</f>
        <v>2011</v>
      </c>
    </row>
    <row r="1379" spans="1:3" x14ac:dyDescent="0.25">
      <c r="A1379" s="1">
        <v>40825</v>
      </c>
      <c r="B1379">
        <v>8570</v>
      </c>
      <c r="C1379">
        <f>YEAR(woda[[#This Row],[Data]])</f>
        <v>2011</v>
      </c>
    </row>
    <row r="1380" spans="1:3" x14ac:dyDescent="0.25">
      <c r="A1380" s="1">
        <v>40826</v>
      </c>
      <c r="B1380">
        <v>6952</v>
      </c>
      <c r="C1380">
        <f>YEAR(woda[[#This Row],[Data]])</f>
        <v>2011</v>
      </c>
    </row>
    <row r="1381" spans="1:3" x14ac:dyDescent="0.25">
      <c r="A1381" s="1">
        <v>40827</v>
      </c>
      <c r="B1381">
        <v>8829</v>
      </c>
      <c r="C1381">
        <f>YEAR(woda[[#This Row],[Data]])</f>
        <v>2011</v>
      </c>
    </row>
    <row r="1382" spans="1:3" x14ac:dyDescent="0.25">
      <c r="A1382" s="1">
        <v>40828</v>
      </c>
      <c r="B1382">
        <v>9852</v>
      </c>
      <c r="C1382">
        <f>YEAR(woda[[#This Row],[Data]])</f>
        <v>2011</v>
      </c>
    </row>
    <row r="1383" spans="1:3" x14ac:dyDescent="0.25">
      <c r="A1383" s="1">
        <v>40829</v>
      </c>
      <c r="B1383">
        <v>9755</v>
      </c>
      <c r="C1383">
        <f>YEAR(woda[[#This Row],[Data]])</f>
        <v>2011</v>
      </c>
    </row>
    <row r="1384" spans="1:3" x14ac:dyDescent="0.25">
      <c r="A1384" s="1">
        <v>40830</v>
      </c>
      <c r="B1384">
        <v>9567</v>
      </c>
      <c r="C1384">
        <f>YEAR(woda[[#This Row],[Data]])</f>
        <v>2011</v>
      </c>
    </row>
    <row r="1385" spans="1:3" x14ac:dyDescent="0.25">
      <c r="A1385" s="1">
        <v>40831</v>
      </c>
      <c r="B1385">
        <v>9320</v>
      </c>
      <c r="C1385">
        <f>YEAR(woda[[#This Row],[Data]])</f>
        <v>2011</v>
      </c>
    </row>
    <row r="1386" spans="1:3" x14ac:dyDescent="0.25">
      <c r="A1386" s="1">
        <v>40832</v>
      </c>
      <c r="B1386">
        <v>10124</v>
      </c>
      <c r="C1386">
        <f>YEAR(woda[[#This Row],[Data]])</f>
        <v>2011</v>
      </c>
    </row>
    <row r="1387" spans="1:3" x14ac:dyDescent="0.25">
      <c r="A1387" s="1">
        <v>40833</v>
      </c>
      <c r="B1387">
        <v>10587</v>
      </c>
      <c r="C1387">
        <f>YEAR(woda[[#This Row],[Data]])</f>
        <v>2011</v>
      </c>
    </row>
    <row r="1388" spans="1:3" x14ac:dyDescent="0.25">
      <c r="A1388" s="1">
        <v>40834</v>
      </c>
      <c r="B1388">
        <v>8591</v>
      </c>
      <c r="C1388">
        <f>YEAR(woda[[#This Row],[Data]])</f>
        <v>2011</v>
      </c>
    </row>
    <row r="1389" spans="1:3" x14ac:dyDescent="0.25">
      <c r="A1389" s="1">
        <v>40835</v>
      </c>
      <c r="B1389">
        <v>11023</v>
      </c>
      <c r="C1389">
        <f>YEAR(woda[[#This Row],[Data]])</f>
        <v>2011</v>
      </c>
    </row>
    <row r="1390" spans="1:3" x14ac:dyDescent="0.25">
      <c r="A1390" s="1">
        <v>40836</v>
      </c>
      <c r="B1390">
        <v>10550</v>
      </c>
      <c r="C1390">
        <f>YEAR(woda[[#This Row],[Data]])</f>
        <v>2011</v>
      </c>
    </row>
    <row r="1391" spans="1:3" x14ac:dyDescent="0.25">
      <c r="A1391" s="1">
        <v>40837</v>
      </c>
      <c r="B1391">
        <v>11081</v>
      </c>
      <c r="C1391">
        <f>YEAR(woda[[#This Row],[Data]])</f>
        <v>2011</v>
      </c>
    </row>
    <row r="1392" spans="1:3" x14ac:dyDescent="0.25">
      <c r="A1392" s="1">
        <v>40838</v>
      </c>
      <c r="B1392">
        <v>10436</v>
      </c>
      <c r="C1392">
        <f>YEAR(woda[[#This Row],[Data]])</f>
        <v>2011</v>
      </c>
    </row>
    <row r="1393" spans="1:3" x14ac:dyDescent="0.25">
      <c r="A1393" s="1">
        <v>40839</v>
      </c>
      <c r="B1393">
        <v>10309</v>
      </c>
      <c r="C1393">
        <f>YEAR(woda[[#This Row],[Data]])</f>
        <v>2011</v>
      </c>
    </row>
    <row r="1394" spans="1:3" x14ac:dyDescent="0.25">
      <c r="A1394" s="1">
        <v>40840</v>
      </c>
      <c r="B1394">
        <v>11063</v>
      </c>
      <c r="C1394">
        <f>YEAR(woda[[#This Row],[Data]])</f>
        <v>2011</v>
      </c>
    </row>
    <row r="1395" spans="1:3" x14ac:dyDescent="0.25">
      <c r="A1395" s="1">
        <v>40841</v>
      </c>
      <c r="B1395">
        <v>10156</v>
      </c>
      <c r="C1395">
        <f>YEAR(woda[[#This Row],[Data]])</f>
        <v>2011</v>
      </c>
    </row>
    <row r="1396" spans="1:3" x14ac:dyDescent="0.25">
      <c r="A1396" s="1">
        <v>40842</v>
      </c>
      <c r="B1396">
        <v>10032</v>
      </c>
      <c r="C1396">
        <f>YEAR(woda[[#This Row],[Data]])</f>
        <v>2011</v>
      </c>
    </row>
    <row r="1397" spans="1:3" x14ac:dyDescent="0.25">
      <c r="A1397" s="1">
        <v>40843</v>
      </c>
      <c r="B1397">
        <v>9961</v>
      </c>
      <c r="C1397">
        <f>YEAR(woda[[#This Row],[Data]])</f>
        <v>2011</v>
      </c>
    </row>
    <row r="1398" spans="1:3" x14ac:dyDescent="0.25">
      <c r="A1398" s="1">
        <v>40844</v>
      </c>
      <c r="B1398">
        <v>10651</v>
      </c>
      <c r="C1398">
        <f>YEAR(woda[[#This Row],[Data]])</f>
        <v>2011</v>
      </c>
    </row>
    <row r="1399" spans="1:3" x14ac:dyDescent="0.25">
      <c r="A1399" s="1">
        <v>40845</v>
      </c>
      <c r="B1399">
        <v>10412</v>
      </c>
      <c r="C1399">
        <f>YEAR(woda[[#This Row],[Data]])</f>
        <v>2011</v>
      </c>
    </row>
    <row r="1400" spans="1:3" x14ac:dyDescent="0.25">
      <c r="A1400" s="1">
        <v>40846</v>
      </c>
      <c r="B1400">
        <v>12434</v>
      </c>
      <c r="C1400">
        <f>YEAR(woda[[#This Row],[Data]])</f>
        <v>2011</v>
      </c>
    </row>
    <row r="1401" spans="1:3" x14ac:dyDescent="0.25">
      <c r="A1401" s="1">
        <v>40847</v>
      </c>
      <c r="B1401">
        <v>11268</v>
      </c>
      <c r="C1401">
        <f>YEAR(woda[[#This Row],[Data]])</f>
        <v>2011</v>
      </c>
    </row>
    <row r="1402" spans="1:3" x14ac:dyDescent="0.25">
      <c r="A1402" s="1">
        <v>40848</v>
      </c>
      <c r="B1402">
        <v>10210</v>
      </c>
      <c r="C1402">
        <f>YEAR(woda[[#This Row],[Data]])</f>
        <v>2011</v>
      </c>
    </row>
    <row r="1403" spans="1:3" x14ac:dyDescent="0.25">
      <c r="A1403" s="1">
        <v>40849</v>
      </c>
      <c r="B1403">
        <v>11124</v>
      </c>
      <c r="C1403">
        <f>YEAR(woda[[#This Row],[Data]])</f>
        <v>2011</v>
      </c>
    </row>
    <row r="1404" spans="1:3" x14ac:dyDescent="0.25">
      <c r="A1404" s="1">
        <v>40850</v>
      </c>
      <c r="B1404">
        <v>10832</v>
      </c>
      <c r="C1404">
        <f>YEAR(woda[[#This Row],[Data]])</f>
        <v>2011</v>
      </c>
    </row>
    <row r="1405" spans="1:3" x14ac:dyDescent="0.25">
      <c r="A1405" s="1">
        <v>40851</v>
      </c>
      <c r="B1405">
        <v>12523</v>
      </c>
      <c r="C1405">
        <f>YEAR(woda[[#This Row],[Data]])</f>
        <v>2011</v>
      </c>
    </row>
    <row r="1406" spans="1:3" x14ac:dyDescent="0.25">
      <c r="A1406" s="1">
        <v>40852</v>
      </c>
      <c r="B1406">
        <v>11658</v>
      </c>
      <c r="C1406">
        <f>YEAR(woda[[#This Row],[Data]])</f>
        <v>2011</v>
      </c>
    </row>
    <row r="1407" spans="1:3" x14ac:dyDescent="0.25">
      <c r="A1407" s="1">
        <v>40853</v>
      </c>
      <c r="B1407">
        <v>11608</v>
      </c>
      <c r="C1407">
        <f>YEAR(woda[[#This Row],[Data]])</f>
        <v>2011</v>
      </c>
    </row>
    <row r="1408" spans="1:3" x14ac:dyDescent="0.25">
      <c r="A1408" s="1">
        <v>40854</v>
      </c>
      <c r="B1408">
        <v>12754</v>
      </c>
      <c r="C1408">
        <f>YEAR(woda[[#This Row],[Data]])</f>
        <v>2011</v>
      </c>
    </row>
    <row r="1409" spans="1:3" x14ac:dyDescent="0.25">
      <c r="A1409" s="1">
        <v>40855</v>
      </c>
      <c r="B1409">
        <v>12795</v>
      </c>
      <c r="C1409">
        <f>YEAR(woda[[#This Row],[Data]])</f>
        <v>2011</v>
      </c>
    </row>
    <row r="1410" spans="1:3" x14ac:dyDescent="0.25">
      <c r="A1410" s="1">
        <v>40856</v>
      </c>
      <c r="B1410">
        <v>12521</v>
      </c>
      <c r="C1410">
        <f>YEAR(woda[[#This Row],[Data]])</f>
        <v>2011</v>
      </c>
    </row>
    <row r="1411" spans="1:3" x14ac:dyDescent="0.25">
      <c r="A1411" s="1">
        <v>40857</v>
      </c>
      <c r="B1411">
        <v>12676</v>
      </c>
      <c r="C1411">
        <f>YEAR(woda[[#This Row],[Data]])</f>
        <v>2011</v>
      </c>
    </row>
    <row r="1412" spans="1:3" x14ac:dyDescent="0.25">
      <c r="A1412" s="1">
        <v>40858</v>
      </c>
      <c r="B1412">
        <v>13250</v>
      </c>
      <c r="C1412">
        <f>YEAR(woda[[#This Row],[Data]])</f>
        <v>2011</v>
      </c>
    </row>
    <row r="1413" spans="1:3" x14ac:dyDescent="0.25">
      <c r="A1413" s="1">
        <v>40859</v>
      </c>
      <c r="B1413">
        <v>11623</v>
      </c>
      <c r="C1413">
        <f>YEAR(woda[[#This Row],[Data]])</f>
        <v>2011</v>
      </c>
    </row>
    <row r="1414" spans="1:3" x14ac:dyDescent="0.25">
      <c r="A1414" s="1">
        <v>40860</v>
      </c>
      <c r="B1414">
        <v>13758</v>
      </c>
      <c r="C1414">
        <f>YEAR(woda[[#This Row],[Data]])</f>
        <v>2011</v>
      </c>
    </row>
    <row r="1415" spans="1:3" x14ac:dyDescent="0.25">
      <c r="A1415" s="1">
        <v>40861</v>
      </c>
      <c r="B1415">
        <v>11698</v>
      </c>
      <c r="C1415">
        <f>YEAR(woda[[#This Row],[Data]])</f>
        <v>2011</v>
      </c>
    </row>
    <row r="1416" spans="1:3" x14ac:dyDescent="0.25">
      <c r="A1416" s="1">
        <v>40862</v>
      </c>
      <c r="B1416">
        <v>12026</v>
      </c>
      <c r="C1416">
        <f>YEAR(woda[[#This Row],[Data]])</f>
        <v>2011</v>
      </c>
    </row>
    <row r="1417" spans="1:3" x14ac:dyDescent="0.25">
      <c r="A1417" s="1">
        <v>40863</v>
      </c>
      <c r="B1417">
        <v>10541</v>
      </c>
      <c r="C1417">
        <f>YEAR(woda[[#This Row],[Data]])</f>
        <v>2011</v>
      </c>
    </row>
    <row r="1418" spans="1:3" x14ac:dyDescent="0.25">
      <c r="A1418" s="1">
        <v>40864</v>
      </c>
      <c r="B1418">
        <v>10610</v>
      </c>
      <c r="C1418">
        <f>YEAR(woda[[#This Row],[Data]])</f>
        <v>2011</v>
      </c>
    </row>
    <row r="1419" spans="1:3" x14ac:dyDescent="0.25">
      <c r="A1419" s="1">
        <v>40865</v>
      </c>
      <c r="B1419">
        <v>12307</v>
      </c>
      <c r="C1419">
        <f>YEAR(woda[[#This Row],[Data]])</f>
        <v>2011</v>
      </c>
    </row>
    <row r="1420" spans="1:3" x14ac:dyDescent="0.25">
      <c r="A1420" s="1">
        <v>40866</v>
      </c>
      <c r="B1420">
        <v>11115</v>
      </c>
      <c r="C1420">
        <f>YEAR(woda[[#This Row],[Data]])</f>
        <v>2011</v>
      </c>
    </row>
    <row r="1421" spans="1:3" x14ac:dyDescent="0.25">
      <c r="A1421" s="1">
        <v>40867</v>
      </c>
      <c r="B1421">
        <v>10544</v>
      </c>
      <c r="C1421">
        <f>YEAR(woda[[#This Row],[Data]])</f>
        <v>2011</v>
      </c>
    </row>
    <row r="1422" spans="1:3" x14ac:dyDescent="0.25">
      <c r="A1422" s="1">
        <v>40868</v>
      </c>
      <c r="B1422">
        <v>10626</v>
      </c>
      <c r="C1422">
        <f>YEAR(woda[[#This Row],[Data]])</f>
        <v>2011</v>
      </c>
    </row>
    <row r="1423" spans="1:3" x14ac:dyDescent="0.25">
      <c r="A1423" s="1">
        <v>40869</v>
      </c>
      <c r="B1423">
        <v>10969</v>
      </c>
      <c r="C1423">
        <f>YEAR(woda[[#This Row],[Data]])</f>
        <v>2011</v>
      </c>
    </row>
    <row r="1424" spans="1:3" x14ac:dyDescent="0.25">
      <c r="A1424" s="1">
        <v>40870</v>
      </c>
      <c r="B1424">
        <v>8539</v>
      </c>
      <c r="C1424">
        <f>YEAR(woda[[#This Row],[Data]])</f>
        <v>2011</v>
      </c>
    </row>
    <row r="1425" spans="1:3" x14ac:dyDescent="0.25">
      <c r="A1425" s="1">
        <v>40871</v>
      </c>
      <c r="B1425">
        <v>9643</v>
      </c>
      <c r="C1425">
        <f>YEAR(woda[[#This Row],[Data]])</f>
        <v>2011</v>
      </c>
    </row>
    <row r="1426" spans="1:3" x14ac:dyDescent="0.25">
      <c r="A1426" s="1">
        <v>40872</v>
      </c>
      <c r="B1426">
        <v>7850</v>
      </c>
      <c r="C1426">
        <f>YEAR(woda[[#This Row],[Data]])</f>
        <v>2011</v>
      </c>
    </row>
    <row r="1427" spans="1:3" x14ac:dyDescent="0.25">
      <c r="A1427" s="1">
        <v>40873</v>
      </c>
      <c r="B1427">
        <v>9779</v>
      </c>
      <c r="C1427">
        <f>YEAR(woda[[#This Row],[Data]])</f>
        <v>2011</v>
      </c>
    </row>
    <row r="1428" spans="1:3" x14ac:dyDescent="0.25">
      <c r="A1428" s="1">
        <v>40874</v>
      </c>
      <c r="B1428">
        <v>9711</v>
      </c>
      <c r="C1428">
        <f>YEAR(woda[[#This Row],[Data]])</f>
        <v>2011</v>
      </c>
    </row>
    <row r="1429" spans="1:3" x14ac:dyDescent="0.25">
      <c r="A1429" s="1">
        <v>40875</v>
      </c>
      <c r="B1429">
        <v>7875</v>
      </c>
      <c r="C1429">
        <f>YEAR(woda[[#This Row],[Data]])</f>
        <v>2011</v>
      </c>
    </row>
    <row r="1430" spans="1:3" x14ac:dyDescent="0.25">
      <c r="A1430" s="1">
        <v>40876</v>
      </c>
      <c r="B1430">
        <v>9667</v>
      </c>
      <c r="C1430">
        <f>YEAR(woda[[#This Row],[Data]])</f>
        <v>2011</v>
      </c>
    </row>
    <row r="1431" spans="1:3" x14ac:dyDescent="0.25">
      <c r="A1431" s="1">
        <v>40877</v>
      </c>
      <c r="B1431">
        <v>8822</v>
      </c>
      <c r="C1431">
        <f>YEAR(woda[[#This Row],[Data]])</f>
        <v>2011</v>
      </c>
    </row>
    <row r="1432" spans="1:3" x14ac:dyDescent="0.25">
      <c r="A1432" s="1">
        <v>40878</v>
      </c>
      <c r="B1432">
        <v>8344</v>
      </c>
      <c r="C1432">
        <f>YEAR(woda[[#This Row],[Data]])</f>
        <v>2011</v>
      </c>
    </row>
    <row r="1433" spans="1:3" x14ac:dyDescent="0.25">
      <c r="A1433" s="1">
        <v>40879</v>
      </c>
      <c r="B1433">
        <v>9731</v>
      </c>
      <c r="C1433">
        <f>YEAR(woda[[#This Row],[Data]])</f>
        <v>2011</v>
      </c>
    </row>
    <row r="1434" spans="1:3" x14ac:dyDescent="0.25">
      <c r="A1434" s="1">
        <v>40880</v>
      </c>
      <c r="B1434">
        <v>10400</v>
      </c>
      <c r="C1434">
        <f>YEAR(woda[[#This Row],[Data]])</f>
        <v>2011</v>
      </c>
    </row>
    <row r="1435" spans="1:3" x14ac:dyDescent="0.25">
      <c r="A1435" s="1">
        <v>40881</v>
      </c>
      <c r="B1435">
        <v>8007</v>
      </c>
      <c r="C1435">
        <f>YEAR(woda[[#This Row],[Data]])</f>
        <v>2011</v>
      </c>
    </row>
    <row r="1436" spans="1:3" x14ac:dyDescent="0.25">
      <c r="A1436" s="1">
        <v>40882</v>
      </c>
      <c r="B1436">
        <v>7931</v>
      </c>
      <c r="C1436">
        <f>YEAR(woda[[#This Row],[Data]])</f>
        <v>2011</v>
      </c>
    </row>
    <row r="1437" spans="1:3" x14ac:dyDescent="0.25">
      <c r="A1437" s="1">
        <v>40883</v>
      </c>
      <c r="B1437">
        <v>8222</v>
      </c>
      <c r="C1437">
        <f>YEAR(woda[[#This Row],[Data]])</f>
        <v>2011</v>
      </c>
    </row>
    <row r="1438" spans="1:3" x14ac:dyDescent="0.25">
      <c r="A1438" s="1">
        <v>40884</v>
      </c>
      <c r="B1438">
        <v>10282</v>
      </c>
      <c r="C1438">
        <f>YEAR(woda[[#This Row],[Data]])</f>
        <v>2011</v>
      </c>
    </row>
    <row r="1439" spans="1:3" x14ac:dyDescent="0.25">
      <c r="A1439" s="1">
        <v>40885</v>
      </c>
      <c r="B1439">
        <v>7768</v>
      </c>
      <c r="C1439">
        <f>YEAR(woda[[#This Row],[Data]])</f>
        <v>2011</v>
      </c>
    </row>
    <row r="1440" spans="1:3" x14ac:dyDescent="0.25">
      <c r="A1440" s="1">
        <v>40886</v>
      </c>
      <c r="B1440">
        <v>7229</v>
      </c>
      <c r="C1440">
        <f>YEAR(woda[[#This Row],[Data]])</f>
        <v>2011</v>
      </c>
    </row>
    <row r="1441" spans="1:3" x14ac:dyDescent="0.25">
      <c r="A1441" s="1">
        <v>40887</v>
      </c>
      <c r="B1441">
        <v>6801</v>
      </c>
      <c r="C1441">
        <f>YEAR(woda[[#This Row],[Data]])</f>
        <v>2011</v>
      </c>
    </row>
    <row r="1442" spans="1:3" x14ac:dyDescent="0.25">
      <c r="A1442" s="1">
        <v>40888</v>
      </c>
      <c r="B1442">
        <v>6672</v>
      </c>
      <c r="C1442">
        <f>YEAR(woda[[#This Row],[Data]])</f>
        <v>2011</v>
      </c>
    </row>
    <row r="1443" spans="1:3" x14ac:dyDescent="0.25">
      <c r="A1443" s="1">
        <v>40889</v>
      </c>
      <c r="B1443">
        <v>8412</v>
      </c>
      <c r="C1443">
        <f>YEAR(woda[[#This Row],[Data]])</f>
        <v>2011</v>
      </c>
    </row>
    <row r="1444" spans="1:3" x14ac:dyDescent="0.25">
      <c r="A1444" s="1">
        <v>40890</v>
      </c>
      <c r="B1444">
        <v>5853</v>
      </c>
      <c r="C1444">
        <f>YEAR(woda[[#This Row],[Data]])</f>
        <v>2011</v>
      </c>
    </row>
    <row r="1445" spans="1:3" x14ac:dyDescent="0.25">
      <c r="A1445" s="1">
        <v>40891</v>
      </c>
      <c r="B1445">
        <v>5153</v>
      </c>
      <c r="C1445">
        <f>YEAR(woda[[#This Row],[Data]])</f>
        <v>2011</v>
      </c>
    </row>
    <row r="1446" spans="1:3" x14ac:dyDescent="0.25">
      <c r="A1446" s="1">
        <v>40892</v>
      </c>
      <c r="B1446">
        <v>5494</v>
      </c>
      <c r="C1446">
        <f>YEAR(woda[[#This Row],[Data]])</f>
        <v>2011</v>
      </c>
    </row>
    <row r="1447" spans="1:3" x14ac:dyDescent="0.25">
      <c r="A1447" s="1">
        <v>40893</v>
      </c>
      <c r="B1447">
        <v>4087</v>
      </c>
      <c r="C1447">
        <f>YEAR(woda[[#This Row],[Data]])</f>
        <v>2011</v>
      </c>
    </row>
    <row r="1448" spans="1:3" x14ac:dyDescent="0.25">
      <c r="A1448" s="1">
        <v>40894</v>
      </c>
      <c r="B1448">
        <v>3984</v>
      </c>
      <c r="C1448">
        <f>YEAR(woda[[#This Row],[Data]])</f>
        <v>2011</v>
      </c>
    </row>
    <row r="1449" spans="1:3" x14ac:dyDescent="0.25">
      <c r="A1449" s="1">
        <v>40895</v>
      </c>
      <c r="B1449">
        <v>6048</v>
      </c>
      <c r="C1449">
        <f>YEAR(woda[[#This Row],[Data]])</f>
        <v>2011</v>
      </c>
    </row>
    <row r="1450" spans="1:3" x14ac:dyDescent="0.25">
      <c r="A1450" s="1">
        <v>40896</v>
      </c>
      <c r="B1450">
        <v>5147</v>
      </c>
      <c r="C1450">
        <f>YEAR(woda[[#This Row],[Data]])</f>
        <v>2011</v>
      </c>
    </row>
    <row r="1451" spans="1:3" x14ac:dyDescent="0.25">
      <c r="A1451" s="1">
        <v>40897</v>
      </c>
      <c r="B1451">
        <v>4537</v>
      </c>
      <c r="C1451">
        <f>YEAR(woda[[#This Row],[Data]])</f>
        <v>2011</v>
      </c>
    </row>
    <row r="1452" spans="1:3" x14ac:dyDescent="0.25">
      <c r="A1452" s="1">
        <v>40898</v>
      </c>
      <c r="B1452">
        <v>4835</v>
      </c>
      <c r="C1452">
        <f>YEAR(woda[[#This Row],[Data]])</f>
        <v>2011</v>
      </c>
    </row>
    <row r="1453" spans="1:3" x14ac:dyDescent="0.25">
      <c r="A1453" s="1">
        <v>40899</v>
      </c>
      <c r="B1453">
        <v>5099</v>
      </c>
      <c r="C1453">
        <f>YEAR(woda[[#This Row],[Data]])</f>
        <v>2011</v>
      </c>
    </row>
    <row r="1454" spans="1:3" x14ac:dyDescent="0.25">
      <c r="A1454" s="1">
        <v>40900</v>
      </c>
      <c r="B1454">
        <v>3392</v>
      </c>
      <c r="C1454">
        <f>YEAR(woda[[#This Row],[Data]])</f>
        <v>2011</v>
      </c>
    </row>
    <row r="1455" spans="1:3" x14ac:dyDescent="0.25">
      <c r="A1455" s="1">
        <v>40901</v>
      </c>
      <c r="B1455">
        <v>3323</v>
      </c>
      <c r="C1455">
        <f>YEAR(woda[[#This Row],[Data]])</f>
        <v>2011</v>
      </c>
    </row>
    <row r="1456" spans="1:3" x14ac:dyDescent="0.25">
      <c r="A1456" s="1">
        <v>40902</v>
      </c>
      <c r="B1456">
        <v>4043</v>
      </c>
      <c r="C1456">
        <f>YEAR(woda[[#This Row],[Data]])</f>
        <v>2011</v>
      </c>
    </row>
    <row r="1457" spans="1:3" x14ac:dyDescent="0.25">
      <c r="A1457" s="1">
        <v>40903</v>
      </c>
      <c r="B1457">
        <v>4087</v>
      </c>
      <c r="C1457">
        <f>YEAR(woda[[#This Row],[Data]])</f>
        <v>2011</v>
      </c>
    </row>
    <row r="1458" spans="1:3" x14ac:dyDescent="0.25">
      <c r="A1458" s="1">
        <v>40904</v>
      </c>
      <c r="B1458">
        <v>3321</v>
      </c>
      <c r="C1458">
        <f>YEAR(woda[[#This Row],[Data]])</f>
        <v>2011</v>
      </c>
    </row>
    <row r="1459" spans="1:3" x14ac:dyDescent="0.25">
      <c r="A1459" s="1">
        <v>40905</v>
      </c>
      <c r="B1459">
        <v>4324</v>
      </c>
      <c r="C1459">
        <f>YEAR(woda[[#This Row],[Data]])</f>
        <v>2011</v>
      </c>
    </row>
    <row r="1460" spans="1:3" x14ac:dyDescent="0.25">
      <c r="A1460" s="1">
        <v>40906</v>
      </c>
      <c r="B1460">
        <v>4609</v>
      </c>
      <c r="C1460">
        <f>YEAR(woda[[#This Row],[Data]])</f>
        <v>2011</v>
      </c>
    </row>
    <row r="1461" spans="1:3" x14ac:dyDescent="0.25">
      <c r="A1461" s="1">
        <v>40907</v>
      </c>
      <c r="B1461">
        <v>3740</v>
      </c>
      <c r="C1461">
        <f>YEAR(woda[[#This Row],[Data]])</f>
        <v>2011</v>
      </c>
    </row>
    <row r="1462" spans="1:3" x14ac:dyDescent="0.25">
      <c r="A1462" s="1">
        <v>40908</v>
      </c>
      <c r="B1462">
        <v>3904</v>
      </c>
      <c r="C1462">
        <f>YEAR(woda[[#This Row],[Data]])</f>
        <v>2011</v>
      </c>
    </row>
    <row r="1463" spans="1:3" x14ac:dyDescent="0.25">
      <c r="A1463" s="1">
        <v>40909</v>
      </c>
      <c r="B1463">
        <v>2928</v>
      </c>
      <c r="C1463">
        <f>YEAR(woda[[#This Row],[Data]])</f>
        <v>2012</v>
      </c>
    </row>
    <row r="1464" spans="1:3" x14ac:dyDescent="0.25">
      <c r="A1464" s="1">
        <v>40910</v>
      </c>
      <c r="B1464">
        <v>3745</v>
      </c>
      <c r="C1464">
        <f>YEAR(woda[[#This Row],[Data]])</f>
        <v>2012</v>
      </c>
    </row>
    <row r="1465" spans="1:3" x14ac:dyDescent="0.25">
      <c r="A1465" s="1">
        <v>40911</v>
      </c>
      <c r="B1465">
        <v>3782</v>
      </c>
      <c r="C1465">
        <f>YEAR(woda[[#This Row],[Data]])</f>
        <v>2012</v>
      </c>
    </row>
    <row r="1466" spans="1:3" x14ac:dyDescent="0.25">
      <c r="A1466" s="1">
        <v>40912</v>
      </c>
      <c r="B1466">
        <v>3417</v>
      </c>
      <c r="C1466">
        <f>YEAR(woda[[#This Row],[Data]])</f>
        <v>2012</v>
      </c>
    </row>
    <row r="1467" spans="1:3" x14ac:dyDescent="0.25">
      <c r="A1467" s="1">
        <v>40913</v>
      </c>
      <c r="B1467">
        <v>4778</v>
      </c>
      <c r="C1467">
        <f>YEAR(woda[[#This Row],[Data]])</f>
        <v>2012</v>
      </c>
    </row>
    <row r="1468" spans="1:3" x14ac:dyDescent="0.25">
      <c r="A1468" s="1">
        <v>40914</v>
      </c>
      <c r="B1468">
        <v>3649</v>
      </c>
      <c r="C1468">
        <f>YEAR(woda[[#This Row],[Data]])</f>
        <v>2012</v>
      </c>
    </row>
    <row r="1469" spans="1:3" x14ac:dyDescent="0.25">
      <c r="A1469" s="1">
        <v>40915</v>
      </c>
      <c r="B1469">
        <v>2236</v>
      </c>
      <c r="C1469">
        <f>YEAR(woda[[#This Row],[Data]])</f>
        <v>2012</v>
      </c>
    </row>
    <row r="1470" spans="1:3" x14ac:dyDescent="0.25">
      <c r="A1470" s="1">
        <v>40916</v>
      </c>
      <c r="B1470">
        <v>3946</v>
      </c>
      <c r="C1470">
        <f>YEAR(woda[[#This Row],[Data]])</f>
        <v>2012</v>
      </c>
    </row>
    <row r="1471" spans="1:3" x14ac:dyDescent="0.25">
      <c r="A1471" s="1">
        <v>40917</v>
      </c>
      <c r="B1471">
        <v>4433</v>
      </c>
      <c r="C1471">
        <f>YEAR(woda[[#This Row],[Data]])</f>
        <v>2012</v>
      </c>
    </row>
    <row r="1472" spans="1:3" x14ac:dyDescent="0.25">
      <c r="A1472" s="1">
        <v>40918</v>
      </c>
      <c r="B1472">
        <v>3460</v>
      </c>
      <c r="C1472">
        <f>YEAR(woda[[#This Row],[Data]])</f>
        <v>2012</v>
      </c>
    </row>
    <row r="1473" spans="1:3" x14ac:dyDescent="0.25">
      <c r="A1473" s="1">
        <v>40919</v>
      </c>
      <c r="B1473">
        <v>3706</v>
      </c>
      <c r="C1473">
        <f>YEAR(woda[[#This Row],[Data]])</f>
        <v>2012</v>
      </c>
    </row>
    <row r="1474" spans="1:3" x14ac:dyDescent="0.25">
      <c r="A1474" s="1">
        <v>40920</v>
      </c>
      <c r="B1474">
        <v>4091</v>
      </c>
      <c r="C1474">
        <f>YEAR(woda[[#This Row],[Data]])</f>
        <v>2012</v>
      </c>
    </row>
    <row r="1475" spans="1:3" x14ac:dyDescent="0.25">
      <c r="A1475" s="1">
        <v>40921</v>
      </c>
      <c r="B1475">
        <v>3921</v>
      </c>
      <c r="C1475">
        <f>YEAR(woda[[#This Row],[Data]])</f>
        <v>2012</v>
      </c>
    </row>
    <row r="1476" spans="1:3" x14ac:dyDescent="0.25">
      <c r="A1476" s="1">
        <v>40922</v>
      </c>
      <c r="B1476">
        <v>2492</v>
      </c>
      <c r="C1476">
        <f>YEAR(woda[[#This Row],[Data]])</f>
        <v>2012</v>
      </c>
    </row>
    <row r="1477" spans="1:3" x14ac:dyDescent="0.25">
      <c r="A1477" s="1">
        <v>40923</v>
      </c>
      <c r="B1477">
        <v>3582</v>
      </c>
      <c r="C1477">
        <f>YEAR(woda[[#This Row],[Data]])</f>
        <v>2012</v>
      </c>
    </row>
    <row r="1478" spans="1:3" x14ac:dyDescent="0.25">
      <c r="A1478" s="1">
        <v>40924</v>
      </c>
      <c r="B1478">
        <v>2517</v>
      </c>
      <c r="C1478">
        <f>YEAR(woda[[#This Row],[Data]])</f>
        <v>2012</v>
      </c>
    </row>
    <row r="1479" spans="1:3" x14ac:dyDescent="0.25">
      <c r="A1479" s="1">
        <v>40925</v>
      </c>
      <c r="B1479">
        <v>2258</v>
      </c>
      <c r="C1479">
        <f>YEAR(woda[[#This Row],[Data]])</f>
        <v>2012</v>
      </c>
    </row>
    <row r="1480" spans="1:3" x14ac:dyDescent="0.25">
      <c r="A1480" s="1">
        <v>40926</v>
      </c>
      <c r="B1480">
        <v>4049</v>
      </c>
      <c r="C1480">
        <f>YEAR(woda[[#This Row],[Data]])</f>
        <v>2012</v>
      </c>
    </row>
    <row r="1481" spans="1:3" x14ac:dyDescent="0.25">
      <c r="A1481" s="1">
        <v>40927</v>
      </c>
      <c r="B1481">
        <v>2760</v>
      </c>
      <c r="C1481">
        <f>YEAR(woda[[#This Row],[Data]])</f>
        <v>2012</v>
      </c>
    </row>
    <row r="1482" spans="1:3" x14ac:dyDescent="0.25">
      <c r="A1482" s="1">
        <v>40928</v>
      </c>
      <c r="B1482">
        <v>3472</v>
      </c>
      <c r="C1482">
        <f>YEAR(woda[[#This Row],[Data]])</f>
        <v>2012</v>
      </c>
    </row>
    <row r="1483" spans="1:3" x14ac:dyDescent="0.25">
      <c r="A1483" s="1">
        <v>40929</v>
      </c>
      <c r="B1483">
        <v>4208</v>
      </c>
      <c r="C1483">
        <f>YEAR(woda[[#This Row],[Data]])</f>
        <v>2012</v>
      </c>
    </row>
    <row r="1484" spans="1:3" x14ac:dyDescent="0.25">
      <c r="A1484" s="1">
        <v>40930</v>
      </c>
      <c r="B1484">
        <v>3092</v>
      </c>
      <c r="C1484">
        <f>YEAR(woda[[#This Row],[Data]])</f>
        <v>2012</v>
      </c>
    </row>
    <row r="1485" spans="1:3" x14ac:dyDescent="0.25">
      <c r="A1485" s="1">
        <v>40931</v>
      </c>
      <c r="B1485">
        <v>2278</v>
      </c>
      <c r="C1485">
        <f>YEAR(woda[[#This Row],[Data]])</f>
        <v>2012</v>
      </c>
    </row>
    <row r="1486" spans="1:3" x14ac:dyDescent="0.25">
      <c r="A1486" s="1">
        <v>40932</v>
      </c>
      <c r="B1486">
        <v>1697</v>
      </c>
      <c r="C1486">
        <f>YEAR(woda[[#This Row],[Data]])</f>
        <v>2012</v>
      </c>
    </row>
    <row r="1487" spans="1:3" x14ac:dyDescent="0.25">
      <c r="A1487" s="1">
        <v>40933</v>
      </c>
      <c r="B1487">
        <v>2701</v>
      </c>
      <c r="C1487">
        <f>YEAR(woda[[#This Row],[Data]])</f>
        <v>2012</v>
      </c>
    </row>
    <row r="1488" spans="1:3" x14ac:dyDescent="0.25">
      <c r="A1488" s="1">
        <v>40934</v>
      </c>
      <c r="B1488">
        <v>2448</v>
      </c>
      <c r="C1488">
        <f>YEAR(woda[[#This Row],[Data]])</f>
        <v>2012</v>
      </c>
    </row>
    <row r="1489" spans="1:3" x14ac:dyDescent="0.25">
      <c r="A1489" s="1">
        <v>40935</v>
      </c>
      <c r="B1489">
        <v>4285</v>
      </c>
      <c r="C1489">
        <f>YEAR(woda[[#This Row],[Data]])</f>
        <v>2012</v>
      </c>
    </row>
    <row r="1490" spans="1:3" x14ac:dyDescent="0.25">
      <c r="A1490" s="1">
        <v>40936</v>
      </c>
      <c r="B1490">
        <v>4140</v>
      </c>
      <c r="C1490">
        <f>YEAR(woda[[#This Row],[Data]])</f>
        <v>2012</v>
      </c>
    </row>
    <row r="1491" spans="1:3" x14ac:dyDescent="0.25">
      <c r="A1491" s="1">
        <v>40937</v>
      </c>
      <c r="B1491">
        <v>2174</v>
      </c>
      <c r="C1491">
        <f>YEAR(woda[[#This Row],[Data]])</f>
        <v>2012</v>
      </c>
    </row>
    <row r="1492" spans="1:3" x14ac:dyDescent="0.25">
      <c r="A1492" s="1">
        <v>40938</v>
      </c>
      <c r="B1492">
        <v>2206</v>
      </c>
      <c r="C1492">
        <f>YEAR(woda[[#This Row],[Data]])</f>
        <v>2012</v>
      </c>
    </row>
    <row r="1493" spans="1:3" x14ac:dyDescent="0.25">
      <c r="A1493" s="1">
        <v>40939</v>
      </c>
      <c r="B1493">
        <v>2619</v>
      </c>
      <c r="C1493">
        <f>YEAR(woda[[#This Row],[Data]])</f>
        <v>2012</v>
      </c>
    </row>
    <row r="1494" spans="1:3" x14ac:dyDescent="0.25">
      <c r="A1494" s="1">
        <v>40940</v>
      </c>
      <c r="B1494">
        <v>4589</v>
      </c>
      <c r="C1494">
        <f>YEAR(woda[[#This Row],[Data]])</f>
        <v>2012</v>
      </c>
    </row>
    <row r="1495" spans="1:3" x14ac:dyDescent="0.25">
      <c r="A1495" s="1">
        <v>40941</v>
      </c>
      <c r="B1495">
        <v>4253</v>
      </c>
      <c r="C1495">
        <f>YEAR(woda[[#This Row],[Data]])</f>
        <v>2012</v>
      </c>
    </row>
    <row r="1496" spans="1:3" x14ac:dyDescent="0.25">
      <c r="A1496" s="1">
        <v>40942</v>
      </c>
      <c r="B1496">
        <v>3294</v>
      </c>
      <c r="C1496">
        <f>YEAR(woda[[#This Row],[Data]])</f>
        <v>2012</v>
      </c>
    </row>
    <row r="1497" spans="1:3" x14ac:dyDescent="0.25">
      <c r="A1497" s="1">
        <v>40943</v>
      </c>
      <c r="B1497">
        <v>3396</v>
      </c>
      <c r="C1497">
        <f>YEAR(woda[[#This Row],[Data]])</f>
        <v>2012</v>
      </c>
    </row>
    <row r="1498" spans="1:3" x14ac:dyDescent="0.25">
      <c r="A1498" s="1">
        <v>40944</v>
      </c>
      <c r="B1498">
        <v>3958</v>
      </c>
      <c r="C1498">
        <f>YEAR(woda[[#This Row],[Data]])</f>
        <v>2012</v>
      </c>
    </row>
    <row r="1499" spans="1:3" x14ac:dyDescent="0.25">
      <c r="A1499" s="1">
        <v>40945</v>
      </c>
      <c r="B1499">
        <v>2790</v>
      </c>
      <c r="C1499">
        <f>YEAR(woda[[#This Row],[Data]])</f>
        <v>2012</v>
      </c>
    </row>
    <row r="1500" spans="1:3" x14ac:dyDescent="0.25">
      <c r="A1500" s="1">
        <v>40946</v>
      </c>
      <c r="B1500">
        <v>4450</v>
      </c>
      <c r="C1500">
        <f>YEAR(woda[[#This Row],[Data]])</f>
        <v>2012</v>
      </c>
    </row>
    <row r="1501" spans="1:3" x14ac:dyDescent="0.25">
      <c r="A1501" s="1">
        <v>40947</v>
      </c>
      <c r="B1501">
        <v>2943</v>
      </c>
      <c r="C1501">
        <f>YEAR(woda[[#This Row],[Data]])</f>
        <v>2012</v>
      </c>
    </row>
    <row r="1502" spans="1:3" x14ac:dyDescent="0.25">
      <c r="A1502" s="1">
        <v>40948</v>
      </c>
      <c r="B1502">
        <v>4508</v>
      </c>
      <c r="C1502">
        <f>YEAR(woda[[#This Row],[Data]])</f>
        <v>2012</v>
      </c>
    </row>
    <row r="1503" spans="1:3" x14ac:dyDescent="0.25">
      <c r="A1503" s="1">
        <v>40949</v>
      </c>
      <c r="B1503">
        <v>3339</v>
      </c>
      <c r="C1503">
        <f>YEAR(woda[[#This Row],[Data]])</f>
        <v>2012</v>
      </c>
    </row>
    <row r="1504" spans="1:3" x14ac:dyDescent="0.25">
      <c r="A1504" s="1">
        <v>40950</v>
      </c>
      <c r="B1504">
        <v>2589</v>
      </c>
      <c r="C1504">
        <f>YEAR(woda[[#This Row],[Data]])</f>
        <v>2012</v>
      </c>
    </row>
    <row r="1505" spans="1:3" x14ac:dyDescent="0.25">
      <c r="A1505" s="1">
        <v>40951</v>
      </c>
      <c r="B1505">
        <v>2984</v>
      </c>
      <c r="C1505">
        <f>YEAR(woda[[#This Row],[Data]])</f>
        <v>2012</v>
      </c>
    </row>
    <row r="1506" spans="1:3" x14ac:dyDescent="0.25">
      <c r="A1506" s="1">
        <v>40952</v>
      </c>
      <c r="B1506">
        <v>2146</v>
      </c>
      <c r="C1506">
        <f>YEAR(woda[[#This Row],[Data]])</f>
        <v>2012</v>
      </c>
    </row>
    <row r="1507" spans="1:3" x14ac:dyDescent="0.25">
      <c r="A1507" s="1">
        <v>40953</v>
      </c>
      <c r="B1507">
        <v>4063</v>
      </c>
      <c r="C1507">
        <f>YEAR(woda[[#This Row],[Data]])</f>
        <v>2012</v>
      </c>
    </row>
    <row r="1508" spans="1:3" x14ac:dyDescent="0.25">
      <c r="A1508" s="1">
        <v>40954</v>
      </c>
      <c r="B1508">
        <v>3503</v>
      </c>
      <c r="C1508">
        <f>YEAR(woda[[#This Row],[Data]])</f>
        <v>2012</v>
      </c>
    </row>
    <row r="1509" spans="1:3" x14ac:dyDescent="0.25">
      <c r="A1509" s="1">
        <v>40955</v>
      </c>
      <c r="B1509">
        <v>2799</v>
      </c>
      <c r="C1509">
        <f>YEAR(woda[[#This Row],[Data]])</f>
        <v>2012</v>
      </c>
    </row>
    <row r="1510" spans="1:3" x14ac:dyDescent="0.25">
      <c r="A1510" s="1">
        <v>40956</v>
      </c>
      <c r="B1510">
        <v>3491</v>
      </c>
      <c r="C1510">
        <f>YEAR(woda[[#This Row],[Data]])</f>
        <v>2012</v>
      </c>
    </row>
    <row r="1511" spans="1:3" x14ac:dyDescent="0.25">
      <c r="A1511" s="1">
        <v>40957</v>
      </c>
      <c r="B1511">
        <v>2335</v>
      </c>
      <c r="C1511">
        <f>YEAR(woda[[#This Row],[Data]])</f>
        <v>2012</v>
      </c>
    </row>
    <row r="1512" spans="1:3" x14ac:dyDescent="0.25">
      <c r="A1512" s="1">
        <v>40958</v>
      </c>
      <c r="B1512">
        <v>2507</v>
      </c>
      <c r="C1512">
        <f>YEAR(woda[[#This Row],[Data]])</f>
        <v>2012</v>
      </c>
    </row>
    <row r="1513" spans="1:3" x14ac:dyDescent="0.25">
      <c r="A1513" s="1">
        <v>40959</v>
      </c>
      <c r="B1513">
        <v>3211</v>
      </c>
      <c r="C1513">
        <f>YEAR(woda[[#This Row],[Data]])</f>
        <v>2012</v>
      </c>
    </row>
    <row r="1514" spans="1:3" x14ac:dyDescent="0.25">
      <c r="A1514" s="1">
        <v>40960</v>
      </c>
      <c r="B1514">
        <v>2675</v>
      </c>
      <c r="C1514">
        <f>YEAR(woda[[#This Row],[Data]])</f>
        <v>2012</v>
      </c>
    </row>
    <row r="1515" spans="1:3" x14ac:dyDescent="0.25">
      <c r="A1515" s="1">
        <v>40961</v>
      </c>
      <c r="B1515">
        <v>2633</v>
      </c>
      <c r="C1515">
        <f>YEAR(woda[[#This Row],[Data]])</f>
        <v>2012</v>
      </c>
    </row>
    <row r="1516" spans="1:3" x14ac:dyDescent="0.25">
      <c r="A1516" s="1">
        <v>40962</v>
      </c>
      <c r="B1516">
        <v>2386</v>
      </c>
      <c r="C1516">
        <f>YEAR(woda[[#This Row],[Data]])</f>
        <v>2012</v>
      </c>
    </row>
    <row r="1517" spans="1:3" x14ac:dyDescent="0.25">
      <c r="A1517" s="1">
        <v>40963</v>
      </c>
      <c r="B1517">
        <v>3472</v>
      </c>
      <c r="C1517">
        <f>YEAR(woda[[#This Row],[Data]])</f>
        <v>2012</v>
      </c>
    </row>
    <row r="1518" spans="1:3" x14ac:dyDescent="0.25">
      <c r="A1518" s="1">
        <v>40964</v>
      </c>
      <c r="B1518">
        <v>1799</v>
      </c>
      <c r="C1518">
        <f>YEAR(woda[[#This Row],[Data]])</f>
        <v>2012</v>
      </c>
    </row>
    <row r="1519" spans="1:3" x14ac:dyDescent="0.25">
      <c r="A1519" s="1">
        <v>40965</v>
      </c>
      <c r="B1519">
        <v>3157</v>
      </c>
      <c r="C1519">
        <f>YEAR(woda[[#This Row],[Data]])</f>
        <v>2012</v>
      </c>
    </row>
    <row r="1520" spans="1:3" x14ac:dyDescent="0.25">
      <c r="A1520" s="1">
        <v>40966</v>
      </c>
      <c r="B1520">
        <v>2309</v>
      </c>
      <c r="C1520">
        <f>YEAR(woda[[#This Row],[Data]])</f>
        <v>2012</v>
      </c>
    </row>
    <row r="1521" spans="1:3" x14ac:dyDescent="0.25">
      <c r="A1521" s="1">
        <v>40967</v>
      </c>
      <c r="B1521">
        <v>1644</v>
      </c>
      <c r="C1521">
        <f>YEAR(woda[[#This Row],[Data]])</f>
        <v>2012</v>
      </c>
    </row>
    <row r="1522" spans="1:3" x14ac:dyDescent="0.25">
      <c r="A1522" s="1">
        <v>40968</v>
      </c>
      <c r="B1522">
        <v>2697</v>
      </c>
      <c r="C1522">
        <f>YEAR(woda[[#This Row],[Data]])</f>
        <v>2012</v>
      </c>
    </row>
    <row r="1523" spans="1:3" x14ac:dyDescent="0.25">
      <c r="A1523" s="1">
        <v>40969</v>
      </c>
      <c r="B1523">
        <v>2850</v>
      </c>
      <c r="C1523">
        <f>YEAR(woda[[#This Row],[Data]])</f>
        <v>2012</v>
      </c>
    </row>
    <row r="1524" spans="1:3" x14ac:dyDescent="0.25">
      <c r="A1524" s="1">
        <v>40970</v>
      </c>
      <c r="B1524">
        <v>4178</v>
      </c>
      <c r="C1524">
        <f>YEAR(woda[[#This Row],[Data]])</f>
        <v>2012</v>
      </c>
    </row>
    <row r="1525" spans="1:3" x14ac:dyDescent="0.25">
      <c r="A1525" s="1">
        <v>40971</v>
      </c>
      <c r="B1525">
        <v>4023</v>
      </c>
      <c r="C1525">
        <f>YEAR(woda[[#This Row],[Data]])</f>
        <v>2012</v>
      </c>
    </row>
    <row r="1526" spans="1:3" x14ac:dyDescent="0.25">
      <c r="A1526" s="1">
        <v>40972</v>
      </c>
      <c r="B1526">
        <v>5855</v>
      </c>
      <c r="C1526">
        <f>YEAR(woda[[#This Row],[Data]])</f>
        <v>2012</v>
      </c>
    </row>
    <row r="1527" spans="1:3" x14ac:dyDescent="0.25">
      <c r="A1527" s="1">
        <v>40973</v>
      </c>
      <c r="B1527">
        <v>4665</v>
      </c>
      <c r="C1527">
        <f>YEAR(woda[[#This Row],[Data]])</f>
        <v>2012</v>
      </c>
    </row>
    <row r="1528" spans="1:3" x14ac:dyDescent="0.25">
      <c r="A1528" s="1">
        <v>40974</v>
      </c>
      <c r="B1528">
        <v>2939</v>
      </c>
      <c r="C1528">
        <f>YEAR(woda[[#This Row],[Data]])</f>
        <v>2012</v>
      </c>
    </row>
    <row r="1529" spans="1:3" x14ac:dyDescent="0.25">
      <c r="A1529" s="1">
        <v>40975</v>
      </c>
      <c r="B1529">
        <v>4974</v>
      </c>
      <c r="C1529">
        <f>YEAR(woda[[#This Row],[Data]])</f>
        <v>2012</v>
      </c>
    </row>
    <row r="1530" spans="1:3" x14ac:dyDescent="0.25">
      <c r="A1530" s="1">
        <v>40976</v>
      </c>
      <c r="B1530">
        <v>5576</v>
      </c>
      <c r="C1530">
        <f>YEAR(woda[[#This Row],[Data]])</f>
        <v>2012</v>
      </c>
    </row>
    <row r="1531" spans="1:3" x14ac:dyDescent="0.25">
      <c r="A1531" s="1">
        <v>40977</v>
      </c>
      <c r="B1531">
        <v>5366</v>
      </c>
      <c r="C1531">
        <f>YEAR(woda[[#This Row],[Data]])</f>
        <v>2012</v>
      </c>
    </row>
    <row r="1532" spans="1:3" x14ac:dyDescent="0.25">
      <c r="A1532" s="1">
        <v>40978</v>
      </c>
      <c r="B1532">
        <v>5782</v>
      </c>
      <c r="C1532">
        <f>YEAR(woda[[#This Row],[Data]])</f>
        <v>2012</v>
      </c>
    </row>
    <row r="1533" spans="1:3" x14ac:dyDescent="0.25">
      <c r="A1533" s="1">
        <v>40979</v>
      </c>
      <c r="B1533">
        <v>5863</v>
      </c>
      <c r="C1533">
        <f>YEAR(woda[[#This Row],[Data]])</f>
        <v>2012</v>
      </c>
    </row>
    <row r="1534" spans="1:3" x14ac:dyDescent="0.25">
      <c r="A1534" s="1">
        <v>40980</v>
      </c>
      <c r="B1534">
        <v>4972</v>
      </c>
      <c r="C1534">
        <f>YEAR(woda[[#This Row],[Data]])</f>
        <v>2012</v>
      </c>
    </row>
    <row r="1535" spans="1:3" x14ac:dyDescent="0.25">
      <c r="A1535" s="1">
        <v>40981</v>
      </c>
      <c r="B1535">
        <v>6014</v>
      </c>
      <c r="C1535">
        <f>YEAR(woda[[#This Row],[Data]])</f>
        <v>2012</v>
      </c>
    </row>
    <row r="1536" spans="1:3" x14ac:dyDescent="0.25">
      <c r="A1536" s="1">
        <v>40982</v>
      </c>
      <c r="B1536">
        <v>4849</v>
      </c>
      <c r="C1536">
        <f>YEAR(woda[[#This Row],[Data]])</f>
        <v>2012</v>
      </c>
    </row>
    <row r="1537" spans="1:3" x14ac:dyDescent="0.25">
      <c r="A1537" s="1">
        <v>40983</v>
      </c>
      <c r="B1537">
        <v>5377</v>
      </c>
      <c r="C1537">
        <f>YEAR(woda[[#This Row],[Data]])</f>
        <v>2012</v>
      </c>
    </row>
    <row r="1538" spans="1:3" x14ac:dyDescent="0.25">
      <c r="A1538" s="1">
        <v>40984</v>
      </c>
      <c r="B1538">
        <v>4774</v>
      </c>
      <c r="C1538">
        <f>YEAR(woda[[#This Row],[Data]])</f>
        <v>2012</v>
      </c>
    </row>
    <row r="1539" spans="1:3" x14ac:dyDescent="0.25">
      <c r="A1539" s="1">
        <v>40985</v>
      </c>
      <c r="B1539">
        <v>6012</v>
      </c>
      <c r="C1539">
        <f>YEAR(woda[[#This Row],[Data]])</f>
        <v>2012</v>
      </c>
    </row>
    <row r="1540" spans="1:3" x14ac:dyDescent="0.25">
      <c r="A1540" s="1">
        <v>40986</v>
      </c>
      <c r="B1540">
        <v>7738</v>
      </c>
      <c r="C1540">
        <f>YEAR(woda[[#This Row],[Data]])</f>
        <v>2012</v>
      </c>
    </row>
    <row r="1541" spans="1:3" x14ac:dyDescent="0.25">
      <c r="A1541" s="1">
        <v>40987</v>
      </c>
      <c r="B1541">
        <v>8163</v>
      </c>
      <c r="C1541">
        <f>YEAR(woda[[#This Row],[Data]])</f>
        <v>2012</v>
      </c>
    </row>
    <row r="1542" spans="1:3" x14ac:dyDescent="0.25">
      <c r="A1542" s="1">
        <v>40988</v>
      </c>
      <c r="B1542">
        <v>6040</v>
      </c>
      <c r="C1542">
        <f>YEAR(woda[[#This Row],[Data]])</f>
        <v>2012</v>
      </c>
    </row>
    <row r="1543" spans="1:3" x14ac:dyDescent="0.25">
      <c r="A1543" s="1">
        <v>40989</v>
      </c>
      <c r="B1543">
        <v>7264</v>
      </c>
      <c r="C1543">
        <f>YEAR(woda[[#This Row],[Data]])</f>
        <v>2012</v>
      </c>
    </row>
    <row r="1544" spans="1:3" x14ac:dyDescent="0.25">
      <c r="A1544" s="1">
        <v>40990</v>
      </c>
      <c r="B1544">
        <v>8253</v>
      </c>
      <c r="C1544">
        <f>YEAR(woda[[#This Row],[Data]])</f>
        <v>2012</v>
      </c>
    </row>
    <row r="1545" spans="1:3" x14ac:dyDescent="0.25">
      <c r="A1545" s="1">
        <v>40991</v>
      </c>
      <c r="B1545">
        <v>7866</v>
      </c>
      <c r="C1545">
        <f>YEAR(woda[[#This Row],[Data]])</f>
        <v>2012</v>
      </c>
    </row>
    <row r="1546" spans="1:3" x14ac:dyDescent="0.25">
      <c r="A1546" s="1">
        <v>40992</v>
      </c>
      <c r="B1546">
        <v>11294</v>
      </c>
      <c r="C1546">
        <f>YEAR(woda[[#This Row],[Data]])</f>
        <v>2012</v>
      </c>
    </row>
    <row r="1547" spans="1:3" x14ac:dyDescent="0.25">
      <c r="A1547" s="1">
        <v>40993</v>
      </c>
      <c r="B1547">
        <v>11487</v>
      </c>
      <c r="C1547">
        <f>YEAR(woda[[#This Row],[Data]])</f>
        <v>2012</v>
      </c>
    </row>
    <row r="1548" spans="1:3" x14ac:dyDescent="0.25">
      <c r="A1548" s="1">
        <v>40994</v>
      </c>
      <c r="B1548">
        <v>13736</v>
      </c>
      <c r="C1548">
        <f>YEAR(woda[[#This Row],[Data]])</f>
        <v>2012</v>
      </c>
    </row>
    <row r="1549" spans="1:3" x14ac:dyDescent="0.25">
      <c r="A1549" s="1">
        <v>40995</v>
      </c>
      <c r="B1549">
        <v>13902</v>
      </c>
      <c r="C1549">
        <f>YEAR(woda[[#This Row],[Data]])</f>
        <v>2012</v>
      </c>
    </row>
    <row r="1550" spans="1:3" x14ac:dyDescent="0.25">
      <c r="A1550" s="1">
        <v>40996</v>
      </c>
      <c r="B1550">
        <v>13636</v>
      </c>
      <c r="C1550">
        <f>YEAR(woda[[#This Row],[Data]])</f>
        <v>2012</v>
      </c>
    </row>
    <row r="1551" spans="1:3" x14ac:dyDescent="0.25">
      <c r="A1551" s="1">
        <v>40997</v>
      </c>
      <c r="B1551">
        <v>14333</v>
      </c>
      <c r="C1551">
        <f>YEAR(woda[[#This Row],[Data]])</f>
        <v>2012</v>
      </c>
    </row>
    <row r="1552" spans="1:3" x14ac:dyDescent="0.25">
      <c r="A1552" s="1">
        <v>40998</v>
      </c>
      <c r="B1552">
        <v>17103</v>
      </c>
      <c r="C1552">
        <f>YEAR(woda[[#This Row],[Data]])</f>
        <v>2012</v>
      </c>
    </row>
    <row r="1553" spans="1:3" x14ac:dyDescent="0.25">
      <c r="A1553" s="1">
        <v>40999</v>
      </c>
      <c r="B1553">
        <v>17265</v>
      </c>
      <c r="C1553">
        <f>YEAR(woda[[#This Row],[Data]])</f>
        <v>2012</v>
      </c>
    </row>
    <row r="1554" spans="1:3" x14ac:dyDescent="0.25">
      <c r="A1554" s="1">
        <v>41000</v>
      </c>
      <c r="B1554">
        <v>16568</v>
      </c>
      <c r="C1554">
        <f>YEAR(woda[[#This Row],[Data]])</f>
        <v>2012</v>
      </c>
    </row>
    <row r="1555" spans="1:3" x14ac:dyDescent="0.25">
      <c r="A1555" s="1">
        <v>41001</v>
      </c>
      <c r="B1555">
        <v>20145</v>
      </c>
      <c r="C1555">
        <f>YEAR(woda[[#This Row],[Data]])</f>
        <v>2012</v>
      </c>
    </row>
    <row r="1556" spans="1:3" x14ac:dyDescent="0.25">
      <c r="A1556" s="1">
        <v>41002</v>
      </c>
      <c r="B1556">
        <v>18983</v>
      </c>
      <c r="C1556">
        <f>YEAR(woda[[#This Row],[Data]])</f>
        <v>2012</v>
      </c>
    </row>
    <row r="1557" spans="1:3" x14ac:dyDescent="0.25">
      <c r="A1557" s="1">
        <v>41003</v>
      </c>
      <c r="B1557">
        <v>19791</v>
      </c>
      <c r="C1557">
        <f>YEAR(woda[[#This Row],[Data]])</f>
        <v>2012</v>
      </c>
    </row>
    <row r="1558" spans="1:3" x14ac:dyDescent="0.25">
      <c r="A1558" s="1">
        <v>41004</v>
      </c>
      <c r="B1558">
        <v>20998</v>
      </c>
      <c r="C1558">
        <f>YEAR(woda[[#This Row],[Data]])</f>
        <v>2012</v>
      </c>
    </row>
    <row r="1559" spans="1:3" x14ac:dyDescent="0.25">
      <c r="A1559" s="1">
        <v>41005</v>
      </c>
      <c r="B1559">
        <v>20879</v>
      </c>
      <c r="C1559">
        <f>YEAR(woda[[#This Row],[Data]])</f>
        <v>2012</v>
      </c>
    </row>
    <row r="1560" spans="1:3" x14ac:dyDescent="0.25">
      <c r="A1560" s="1">
        <v>41006</v>
      </c>
      <c r="B1560">
        <v>22044</v>
      </c>
      <c r="C1560">
        <f>YEAR(woda[[#This Row],[Data]])</f>
        <v>2012</v>
      </c>
    </row>
    <row r="1561" spans="1:3" x14ac:dyDescent="0.25">
      <c r="A1561" s="1">
        <v>41007</v>
      </c>
      <c r="B1561">
        <v>21257</v>
      </c>
      <c r="C1561">
        <f>YEAR(woda[[#This Row],[Data]])</f>
        <v>2012</v>
      </c>
    </row>
    <row r="1562" spans="1:3" x14ac:dyDescent="0.25">
      <c r="A1562" s="1">
        <v>41008</v>
      </c>
      <c r="B1562">
        <v>23533</v>
      </c>
      <c r="C1562">
        <f>YEAR(woda[[#This Row],[Data]])</f>
        <v>2012</v>
      </c>
    </row>
    <row r="1563" spans="1:3" x14ac:dyDescent="0.25">
      <c r="A1563" s="1">
        <v>41009</v>
      </c>
      <c r="B1563">
        <v>22097</v>
      </c>
      <c r="C1563">
        <f>YEAR(woda[[#This Row],[Data]])</f>
        <v>2012</v>
      </c>
    </row>
    <row r="1564" spans="1:3" x14ac:dyDescent="0.25">
      <c r="A1564" s="1">
        <v>41010</v>
      </c>
      <c r="B1564">
        <v>22866</v>
      </c>
      <c r="C1564">
        <f>YEAR(woda[[#This Row],[Data]])</f>
        <v>2012</v>
      </c>
    </row>
    <row r="1565" spans="1:3" x14ac:dyDescent="0.25">
      <c r="A1565" s="1">
        <v>41011</v>
      </c>
      <c r="B1565">
        <v>20348</v>
      </c>
      <c r="C1565">
        <f>YEAR(woda[[#This Row],[Data]])</f>
        <v>2012</v>
      </c>
    </row>
    <row r="1566" spans="1:3" x14ac:dyDescent="0.25">
      <c r="A1566" s="1">
        <v>41012</v>
      </c>
      <c r="B1566">
        <v>22377</v>
      </c>
      <c r="C1566">
        <f>YEAR(woda[[#This Row],[Data]])</f>
        <v>2012</v>
      </c>
    </row>
    <row r="1567" spans="1:3" x14ac:dyDescent="0.25">
      <c r="A1567" s="1">
        <v>41013</v>
      </c>
      <c r="B1567">
        <v>20394</v>
      </c>
      <c r="C1567">
        <f>YEAR(woda[[#This Row],[Data]])</f>
        <v>2012</v>
      </c>
    </row>
    <row r="1568" spans="1:3" x14ac:dyDescent="0.25">
      <c r="A1568" s="1">
        <v>41014</v>
      </c>
      <c r="B1568">
        <v>20510</v>
      </c>
      <c r="C1568">
        <f>YEAR(woda[[#This Row],[Data]])</f>
        <v>2012</v>
      </c>
    </row>
    <row r="1569" spans="1:3" x14ac:dyDescent="0.25">
      <c r="A1569" s="1">
        <v>41015</v>
      </c>
      <c r="B1569">
        <v>18840</v>
      </c>
      <c r="C1569">
        <f>YEAR(woda[[#This Row],[Data]])</f>
        <v>2012</v>
      </c>
    </row>
    <row r="1570" spans="1:3" x14ac:dyDescent="0.25">
      <c r="A1570" s="1">
        <v>41016</v>
      </c>
      <c r="B1570">
        <v>19755</v>
      </c>
      <c r="C1570">
        <f>YEAR(woda[[#This Row],[Data]])</f>
        <v>2012</v>
      </c>
    </row>
    <row r="1571" spans="1:3" x14ac:dyDescent="0.25">
      <c r="A1571" s="1">
        <v>41017</v>
      </c>
      <c r="B1571">
        <v>18105</v>
      </c>
      <c r="C1571">
        <f>YEAR(woda[[#This Row],[Data]])</f>
        <v>2012</v>
      </c>
    </row>
    <row r="1572" spans="1:3" x14ac:dyDescent="0.25">
      <c r="A1572" s="1">
        <v>41018</v>
      </c>
      <c r="B1572">
        <v>15106</v>
      </c>
      <c r="C1572">
        <f>YEAR(woda[[#This Row],[Data]])</f>
        <v>2012</v>
      </c>
    </row>
    <row r="1573" spans="1:3" x14ac:dyDescent="0.25">
      <c r="A1573" s="1">
        <v>41019</v>
      </c>
      <c r="B1573">
        <v>15443</v>
      </c>
      <c r="C1573">
        <f>YEAR(woda[[#This Row],[Data]])</f>
        <v>2012</v>
      </c>
    </row>
    <row r="1574" spans="1:3" x14ac:dyDescent="0.25">
      <c r="A1574" s="1">
        <v>41020</v>
      </c>
      <c r="B1574">
        <v>13994</v>
      </c>
      <c r="C1574">
        <f>YEAR(woda[[#This Row],[Data]])</f>
        <v>2012</v>
      </c>
    </row>
    <row r="1575" spans="1:3" x14ac:dyDescent="0.25">
      <c r="A1575" s="1">
        <v>41021</v>
      </c>
      <c r="B1575">
        <v>12704</v>
      </c>
      <c r="C1575">
        <f>YEAR(woda[[#This Row],[Data]])</f>
        <v>2012</v>
      </c>
    </row>
    <row r="1576" spans="1:3" x14ac:dyDescent="0.25">
      <c r="A1576" s="1">
        <v>41022</v>
      </c>
      <c r="B1576">
        <v>11066</v>
      </c>
      <c r="C1576">
        <f>YEAR(woda[[#This Row],[Data]])</f>
        <v>2012</v>
      </c>
    </row>
    <row r="1577" spans="1:3" x14ac:dyDescent="0.25">
      <c r="A1577" s="1">
        <v>41023</v>
      </c>
      <c r="B1577">
        <v>11324</v>
      </c>
      <c r="C1577">
        <f>YEAR(woda[[#This Row],[Data]])</f>
        <v>2012</v>
      </c>
    </row>
    <row r="1578" spans="1:3" x14ac:dyDescent="0.25">
      <c r="A1578" s="1">
        <v>41024</v>
      </c>
      <c r="B1578">
        <v>10333</v>
      </c>
      <c r="C1578">
        <f>YEAR(woda[[#This Row],[Data]])</f>
        <v>2012</v>
      </c>
    </row>
    <row r="1579" spans="1:3" x14ac:dyDescent="0.25">
      <c r="A1579" s="1">
        <v>41025</v>
      </c>
      <c r="B1579">
        <v>9324</v>
      </c>
      <c r="C1579">
        <f>YEAR(woda[[#This Row],[Data]])</f>
        <v>2012</v>
      </c>
    </row>
    <row r="1580" spans="1:3" x14ac:dyDescent="0.25">
      <c r="A1580" s="1">
        <v>41026</v>
      </c>
      <c r="B1580">
        <v>10044</v>
      </c>
      <c r="C1580">
        <f>YEAR(woda[[#This Row],[Data]])</f>
        <v>2012</v>
      </c>
    </row>
    <row r="1581" spans="1:3" x14ac:dyDescent="0.25">
      <c r="A1581" s="1">
        <v>41027</v>
      </c>
      <c r="B1581">
        <v>9437</v>
      </c>
      <c r="C1581">
        <f>YEAR(woda[[#This Row],[Data]])</f>
        <v>2012</v>
      </c>
    </row>
    <row r="1582" spans="1:3" x14ac:dyDescent="0.25">
      <c r="A1582" s="1">
        <v>41028</v>
      </c>
      <c r="B1582">
        <v>8904</v>
      </c>
      <c r="C1582">
        <f>YEAR(woda[[#This Row],[Data]])</f>
        <v>2012</v>
      </c>
    </row>
    <row r="1583" spans="1:3" x14ac:dyDescent="0.25">
      <c r="A1583" s="1">
        <v>41029</v>
      </c>
      <c r="B1583">
        <v>6803</v>
      </c>
      <c r="C1583">
        <f>YEAR(woda[[#This Row],[Data]])</f>
        <v>2012</v>
      </c>
    </row>
    <row r="1584" spans="1:3" x14ac:dyDescent="0.25">
      <c r="A1584" s="1">
        <v>41030</v>
      </c>
      <c r="B1584">
        <v>6818</v>
      </c>
      <c r="C1584">
        <f>YEAR(woda[[#This Row],[Data]])</f>
        <v>2012</v>
      </c>
    </row>
    <row r="1585" spans="1:3" x14ac:dyDescent="0.25">
      <c r="A1585" s="1">
        <v>41031</v>
      </c>
      <c r="B1585">
        <v>7569</v>
      </c>
      <c r="C1585">
        <f>YEAR(woda[[#This Row],[Data]])</f>
        <v>2012</v>
      </c>
    </row>
    <row r="1586" spans="1:3" x14ac:dyDescent="0.25">
      <c r="A1586" s="1">
        <v>41032</v>
      </c>
      <c r="B1586">
        <v>4952</v>
      </c>
      <c r="C1586">
        <f>YEAR(woda[[#This Row],[Data]])</f>
        <v>2012</v>
      </c>
    </row>
    <row r="1587" spans="1:3" x14ac:dyDescent="0.25">
      <c r="A1587" s="1">
        <v>41033</v>
      </c>
      <c r="B1587">
        <v>5529</v>
      </c>
      <c r="C1587">
        <f>YEAR(woda[[#This Row],[Data]])</f>
        <v>2012</v>
      </c>
    </row>
    <row r="1588" spans="1:3" x14ac:dyDescent="0.25">
      <c r="A1588" s="1">
        <v>41034</v>
      </c>
      <c r="B1588">
        <v>4474</v>
      </c>
      <c r="C1588">
        <f>YEAR(woda[[#This Row],[Data]])</f>
        <v>2012</v>
      </c>
    </row>
    <row r="1589" spans="1:3" x14ac:dyDescent="0.25">
      <c r="A1589" s="1">
        <v>41035</v>
      </c>
      <c r="B1589">
        <v>4347</v>
      </c>
      <c r="C1589">
        <f>YEAR(woda[[#This Row],[Data]])</f>
        <v>2012</v>
      </c>
    </row>
    <row r="1590" spans="1:3" x14ac:dyDescent="0.25">
      <c r="A1590" s="1">
        <v>41036</v>
      </c>
      <c r="B1590">
        <v>4603</v>
      </c>
      <c r="C1590">
        <f>YEAR(woda[[#This Row],[Data]])</f>
        <v>2012</v>
      </c>
    </row>
    <row r="1591" spans="1:3" x14ac:dyDescent="0.25">
      <c r="A1591" s="1">
        <v>41037</v>
      </c>
      <c r="B1591">
        <v>6694</v>
      </c>
      <c r="C1591">
        <f>YEAR(woda[[#This Row],[Data]])</f>
        <v>2012</v>
      </c>
    </row>
    <row r="1592" spans="1:3" x14ac:dyDescent="0.25">
      <c r="A1592" s="1">
        <v>41038</v>
      </c>
      <c r="B1592">
        <v>4259</v>
      </c>
      <c r="C1592">
        <f>YEAR(woda[[#This Row],[Data]])</f>
        <v>2012</v>
      </c>
    </row>
    <row r="1593" spans="1:3" x14ac:dyDescent="0.25">
      <c r="A1593" s="1">
        <v>41039</v>
      </c>
      <c r="B1593">
        <v>3852</v>
      </c>
      <c r="C1593">
        <f>YEAR(woda[[#This Row],[Data]])</f>
        <v>2012</v>
      </c>
    </row>
    <row r="1594" spans="1:3" x14ac:dyDescent="0.25">
      <c r="A1594" s="1">
        <v>41040</v>
      </c>
      <c r="B1594">
        <v>5872</v>
      </c>
      <c r="C1594">
        <f>YEAR(woda[[#This Row],[Data]])</f>
        <v>2012</v>
      </c>
    </row>
    <row r="1595" spans="1:3" x14ac:dyDescent="0.25">
      <c r="A1595" s="1">
        <v>41041</v>
      </c>
      <c r="B1595">
        <v>5685</v>
      </c>
      <c r="C1595">
        <f>YEAR(woda[[#This Row],[Data]])</f>
        <v>2012</v>
      </c>
    </row>
    <row r="1596" spans="1:3" x14ac:dyDescent="0.25">
      <c r="A1596" s="1">
        <v>41042</v>
      </c>
      <c r="B1596">
        <v>5196</v>
      </c>
      <c r="C1596">
        <f>YEAR(woda[[#This Row],[Data]])</f>
        <v>2012</v>
      </c>
    </row>
    <row r="1597" spans="1:3" x14ac:dyDescent="0.25">
      <c r="A1597" s="1">
        <v>41043</v>
      </c>
      <c r="B1597">
        <v>4374</v>
      </c>
      <c r="C1597">
        <f>YEAR(woda[[#This Row],[Data]])</f>
        <v>2012</v>
      </c>
    </row>
    <row r="1598" spans="1:3" x14ac:dyDescent="0.25">
      <c r="A1598" s="1">
        <v>41044</v>
      </c>
      <c r="B1598">
        <v>4182</v>
      </c>
      <c r="C1598">
        <f>YEAR(woda[[#This Row],[Data]])</f>
        <v>2012</v>
      </c>
    </row>
    <row r="1599" spans="1:3" x14ac:dyDescent="0.25">
      <c r="A1599" s="1">
        <v>41045</v>
      </c>
      <c r="B1599">
        <v>4332</v>
      </c>
      <c r="C1599">
        <f>YEAR(woda[[#This Row],[Data]])</f>
        <v>2012</v>
      </c>
    </row>
    <row r="1600" spans="1:3" x14ac:dyDescent="0.25">
      <c r="A1600" s="1">
        <v>41046</v>
      </c>
      <c r="B1600">
        <v>2758</v>
      </c>
      <c r="C1600">
        <f>YEAR(woda[[#This Row],[Data]])</f>
        <v>2012</v>
      </c>
    </row>
    <row r="1601" spans="1:3" x14ac:dyDescent="0.25">
      <c r="A1601" s="1">
        <v>41047</v>
      </c>
      <c r="B1601">
        <v>4850</v>
      </c>
      <c r="C1601">
        <f>YEAR(woda[[#This Row],[Data]])</f>
        <v>2012</v>
      </c>
    </row>
    <row r="1602" spans="1:3" x14ac:dyDescent="0.25">
      <c r="A1602" s="1">
        <v>41048</v>
      </c>
      <c r="B1602">
        <v>4261</v>
      </c>
      <c r="C1602">
        <f>YEAR(woda[[#This Row],[Data]])</f>
        <v>2012</v>
      </c>
    </row>
    <row r="1603" spans="1:3" x14ac:dyDescent="0.25">
      <c r="A1603" s="1">
        <v>41049</v>
      </c>
      <c r="B1603">
        <v>4285</v>
      </c>
      <c r="C1603">
        <f>YEAR(woda[[#This Row],[Data]])</f>
        <v>2012</v>
      </c>
    </row>
    <row r="1604" spans="1:3" x14ac:dyDescent="0.25">
      <c r="A1604" s="1">
        <v>41050</v>
      </c>
      <c r="B1604">
        <v>5201</v>
      </c>
      <c r="C1604">
        <f>YEAR(woda[[#This Row],[Data]])</f>
        <v>2012</v>
      </c>
    </row>
    <row r="1605" spans="1:3" x14ac:dyDescent="0.25">
      <c r="A1605" s="1">
        <v>41051</v>
      </c>
      <c r="B1605">
        <v>4454</v>
      </c>
      <c r="C1605">
        <f>YEAR(woda[[#This Row],[Data]])</f>
        <v>2012</v>
      </c>
    </row>
    <row r="1606" spans="1:3" x14ac:dyDescent="0.25">
      <c r="A1606" s="1">
        <v>41052</v>
      </c>
      <c r="B1606">
        <v>2547</v>
      </c>
      <c r="C1606">
        <f>YEAR(woda[[#This Row],[Data]])</f>
        <v>2012</v>
      </c>
    </row>
    <row r="1607" spans="1:3" x14ac:dyDescent="0.25">
      <c r="A1607" s="1">
        <v>41053</v>
      </c>
      <c r="B1607">
        <v>2762</v>
      </c>
      <c r="C1607">
        <f>YEAR(woda[[#This Row],[Data]])</f>
        <v>2012</v>
      </c>
    </row>
    <row r="1608" spans="1:3" x14ac:dyDescent="0.25">
      <c r="A1608" s="1">
        <v>41054</v>
      </c>
      <c r="B1608">
        <v>4479</v>
      </c>
      <c r="C1608">
        <f>YEAR(woda[[#This Row],[Data]])</f>
        <v>2012</v>
      </c>
    </row>
    <row r="1609" spans="1:3" x14ac:dyDescent="0.25">
      <c r="A1609" s="1">
        <v>41055</v>
      </c>
      <c r="B1609">
        <v>2095</v>
      </c>
      <c r="C1609">
        <f>YEAR(woda[[#This Row],[Data]])</f>
        <v>2012</v>
      </c>
    </row>
    <row r="1610" spans="1:3" x14ac:dyDescent="0.25">
      <c r="A1610" s="1">
        <v>41056</v>
      </c>
      <c r="B1610">
        <v>4264</v>
      </c>
      <c r="C1610">
        <f>YEAR(woda[[#This Row],[Data]])</f>
        <v>2012</v>
      </c>
    </row>
    <row r="1611" spans="1:3" x14ac:dyDescent="0.25">
      <c r="A1611" s="1">
        <v>41057</v>
      </c>
      <c r="B1611">
        <v>3034</v>
      </c>
      <c r="C1611">
        <f>YEAR(woda[[#This Row],[Data]])</f>
        <v>2012</v>
      </c>
    </row>
    <row r="1612" spans="1:3" x14ac:dyDescent="0.25">
      <c r="A1612" s="1">
        <v>41058</v>
      </c>
      <c r="B1612">
        <v>3663</v>
      </c>
      <c r="C1612">
        <f>YEAR(woda[[#This Row],[Data]])</f>
        <v>2012</v>
      </c>
    </row>
    <row r="1613" spans="1:3" x14ac:dyDescent="0.25">
      <c r="A1613" s="1">
        <v>41059</v>
      </c>
      <c r="B1613">
        <v>6008</v>
      </c>
      <c r="C1613">
        <f>YEAR(woda[[#This Row],[Data]])</f>
        <v>2012</v>
      </c>
    </row>
    <row r="1614" spans="1:3" x14ac:dyDescent="0.25">
      <c r="A1614" s="1">
        <v>41060</v>
      </c>
      <c r="B1614">
        <v>4919</v>
      </c>
      <c r="C1614">
        <f>YEAR(woda[[#This Row],[Data]])</f>
        <v>2012</v>
      </c>
    </row>
    <row r="1615" spans="1:3" x14ac:dyDescent="0.25">
      <c r="A1615" s="1">
        <v>41061</v>
      </c>
      <c r="B1615">
        <v>4343</v>
      </c>
      <c r="C1615">
        <f>YEAR(woda[[#This Row],[Data]])</f>
        <v>2012</v>
      </c>
    </row>
    <row r="1616" spans="1:3" x14ac:dyDescent="0.25">
      <c r="A1616" s="1">
        <v>41062</v>
      </c>
      <c r="B1616">
        <v>2741</v>
      </c>
      <c r="C1616">
        <f>YEAR(woda[[#This Row],[Data]])</f>
        <v>2012</v>
      </c>
    </row>
    <row r="1617" spans="1:3" x14ac:dyDescent="0.25">
      <c r="A1617" s="1">
        <v>41063</v>
      </c>
      <c r="B1617">
        <v>2779</v>
      </c>
      <c r="C1617">
        <f>YEAR(woda[[#This Row],[Data]])</f>
        <v>2012</v>
      </c>
    </row>
    <row r="1618" spans="1:3" x14ac:dyDescent="0.25">
      <c r="A1618" s="1">
        <v>41064</v>
      </c>
      <c r="B1618">
        <v>2346</v>
      </c>
      <c r="C1618">
        <f>YEAR(woda[[#This Row],[Data]])</f>
        <v>2012</v>
      </c>
    </row>
    <row r="1619" spans="1:3" x14ac:dyDescent="0.25">
      <c r="A1619" s="1">
        <v>41065</v>
      </c>
      <c r="B1619">
        <v>5273</v>
      </c>
      <c r="C1619">
        <f>YEAR(woda[[#This Row],[Data]])</f>
        <v>2012</v>
      </c>
    </row>
    <row r="1620" spans="1:3" x14ac:dyDescent="0.25">
      <c r="A1620" s="1">
        <v>41066</v>
      </c>
      <c r="B1620">
        <v>5542</v>
      </c>
      <c r="C1620">
        <f>YEAR(woda[[#This Row],[Data]])</f>
        <v>2012</v>
      </c>
    </row>
    <row r="1621" spans="1:3" x14ac:dyDescent="0.25">
      <c r="A1621" s="1">
        <v>41067</v>
      </c>
      <c r="B1621">
        <v>4598</v>
      </c>
      <c r="C1621">
        <f>YEAR(woda[[#This Row],[Data]])</f>
        <v>2012</v>
      </c>
    </row>
    <row r="1622" spans="1:3" x14ac:dyDescent="0.25">
      <c r="A1622" s="1">
        <v>41068</v>
      </c>
      <c r="B1622">
        <v>3740</v>
      </c>
      <c r="C1622">
        <f>YEAR(woda[[#This Row],[Data]])</f>
        <v>2012</v>
      </c>
    </row>
    <row r="1623" spans="1:3" x14ac:dyDescent="0.25">
      <c r="A1623" s="1">
        <v>41069</v>
      </c>
      <c r="B1623">
        <v>4653</v>
      </c>
      <c r="C1623">
        <f>YEAR(woda[[#This Row],[Data]])</f>
        <v>2012</v>
      </c>
    </row>
    <row r="1624" spans="1:3" x14ac:dyDescent="0.25">
      <c r="A1624" s="1">
        <v>41070</v>
      </c>
      <c r="B1624">
        <v>3277</v>
      </c>
      <c r="C1624">
        <f>YEAR(woda[[#This Row],[Data]])</f>
        <v>2012</v>
      </c>
    </row>
    <row r="1625" spans="1:3" x14ac:dyDescent="0.25">
      <c r="A1625" s="1">
        <v>41071</v>
      </c>
      <c r="B1625">
        <v>3263</v>
      </c>
      <c r="C1625">
        <f>YEAR(woda[[#This Row],[Data]])</f>
        <v>2012</v>
      </c>
    </row>
    <row r="1626" spans="1:3" x14ac:dyDescent="0.25">
      <c r="A1626" s="1">
        <v>41072</v>
      </c>
      <c r="B1626">
        <v>4796</v>
      </c>
      <c r="C1626">
        <f>YEAR(woda[[#This Row],[Data]])</f>
        <v>2012</v>
      </c>
    </row>
    <row r="1627" spans="1:3" x14ac:dyDescent="0.25">
      <c r="A1627" s="1">
        <v>41073</v>
      </c>
      <c r="B1627">
        <v>4397</v>
      </c>
      <c r="C1627">
        <f>YEAR(woda[[#This Row],[Data]])</f>
        <v>2012</v>
      </c>
    </row>
    <row r="1628" spans="1:3" x14ac:dyDescent="0.25">
      <c r="A1628" s="1">
        <v>41074</v>
      </c>
      <c r="B1628">
        <v>4543</v>
      </c>
      <c r="C1628">
        <f>YEAR(woda[[#This Row],[Data]])</f>
        <v>2012</v>
      </c>
    </row>
    <row r="1629" spans="1:3" x14ac:dyDescent="0.25">
      <c r="A1629" s="1">
        <v>41075</v>
      </c>
      <c r="B1629">
        <v>3350</v>
      </c>
      <c r="C1629">
        <f>YEAR(woda[[#This Row],[Data]])</f>
        <v>2012</v>
      </c>
    </row>
    <row r="1630" spans="1:3" x14ac:dyDescent="0.25">
      <c r="A1630" s="1">
        <v>41076</v>
      </c>
      <c r="B1630">
        <v>3580</v>
      </c>
      <c r="C1630">
        <f>YEAR(woda[[#This Row],[Data]])</f>
        <v>2012</v>
      </c>
    </row>
    <row r="1631" spans="1:3" x14ac:dyDescent="0.25">
      <c r="A1631" s="1">
        <v>41077</v>
      </c>
      <c r="B1631">
        <v>2612</v>
      </c>
      <c r="C1631">
        <f>YEAR(woda[[#This Row],[Data]])</f>
        <v>2012</v>
      </c>
    </row>
    <row r="1632" spans="1:3" x14ac:dyDescent="0.25">
      <c r="A1632" s="1">
        <v>41078</v>
      </c>
      <c r="B1632">
        <v>5413</v>
      </c>
      <c r="C1632">
        <f>YEAR(woda[[#This Row],[Data]])</f>
        <v>2012</v>
      </c>
    </row>
    <row r="1633" spans="1:3" x14ac:dyDescent="0.25">
      <c r="A1633" s="1">
        <v>41079</v>
      </c>
      <c r="B1633">
        <v>5194</v>
      </c>
      <c r="C1633">
        <f>YEAR(woda[[#This Row],[Data]])</f>
        <v>2012</v>
      </c>
    </row>
    <row r="1634" spans="1:3" x14ac:dyDescent="0.25">
      <c r="A1634" s="1">
        <v>41080</v>
      </c>
      <c r="B1634">
        <v>3082</v>
      </c>
      <c r="C1634">
        <f>YEAR(woda[[#This Row],[Data]])</f>
        <v>2012</v>
      </c>
    </row>
    <row r="1635" spans="1:3" x14ac:dyDescent="0.25">
      <c r="A1635" s="1">
        <v>41081</v>
      </c>
      <c r="B1635">
        <v>2898</v>
      </c>
      <c r="C1635">
        <f>YEAR(woda[[#This Row],[Data]])</f>
        <v>2012</v>
      </c>
    </row>
    <row r="1636" spans="1:3" x14ac:dyDescent="0.25">
      <c r="A1636" s="1">
        <v>41082</v>
      </c>
      <c r="B1636">
        <v>2415</v>
      </c>
      <c r="C1636">
        <f>YEAR(woda[[#This Row],[Data]])</f>
        <v>2012</v>
      </c>
    </row>
    <row r="1637" spans="1:3" x14ac:dyDescent="0.25">
      <c r="A1637" s="1">
        <v>41083</v>
      </c>
      <c r="B1637">
        <v>2936</v>
      </c>
      <c r="C1637">
        <f>YEAR(woda[[#This Row],[Data]])</f>
        <v>2012</v>
      </c>
    </row>
    <row r="1638" spans="1:3" x14ac:dyDescent="0.25">
      <c r="A1638" s="1">
        <v>41084</v>
      </c>
      <c r="B1638">
        <v>2675</v>
      </c>
      <c r="C1638">
        <f>YEAR(woda[[#This Row],[Data]])</f>
        <v>2012</v>
      </c>
    </row>
    <row r="1639" spans="1:3" x14ac:dyDescent="0.25">
      <c r="A1639" s="1">
        <v>41085</v>
      </c>
      <c r="B1639">
        <v>1713</v>
      </c>
      <c r="C1639">
        <f>YEAR(woda[[#This Row],[Data]])</f>
        <v>2012</v>
      </c>
    </row>
    <row r="1640" spans="1:3" x14ac:dyDescent="0.25">
      <c r="A1640" s="1">
        <v>41086</v>
      </c>
      <c r="B1640">
        <v>3841</v>
      </c>
      <c r="C1640">
        <f>YEAR(woda[[#This Row],[Data]])</f>
        <v>2012</v>
      </c>
    </row>
    <row r="1641" spans="1:3" x14ac:dyDescent="0.25">
      <c r="A1641" s="1">
        <v>41087</v>
      </c>
      <c r="B1641">
        <v>2722</v>
      </c>
      <c r="C1641">
        <f>YEAR(woda[[#This Row],[Data]])</f>
        <v>2012</v>
      </c>
    </row>
    <row r="1642" spans="1:3" x14ac:dyDescent="0.25">
      <c r="A1642" s="1">
        <v>41088</v>
      </c>
      <c r="B1642">
        <v>2575</v>
      </c>
      <c r="C1642">
        <f>YEAR(woda[[#This Row],[Data]])</f>
        <v>2012</v>
      </c>
    </row>
    <row r="1643" spans="1:3" x14ac:dyDescent="0.25">
      <c r="A1643" s="1">
        <v>41089</v>
      </c>
      <c r="B1643">
        <v>4193</v>
      </c>
      <c r="C1643">
        <f>YEAR(woda[[#This Row],[Data]])</f>
        <v>2012</v>
      </c>
    </row>
    <row r="1644" spans="1:3" x14ac:dyDescent="0.25">
      <c r="A1644" s="1">
        <v>41090</v>
      </c>
      <c r="B1644">
        <v>2344</v>
      </c>
      <c r="C1644">
        <f>YEAR(woda[[#This Row],[Data]])</f>
        <v>2012</v>
      </c>
    </row>
    <row r="1645" spans="1:3" x14ac:dyDescent="0.25">
      <c r="A1645" s="1">
        <v>41091</v>
      </c>
      <c r="B1645">
        <v>2947</v>
      </c>
      <c r="C1645">
        <f>YEAR(woda[[#This Row],[Data]])</f>
        <v>2012</v>
      </c>
    </row>
    <row r="1646" spans="1:3" x14ac:dyDescent="0.25">
      <c r="A1646" s="1">
        <v>41092</v>
      </c>
      <c r="B1646">
        <v>2771</v>
      </c>
      <c r="C1646">
        <f>YEAR(woda[[#This Row],[Data]])</f>
        <v>2012</v>
      </c>
    </row>
    <row r="1647" spans="1:3" x14ac:dyDescent="0.25">
      <c r="A1647" s="1">
        <v>41093</v>
      </c>
      <c r="B1647">
        <v>5221</v>
      </c>
      <c r="C1647">
        <f>YEAR(woda[[#This Row],[Data]])</f>
        <v>2012</v>
      </c>
    </row>
    <row r="1648" spans="1:3" x14ac:dyDescent="0.25">
      <c r="A1648" s="1">
        <v>41094</v>
      </c>
      <c r="B1648">
        <v>3861</v>
      </c>
      <c r="C1648">
        <f>YEAR(woda[[#This Row],[Data]])</f>
        <v>2012</v>
      </c>
    </row>
    <row r="1649" spans="1:3" x14ac:dyDescent="0.25">
      <c r="A1649" s="1">
        <v>41095</v>
      </c>
      <c r="B1649">
        <v>3789</v>
      </c>
      <c r="C1649">
        <f>YEAR(woda[[#This Row],[Data]])</f>
        <v>2012</v>
      </c>
    </row>
    <row r="1650" spans="1:3" x14ac:dyDescent="0.25">
      <c r="A1650" s="1">
        <v>41096</v>
      </c>
      <c r="B1650">
        <v>4214</v>
      </c>
      <c r="C1650">
        <f>YEAR(woda[[#This Row],[Data]])</f>
        <v>2012</v>
      </c>
    </row>
    <row r="1651" spans="1:3" x14ac:dyDescent="0.25">
      <c r="A1651" s="1">
        <v>41097</v>
      </c>
      <c r="B1651">
        <v>3506</v>
      </c>
      <c r="C1651">
        <f>YEAR(woda[[#This Row],[Data]])</f>
        <v>2012</v>
      </c>
    </row>
    <row r="1652" spans="1:3" x14ac:dyDescent="0.25">
      <c r="A1652" s="1">
        <v>41098</v>
      </c>
      <c r="B1652">
        <v>3893</v>
      </c>
      <c r="C1652">
        <f>YEAR(woda[[#This Row],[Data]])</f>
        <v>2012</v>
      </c>
    </row>
    <row r="1653" spans="1:3" x14ac:dyDescent="0.25">
      <c r="A1653" s="1">
        <v>41099</v>
      </c>
      <c r="B1653">
        <v>3033</v>
      </c>
      <c r="C1653">
        <f>YEAR(woda[[#This Row],[Data]])</f>
        <v>2012</v>
      </c>
    </row>
    <row r="1654" spans="1:3" x14ac:dyDescent="0.25">
      <c r="A1654" s="1">
        <v>41100</v>
      </c>
      <c r="B1654">
        <v>2965</v>
      </c>
      <c r="C1654">
        <f>YEAR(woda[[#This Row],[Data]])</f>
        <v>2012</v>
      </c>
    </row>
    <row r="1655" spans="1:3" x14ac:dyDescent="0.25">
      <c r="A1655" s="1">
        <v>41101</v>
      </c>
      <c r="B1655">
        <v>4779</v>
      </c>
      <c r="C1655">
        <f>YEAR(woda[[#This Row],[Data]])</f>
        <v>2012</v>
      </c>
    </row>
    <row r="1656" spans="1:3" x14ac:dyDescent="0.25">
      <c r="A1656" s="1">
        <v>41102</v>
      </c>
      <c r="B1656">
        <v>3678</v>
      </c>
      <c r="C1656">
        <f>YEAR(woda[[#This Row],[Data]])</f>
        <v>2012</v>
      </c>
    </row>
    <row r="1657" spans="1:3" x14ac:dyDescent="0.25">
      <c r="A1657" s="1">
        <v>41103</v>
      </c>
      <c r="B1657">
        <v>2656</v>
      </c>
      <c r="C1657">
        <f>YEAR(woda[[#This Row],[Data]])</f>
        <v>2012</v>
      </c>
    </row>
    <row r="1658" spans="1:3" x14ac:dyDescent="0.25">
      <c r="A1658" s="1">
        <v>41104</v>
      </c>
      <c r="B1658">
        <v>4038</v>
      </c>
      <c r="C1658">
        <f>YEAR(woda[[#This Row],[Data]])</f>
        <v>2012</v>
      </c>
    </row>
    <row r="1659" spans="1:3" x14ac:dyDescent="0.25">
      <c r="A1659" s="1">
        <v>41105</v>
      </c>
      <c r="B1659">
        <v>4232</v>
      </c>
      <c r="C1659">
        <f>YEAR(woda[[#This Row],[Data]])</f>
        <v>2012</v>
      </c>
    </row>
    <row r="1660" spans="1:3" x14ac:dyDescent="0.25">
      <c r="A1660" s="1">
        <v>41106</v>
      </c>
      <c r="B1660">
        <v>5357</v>
      </c>
      <c r="C1660">
        <f>YEAR(woda[[#This Row],[Data]])</f>
        <v>2012</v>
      </c>
    </row>
    <row r="1661" spans="1:3" x14ac:dyDescent="0.25">
      <c r="A1661" s="1">
        <v>41107</v>
      </c>
      <c r="B1661">
        <v>4041</v>
      </c>
      <c r="C1661">
        <f>YEAR(woda[[#This Row],[Data]])</f>
        <v>2012</v>
      </c>
    </row>
    <row r="1662" spans="1:3" x14ac:dyDescent="0.25">
      <c r="A1662" s="1">
        <v>41108</v>
      </c>
      <c r="B1662">
        <v>4419</v>
      </c>
      <c r="C1662">
        <f>YEAR(woda[[#This Row],[Data]])</f>
        <v>2012</v>
      </c>
    </row>
    <row r="1663" spans="1:3" x14ac:dyDescent="0.25">
      <c r="A1663" s="1">
        <v>41109</v>
      </c>
      <c r="B1663">
        <v>5012</v>
      </c>
      <c r="C1663">
        <f>YEAR(woda[[#This Row],[Data]])</f>
        <v>2012</v>
      </c>
    </row>
    <row r="1664" spans="1:3" x14ac:dyDescent="0.25">
      <c r="A1664" s="1">
        <v>41110</v>
      </c>
      <c r="B1664">
        <v>4852</v>
      </c>
      <c r="C1664">
        <f>YEAR(woda[[#This Row],[Data]])</f>
        <v>2012</v>
      </c>
    </row>
    <row r="1665" spans="1:3" x14ac:dyDescent="0.25">
      <c r="A1665" s="1">
        <v>41111</v>
      </c>
      <c r="B1665">
        <v>8865</v>
      </c>
      <c r="C1665">
        <f>YEAR(woda[[#This Row],[Data]])</f>
        <v>2012</v>
      </c>
    </row>
    <row r="1666" spans="1:3" x14ac:dyDescent="0.25">
      <c r="A1666" s="1">
        <v>41112</v>
      </c>
      <c r="B1666">
        <v>15095</v>
      </c>
      <c r="C1666">
        <f>YEAR(woda[[#This Row],[Data]])</f>
        <v>2012</v>
      </c>
    </row>
    <row r="1667" spans="1:3" x14ac:dyDescent="0.25">
      <c r="A1667" s="1">
        <v>41113</v>
      </c>
      <c r="B1667">
        <v>26822</v>
      </c>
      <c r="C1667">
        <f>YEAR(woda[[#This Row],[Data]])</f>
        <v>2012</v>
      </c>
    </row>
    <row r="1668" spans="1:3" x14ac:dyDescent="0.25">
      <c r="A1668" s="1">
        <v>41114</v>
      </c>
      <c r="B1668">
        <v>38519</v>
      </c>
      <c r="C1668">
        <f>YEAR(woda[[#This Row],[Data]])</f>
        <v>2012</v>
      </c>
    </row>
    <row r="1669" spans="1:3" x14ac:dyDescent="0.25">
      <c r="A1669" s="1">
        <v>41115</v>
      </c>
      <c r="B1669">
        <v>50271</v>
      </c>
      <c r="C1669">
        <f>YEAR(woda[[#This Row],[Data]])</f>
        <v>2012</v>
      </c>
    </row>
    <row r="1670" spans="1:3" x14ac:dyDescent="0.25">
      <c r="A1670" s="1">
        <v>41116</v>
      </c>
      <c r="B1670">
        <v>57936</v>
      </c>
      <c r="C1670">
        <f>YEAR(woda[[#This Row],[Data]])</f>
        <v>2012</v>
      </c>
    </row>
    <row r="1671" spans="1:3" x14ac:dyDescent="0.25">
      <c r="A1671" s="1">
        <v>41117</v>
      </c>
      <c r="B1671">
        <v>58941</v>
      </c>
      <c r="C1671">
        <f>YEAR(woda[[#This Row],[Data]])</f>
        <v>2012</v>
      </c>
    </row>
    <row r="1672" spans="1:3" x14ac:dyDescent="0.25">
      <c r="A1672" s="1">
        <v>41118</v>
      </c>
      <c r="B1672">
        <v>49510</v>
      </c>
      <c r="C1672">
        <f>YEAR(woda[[#This Row],[Data]])</f>
        <v>2012</v>
      </c>
    </row>
    <row r="1673" spans="1:3" x14ac:dyDescent="0.25">
      <c r="A1673" s="1">
        <v>41119</v>
      </c>
      <c r="B1673">
        <v>37222</v>
      </c>
      <c r="C1673">
        <f>YEAR(woda[[#This Row],[Data]])</f>
        <v>2012</v>
      </c>
    </row>
    <row r="1674" spans="1:3" x14ac:dyDescent="0.25">
      <c r="A1674" s="1">
        <v>41120</v>
      </c>
      <c r="B1674">
        <v>25013</v>
      </c>
      <c r="C1674">
        <f>YEAR(woda[[#This Row],[Data]])</f>
        <v>2012</v>
      </c>
    </row>
    <row r="1675" spans="1:3" x14ac:dyDescent="0.25">
      <c r="A1675" s="1">
        <v>41121</v>
      </c>
      <c r="B1675">
        <v>17372</v>
      </c>
      <c r="C1675">
        <f>YEAR(woda[[#This Row],[Data]])</f>
        <v>2012</v>
      </c>
    </row>
    <row r="1676" spans="1:3" x14ac:dyDescent="0.25">
      <c r="A1676" s="1">
        <v>41122</v>
      </c>
      <c r="B1676">
        <v>9974</v>
      </c>
      <c r="C1676">
        <f>YEAR(woda[[#This Row],[Data]])</f>
        <v>2012</v>
      </c>
    </row>
    <row r="1677" spans="1:3" x14ac:dyDescent="0.25">
      <c r="A1677" s="1">
        <v>41123</v>
      </c>
      <c r="B1677">
        <v>7421</v>
      </c>
      <c r="C1677">
        <f>YEAR(woda[[#This Row],[Data]])</f>
        <v>2012</v>
      </c>
    </row>
    <row r="1678" spans="1:3" x14ac:dyDescent="0.25">
      <c r="A1678" s="1">
        <v>41124</v>
      </c>
      <c r="B1678">
        <v>4003</v>
      </c>
      <c r="C1678">
        <f>YEAR(woda[[#This Row],[Data]])</f>
        <v>2012</v>
      </c>
    </row>
    <row r="1679" spans="1:3" x14ac:dyDescent="0.25">
      <c r="A1679" s="1">
        <v>41125</v>
      </c>
      <c r="B1679">
        <v>3560</v>
      </c>
      <c r="C1679">
        <f>YEAR(woda[[#This Row],[Data]])</f>
        <v>2012</v>
      </c>
    </row>
    <row r="1680" spans="1:3" x14ac:dyDescent="0.25">
      <c r="A1680" s="1">
        <v>41126</v>
      </c>
      <c r="B1680">
        <v>3188</v>
      </c>
      <c r="C1680">
        <f>YEAR(woda[[#This Row],[Data]])</f>
        <v>2012</v>
      </c>
    </row>
    <row r="1681" spans="1:3" x14ac:dyDescent="0.25">
      <c r="A1681" s="1">
        <v>41127</v>
      </c>
      <c r="B1681">
        <v>4114</v>
      </c>
      <c r="C1681">
        <f>YEAR(woda[[#This Row],[Data]])</f>
        <v>2012</v>
      </c>
    </row>
    <row r="1682" spans="1:3" x14ac:dyDescent="0.25">
      <c r="A1682" s="1">
        <v>41128</v>
      </c>
      <c r="B1682">
        <v>4435</v>
      </c>
      <c r="C1682">
        <f>YEAR(woda[[#This Row],[Data]])</f>
        <v>2012</v>
      </c>
    </row>
    <row r="1683" spans="1:3" x14ac:dyDescent="0.25">
      <c r="A1683" s="1">
        <v>41129</v>
      </c>
      <c r="B1683">
        <v>2146</v>
      </c>
      <c r="C1683">
        <f>YEAR(woda[[#This Row],[Data]])</f>
        <v>2012</v>
      </c>
    </row>
    <row r="1684" spans="1:3" x14ac:dyDescent="0.25">
      <c r="A1684" s="1">
        <v>41130</v>
      </c>
      <c r="B1684">
        <v>5291</v>
      </c>
      <c r="C1684">
        <f>YEAR(woda[[#This Row],[Data]])</f>
        <v>2012</v>
      </c>
    </row>
    <row r="1685" spans="1:3" x14ac:dyDescent="0.25">
      <c r="A1685" s="1">
        <v>41131</v>
      </c>
      <c r="B1685">
        <v>2559</v>
      </c>
      <c r="C1685">
        <f>YEAR(woda[[#This Row],[Data]])</f>
        <v>2012</v>
      </c>
    </row>
    <row r="1686" spans="1:3" x14ac:dyDescent="0.25">
      <c r="A1686" s="1">
        <v>41132</v>
      </c>
      <c r="B1686">
        <v>3273</v>
      </c>
      <c r="C1686">
        <f>YEAR(woda[[#This Row],[Data]])</f>
        <v>2012</v>
      </c>
    </row>
    <row r="1687" spans="1:3" x14ac:dyDescent="0.25">
      <c r="A1687" s="1">
        <v>41133</v>
      </c>
      <c r="B1687">
        <v>3161</v>
      </c>
      <c r="C1687">
        <f>YEAR(woda[[#This Row],[Data]])</f>
        <v>2012</v>
      </c>
    </row>
    <row r="1688" spans="1:3" x14ac:dyDescent="0.25">
      <c r="A1688" s="1">
        <v>41134</v>
      </c>
      <c r="B1688">
        <v>4412</v>
      </c>
      <c r="C1688">
        <f>YEAR(woda[[#This Row],[Data]])</f>
        <v>2012</v>
      </c>
    </row>
    <row r="1689" spans="1:3" x14ac:dyDescent="0.25">
      <c r="A1689" s="1">
        <v>41135</v>
      </c>
      <c r="B1689">
        <v>2761</v>
      </c>
      <c r="C1689">
        <f>YEAR(woda[[#This Row],[Data]])</f>
        <v>2012</v>
      </c>
    </row>
    <row r="1690" spans="1:3" x14ac:dyDescent="0.25">
      <c r="A1690" s="1">
        <v>41136</v>
      </c>
      <c r="B1690">
        <v>3085</v>
      </c>
      <c r="C1690">
        <f>YEAR(woda[[#This Row],[Data]])</f>
        <v>2012</v>
      </c>
    </row>
    <row r="1691" spans="1:3" x14ac:dyDescent="0.25">
      <c r="A1691" s="1">
        <v>41137</v>
      </c>
      <c r="B1691">
        <v>5160</v>
      </c>
      <c r="C1691">
        <f>YEAR(woda[[#This Row],[Data]])</f>
        <v>2012</v>
      </c>
    </row>
    <row r="1692" spans="1:3" x14ac:dyDescent="0.25">
      <c r="A1692" s="1">
        <v>41138</v>
      </c>
      <c r="B1692">
        <v>3277</v>
      </c>
      <c r="C1692">
        <f>YEAR(woda[[#This Row],[Data]])</f>
        <v>2012</v>
      </c>
    </row>
    <row r="1693" spans="1:3" x14ac:dyDescent="0.25">
      <c r="A1693" s="1">
        <v>41139</v>
      </c>
      <c r="B1693">
        <v>4111</v>
      </c>
      <c r="C1693">
        <f>YEAR(woda[[#This Row],[Data]])</f>
        <v>2012</v>
      </c>
    </row>
    <row r="1694" spans="1:3" x14ac:dyDescent="0.25">
      <c r="A1694" s="1">
        <v>41140</v>
      </c>
      <c r="B1694">
        <v>3048</v>
      </c>
      <c r="C1694">
        <f>YEAR(woda[[#This Row],[Data]])</f>
        <v>2012</v>
      </c>
    </row>
    <row r="1695" spans="1:3" x14ac:dyDescent="0.25">
      <c r="A1695" s="1">
        <v>41141</v>
      </c>
      <c r="B1695">
        <v>3515</v>
      </c>
      <c r="C1695">
        <f>YEAR(woda[[#This Row],[Data]])</f>
        <v>2012</v>
      </c>
    </row>
    <row r="1696" spans="1:3" x14ac:dyDescent="0.25">
      <c r="A1696" s="1">
        <v>41142</v>
      </c>
      <c r="B1696">
        <v>5293</v>
      </c>
      <c r="C1696">
        <f>YEAR(woda[[#This Row],[Data]])</f>
        <v>2012</v>
      </c>
    </row>
    <row r="1697" spans="1:3" x14ac:dyDescent="0.25">
      <c r="A1697" s="1">
        <v>41143</v>
      </c>
      <c r="B1697">
        <v>3403</v>
      </c>
      <c r="C1697">
        <f>YEAR(woda[[#This Row],[Data]])</f>
        <v>2012</v>
      </c>
    </row>
    <row r="1698" spans="1:3" x14ac:dyDescent="0.25">
      <c r="A1698" s="1">
        <v>41144</v>
      </c>
      <c r="B1698">
        <v>5101</v>
      </c>
      <c r="C1698">
        <f>YEAR(woda[[#This Row],[Data]])</f>
        <v>2012</v>
      </c>
    </row>
    <row r="1699" spans="1:3" x14ac:dyDescent="0.25">
      <c r="A1699" s="1">
        <v>41145</v>
      </c>
      <c r="B1699">
        <v>4882</v>
      </c>
      <c r="C1699">
        <f>YEAR(woda[[#This Row],[Data]])</f>
        <v>2012</v>
      </c>
    </row>
    <row r="1700" spans="1:3" x14ac:dyDescent="0.25">
      <c r="A1700" s="1">
        <v>41146</v>
      </c>
      <c r="B1700">
        <v>8398</v>
      </c>
      <c r="C1700">
        <f>YEAR(woda[[#This Row],[Data]])</f>
        <v>2012</v>
      </c>
    </row>
    <row r="1701" spans="1:3" x14ac:dyDescent="0.25">
      <c r="A1701" s="1">
        <v>41147</v>
      </c>
      <c r="B1701">
        <v>10594</v>
      </c>
      <c r="C1701">
        <f>YEAR(woda[[#This Row],[Data]])</f>
        <v>2012</v>
      </c>
    </row>
    <row r="1702" spans="1:3" x14ac:dyDescent="0.25">
      <c r="A1702" s="1">
        <v>41148</v>
      </c>
      <c r="B1702">
        <v>16764</v>
      </c>
      <c r="C1702">
        <f>YEAR(woda[[#This Row],[Data]])</f>
        <v>2012</v>
      </c>
    </row>
    <row r="1703" spans="1:3" x14ac:dyDescent="0.25">
      <c r="A1703" s="1">
        <v>41149</v>
      </c>
      <c r="B1703">
        <v>20954</v>
      </c>
      <c r="C1703">
        <f>YEAR(woda[[#This Row],[Data]])</f>
        <v>2012</v>
      </c>
    </row>
    <row r="1704" spans="1:3" x14ac:dyDescent="0.25">
      <c r="A1704" s="1">
        <v>41150</v>
      </c>
      <c r="B1704">
        <v>27013</v>
      </c>
      <c r="C1704">
        <f>YEAR(woda[[#This Row],[Data]])</f>
        <v>2012</v>
      </c>
    </row>
    <row r="1705" spans="1:3" x14ac:dyDescent="0.25">
      <c r="A1705" s="1">
        <v>41151</v>
      </c>
      <c r="B1705">
        <v>30654</v>
      </c>
      <c r="C1705">
        <f>YEAR(woda[[#This Row],[Data]])</f>
        <v>2012</v>
      </c>
    </row>
    <row r="1706" spans="1:3" x14ac:dyDescent="0.25">
      <c r="A1706" s="1">
        <v>41152</v>
      </c>
      <c r="B1706">
        <v>30666</v>
      </c>
      <c r="C1706">
        <f>YEAR(woda[[#This Row],[Data]])</f>
        <v>2012</v>
      </c>
    </row>
    <row r="1707" spans="1:3" x14ac:dyDescent="0.25">
      <c r="A1707" s="1">
        <v>41153</v>
      </c>
      <c r="B1707">
        <v>28936</v>
      </c>
      <c r="C1707">
        <f>YEAR(woda[[#This Row],[Data]])</f>
        <v>2012</v>
      </c>
    </row>
    <row r="1708" spans="1:3" x14ac:dyDescent="0.25">
      <c r="A1708" s="1">
        <v>41154</v>
      </c>
      <c r="B1708">
        <v>22361</v>
      </c>
      <c r="C1708">
        <f>YEAR(woda[[#This Row],[Data]])</f>
        <v>2012</v>
      </c>
    </row>
    <row r="1709" spans="1:3" x14ac:dyDescent="0.25">
      <c r="A1709" s="1">
        <v>41155</v>
      </c>
      <c r="B1709">
        <v>14932</v>
      </c>
      <c r="C1709">
        <f>YEAR(woda[[#This Row],[Data]])</f>
        <v>2012</v>
      </c>
    </row>
    <row r="1710" spans="1:3" x14ac:dyDescent="0.25">
      <c r="A1710" s="1">
        <v>41156</v>
      </c>
      <c r="B1710">
        <v>8388</v>
      </c>
      <c r="C1710">
        <f>YEAR(woda[[#This Row],[Data]])</f>
        <v>2012</v>
      </c>
    </row>
    <row r="1711" spans="1:3" x14ac:dyDescent="0.25">
      <c r="A1711" s="1">
        <v>41157</v>
      </c>
      <c r="B1711">
        <v>7467</v>
      </c>
      <c r="C1711">
        <f>YEAR(woda[[#This Row],[Data]])</f>
        <v>2012</v>
      </c>
    </row>
    <row r="1712" spans="1:3" x14ac:dyDescent="0.25">
      <c r="A1712" s="1">
        <v>41158</v>
      </c>
      <c r="B1712">
        <v>5408</v>
      </c>
      <c r="C1712">
        <f>YEAR(woda[[#This Row],[Data]])</f>
        <v>2012</v>
      </c>
    </row>
    <row r="1713" spans="1:3" x14ac:dyDescent="0.25">
      <c r="A1713" s="1">
        <v>41159</v>
      </c>
      <c r="B1713">
        <v>3576</v>
      </c>
      <c r="C1713">
        <f>YEAR(woda[[#This Row],[Data]])</f>
        <v>2012</v>
      </c>
    </row>
    <row r="1714" spans="1:3" x14ac:dyDescent="0.25">
      <c r="A1714" s="1">
        <v>41160</v>
      </c>
      <c r="B1714">
        <v>4369</v>
      </c>
      <c r="C1714">
        <f>YEAR(woda[[#This Row],[Data]])</f>
        <v>2012</v>
      </c>
    </row>
    <row r="1715" spans="1:3" x14ac:dyDescent="0.25">
      <c r="A1715" s="1">
        <v>41161</v>
      </c>
      <c r="B1715">
        <v>4835</v>
      </c>
      <c r="C1715">
        <f>YEAR(woda[[#This Row],[Data]])</f>
        <v>2012</v>
      </c>
    </row>
    <row r="1716" spans="1:3" x14ac:dyDescent="0.25">
      <c r="A1716" s="1">
        <v>41162</v>
      </c>
      <c r="B1716">
        <v>3617</v>
      </c>
      <c r="C1716">
        <f>YEAR(woda[[#This Row],[Data]])</f>
        <v>2012</v>
      </c>
    </row>
    <row r="1717" spans="1:3" x14ac:dyDescent="0.25">
      <c r="A1717" s="1">
        <v>41163</v>
      </c>
      <c r="B1717">
        <v>5068</v>
      </c>
      <c r="C1717">
        <f>YEAR(woda[[#This Row],[Data]])</f>
        <v>2012</v>
      </c>
    </row>
    <row r="1718" spans="1:3" x14ac:dyDescent="0.25">
      <c r="A1718" s="1">
        <v>41164</v>
      </c>
      <c r="B1718">
        <v>5184</v>
      </c>
      <c r="C1718">
        <f>YEAR(woda[[#This Row],[Data]])</f>
        <v>2012</v>
      </c>
    </row>
    <row r="1719" spans="1:3" x14ac:dyDescent="0.25">
      <c r="A1719" s="1">
        <v>41165</v>
      </c>
      <c r="B1719">
        <v>4846</v>
      </c>
      <c r="C1719">
        <f>YEAR(woda[[#This Row],[Data]])</f>
        <v>2012</v>
      </c>
    </row>
    <row r="1720" spans="1:3" x14ac:dyDescent="0.25">
      <c r="A1720" s="1">
        <v>41166</v>
      </c>
      <c r="B1720">
        <v>5578</v>
      </c>
      <c r="C1720">
        <f>YEAR(woda[[#This Row],[Data]])</f>
        <v>2012</v>
      </c>
    </row>
    <row r="1721" spans="1:3" x14ac:dyDescent="0.25">
      <c r="A1721" s="1">
        <v>41167</v>
      </c>
      <c r="B1721">
        <v>3851</v>
      </c>
      <c r="C1721">
        <f>YEAR(woda[[#This Row],[Data]])</f>
        <v>2012</v>
      </c>
    </row>
    <row r="1722" spans="1:3" x14ac:dyDescent="0.25">
      <c r="A1722" s="1">
        <v>41168</v>
      </c>
      <c r="B1722">
        <v>4175</v>
      </c>
      <c r="C1722">
        <f>YEAR(woda[[#This Row],[Data]])</f>
        <v>2012</v>
      </c>
    </row>
    <row r="1723" spans="1:3" x14ac:dyDescent="0.25">
      <c r="A1723" s="1">
        <v>41169</v>
      </c>
      <c r="B1723">
        <v>4073</v>
      </c>
      <c r="C1723">
        <f>YEAR(woda[[#This Row],[Data]])</f>
        <v>2012</v>
      </c>
    </row>
    <row r="1724" spans="1:3" x14ac:dyDescent="0.25">
      <c r="A1724" s="1">
        <v>41170</v>
      </c>
      <c r="B1724">
        <v>3959</v>
      </c>
      <c r="C1724">
        <f>YEAR(woda[[#This Row],[Data]])</f>
        <v>2012</v>
      </c>
    </row>
    <row r="1725" spans="1:3" x14ac:dyDescent="0.25">
      <c r="A1725" s="1">
        <v>41171</v>
      </c>
      <c r="B1725">
        <v>5067</v>
      </c>
      <c r="C1725">
        <f>YEAR(woda[[#This Row],[Data]])</f>
        <v>2012</v>
      </c>
    </row>
    <row r="1726" spans="1:3" x14ac:dyDescent="0.25">
      <c r="A1726" s="1">
        <v>41172</v>
      </c>
      <c r="B1726">
        <v>6334</v>
      </c>
      <c r="C1726">
        <f>YEAR(woda[[#This Row],[Data]])</f>
        <v>2012</v>
      </c>
    </row>
    <row r="1727" spans="1:3" x14ac:dyDescent="0.25">
      <c r="A1727" s="1">
        <v>41173</v>
      </c>
      <c r="B1727">
        <v>5907</v>
      </c>
      <c r="C1727">
        <f>YEAR(woda[[#This Row],[Data]])</f>
        <v>2012</v>
      </c>
    </row>
    <row r="1728" spans="1:3" x14ac:dyDescent="0.25">
      <c r="A1728" s="1">
        <v>41174</v>
      </c>
      <c r="B1728">
        <v>6090</v>
      </c>
      <c r="C1728">
        <f>YEAR(woda[[#This Row],[Data]])</f>
        <v>2012</v>
      </c>
    </row>
    <row r="1729" spans="1:3" x14ac:dyDescent="0.25">
      <c r="A1729" s="1">
        <v>41175</v>
      </c>
      <c r="B1729">
        <v>6418</v>
      </c>
      <c r="C1729">
        <f>YEAR(woda[[#This Row],[Data]])</f>
        <v>2012</v>
      </c>
    </row>
    <row r="1730" spans="1:3" x14ac:dyDescent="0.25">
      <c r="A1730" s="1">
        <v>41176</v>
      </c>
      <c r="B1730">
        <v>7548</v>
      </c>
      <c r="C1730">
        <f>YEAR(woda[[#This Row],[Data]])</f>
        <v>2012</v>
      </c>
    </row>
    <row r="1731" spans="1:3" x14ac:dyDescent="0.25">
      <c r="A1731" s="1">
        <v>41177</v>
      </c>
      <c r="B1731">
        <v>4466</v>
      </c>
      <c r="C1731">
        <f>YEAR(woda[[#This Row],[Data]])</f>
        <v>2012</v>
      </c>
    </row>
    <row r="1732" spans="1:3" x14ac:dyDescent="0.25">
      <c r="A1732" s="1">
        <v>41178</v>
      </c>
      <c r="B1732">
        <v>5138</v>
      </c>
      <c r="C1732">
        <f>YEAR(woda[[#This Row],[Data]])</f>
        <v>2012</v>
      </c>
    </row>
    <row r="1733" spans="1:3" x14ac:dyDescent="0.25">
      <c r="A1733" s="1">
        <v>41179</v>
      </c>
      <c r="B1733">
        <v>6689</v>
      </c>
      <c r="C1733">
        <f>YEAR(woda[[#This Row],[Data]])</f>
        <v>2012</v>
      </c>
    </row>
    <row r="1734" spans="1:3" x14ac:dyDescent="0.25">
      <c r="A1734" s="1">
        <v>41180</v>
      </c>
      <c r="B1734">
        <v>4571</v>
      </c>
      <c r="C1734">
        <f>YEAR(woda[[#This Row],[Data]])</f>
        <v>2012</v>
      </c>
    </row>
    <row r="1735" spans="1:3" x14ac:dyDescent="0.25">
      <c r="A1735" s="1">
        <v>41181</v>
      </c>
      <c r="B1735">
        <v>6110</v>
      </c>
      <c r="C1735">
        <f>YEAR(woda[[#This Row],[Data]])</f>
        <v>2012</v>
      </c>
    </row>
    <row r="1736" spans="1:3" x14ac:dyDescent="0.25">
      <c r="A1736" s="1">
        <v>41182</v>
      </c>
      <c r="B1736">
        <v>6702</v>
      </c>
      <c r="C1736">
        <f>YEAR(woda[[#This Row],[Data]])</f>
        <v>2012</v>
      </c>
    </row>
    <row r="1737" spans="1:3" x14ac:dyDescent="0.25">
      <c r="A1737" s="1">
        <v>41183</v>
      </c>
      <c r="B1737">
        <v>8399</v>
      </c>
      <c r="C1737">
        <f>YEAR(woda[[#This Row],[Data]])</f>
        <v>2012</v>
      </c>
    </row>
    <row r="1738" spans="1:3" x14ac:dyDescent="0.25">
      <c r="A1738" s="1">
        <v>41184</v>
      </c>
      <c r="B1738">
        <v>7034</v>
      </c>
      <c r="C1738">
        <f>YEAR(woda[[#This Row],[Data]])</f>
        <v>2012</v>
      </c>
    </row>
    <row r="1739" spans="1:3" x14ac:dyDescent="0.25">
      <c r="A1739" s="1">
        <v>41185</v>
      </c>
      <c r="B1739">
        <v>8504</v>
      </c>
      <c r="C1739">
        <f>YEAR(woda[[#This Row],[Data]])</f>
        <v>2012</v>
      </c>
    </row>
    <row r="1740" spans="1:3" x14ac:dyDescent="0.25">
      <c r="A1740" s="1">
        <v>41186</v>
      </c>
      <c r="B1740">
        <v>8072</v>
      </c>
      <c r="C1740">
        <f>YEAR(woda[[#This Row],[Data]])</f>
        <v>2012</v>
      </c>
    </row>
    <row r="1741" spans="1:3" x14ac:dyDescent="0.25">
      <c r="A1741" s="1">
        <v>41187</v>
      </c>
      <c r="B1741">
        <v>7933</v>
      </c>
      <c r="C1741">
        <f>YEAR(woda[[#This Row],[Data]])</f>
        <v>2012</v>
      </c>
    </row>
    <row r="1742" spans="1:3" x14ac:dyDescent="0.25">
      <c r="A1742" s="1">
        <v>41188</v>
      </c>
      <c r="B1742">
        <v>9453</v>
      </c>
      <c r="C1742">
        <f>YEAR(woda[[#This Row],[Data]])</f>
        <v>2012</v>
      </c>
    </row>
    <row r="1743" spans="1:3" x14ac:dyDescent="0.25">
      <c r="A1743" s="1">
        <v>41189</v>
      </c>
      <c r="B1743">
        <v>8776</v>
      </c>
      <c r="C1743">
        <f>YEAR(woda[[#This Row],[Data]])</f>
        <v>2012</v>
      </c>
    </row>
    <row r="1744" spans="1:3" x14ac:dyDescent="0.25">
      <c r="A1744" s="1">
        <v>41190</v>
      </c>
      <c r="B1744">
        <v>8912</v>
      </c>
      <c r="C1744">
        <f>YEAR(woda[[#This Row],[Data]])</f>
        <v>2012</v>
      </c>
    </row>
    <row r="1745" spans="1:3" x14ac:dyDescent="0.25">
      <c r="A1745" s="1">
        <v>41191</v>
      </c>
      <c r="B1745">
        <v>8209</v>
      </c>
      <c r="C1745">
        <f>YEAR(woda[[#This Row],[Data]])</f>
        <v>2012</v>
      </c>
    </row>
    <row r="1746" spans="1:3" x14ac:dyDescent="0.25">
      <c r="A1746" s="1">
        <v>41192</v>
      </c>
      <c r="B1746">
        <v>10568</v>
      </c>
      <c r="C1746">
        <f>YEAR(woda[[#This Row],[Data]])</f>
        <v>2012</v>
      </c>
    </row>
    <row r="1747" spans="1:3" x14ac:dyDescent="0.25">
      <c r="A1747" s="1">
        <v>41193</v>
      </c>
      <c r="B1747">
        <v>10328</v>
      </c>
      <c r="C1747">
        <f>YEAR(woda[[#This Row],[Data]])</f>
        <v>2012</v>
      </c>
    </row>
    <row r="1748" spans="1:3" x14ac:dyDescent="0.25">
      <c r="A1748" s="1">
        <v>41194</v>
      </c>
      <c r="B1748">
        <v>8666</v>
      </c>
      <c r="C1748">
        <f>YEAR(woda[[#This Row],[Data]])</f>
        <v>2012</v>
      </c>
    </row>
    <row r="1749" spans="1:3" x14ac:dyDescent="0.25">
      <c r="A1749" s="1">
        <v>41195</v>
      </c>
      <c r="B1749">
        <v>10288</v>
      </c>
      <c r="C1749">
        <f>YEAR(woda[[#This Row],[Data]])</f>
        <v>2012</v>
      </c>
    </row>
    <row r="1750" spans="1:3" x14ac:dyDescent="0.25">
      <c r="A1750" s="1">
        <v>41196</v>
      </c>
      <c r="B1750">
        <v>10688</v>
      </c>
      <c r="C1750">
        <f>YEAR(woda[[#This Row],[Data]])</f>
        <v>2012</v>
      </c>
    </row>
    <row r="1751" spans="1:3" x14ac:dyDescent="0.25">
      <c r="A1751" s="1">
        <v>41197</v>
      </c>
      <c r="B1751">
        <v>10551</v>
      </c>
      <c r="C1751">
        <f>YEAR(woda[[#This Row],[Data]])</f>
        <v>2012</v>
      </c>
    </row>
    <row r="1752" spans="1:3" x14ac:dyDescent="0.25">
      <c r="A1752" s="1">
        <v>41198</v>
      </c>
      <c r="B1752">
        <v>9867</v>
      </c>
      <c r="C1752">
        <f>YEAR(woda[[#This Row],[Data]])</f>
        <v>2012</v>
      </c>
    </row>
    <row r="1753" spans="1:3" x14ac:dyDescent="0.25">
      <c r="A1753" s="1">
        <v>41199</v>
      </c>
      <c r="B1753">
        <v>11400</v>
      </c>
      <c r="C1753">
        <f>YEAR(woda[[#This Row],[Data]])</f>
        <v>2012</v>
      </c>
    </row>
    <row r="1754" spans="1:3" x14ac:dyDescent="0.25">
      <c r="A1754" s="1">
        <v>41200</v>
      </c>
      <c r="B1754">
        <v>12106</v>
      </c>
      <c r="C1754">
        <f>YEAR(woda[[#This Row],[Data]])</f>
        <v>2012</v>
      </c>
    </row>
    <row r="1755" spans="1:3" x14ac:dyDescent="0.25">
      <c r="A1755" s="1">
        <v>41201</v>
      </c>
      <c r="B1755">
        <v>11548</v>
      </c>
      <c r="C1755">
        <f>YEAR(woda[[#This Row],[Data]])</f>
        <v>2012</v>
      </c>
    </row>
    <row r="1756" spans="1:3" x14ac:dyDescent="0.25">
      <c r="A1756" s="1">
        <v>41202</v>
      </c>
      <c r="B1756">
        <v>11102</v>
      </c>
      <c r="C1756">
        <f>YEAR(woda[[#This Row],[Data]])</f>
        <v>2012</v>
      </c>
    </row>
    <row r="1757" spans="1:3" x14ac:dyDescent="0.25">
      <c r="A1757" s="1">
        <v>41203</v>
      </c>
      <c r="B1757">
        <v>10583</v>
      </c>
      <c r="C1757">
        <f>YEAR(woda[[#This Row],[Data]])</f>
        <v>2012</v>
      </c>
    </row>
    <row r="1758" spans="1:3" x14ac:dyDescent="0.25">
      <c r="A1758" s="1">
        <v>41204</v>
      </c>
      <c r="B1758">
        <v>11325</v>
      </c>
      <c r="C1758">
        <f>YEAR(woda[[#This Row],[Data]])</f>
        <v>2012</v>
      </c>
    </row>
    <row r="1759" spans="1:3" x14ac:dyDescent="0.25">
      <c r="A1759" s="1">
        <v>41205</v>
      </c>
      <c r="B1759">
        <v>8730</v>
      </c>
      <c r="C1759">
        <f>YEAR(woda[[#This Row],[Data]])</f>
        <v>2012</v>
      </c>
    </row>
    <row r="1760" spans="1:3" x14ac:dyDescent="0.25">
      <c r="A1760" s="1">
        <v>41206</v>
      </c>
      <c r="B1760">
        <v>11669</v>
      </c>
      <c r="C1760">
        <f>YEAR(woda[[#This Row],[Data]])</f>
        <v>2012</v>
      </c>
    </row>
    <row r="1761" spans="1:3" x14ac:dyDescent="0.25">
      <c r="A1761" s="1">
        <v>41207</v>
      </c>
      <c r="B1761">
        <v>11594</v>
      </c>
      <c r="C1761">
        <f>YEAR(woda[[#This Row],[Data]])</f>
        <v>2012</v>
      </c>
    </row>
    <row r="1762" spans="1:3" x14ac:dyDescent="0.25">
      <c r="A1762" s="1">
        <v>41208</v>
      </c>
      <c r="B1762">
        <v>10400</v>
      </c>
      <c r="C1762">
        <f>YEAR(woda[[#This Row],[Data]])</f>
        <v>2012</v>
      </c>
    </row>
    <row r="1763" spans="1:3" x14ac:dyDescent="0.25">
      <c r="A1763" s="1">
        <v>41209</v>
      </c>
      <c r="B1763">
        <v>11204</v>
      </c>
      <c r="C1763">
        <f>YEAR(woda[[#This Row],[Data]])</f>
        <v>2012</v>
      </c>
    </row>
    <row r="1764" spans="1:3" x14ac:dyDescent="0.25">
      <c r="A1764" s="1">
        <v>41210</v>
      </c>
      <c r="B1764">
        <v>12893</v>
      </c>
      <c r="C1764">
        <f>YEAR(woda[[#This Row],[Data]])</f>
        <v>2012</v>
      </c>
    </row>
    <row r="1765" spans="1:3" x14ac:dyDescent="0.25">
      <c r="A1765" s="1">
        <v>41211</v>
      </c>
      <c r="B1765">
        <v>11658</v>
      </c>
      <c r="C1765">
        <f>YEAR(woda[[#This Row],[Data]])</f>
        <v>2012</v>
      </c>
    </row>
    <row r="1766" spans="1:3" x14ac:dyDescent="0.25">
      <c r="A1766" s="1">
        <v>41212</v>
      </c>
      <c r="B1766">
        <v>12069</v>
      </c>
      <c r="C1766">
        <f>YEAR(woda[[#This Row],[Data]])</f>
        <v>2012</v>
      </c>
    </row>
    <row r="1767" spans="1:3" x14ac:dyDescent="0.25">
      <c r="A1767" s="1">
        <v>41213</v>
      </c>
      <c r="B1767">
        <v>11401</v>
      </c>
      <c r="C1767">
        <f>YEAR(woda[[#This Row],[Data]])</f>
        <v>2012</v>
      </c>
    </row>
    <row r="1768" spans="1:3" x14ac:dyDescent="0.25">
      <c r="A1768" s="1">
        <v>41214</v>
      </c>
      <c r="B1768">
        <v>11972</v>
      </c>
      <c r="C1768">
        <f>YEAR(woda[[#This Row],[Data]])</f>
        <v>2012</v>
      </c>
    </row>
    <row r="1769" spans="1:3" x14ac:dyDescent="0.25">
      <c r="A1769" s="1">
        <v>41215</v>
      </c>
      <c r="B1769">
        <v>12725</v>
      </c>
      <c r="C1769">
        <f>YEAR(woda[[#This Row],[Data]])</f>
        <v>2012</v>
      </c>
    </row>
    <row r="1770" spans="1:3" x14ac:dyDescent="0.25">
      <c r="A1770" s="1">
        <v>41216</v>
      </c>
      <c r="B1770">
        <v>12522</v>
      </c>
      <c r="C1770">
        <f>YEAR(woda[[#This Row],[Data]])</f>
        <v>2012</v>
      </c>
    </row>
    <row r="1771" spans="1:3" x14ac:dyDescent="0.25">
      <c r="A1771" s="1">
        <v>41217</v>
      </c>
      <c r="B1771">
        <v>10799</v>
      </c>
      <c r="C1771">
        <f>YEAR(woda[[#This Row],[Data]])</f>
        <v>2012</v>
      </c>
    </row>
    <row r="1772" spans="1:3" x14ac:dyDescent="0.25">
      <c r="A1772" s="1">
        <v>41218</v>
      </c>
      <c r="B1772">
        <v>12314</v>
      </c>
      <c r="C1772">
        <f>YEAR(woda[[#This Row],[Data]])</f>
        <v>2012</v>
      </c>
    </row>
    <row r="1773" spans="1:3" x14ac:dyDescent="0.25">
      <c r="A1773" s="1">
        <v>41219</v>
      </c>
      <c r="B1773">
        <v>11394</v>
      </c>
      <c r="C1773">
        <f>YEAR(woda[[#This Row],[Data]])</f>
        <v>2012</v>
      </c>
    </row>
    <row r="1774" spans="1:3" x14ac:dyDescent="0.25">
      <c r="A1774" s="1">
        <v>41220</v>
      </c>
      <c r="B1774">
        <v>10693</v>
      </c>
      <c r="C1774">
        <f>YEAR(woda[[#This Row],[Data]])</f>
        <v>2012</v>
      </c>
    </row>
    <row r="1775" spans="1:3" x14ac:dyDescent="0.25">
      <c r="A1775" s="1">
        <v>41221</v>
      </c>
      <c r="B1775">
        <v>11312</v>
      </c>
      <c r="C1775">
        <f>YEAR(woda[[#This Row],[Data]])</f>
        <v>2012</v>
      </c>
    </row>
    <row r="1776" spans="1:3" x14ac:dyDescent="0.25">
      <c r="A1776" s="1">
        <v>41222</v>
      </c>
      <c r="B1776">
        <v>12275</v>
      </c>
      <c r="C1776">
        <f>YEAR(woda[[#This Row],[Data]])</f>
        <v>2012</v>
      </c>
    </row>
    <row r="1777" spans="1:3" x14ac:dyDescent="0.25">
      <c r="A1777" s="1">
        <v>41223</v>
      </c>
      <c r="B1777">
        <v>11020</v>
      </c>
      <c r="C1777">
        <f>YEAR(woda[[#This Row],[Data]])</f>
        <v>2012</v>
      </c>
    </row>
    <row r="1778" spans="1:3" x14ac:dyDescent="0.25">
      <c r="A1778" s="1">
        <v>41224</v>
      </c>
      <c r="B1778">
        <v>11960</v>
      </c>
      <c r="C1778">
        <f>YEAR(woda[[#This Row],[Data]])</f>
        <v>2012</v>
      </c>
    </row>
    <row r="1779" spans="1:3" x14ac:dyDescent="0.25">
      <c r="A1779" s="1">
        <v>41225</v>
      </c>
      <c r="B1779">
        <v>11047</v>
      </c>
      <c r="C1779">
        <f>YEAR(woda[[#This Row],[Data]])</f>
        <v>2012</v>
      </c>
    </row>
    <row r="1780" spans="1:3" x14ac:dyDescent="0.25">
      <c r="A1780" s="1">
        <v>41226</v>
      </c>
      <c r="B1780">
        <v>9377</v>
      </c>
      <c r="C1780">
        <f>YEAR(woda[[#This Row],[Data]])</f>
        <v>2012</v>
      </c>
    </row>
    <row r="1781" spans="1:3" x14ac:dyDescent="0.25">
      <c r="A1781" s="1">
        <v>41227</v>
      </c>
      <c r="B1781">
        <v>12498</v>
      </c>
      <c r="C1781">
        <f>YEAR(woda[[#This Row],[Data]])</f>
        <v>2012</v>
      </c>
    </row>
    <row r="1782" spans="1:3" x14ac:dyDescent="0.25">
      <c r="A1782" s="1">
        <v>41228</v>
      </c>
      <c r="B1782">
        <v>10661</v>
      </c>
      <c r="C1782">
        <f>YEAR(woda[[#This Row],[Data]])</f>
        <v>2012</v>
      </c>
    </row>
    <row r="1783" spans="1:3" x14ac:dyDescent="0.25">
      <c r="A1783" s="1">
        <v>41229</v>
      </c>
      <c r="B1783">
        <v>9479</v>
      </c>
      <c r="C1783">
        <f>YEAR(woda[[#This Row],[Data]])</f>
        <v>2012</v>
      </c>
    </row>
    <row r="1784" spans="1:3" x14ac:dyDescent="0.25">
      <c r="A1784" s="1">
        <v>41230</v>
      </c>
      <c r="B1784">
        <v>10764</v>
      </c>
      <c r="C1784">
        <f>YEAR(woda[[#This Row],[Data]])</f>
        <v>2012</v>
      </c>
    </row>
    <row r="1785" spans="1:3" x14ac:dyDescent="0.25">
      <c r="A1785" s="1">
        <v>41231</v>
      </c>
      <c r="B1785">
        <v>11606</v>
      </c>
      <c r="C1785">
        <f>YEAR(woda[[#This Row],[Data]])</f>
        <v>2012</v>
      </c>
    </row>
    <row r="1786" spans="1:3" x14ac:dyDescent="0.25">
      <c r="A1786" s="1">
        <v>41232</v>
      </c>
      <c r="B1786">
        <v>9007</v>
      </c>
      <c r="C1786">
        <f>YEAR(woda[[#This Row],[Data]])</f>
        <v>2012</v>
      </c>
    </row>
    <row r="1787" spans="1:3" x14ac:dyDescent="0.25">
      <c r="A1787" s="1">
        <v>41233</v>
      </c>
      <c r="B1787">
        <v>10683</v>
      </c>
      <c r="C1787">
        <f>YEAR(woda[[#This Row],[Data]])</f>
        <v>2012</v>
      </c>
    </row>
    <row r="1788" spans="1:3" x14ac:dyDescent="0.25">
      <c r="A1788" s="1">
        <v>41234</v>
      </c>
      <c r="B1788">
        <v>12257</v>
      </c>
      <c r="C1788">
        <f>YEAR(woda[[#This Row],[Data]])</f>
        <v>2012</v>
      </c>
    </row>
    <row r="1789" spans="1:3" x14ac:dyDescent="0.25">
      <c r="A1789" s="1">
        <v>41235</v>
      </c>
      <c r="B1789">
        <v>8288</v>
      </c>
      <c r="C1789">
        <f>YEAR(woda[[#This Row],[Data]])</f>
        <v>2012</v>
      </c>
    </row>
    <row r="1790" spans="1:3" x14ac:dyDescent="0.25">
      <c r="A1790" s="1">
        <v>41236</v>
      </c>
      <c r="B1790">
        <v>9940</v>
      </c>
      <c r="C1790">
        <f>YEAR(woda[[#This Row],[Data]])</f>
        <v>2012</v>
      </c>
    </row>
    <row r="1791" spans="1:3" x14ac:dyDescent="0.25">
      <c r="A1791" s="1">
        <v>41237</v>
      </c>
      <c r="B1791">
        <v>9097</v>
      </c>
      <c r="C1791">
        <f>YEAR(woda[[#This Row],[Data]])</f>
        <v>2012</v>
      </c>
    </row>
    <row r="1792" spans="1:3" x14ac:dyDescent="0.25">
      <c r="A1792" s="1">
        <v>41238</v>
      </c>
      <c r="B1792">
        <v>11359</v>
      </c>
      <c r="C1792">
        <f>YEAR(woda[[#This Row],[Data]])</f>
        <v>2012</v>
      </c>
    </row>
    <row r="1793" spans="1:3" x14ac:dyDescent="0.25">
      <c r="A1793" s="1">
        <v>41239</v>
      </c>
      <c r="B1793">
        <v>9489</v>
      </c>
      <c r="C1793">
        <f>YEAR(woda[[#This Row],[Data]])</f>
        <v>2012</v>
      </c>
    </row>
    <row r="1794" spans="1:3" x14ac:dyDescent="0.25">
      <c r="A1794" s="1">
        <v>41240</v>
      </c>
      <c r="B1794">
        <v>7902</v>
      </c>
      <c r="C1794">
        <f>YEAR(woda[[#This Row],[Data]])</f>
        <v>2012</v>
      </c>
    </row>
    <row r="1795" spans="1:3" x14ac:dyDescent="0.25">
      <c r="A1795" s="1">
        <v>41241</v>
      </c>
      <c r="B1795">
        <v>7963</v>
      </c>
      <c r="C1795">
        <f>YEAR(woda[[#This Row],[Data]])</f>
        <v>2012</v>
      </c>
    </row>
    <row r="1796" spans="1:3" x14ac:dyDescent="0.25">
      <c r="A1796" s="1">
        <v>41242</v>
      </c>
      <c r="B1796">
        <v>6637</v>
      </c>
      <c r="C1796">
        <f>YEAR(woda[[#This Row],[Data]])</f>
        <v>2012</v>
      </c>
    </row>
    <row r="1797" spans="1:3" x14ac:dyDescent="0.25">
      <c r="A1797" s="1">
        <v>41243</v>
      </c>
      <c r="B1797">
        <v>7166</v>
      </c>
      <c r="C1797">
        <f>YEAR(woda[[#This Row],[Data]])</f>
        <v>2012</v>
      </c>
    </row>
    <row r="1798" spans="1:3" x14ac:dyDescent="0.25">
      <c r="A1798" s="1">
        <v>41244</v>
      </c>
      <c r="B1798">
        <v>7702</v>
      </c>
      <c r="C1798">
        <f>YEAR(woda[[#This Row],[Data]])</f>
        <v>2012</v>
      </c>
    </row>
    <row r="1799" spans="1:3" x14ac:dyDescent="0.25">
      <c r="A1799" s="1">
        <v>41245</v>
      </c>
      <c r="B1799">
        <v>7534</v>
      </c>
      <c r="C1799">
        <f>YEAR(woda[[#This Row],[Data]])</f>
        <v>2012</v>
      </c>
    </row>
    <row r="1800" spans="1:3" x14ac:dyDescent="0.25">
      <c r="A1800" s="1">
        <v>41246</v>
      </c>
      <c r="B1800">
        <v>6701</v>
      </c>
      <c r="C1800">
        <f>YEAR(woda[[#This Row],[Data]])</f>
        <v>2012</v>
      </c>
    </row>
    <row r="1801" spans="1:3" x14ac:dyDescent="0.25">
      <c r="A1801" s="1">
        <v>41247</v>
      </c>
      <c r="B1801">
        <v>7024</v>
      </c>
      <c r="C1801">
        <f>YEAR(woda[[#This Row],[Data]])</f>
        <v>2012</v>
      </c>
    </row>
    <row r="1802" spans="1:3" x14ac:dyDescent="0.25">
      <c r="A1802" s="1">
        <v>41248</v>
      </c>
      <c r="B1802">
        <v>7459</v>
      </c>
      <c r="C1802">
        <f>YEAR(woda[[#This Row],[Data]])</f>
        <v>2012</v>
      </c>
    </row>
    <row r="1803" spans="1:3" x14ac:dyDescent="0.25">
      <c r="A1803" s="1">
        <v>41249</v>
      </c>
      <c r="B1803">
        <v>5777</v>
      </c>
      <c r="C1803">
        <f>YEAR(woda[[#This Row],[Data]])</f>
        <v>2012</v>
      </c>
    </row>
    <row r="1804" spans="1:3" x14ac:dyDescent="0.25">
      <c r="A1804" s="1">
        <v>41250</v>
      </c>
      <c r="B1804">
        <v>4721</v>
      </c>
      <c r="C1804">
        <f>YEAR(woda[[#This Row],[Data]])</f>
        <v>2012</v>
      </c>
    </row>
    <row r="1805" spans="1:3" x14ac:dyDescent="0.25">
      <c r="A1805" s="1">
        <v>41251</v>
      </c>
      <c r="B1805">
        <v>5737</v>
      </c>
      <c r="C1805">
        <f>YEAR(woda[[#This Row],[Data]])</f>
        <v>2012</v>
      </c>
    </row>
    <row r="1806" spans="1:3" x14ac:dyDescent="0.25">
      <c r="A1806" s="1">
        <v>41252</v>
      </c>
      <c r="B1806">
        <v>6711</v>
      </c>
      <c r="C1806">
        <f>YEAR(woda[[#This Row],[Data]])</f>
        <v>2012</v>
      </c>
    </row>
    <row r="1807" spans="1:3" x14ac:dyDescent="0.25">
      <c r="A1807" s="1">
        <v>41253</v>
      </c>
      <c r="B1807">
        <v>9069</v>
      </c>
      <c r="C1807">
        <f>YEAR(woda[[#This Row],[Data]])</f>
        <v>2012</v>
      </c>
    </row>
    <row r="1808" spans="1:3" x14ac:dyDescent="0.25">
      <c r="A1808" s="1">
        <v>41254</v>
      </c>
      <c r="B1808">
        <v>7290</v>
      </c>
      <c r="C1808">
        <f>YEAR(woda[[#This Row],[Data]])</f>
        <v>2012</v>
      </c>
    </row>
    <row r="1809" spans="1:3" x14ac:dyDescent="0.25">
      <c r="A1809" s="1">
        <v>41255</v>
      </c>
      <c r="B1809">
        <v>7675</v>
      </c>
      <c r="C1809">
        <f>YEAR(woda[[#This Row],[Data]])</f>
        <v>2012</v>
      </c>
    </row>
    <row r="1810" spans="1:3" x14ac:dyDescent="0.25">
      <c r="A1810" s="1">
        <v>41256</v>
      </c>
      <c r="B1810">
        <v>7250</v>
      </c>
      <c r="C1810">
        <f>YEAR(woda[[#This Row],[Data]])</f>
        <v>2012</v>
      </c>
    </row>
    <row r="1811" spans="1:3" x14ac:dyDescent="0.25">
      <c r="A1811" s="1">
        <v>41257</v>
      </c>
      <c r="B1811">
        <v>8573</v>
      </c>
      <c r="C1811">
        <f>YEAR(woda[[#This Row],[Data]])</f>
        <v>2012</v>
      </c>
    </row>
    <row r="1812" spans="1:3" x14ac:dyDescent="0.25">
      <c r="A1812" s="1">
        <v>41258</v>
      </c>
      <c r="B1812">
        <v>6893</v>
      </c>
      <c r="C1812">
        <f>YEAR(woda[[#This Row],[Data]])</f>
        <v>2012</v>
      </c>
    </row>
    <row r="1813" spans="1:3" x14ac:dyDescent="0.25">
      <c r="A1813" s="1">
        <v>41259</v>
      </c>
      <c r="B1813">
        <v>4411</v>
      </c>
      <c r="C1813">
        <f>YEAR(woda[[#This Row],[Data]])</f>
        <v>2012</v>
      </c>
    </row>
    <row r="1814" spans="1:3" x14ac:dyDescent="0.25">
      <c r="A1814" s="1">
        <v>41260</v>
      </c>
      <c r="B1814">
        <v>6586</v>
      </c>
      <c r="C1814">
        <f>YEAR(woda[[#This Row],[Data]])</f>
        <v>2012</v>
      </c>
    </row>
    <row r="1815" spans="1:3" x14ac:dyDescent="0.25">
      <c r="A1815" s="1">
        <v>41261</v>
      </c>
      <c r="B1815">
        <v>4902</v>
      </c>
      <c r="C1815">
        <f>YEAR(woda[[#This Row],[Data]])</f>
        <v>2012</v>
      </c>
    </row>
    <row r="1816" spans="1:3" x14ac:dyDescent="0.25">
      <c r="A1816" s="1">
        <v>41262</v>
      </c>
      <c r="B1816">
        <v>4246</v>
      </c>
      <c r="C1816">
        <f>YEAR(woda[[#This Row],[Data]])</f>
        <v>2012</v>
      </c>
    </row>
    <row r="1817" spans="1:3" x14ac:dyDescent="0.25">
      <c r="A1817" s="1">
        <v>41263</v>
      </c>
      <c r="B1817">
        <v>6311</v>
      </c>
      <c r="C1817">
        <f>YEAR(woda[[#This Row],[Data]])</f>
        <v>2012</v>
      </c>
    </row>
    <row r="1818" spans="1:3" x14ac:dyDescent="0.25">
      <c r="A1818" s="1">
        <v>41264</v>
      </c>
      <c r="B1818">
        <v>4400</v>
      </c>
      <c r="C1818">
        <f>YEAR(woda[[#This Row],[Data]])</f>
        <v>2012</v>
      </c>
    </row>
    <row r="1819" spans="1:3" x14ac:dyDescent="0.25">
      <c r="A1819" s="1">
        <v>41265</v>
      </c>
      <c r="B1819">
        <v>3299</v>
      </c>
      <c r="C1819">
        <f>YEAR(woda[[#This Row],[Data]])</f>
        <v>2012</v>
      </c>
    </row>
    <row r="1820" spans="1:3" x14ac:dyDescent="0.25">
      <c r="A1820" s="1">
        <v>41266</v>
      </c>
      <c r="B1820">
        <v>3564</v>
      </c>
      <c r="C1820">
        <f>YEAR(woda[[#This Row],[Data]])</f>
        <v>2012</v>
      </c>
    </row>
    <row r="1821" spans="1:3" x14ac:dyDescent="0.25">
      <c r="A1821" s="1">
        <v>41267</v>
      </c>
      <c r="B1821">
        <v>5830</v>
      </c>
      <c r="C1821">
        <f>YEAR(woda[[#This Row],[Data]])</f>
        <v>2012</v>
      </c>
    </row>
    <row r="1822" spans="1:3" x14ac:dyDescent="0.25">
      <c r="A1822" s="1">
        <v>41268</v>
      </c>
      <c r="B1822">
        <v>4426</v>
      </c>
      <c r="C1822">
        <f>YEAR(woda[[#This Row],[Data]])</f>
        <v>2012</v>
      </c>
    </row>
    <row r="1823" spans="1:3" x14ac:dyDescent="0.25">
      <c r="A1823" s="1">
        <v>41269</v>
      </c>
      <c r="B1823">
        <v>5903</v>
      </c>
      <c r="C1823">
        <f>YEAR(woda[[#This Row],[Data]])</f>
        <v>2012</v>
      </c>
    </row>
    <row r="1824" spans="1:3" x14ac:dyDescent="0.25">
      <c r="A1824" s="1">
        <v>41270</v>
      </c>
      <c r="B1824">
        <v>3768</v>
      </c>
      <c r="C1824">
        <f>YEAR(woda[[#This Row],[Data]])</f>
        <v>2012</v>
      </c>
    </row>
    <row r="1825" spans="1:3" x14ac:dyDescent="0.25">
      <c r="A1825" s="1">
        <v>41271</v>
      </c>
      <c r="B1825">
        <v>3421</v>
      </c>
      <c r="C1825">
        <f>YEAR(woda[[#This Row],[Data]])</f>
        <v>2012</v>
      </c>
    </row>
    <row r="1826" spans="1:3" x14ac:dyDescent="0.25">
      <c r="A1826" s="1">
        <v>41272</v>
      </c>
      <c r="B1826">
        <v>7044</v>
      </c>
      <c r="C1826">
        <f>YEAR(woda[[#This Row],[Data]])</f>
        <v>2012</v>
      </c>
    </row>
    <row r="1827" spans="1:3" x14ac:dyDescent="0.25">
      <c r="A1827" s="1">
        <v>41273</v>
      </c>
      <c r="B1827">
        <v>5620</v>
      </c>
      <c r="C1827">
        <f>YEAR(woda[[#This Row],[Data]])</f>
        <v>2012</v>
      </c>
    </row>
    <row r="1828" spans="1:3" x14ac:dyDescent="0.25">
      <c r="A1828" s="1">
        <v>41274</v>
      </c>
      <c r="B1828">
        <v>4909</v>
      </c>
      <c r="C1828">
        <f>YEAR(woda[[#This Row],[Data]])</f>
        <v>2012</v>
      </c>
    </row>
    <row r="1829" spans="1:3" x14ac:dyDescent="0.25">
      <c r="A1829" s="1">
        <v>41275</v>
      </c>
      <c r="B1829">
        <v>3072</v>
      </c>
      <c r="C1829">
        <f>YEAR(woda[[#This Row],[Data]])</f>
        <v>2013</v>
      </c>
    </row>
    <row r="1830" spans="1:3" x14ac:dyDescent="0.25">
      <c r="A1830" s="1">
        <v>41276</v>
      </c>
      <c r="B1830">
        <v>5122</v>
      </c>
      <c r="C1830">
        <f>YEAR(woda[[#This Row],[Data]])</f>
        <v>2013</v>
      </c>
    </row>
    <row r="1831" spans="1:3" x14ac:dyDescent="0.25">
      <c r="A1831" s="1">
        <v>41277</v>
      </c>
      <c r="B1831">
        <v>6273</v>
      </c>
      <c r="C1831">
        <f>YEAR(woda[[#This Row],[Data]])</f>
        <v>2013</v>
      </c>
    </row>
    <row r="1832" spans="1:3" x14ac:dyDescent="0.25">
      <c r="A1832" s="1">
        <v>41278</v>
      </c>
      <c r="B1832">
        <v>5844</v>
      </c>
      <c r="C1832">
        <f>YEAR(woda[[#This Row],[Data]])</f>
        <v>2013</v>
      </c>
    </row>
    <row r="1833" spans="1:3" x14ac:dyDescent="0.25">
      <c r="A1833" s="1">
        <v>41279</v>
      </c>
      <c r="B1833">
        <v>5312</v>
      </c>
      <c r="C1833">
        <f>YEAR(woda[[#This Row],[Data]])</f>
        <v>2013</v>
      </c>
    </row>
    <row r="1834" spans="1:3" x14ac:dyDescent="0.25">
      <c r="A1834" s="1">
        <v>41280</v>
      </c>
      <c r="B1834">
        <v>5700</v>
      </c>
      <c r="C1834">
        <f>YEAR(woda[[#This Row],[Data]])</f>
        <v>2013</v>
      </c>
    </row>
    <row r="1835" spans="1:3" x14ac:dyDescent="0.25">
      <c r="A1835" s="1">
        <v>41281</v>
      </c>
      <c r="B1835">
        <v>5379</v>
      </c>
      <c r="C1835">
        <f>YEAR(woda[[#This Row],[Data]])</f>
        <v>2013</v>
      </c>
    </row>
    <row r="1836" spans="1:3" x14ac:dyDescent="0.25">
      <c r="A1836" s="1">
        <v>41282</v>
      </c>
      <c r="B1836">
        <v>3944</v>
      </c>
      <c r="C1836">
        <f>YEAR(woda[[#This Row],[Data]])</f>
        <v>2013</v>
      </c>
    </row>
    <row r="1837" spans="1:3" x14ac:dyDescent="0.25">
      <c r="A1837" s="1">
        <v>41283</v>
      </c>
      <c r="B1837">
        <v>4081</v>
      </c>
      <c r="C1837">
        <f>YEAR(woda[[#This Row],[Data]])</f>
        <v>2013</v>
      </c>
    </row>
    <row r="1838" spans="1:3" x14ac:dyDescent="0.25">
      <c r="A1838" s="1">
        <v>41284</v>
      </c>
      <c r="B1838">
        <v>4734</v>
      </c>
      <c r="C1838">
        <f>YEAR(woda[[#This Row],[Data]])</f>
        <v>2013</v>
      </c>
    </row>
    <row r="1839" spans="1:3" x14ac:dyDescent="0.25">
      <c r="A1839" s="1">
        <v>41285</v>
      </c>
      <c r="B1839">
        <v>2744</v>
      </c>
      <c r="C1839">
        <f>YEAR(woda[[#This Row],[Data]])</f>
        <v>2013</v>
      </c>
    </row>
    <row r="1840" spans="1:3" x14ac:dyDescent="0.25">
      <c r="A1840" s="1">
        <v>41286</v>
      </c>
      <c r="B1840">
        <v>4875</v>
      </c>
      <c r="C1840">
        <f>YEAR(woda[[#This Row],[Data]])</f>
        <v>2013</v>
      </c>
    </row>
    <row r="1841" spans="1:3" x14ac:dyDescent="0.25">
      <c r="A1841" s="1">
        <v>41287</v>
      </c>
      <c r="B1841">
        <v>4059</v>
      </c>
      <c r="C1841">
        <f>YEAR(woda[[#This Row],[Data]])</f>
        <v>2013</v>
      </c>
    </row>
    <row r="1842" spans="1:3" x14ac:dyDescent="0.25">
      <c r="A1842" s="1">
        <v>41288</v>
      </c>
      <c r="B1842">
        <v>3094</v>
      </c>
      <c r="C1842">
        <f>YEAR(woda[[#This Row],[Data]])</f>
        <v>2013</v>
      </c>
    </row>
    <row r="1843" spans="1:3" x14ac:dyDescent="0.25">
      <c r="A1843" s="1">
        <v>41289</v>
      </c>
      <c r="B1843">
        <v>4163</v>
      </c>
      <c r="C1843">
        <f>YEAR(woda[[#This Row],[Data]])</f>
        <v>2013</v>
      </c>
    </row>
    <row r="1844" spans="1:3" x14ac:dyDescent="0.25">
      <c r="A1844" s="1">
        <v>41290</v>
      </c>
      <c r="B1844">
        <v>3738</v>
      </c>
      <c r="C1844">
        <f>YEAR(woda[[#This Row],[Data]])</f>
        <v>2013</v>
      </c>
    </row>
    <row r="1845" spans="1:3" x14ac:dyDescent="0.25">
      <c r="A1845" s="1">
        <v>41291</v>
      </c>
      <c r="B1845">
        <v>4324</v>
      </c>
      <c r="C1845">
        <f>YEAR(woda[[#This Row],[Data]])</f>
        <v>2013</v>
      </c>
    </row>
    <row r="1846" spans="1:3" x14ac:dyDescent="0.25">
      <c r="A1846" s="1">
        <v>41292</v>
      </c>
      <c r="B1846">
        <v>4514</v>
      </c>
      <c r="C1846">
        <f>YEAR(woda[[#This Row],[Data]])</f>
        <v>2013</v>
      </c>
    </row>
    <row r="1847" spans="1:3" x14ac:dyDescent="0.25">
      <c r="A1847" s="1">
        <v>41293</v>
      </c>
      <c r="B1847">
        <v>3164</v>
      </c>
      <c r="C1847">
        <f>YEAR(woda[[#This Row],[Data]])</f>
        <v>2013</v>
      </c>
    </row>
    <row r="1848" spans="1:3" x14ac:dyDescent="0.25">
      <c r="A1848" s="1">
        <v>41294</v>
      </c>
      <c r="B1848">
        <v>3571</v>
      </c>
      <c r="C1848">
        <f>YEAR(woda[[#This Row],[Data]])</f>
        <v>2013</v>
      </c>
    </row>
    <row r="1849" spans="1:3" x14ac:dyDescent="0.25">
      <c r="A1849" s="1">
        <v>41295</v>
      </c>
      <c r="B1849">
        <v>2941</v>
      </c>
      <c r="C1849">
        <f>YEAR(woda[[#This Row],[Data]])</f>
        <v>2013</v>
      </c>
    </row>
    <row r="1850" spans="1:3" x14ac:dyDescent="0.25">
      <c r="A1850" s="1">
        <v>41296</v>
      </c>
      <c r="B1850">
        <v>3071</v>
      </c>
      <c r="C1850">
        <f>YEAR(woda[[#This Row],[Data]])</f>
        <v>2013</v>
      </c>
    </row>
    <row r="1851" spans="1:3" x14ac:dyDescent="0.25">
      <c r="A1851" s="1">
        <v>41297</v>
      </c>
      <c r="B1851">
        <v>4950</v>
      </c>
      <c r="C1851">
        <f>YEAR(woda[[#This Row],[Data]])</f>
        <v>2013</v>
      </c>
    </row>
    <row r="1852" spans="1:3" x14ac:dyDescent="0.25">
      <c r="A1852" s="1">
        <v>41298</v>
      </c>
      <c r="B1852">
        <v>4480</v>
      </c>
      <c r="C1852">
        <f>YEAR(woda[[#This Row],[Data]])</f>
        <v>2013</v>
      </c>
    </row>
    <row r="1853" spans="1:3" x14ac:dyDescent="0.25">
      <c r="A1853" s="1">
        <v>41299</v>
      </c>
      <c r="B1853">
        <v>1838</v>
      </c>
      <c r="C1853">
        <f>YEAR(woda[[#This Row],[Data]])</f>
        <v>2013</v>
      </c>
    </row>
    <row r="1854" spans="1:3" x14ac:dyDescent="0.25">
      <c r="A1854" s="1">
        <v>41300</v>
      </c>
      <c r="B1854">
        <v>3156</v>
      </c>
      <c r="C1854">
        <f>YEAR(woda[[#This Row],[Data]])</f>
        <v>2013</v>
      </c>
    </row>
    <row r="1855" spans="1:3" x14ac:dyDescent="0.25">
      <c r="A1855" s="1">
        <v>41301</v>
      </c>
      <c r="B1855">
        <v>3797</v>
      </c>
      <c r="C1855">
        <f>YEAR(woda[[#This Row],[Data]])</f>
        <v>2013</v>
      </c>
    </row>
    <row r="1856" spans="1:3" x14ac:dyDescent="0.25">
      <c r="A1856" s="1">
        <v>41302</v>
      </c>
      <c r="B1856">
        <v>2805</v>
      </c>
      <c r="C1856">
        <f>YEAR(woda[[#This Row],[Data]])</f>
        <v>2013</v>
      </c>
    </row>
    <row r="1857" spans="1:3" x14ac:dyDescent="0.25">
      <c r="A1857" s="1">
        <v>41303</v>
      </c>
      <c r="B1857">
        <v>3265</v>
      </c>
      <c r="C1857">
        <f>YEAR(woda[[#This Row],[Data]])</f>
        <v>2013</v>
      </c>
    </row>
    <row r="1858" spans="1:3" x14ac:dyDescent="0.25">
      <c r="A1858" s="1">
        <v>41304</v>
      </c>
      <c r="B1858">
        <v>3859</v>
      </c>
      <c r="C1858">
        <f>YEAR(woda[[#This Row],[Data]])</f>
        <v>2013</v>
      </c>
    </row>
    <row r="1859" spans="1:3" x14ac:dyDescent="0.25">
      <c r="A1859" s="1">
        <v>41305</v>
      </c>
      <c r="B1859">
        <v>4393</v>
      </c>
      <c r="C1859">
        <f>YEAR(woda[[#This Row],[Data]])</f>
        <v>2013</v>
      </c>
    </row>
    <row r="1860" spans="1:3" x14ac:dyDescent="0.25">
      <c r="A1860" s="1">
        <v>41306</v>
      </c>
      <c r="B1860">
        <v>5109</v>
      </c>
      <c r="C1860">
        <f>YEAR(woda[[#This Row],[Data]])</f>
        <v>2013</v>
      </c>
    </row>
    <row r="1861" spans="1:3" x14ac:dyDescent="0.25">
      <c r="A1861" s="1">
        <v>41307</v>
      </c>
      <c r="B1861">
        <v>4524</v>
      </c>
      <c r="C1861">
        <f>YEAR(woda[[#This Row],[Data]])</f>
        <v>2013</v>
      </c>
    </row>
    <row r="1862" spans="1:3" x14ac:dyDescent="0.25">
      <c r="A1862" s="1">
        <v>41308</v>
      </c>
      <c r="B1862">
        <v>2829</v>
      </c>
      <c r="C1862">
        <f>YEAR(woda[[#This Row],[Data]])</f>
        <v>2013</v>
      </c>
    </row>
    <row r="1863" spans="1:3" x14ac:dyDescent="0.25">
      <c r="A1863" s="1">
        <v>41309</v>
      </c>
      <c r="B1863">
        <v>3427</v>
      </c>
      <c r="C1863">
        <f>YEAR(woda[[#This Row],[Data]])</f>
        <v>2013</v>
      </c>
    </row>
    <row r="1864" spans="1:3" x14ac:dyDescent="0.25">
      <c r="A1864" s="1">
        <v>41310</v>
      </c>
      <c r="B1864">
        <v>3821</v>
      </c>
      <c r="C1864">
        <f>YEAR(woda[[#This Row],[Data]])</f>
        <v>2013</v>
      </c>
    </row>
    <row r="1865" spans="1:3" x14ac:dyDescent="0.25">
      <c r="A1865" s="1">
        <v>41311</v>
      </c>
      <c r="B1865">
        <v>2635</v>
      </c>
      <c r="C1865">
        <f>YEAR(woda[[#This Row],[Data]])</f>
        <v>2013</v>
      </c>
    </row>
    <row r="1866" spans="1:3" x14ac:dyDescent="0.25">
      <c r="A1866" s="1">
        <v>41312</v>
      </c>
      <c r="B1866">
        <v>3654</v>
      </c>
      <c r="C1866">
        <f>YEAR(woda[[#This Row],[Data]])</f>
        <v>2013</v>
      </c>
    </row>
    <row r="1867" spans="1:3" x14ac:dyDescent="0.25">
      <c r="A1867" s="1">
        <v>41313</v>
      </c>
      <c r="B1867">
        <v>2924</v>
      </c>
      <c r="C1867">
        <f>YEAR(woda[[#This Row],[Data]])</f>
        <v>2013</v>
      </c>
    </row>
    <row r="1868" spans="1:3" x14ac:dyDescent="0.25">
      <c r="A1868" s="1">
        <v>41314</v>
      </c>
      <c r="B1868">
        <v>4412</v>
      </c>
      <c r="C1868">
        <f>YEAR(woda[[#This Row],[Data]])</f>
        <v>2013</v>
      </c>
    </row>
    <row r="1869" spans="1:3" x14ac:dyDescent="0.25">
      <c r="A1869" s="1">
        <v>41315</v>
      </c>
      <c r="B1869">
        <v>3066</v>
      </c>
      <c r="C1869">
        <f>YEAR(woda[[#This Row],[Data]])</f>
        <v>2013</v>
      </c>
    </row>
    <row r="1870" spans="1:3" x14ac:dyDescent="0.25">
      <c r="A1870" s="1">
        <v>41316</v>
      </c>
      <c r="B1870">
        <v>2678</v>
      </c>
      <c r="C1870">
        <f>YEAR(woda[[#This Row],[Data]])</f>
        <v>2013</v>
      </c>
    </row>
    <row r="1871" spans="1:3" x14ac:dyDescent="0.25">
      <c r="A1871" s="1">
        <v>41317</v>
      </c>
      <c r="B1871">
        <v>4746</v>
      </c>
      <c r="C1871">
        <f>YEAR(woda[[#This Row],[Data]])</f>
        <v>2013</v>
      </c>
    </row>
    <row r="1872" spans="1:3" x14ac:dyDescent="0.25">
      <c r="A1872" s="1">
        <v>41318</v>
      </c>
      <c r="B1872">
        <v>3249</v>
      </c>
      <c r="C1872">
        <f>YEAR(woda[[#This Row],[Data]])</f>
        <v>2013</v>
      </c>
    </row>
    <row r="1873" spans="1:3" x14ac:dyDescent="0.25">
      <c r="A1873" s="1">
        <v>41319</v>
      </c>
      <c r="B1873">
        <v>3748</v>
      </c>
      <c r="C1873">
        <f>YEAR(woda[[#This Row],[Data]])</f>
        <v>2013</v>
      </c>
    </row>
    <row r="1874" spans="1:3" x14ac:dyDescent="0.25">
      <c r="A1874" s="1">
        <v>41320</v>
      </c>
      <c r="B1874">
        <v>3458</v>
      </c>
      <c r="C1874">
        <f>YEAR(woda[[#This Row],[Data]])</f>
        <v>2013</v>
      </c>
    </row>
    <row r="1875" spans="1:3" x14ac:dyDescent="0.25">
      <c r="A1875" s="1">
        <v>41321</v>
      </c>
      <c r="B1875">
        <v>2758</v>
      </c>
      <c r="C1875">
        <f>YEAR(woda[[#This Row],[Data]])</f>
        <v>2013</v>
      </c>
    </row>
    <row r="1876" spans="1:3" x14ac:dyDescent="0.25">
      <c r="A1876" s="1">
        <v>41322</v>
      </c>
      <c r="B1876">
        <v>4937</v>
      </c>
      <c r="C1876">
        <f>YEAR(woda[[#This Row],[Data]])</f>
        <v>2013</v>
      </c>
    </row>
    <row r="1877" spans="1:3" x14ac:dyDescent="0.25">
      <c r="A1877" s="1">
        <v>41323</v>
      </c>
      <c r="B1877">
        <v>3368</v>
      </c>
      <c r="C1877">
        <f>YEAR(woda[[#This Row],[Data]])</f>
        <v>2013</v>
      </c>
    </row>
    <row r="1878" spans="1:3" x14ac:dyDescent="0.25">
      <c r="A1878" s="1">
        <v>41324</v>
      </c>
      <c r="B1878">
        <v>1777</v>
      </c>
      <c r="C1878">
        <f>YEAR(woda[[#This Row],[Data]])</f>
        <v>2013</v>
      </c>
    </row>
    <row r="1879" spans="1:3" x14ac:dyDescent="0.25">
      <c r="A1879" s="1">
        <v>41325</v>
      </c>
      <c r="B1879">
        <v>2527</v>
      </c>
      <c r="C1879">
        <f>YEAR(woda[[#This Row],[Data]])</f>
        <v>2013</v>
      </c>
    </row>
    <row r="1880" spans="1:3" x14ac:dyDescent="0.25">
      <c r="A1880" s="1">
        <v>41326</v>
      </c>
      <c r="B1880">
        <v>2980</v>
      </c>
      <c r="C1880">
        <f>YEAR(woda[[#This Row],[Data]])</f>
        <v>2013</v>
      </c>
    </row>
    <row r="1881" spans="1:3" x14ac:dyDescent="0.25">
      <c r="A1881" s="1">
        <v>41327</v>
      </c>
      <c r="B1881">
        <v>4290</v>
      </c>
      <c r="C1881">
        <f>YEAR(woda[[#This Row],[Data]])</f>
        <v>2013</v>
      </c>
    </row>
    <row r="1882" spans="1:3" x14ac:dyDescent="0.25">
      <c r="A1882" s="1">
        <v>41328</v>
      </c>
      <c r="B1882">
        <v>3990</v>
      </c>
      <c r="C1882">
        <f>YEAR(woda[[#This Row],[Data]])</f>
        <v>2013</v>
      </c>
    </row>
    <row r="1883" spans="1:3" x14ac:dyDescent="0.25">
      <c r="A1883" s="1">
        <v>41329</v>
      </c>
      <c r="B1883">
        <v>2912</v>
      </c>
      <c r="C1883">
        <f>YEAR(woda[[#This Row],[Data]])</f>
        <v>2013</v>
      </c>
    </row>
    <row r="1884" spans="1:3" x14ac:dyDescent="0.25">
      <c r="A1884" s="1">
        <v>41330</v>
      </c>
      <c r="B1884">
        <v>5396</v>
      </c>
      <c r="C1884">
        <f>YEAR(woda[[#This Row],[Data]])</f>
        <v>2013</v>
      </c>
    </row>
    <row r="1885" spans="1:3" x14ac:dyDescent="0.25">
      <c r="A1885" s="1">
        <v>41331</v>
      </c>
      <c r="B1885">
        <v>2980</v>
      </c>
      <c r="C1885">
        <f>YEAR(woda[[#This Row],[Data]])</f>
        <v>2013</v>
      </c>
    </row>
    <row r="1886" spans="1:3" x14ac:dyDescent="0.25">
      <c r="A1886" s="1">
        <v>41332</v>
      </c>
      <c r="B1886">
        <v>4884</v>
      </c>
      <c r="C1886">
        <f>YEAR(woda[[#This Row],[Data]])</f>
        <v>2013</v>
      </c>
    </row>
    <row r="1887" spans="1:3" x14ac:dyDescent="0.25">
      <c r="A1887" s="1">
        <v>41333</v>
      </c>
      <c r="B1887">
        <v>5582</v>
      </c>
      <c r="C1887">
        <f>YEAR(woda[[#This Row],[Data]])</f>
        <v>2013</v>
      </c>
    </row>
    <row r="1888" spans="1:3" x14ac:dyDescent="0.25">
      <c r="A1888" s="1">
        <v>41334</v>
      </c>
      <c r="B1888">
        <v>6878</v>
      </c>
      <c r="C1888">
        <f>YEAR(woda[[#This Row],[Data]])</f>
        <v>2013</v>
      </c>
    </row>
    <row r="1889" spans="1:3" x14ac:dyDescent="0.25">
      <c r="A1889" s="1">
        <v>41335</v>
      </c>
      <c r="B1889">
        <v>7652</v>
      </c>
      <c r="C1889">
        <f>YEAR(woda[[#This Row],[Data]])</f>
        <v>2013</v>
      </c>
    </row>
    <row r="1890" spans="1:3" x14ac:dyDescent="0.25">
      <c r="A1890" s="1">
        <v>41336</v>
      </c>
      <c r="B1890">
        <v>6256</v>
      </c>
      <c r="C1890">
        <f>YEAR(woda[[#This Row],[Data]])</f>
        <v>2013</v>
      </c>
    </row>
    <row r="1891" spans="1:3" x14ac:dyDescent="0.25">
      <c r="A1891" s="1">
        <v>41337</v>
      </c>
      <c r="B1891">
        <v>7905</v>
      </c>
      <c r="C1891">
        <f>YEAR(woda[[#This Row],[Data]])</f>
        <v>2013</v>
      </c>
    </row>
    <row r="1892" spans="1:3" x14ac:dyDescent="0.25">
      <c r="A1892" s="1">
        <v>41338</v>
      </c>
      <c r="B1892">
        <v>9248</v>
      </c>
      <c r="C1892">
        <f>YEAR(woda[[#This Row],[Data]])</f>
        <v>2013</v>
      </c>
    </row>
    <row r="1893" spans="1:3" x14ac:dyDescent="0.25">
      <c r="A1893" s="1">
        <v>41339</v>
      </c>
      <c r="B1893">
        <v>10801</v>
      </c>
      <c r="C1893">
        <f>YEAR(woda[[#This Row],[Data]])</f>
        <v>2013</v>
      </c>
    </row>
    <row r="1894" spans="1:3" x14ac:dyDescent="0.25">
      <c r="A1894" s="1">
        <v>41340</v>
      </c>
      <c r="B1894">
        <v>11212</v>
      </c>
      <c r="C1894">
        <f>YEAR(woda[[#This Row],[Data]])</f>
        <v>2013</v>
      </c>
    </row>
    <row r="1895" spans="1:3" x14ac:dyDescent="0.25">
      <c r="A1895" s="1">
        <v>41341</v>
      </c>
      <c r="B1895">
        <v>12572</v>
      </c>
      <c r="C1895">
        <f>YEAR(woda[[#This Row],[Data]])</f>
        <v>2013</v>
      </c>
    </row>
    <row r="1896" spans="1:3" x14ac:dyDescent="0.25">
      <c r="A1896" s="1">
        <v>41342</v>
      </c>
      <c r="B1896">
        <v>14294</v>
      </c>
      <c r="C1896">
        <f>YEAR(woda[[#This Row],[Data]])</f>
        <v>2013</v>
      </c>
    </row>
    <row r="1897" spans="1:3" x14ac:dyDescent="0.25">
      <c r="A1897" s="1">
        <v>41343</v>
      </c>
      <c r="B1897">
        <v>15164</v>
      </c>
      <c r="C1897">
        <f>YEAR(woda[[#This Row],[Data]])</f>
        <v>2013</v>
      </c>
    </row>
    <row r="1898" spans="1:3" x14ac:dyDescent="0.25">
      <c r="A1898" s="1">
        <v>41344</v>
      </c>
      <c r="B1898">
        <v>16391</v>
      </c>
      <c r="C1898">
        <f>YEAR(woda[[#This Row],[Data]])</f>
        <v>2013</v>
      </c>
    </row>
    <row r="1899" spans="1:3" x14ac:dyDescent="0.25">
      <c r="A1899" s="1">
        <v>41345</v>
      </c>
      <c r="B1899">
        <v>18535</v>
      </c>
      <c r="C1899">
        <f>YEAR(woda[[#This Row],[Data]])</f>
        <v>2013</v>
      </c>
    </row>
    <row r="1900" spans="1:3" x14ac:dyDescent="0.25">
      <c r="A1900" s="1">
        <v>41346</v>
      </c>
      <c r="B1900">
        <v>18747</v>
      </c>
      <c r="C1900">
        <f>YEAR(woda[[#This Row],[Data]])</f>
        <v>2013</v>
      </c>
    </row>
    <row r="1901" spans="1:3" x14ac:dyDescent="0.25">
      <c r="A1901" s="1">
        <v>41347</v>
      </c>
      <c r="B1901">
        <v>22193</v>
      </c>
      <c r="C1901">
        <f>YEAR(woda[[#This Row],[Data]])</f>
        <v>2013</v>
      </c>
    </row>
    <row r="1902" spans="1:3" x14ac:dyDescent="0.25">
      <c r="A1902" s="1">
        <v>41348</v>
      </c>
      <c r="B1902">
        <v>25473</v>
      </c>
      <c r="C1902">
        <f>YEAR(woda[[#This Row],[Data]])</f>
        <v>2013</v>
      </c>
    </row>
    <row r="1903" spans="1:3" x14ac:dyDescent="0.25">
      <c r="A1903" s="1">
        <v>41349</v>
      </c>
      <c r="B1903">
        <v>26358</v>
      </c>
      <c r="C1903">
        <f>YEAR(woda[[#This Row],[Data]])</f>
        <v>2013</v>
      </c>
    </row>
    <row r="1904" spans="1:3" x14ac:dyDescent="0.25">
      <c r="A1904" s="1">
        <v>41350</v>
      </c>
      <c r="B1904">
        <v>29032</v>
      </c>
      <c r="C1904">
        <f>YEAR(woda[[#This Row],[Data]])</f>
        <v>2013</v>
      </c>
    </row>
    <row r="1905" spans="1:3" x14ac:dyDescent="0.25">
      <c r="A1905" s="1">
        <v>41351</v>
      </c>
      <c r="B1905">
        <v>30140</v>
      </c>
      <c r="C1905">
        <f>YEAR(woda[[#This Row],[Data]])</f>
        <v>2013</v>
      </c>
    </row>
    <row r="1906" spans="1:3" x14ac:dyDescent="0.25">
      <c r="A1906" s="1">
        <v>41352</v>
      </c>
      <c r="B1906">
        <v>31487</v>
      </c>
      <c r="C1906">
        <f>YEAR(woda[[#This Row],[Data]])</f>
        <v>2013</v>
      </c>
    </row>
    <row r="1907" spans="1:3" x14ac:dyDescent="0.25">
      <c r="A1907" s="1">
        <v>41353</v>
      </c>
      <c r="B1907">
        <v>34815</v>
      </c>
      <c r="C1907">
        <f>YEAR(woda[[#This Row],[Data]])</f>
        <v>2013</v>
      </c>
    </row>
    <row r="1908" spans="1:3" x14ac:dyDescent="0.25">
      <c r="A1908" s="1">
        <v>41354</v>
      </c>
      <c r="B1908">
        <v>36867</v>
      </c>
      <c r="C1908">
        <f>YEAR(woda[[#This Row],[Data]])</f>
        <v>2013</v>
      </c>
    </row>
    <row r="1909" spans="1:3" x14ac:dyDescent="0.25">
      <c r="A1909" s="1">
        <v>41355</v>
      </c>
      <c r="B1909">
        <v>38276</v>
      </c>
      <c r="C1909">
        <f>YEAR(woda[[#This Row],[Data]])</f>
        <v>2013</v>
      </c>
    </row>
    <row r="1910" spans="1:3" x14ac:dyDescent="0.25">
      <c r="A1910" s="1">
        <v>41356</v>
      </c>
      <c r="B1910">
        <v>39421</v>
      </c>
      <c r="C1910">
        <f>YEAR(woda[[#This Row],[Data]])</f>
        <v>2013</v>
      </c>
    </row>
    <row r="1911" spans="1:3" x14ac:dyDescent="0.25">
      <c r="A1911" s="1">
        <v>41357</v>
      </c>
      <c r="B1911">
        <v>40674</v>
      </c>
      <c r="C1911">
        <f>YEAR(woda[[#This Row],[Data]])</f>
        <v>2013</v>
      </c>
    </row>
    <row r="1912" spans="1:3" x14ac:dyDescent="0.25">
      <c r="A1912" s="1">
        <v>41358</v>
      </c>
      <c r="B1912">
        <v>45056</v>
      </c>
      <c r="C1912">
        <f>YEAR(woda[[#This Row],[Data]])</f>
        <v>2013</v>
      </c>
    </row>
    <row r="1913" spans="1:3" x14ac:dyDescent="0.25">
      <c r="A1913" s="1">
        <v>41359</v>
      </c>
      <c r="B1913">
        <v>42884</v>
      </c>
      <c r="C1913">
        <f>YEAR(woda[[#This Row],[Data]])</f>
        <v>2013</v>
      </c>
    </row>
    <row r="1914" spans="1:3" x14ac:dyDescent="0.25">
      <c r="A1914" s="1">
        <v>41360</v>
      </c>
      <c r="B1914">
        <v>43859</v>
      </c>
      <c r="C1914">
        <f>YEAR(woda[[#This Row],[Data]])</f>
        <v>2013</v>
      </c>
    </row>
    <row r="1915" spans="1:3" x14ac:dyDescent="0.25">
      <c r="A1915" s="1">
        <v>41361</v>
      </c>
      <c r="B1915">
        <v>44374</v>
      </c>
      <c r="C1915">
        <f>YEAR(woda[[#This Row],[Data]])</f>
        <v>2013</v>
      </c>
    </row>
    <row r="1916" spans="1:3" x14ac:dyDescent="0.25">
      <c r="A1916" s="1">
        <v>41362</v>
      </c>
      <c r="B1916">
        <v>43575</v>
      </c>
      <c r="C1916">
        <f>YEAR(woda[[#This Row],[Data]])</f>
        <v>2013</v>
      </c>
    </row>
    <row r="1917" spans="1:3" x14ac:dyDescent="0.25">
      <c r="A1917" s="1">
        <v>41363</v>
      </c>
      <c r="B1917">
        <v>44101</v>
      </c>
      <c r="C1917">
        <f>YEAR(woda[[#This Row],[Data]])</f>
        <v>2013</v>
      </c>
    </row>
    <row r="1918" spans="1:3" x14ac:dyDescent="0.25">
      <c r="A1918" s="1">
        <v>41364</v>
      </c>
      <c r="B1918">
        <v>43112</v>
      </c>
      <c r="C1918">
        <f>YEAR(woda[[#This Row],[Data]])</f>
        <v>2013</v>
      </c>
    </row>
    <row r="1919" spans="1:3" x14ac:dyDescent="0.25">
      <c r="A1919" s="1">
        <v>41365</v>
      </c>
      <c r="B1919">
        <v>43513</v>
      </c>
      <c r="C1919">
        <f>YEAR(woda[[#This Row],[Data]])</f>
        <v>2013</v>
      </c>
    </row>
    <row r="1920" spans="1:3" x14ac:dyDescent="0.25">
      <c r="A1920" s="1">
        <v>41366</v>
      </c>
      <c r="B1920">
        <v>41620</v>
      </c>
      <c r="C1920">
        <f>YEAR(woda[[#This Row],[Data]])</f>
        <v>2013</v>
      </c>
    </row>
    <row r="1921" spans="1:3" x14ac:dyDescent="0.25">
      <c r="A1921" s="1">
        <v>41367</v>
      </c>
      <c r="B1921">
        <v>40364</v>
      </c>
      <c r="C1921">
        <f>YEAR(woda[[#This Row],[Data]])</f>
        <v>2013</v>
      </c>
    </row>
    <row r="1922" spans="1:3" x14ac:dyDescent="0.25">
      <c r="A1922" s="1">
        <v>41368</v>
      </c>
      <c r="B1922">
        <v>37447</v>
      </c>
      <c r="C1922">
        <f>YEAR(woda[[#This Row],[Data]])</f>
        <v>2013</v>
      </c>
    </row>
    <row r="1923" spans="1:3" x14ac:dyDescent="0.25">
      <c r="A1923" s="1">
        <v>41369</v>
      </c>
      <c r="B1923">
        <v>37923</v>
      </c>
      <c r="C1923">
        <f>YEAR(woda[[#This Row],[Data]])</f>
        <v>2013</v>
      </c>
    </row>
    <row r="1924" spans="1:3" x14ac:dyDescent="0.25">
      <c r="A1924" s="1">
        <v>41370</v>
      </c>
      <c r="B1924">
        <v>36455</v>
      </c>
      <c r="C1924">
        <f>YEAR(woda[[#This Row],[Data]])</f>
        <v>2013</v>
      </c>
    </row>
    <row r="1925" spans="1:3" x14ac:dyDescent="0.25">
      <c r="A1925" s="1">
        <v>41371</v>
      </c>
      <c r="B1925">
        <v>32946</v>
      </c>
      <c r="C1925">
        <f>YEAR(woda[[#This Row],[Data]])</f>
        <v>2013</v>
      </c>
    </row>
    <row r="1926" spans="1:3" x14ac:dyDescent="0.25">
      <c r="A1926" s="1">
        <v>41372</v>
      </c>
      <c r="B1926">
        <v>31031</v>
      </c>
      <c r="C1926">
        <f>YEAR(woda[[#This Row],[Data]])</f>
        <v>2013</v>
      </c>
    </row>
    <row r="1927" spans="1:3" x14ac:dyDescent="0.25">
      <c r="A1927" s="1">
        <v>41373</v>
      </c>
      <c r="B1927">
        <v>28782</v>
      </c>
      <c r="C1927">
        <f>YEAR(woda[[#This Row],[Data]])</f>
        <v>2013</v>
      </c>
    </row>
    <row r="1928" spans="1:3" x14ac:dyDescent="0.25">
      <c r="A1928" s="1">
        <v>41374</v>
      </c>
      <c r="B1928">
        <v>25389</v>
      </c>
      <c r="C1928">
        <f>YEAR(woda[[#This Row],[Data]])</f>
        <v>2013</v>
      </c>
    </row>
    <row r="1929" spans="1:3" x14ac:dyDescent="0.25">
      <c r="A1929" s="1">
        <v>41375</v>
      </c>
      <c r="B1929">
        <v>24032</v>
      </c>
      <c r="C1929">
        <f>YEAR(woda[[#This Row],[Data]])</f>
        <v>2013</v>
      </c>
    </row>
    <row r="1930" spans="1:3" x14ac:dyDescent="0.25">
      <c r="A1930" s="1">
        <v>41376</v>
      </c>
      <c r="B1930">
        <v>22561</v>
      </c>
      <c r="C1930">
        <f>YEAR(woda[[#This Row],[Data]])</f>
        <v>2013</v>
      </c>
    </row>
    <row r="1931" spans="1:3" x14ac:dyDescent="0.25">
      <c r="A1931" s="1">
        <v>41377</v>
      </c>
      <c r="B1931">
        <v>19265</v>
      </c>
      <c r="C1931">
        <f>YEAR(woda[[#This Row],[Data]])</f>
        <v>2013</v>
      </c>
    </row>
    <row r="1932" spans="1:3" x14ac:dyDescent="0.25">
      <c r="A1932" s="1">
        <v>41378</v>
      </c>
      <c r="B1932">
        <v>19012</v>
      </c>
      <c r="C1932">
        <f>YEAR(woda[[#This Row],[Data]])</f>
        <v>2013</v>
      </c>
    </row>
    <row r="1933" spans="1:3" x14ac:dyDescent="0.25">
      <c r="A1933" s="1">
        <v>41379</v>
      </c>
      <c r="B1933">
        <v>16676</v>
      </c>
      <c r="C1933">
        <f>YEAR(woda[[#This Row],[Data]])</f>
        <v>2013</v>
      </c>
    </row>
    <row r="1934" spans="1:3" x14ac:dyDescent="0.25">
      <c r="A1934" s="1">
        <v>41380</v>
      </c>
      <c r="B1934">
        <v>16115</v>
      </c>
      <c r="C1934">
        <f>YEAR(woda[[#This Row],[Data]])</f>
        <v>2013</v>
      </c>
    </row>
    <row r="1935" spans="1:3" x14ac:dyDescent="0.25">
      <c r="A1935" s="1">
        <v>41381</v>
      </c>
      <c r="B1935">
        <v>13639</v>
      </c>
      <c r="C1935">
        <f>YEAR(woda[[#This Row],[Data]])</f>
        <v>2013</v>
      </c>
    </row>
    <row r="1936" spans="1:3" x14ac:dyDescent="0.25">
      <c r="A1936" s="1">
        <v>41382</v>
      </c>
      <c r="B1936">
        <v>10302</v>
      </c>
      <c r="C1936">
        <f>YEAR(woda[[#This Row],[Data]])</f>
        <v>2013</v>
      </c>
    </row>
    <row r="1937" spans="1:3" x14ac:dyDescent="0.25">
      <c r="A1937" s="1">
        <v>41383</v>
      </c>
      <c r="B1937">
        <v>10117</v>
      </c>
      <c r="C1937">
        <f>YEAR(woda[[#This Row],[Data]])</f>
        <v>2013</v>
      </c>
    </row>
    <row r="1938" spans="1:3" x14ac:dyDescent="0.25">
      <c r="A1938" s="1">
        <v>41384</v>
      </c>
      <c r="B1938">
        <v>9180</v>
      </c>
      <c r="C1938">
        <f>YEAR(woda[[#This Row],[Data]])</f>
        <v>2013</v>
      </c>
    </row>
    <row r="1939" spans="1:3" x14ac:dyDescent="0.25">
      <c r="A1939" s="1">
        <v>41385</v>
      </c>
      <c r="B1939">
        <v>8381</v>
      </c>
      <c r="C1939">
        <f>YEAR(woda[[#This Row],[Data]])</f>
        <v>2013</v>
      </c>
    </row>
    <row r="1940" spans="1:3" x14ac:dyDescent="0.25">
      <c r="A1940" s="1">
        <v>41386</v>
      </c>
      <c r="B1940">
        <v>8659</v>
      </c>
      <c r="C1940">
        <f>YEAR(woda[[#This Row],[Data]])</f>
        <v>2013</v>
      </c>
    </row>
    <row r="1941" spans="1:3" x14ac:dyDescent="0.25">
      <c r="A1941" s="1">
        <v>41387</v>
      </c>
      <c r="B1941">
        <v>7687</v>
      </c>
      <c r="C1941">
        <f>YEAR(woda[[#This Row],[Data]])</f>
        <v>2013</v>
      </c>
    </row>
    <row r="1942" spans="1:3" x14ac:dyDescent="0.25">
      <c r="A1942" s="1">
        <v>41388</v>
      </c>
      <c r="B1942">
        <v>6137</v>
      </c>
      <c r="C1942">
        <f>YEAR(woda[[#This Row],[Data]])</f>
        <v>2013</v>
      </c>
    </row>
    <row r="1943" spans="1:3" x14ac:dyDescent="0.25">
      <c r="A1943" s="1">
        <v>41389</v>
      </c>
      <c r="B1943">
        <v>6984</v>
      </c>
      <c r="C1943">
        <f>YEAR(woda[[#This Row],[Data]])</f>
        <v>2013</v>
      </c>
    </row>
    <row r="1944" spans="1:3" x14ac:dyDescent="0.25">
      <c r="A1944" s="1">
        <v>41390</v>
      </c>
      <c r="B1944">
        <v>5140</v>
      </c>
      <c r="C1944">
        <f>YEAR(woda[[#This Row],[Data]])</f>
        <v>2013</v>
      </c>
    </row>
    <row r="1945" spans="1:3" x14ac:dyDescent="0.25">
      <c r="A1945" s="1">
        <v>41391</v>
      </c>
      <c r="B1945">
        <v>6729</v>
      </c>
      <c r="C1945">
        <f>YEAR(woda[[#This Row],[Data]])</f>
        <v>2013</v>
      </c>
    </row>
    <row r="1946" spans="1:3" x14ac:dyDescent="0.25">
      <c r="A1946" s="1">
        <v>41392</v>
      </c>
      <c r="B1946">
        <v>4348</v>
      </c>
      <c r="C1946">
        <f>YEAR(woda[[#This Row],[Data]])</f>
        <v>2013</v>
      </c>
    </row>
    <row r="1947" spans="1:3" x14ac:dyDescent="0.25">
      <c r="A1947" s="1">
        <v>41393</v>
      </c>
      <c r="B1947">
        <v>3874</v>
      </c>
      <c r="C1947">
        <f>YEAR(woda[[#This Row],[Data]])</f>
        <v>2013</v>
      </c>
    </row>
    <row r="1948" spans="1:3" x14ac:dyDescent="0.25">
      <c r="A1948" s="1">
        <v>41394</v>
      </c>
      <c r="B1948">
        <v>2439</v>
      </c>
      <c r="C1948">
        <f>YEAR(woda[[#This Row],[Data]])</f>
        <v>2013</v>
      </c>
    </row>
    <row r="1949" spans="1:3" x14ac:dyDescent="0.25">
      <c r="A1949" s="1">
        <v>41395</v>
      </c>
      <c r="B1949">
        <v>3413</v>
      </c>
      <c r="C1949">
        <f>YEAR(woda[[#This Row],[Data]])</f>
        <v>2013</v>
      </c>
    </row>
    <row r="1950" spans="1:3" x14ac:dyDescent="0.25">
      <c r="A1950" s="1">
        <v>41396</v>
      </c>
      <c r="B1950">
        <v>3695</v>
      </c>
      <c r="C1950">
        <f>YEAR(woda[[#This Row],[Data]])</f>
        <v>2013</v>
      </c>
    </row>
    <row r="1951" spans="1:3" x14ac:dyDescent="0.25">
      <c r="A1951" s="1">
        <v>41397</v>
      </c>
      <c r="B1951">
        <v>4651</v>
      </c>
      <c r="C1951">
        <f>YEAR(woda[[#This Row],[Data]])</f>
        <v>2013</v>
      </c>
    </row>
    <row r="1952" spans="1:3" x14ac:dyDescent="0.25">
      <c r="A1952" s="1">
        <v>41398</v>
      </c>
      <c r="B1952">
        <v>4145</v>
      </c>
      <c r="C1952">
        <f>YEAR(woda[[#This Row],[Data]])</f>
        <v>2013</v>
      </c>
    </row>
    <row r="1953" spans="1:3" x14ac:dyDescent="0.25">
      <c r="A1953" s="1">
        <v>41399</v>
      </c>
      <c r="B1953">
        <v>3957</v>
      </c>
      <c r="C1953">
        <f>YEAR(woda[[#This Row],[Data]])</f>
        <v>2013</v>
      </c>
    </row>
    <row r="1954" spans="1:3" x14ac:dyDescent="0.25">
      <c r="A1954" s="1">
        <v>41400</v>
      </c>
      <c r="B1954">
        <v>3743</v>
      </c>
      <c r="C1954">
        <f>YEAR(woda[[#This Row],[Data]])</f>
        <v>2013</v>
      </c>
    </row>
    <row r="1955" spans="1:3" x14ac:dyDescent="0.25">
      <c r="A1955" s="1">
        <v>41401</v>
      </c>
      <c r="B1955">
        <v>3988</v>
      </c>
      <c r="C1955">
        <f>YEAR(woda[[#This Row],[Data]])</f>
        <v>2013</v>
      </c>
    </row>
    <row r="1956" spans="1:3" x14ac:dyDescent="0.25">
      <c r="A1956" s="1">
        <v>41402</v>
      </c>
      <c r="B1956">
        <v>4364</v>
      </c>
      <c r="C1956">
        <f>YEAR(woda[[#This Row],[Data]])</f>
        <v>2013</v>
      </c>
    </row>
    <row r="1957" spans="1:3" x14ac:dyDescent="0.25">
      <c r="A1957" s="1">
        <v>41403</v>
      </c>
      <c r="B1957">
        <v>2951</v>
      </c>
      <c r="C1957">
        <f>YEAR(woda[[#This Row],[Data]])</f>
        <v>2013</v>
      </c>
    </row>
    <row r="1958" spans="1:3" x14ac:dyDescent="0.25">
      <c r="A1958" s="1">
        <v>41404</v>
      </c>
      <c r="B1958">
        <v>4593</v>
      </c>
      <c r="C1958">
        <f>YEAR(woda[[#This Row],[Data]])</f>
        <v>2013</v>
      </c>
    </row>
    <row r="1959" spans="1:3" x14ac:dyDescent="0.25">
      <c r="A1959" s="1">
        <v>41405</v>
      </c>
      <c r="B1959">
        <v>2871</v>
      </c>
      <c r="C1959">
        <f>YEAR(woda[[#This Row],[Data]])</f>
        <v>2013</v>
      </c>
    </row>
    <row r="1960" spans="1:3" x14ac:dyDescent="0.25">
      <c r="A1960" s="1">
        <v>41406</v>
      </c>
      <c r="B1960">
        <v>4523</v>
      </c>
      <c r="C1960">
        <f>YEAR(woda[[#This Row],[Data]])</f>
        <v>2013</v>
      </c>
    </row>
    <row r="1961" spans="1:3" x14ac:dyDescent="0.25">
      <c r="A1961" s="1">
        <v>41407</v>
      </c>
      <c r="B1961">
        <v>3169</v>
      </c>
      <c r="C1961">
        <f>YEAR(woda[[#This Row],[Data]])</f>
        <v>2013</v>
      </c>
    </row>
    <row r="1962" spans="1:3" x14ac:dyDescent="0.25">
      <c r="A1962" s="1">
        <v>41408</v>
      </c>
      <c r="B1962">
        <v>3437</v>
      </c>
      <c r="C1962">
        <f>YEAR(woda[[#This Row],[Data]])</f>
        <v>2013</v>
      </c>
    </row>
    <row r="1963" spans="1:3" x14ac:dyDescent="0.25">
      <c r="A1963" s="1">
        <v>41409</v>
      </c>
      <c r="B1963">
        <v>2478</v>
      </c>
      <c r="C1963">
        <f>YEAR(woda[[#This Row],[Data]])</f>
        <v>2013</v>
      </c>
    </row>
    <row r="1964" spans="1:3" x14ac:dyDescent="0.25">
      <c r="A1964" s="1">
        <v>41410</v>
      </c>
      <c r="B1964">
        <v>2654</v>
      </c>
      <c r="C1964">
        <f>YEAR(woda[[#This Row],[Data]])</f>
        <v>2013</v>
      </c>
    </row>
    <row r="1965" spans="1:3" x14ac:dyDescent="0.25">
      <c r="A1965" s="1">
        <v>41411</v>
      </c>
      <c r="B1965">
        <v>4477</v>
      </c>
      <c r="C1965">
        <f>YEAR(woda[[#This Row],[Data]])</f>
        <v>2013</v>
      </c>
    </row>
    <row r="1966" spans="1:3" x14ac:dyDescent="0.25">
      <c r="A1966" s="1">
        <v>41412</v>
      </c>
      <c r="B1966">
        <v>2949</v>
      </c>
      <c r="C1966">
        <f>YEAR(woda[[#This Row],[Data]])</f>
        <v>2013</v>
      </c>
    </row>
    <row r="1967" spans="1:3" x14ac:dyDescent="0.25">
      <c r="A1967" s="1">
        <v>41413</v>
      </c>
      <c r="B1967">
        <v>2792</v>
      </c>
      <c r="C1967">
        <f>YEAR(woda[[#This Row],[Data]])</f>
        <v>2013</v>
      </c>
    </row>
    <row r="1968" spans="1:3" x14ac:dyDescent="0.25">
      <c r="A1968" s="1">
        <v>41414</v>
      </c>
      <c r="B1968">
        <v>3325</v>
      </c>
      <c r="C1968">
        <f>YEAR(woda[[#This Row],[Data]])</f>
        <v>2013</v>
      </c>
    </row>
    <row r="1969" spans="1:3" x14ac:dyDescent="0.25">
      <c r="A1969" s="1">
        <v>41415</v>
      </c>
      <c r="B1969">
        <v>3830</v>
      </c>
      <c r="C1969">
        <f>YEAR(woda[[#This Row],[Data]])</f>
        <v>2013</v>
      </c>
    </row>
    <row r="1970" spans="1:3" x14ac:dyDescent="0.25">
      <c r="A1970" s="1">
        <v>41416</v>
      </c>
      <c r="B1970">
        <v>3707</v>
      </c>
      <c r="C1970">
        <f>YEAR(woda[[#This Row],[Data]])</f>
        <v>2013</v>
      </c>
    </row>
    <row r="1971" spans="1:3" x14ac:dyDescent="0.25">
      <c r="A1971" s="1">
        <v>41417</v>
      </c>
      <c r="B1971">
        <v>3346</v>
      </c>
      <c r="C1971">
        <f>YEAR(woda[[#This Row],[Data]])</f>
        <v>2013</v>
      </c>
    </row>
    <row r="1972" spans="1:3" x14ac:dyDescent="0.25">
      <c r="A1972" s="1">
        <v>41418</v>
      </c>
      <c r="B1972">
        <v>3638</v>
      </c>
      <c r="C1972">
        <f>YEAR(woda[[#This Row],[Data]])</f>
        <v>2013</v>
      </c>
    </row>
    <row r="1973" spans="1:3" x14ac:dyDescent="0.25">
      <c r="A1973" s="1">
        <v>41419</v>
      </c>
      <c r="B1973">
        <v>3910</v>
      </c>
      <c r="C1973">
        <f>YEAR(woda[[#This Row],[Data]])</f>
        <v>2013</v>
      </c>
    </row>
    <row r="1974" spans="1:3" x14ac:dyDescent="0.25">
      <c r="A1974" s="1">
        <v>41420</v>
      </c>
      <c r="B1974">
        <v>4014</v>
      </c>
      <c r="C1974">
        <f>YEAR(woda[[#This Row],[Data]])</f>
        <v>2013</v>
      </c>
    </row>
    <row r="1975" spans="1:3" x14ac:dyDescent="0.25">
      <c r="A1975" s="1">
        <v>41421</v>
      </c>
      <c r="B1975">
        <v>3055</v>
      </c>
      <c r="C1975">
        <f>YEAR(woda[[#This Row],[Data]])</f>
        <v>2013</v>
      </c>
    </row>
    <row r="1976" spans="1:3" x14ac:dyDescent="0.25">
      <c r="A1976" s="1">
        <v>41422</v>
      </c>
      <c r="B1976">
        <v>4624</v>
      </c>
      <c r="C1976">
        <f>YEAR(woda[[#This Row],[Data]])</f>
        <v>2013</v>
      </c>
    </row>
    <row r="1977" spans="1:3" x14ac:dyDescent="0.25">
      <c r="A1977" s="1">
        <v>41423</v>
      </c>
      <c r="B1977">
        <v>2944</v>
      </c>
      <c r="C1977">
        <f>YEAR(woda[[#This Row],[Data]])</f>
        <v>2013</v>
      </c>
    </row>
    <row r="1978" spans="1:3" x14ac:dyDescent="0.25">
      <c r="A1978" s="1">
        <v>41424</v>
      </c>
      <c r="B1978">
        <v>2876</v>
      </c>
      <c r="C1978">
        <f>YEAR(woda[[#This Row],[Data]])</f>
        <v>2013</v>
      </c>
    </row>
    <row r="1979" spans="1:3" x14ac:dyDescent="0.25">
      <c r="A1979" s="1">
        <v>41425</v>
      </c>
      <c r="B1979">
        <v>4855</v>
      </c>
      <c r="C1979">
        <f>YEAR(woda[[#This Row],[Data]])</f>
        <v>2013</v>
      </c>
    </row>
    <row r="1980" spans="1:3" x14ac:dyDescent="0.25">
      <c r="A1980" s="1">
        <v>41426</v>
      </c>
      <c r="B1980">
        <v>5732</v>
      </c>
      <c r="C1980">
        <f>YEAR(woda[[#This Row],[Data]])</f>
        <v>2013</v>
      </c>
    </row>
    <row r="1981" spans="1:3" x14ac:dyDescent="0.25">
      <c r="A1981" s="1">
        <v>41427</v>
      </c>
      <c r="B1981">
        <v>6118</v>
      </c>
      <c r="C1981">
        <f>YEAR(woda[[#This Row],[Data]])</f>
        <v>2013</v>
      </c>
    </row>
    <row r="1982" spans="1:3" x14ac:dyDescent="0.25">
      <c r="A1982" s="1">
        <v>41428</v>
      </c>
      <c r="B1982">
        <v>9512</v>
      </c>
      <c r="C1982">
        <f>YEAR(woda[[#This Row],[Data]])</f>
        <v>2013</v>
      </c>
    </row>
    <row r="1983" spans="1:3" x14ac:dyDescent="0.25">
      <c r="A1983" s="1">
        <v>41429</v>
      </c>
      <c r="B1983">
        <v>15953</v>
      </c>
      <c r="C1983">
        <f>YEAR(woda[[#This Row],[Data]])</f>
        <v>2013</v>
      </c>
    </row>
    <row r="1984" spans="1:3" x14ac:dyDescent="0.25">
      <c r="A1984" s="1">
        <v>41430</v>
      </c>
      <c r="B1984">
        <v>23064</v>
      </c>
      <c r="C1984">
        <f>YEAR(woda[[#This Row],[Data]])</f>
        <v>2013</v>
      </c>
    </row>
    <row r="1985" spans="1:3" x14ac:dyDescent="0.25">
      <c r="A1985" s="1">
        <v>41431</v>
      </c>
      <c r="B1985">
        <v>29169</v>
      </c>
      <c r="C1985">
        <f>YEAR(woda[[#This Row],[Data]])</f>
        <v>2013</v>
      </c>
    </row>
    <row r="1986" spans="1:3" x14ac:dyDescent="0.25">
      <c r="A1986" s="1">
        <v>41432</v>
      </c>
      <c r="B1986">
        <v>30358</v>
      </c>
      <c r="C1986">
        <f>YEAR(woda[[#This Row],[Data]])</f>
        <v>2013</v>
      </c>
    </row>
    <row r="1987" spans="1:3" x14ac:dyDescent="0.25">
      <c r="A1987" s="1">
        <v>41433</v>
      </c>
      <c r="B1987">
        <v>31455</v>
      </c>
      <c r="C1987">
        <f>YEAR(woda[[#This Row],[Data]])</f>
        <v>2013</v>
      </c>
    </row>
    <row r="1988" spans="1:3" x14ac:dyDescent="0.25">
      <c r="A1988" s="1">
        <v>41434</v>
      </c>
      <c r="B1988">
        <v>26591</v>
      </c>
      <c r="C1988">
        <f>YEAR(woda[[#This Row],[Data]])</f>
        <v>2013</v>
      </c>
    </row>
    <row r="1989" spans="1:3" x14ac:dyDescent="0.25">
      <c r="A1989" s="1">
        <v>41435</v>
      </c>
      <c r="B1989">
        <v>20401</v>
      </c>
      <c r="C1989">
        <f>YEAR(woda[[#This Row],[Data]])</f>
        <v>2013</v>
      </c>
    </row>
    <row r="1990" spans="1:3" x14ac:dyDescent="0.25">
      <c r="A1990" s="1">
        <v>41436</v>
      </c>
      <c r="B1990">
        <v>15036</v>
      </c>
      <c r="C1990">
        <f>YEAR(woda[[#This Row],[Data]])</f>
        <v>2013</v>
      </c>
    </row>
    <row r="1991" spans="1:3" x14ac:dyDescent="0.25">
      <c r="A1991" s="1">
        <v>41437</v>
      </c>
      <c r="B1991">
        <v>10238</v>
      </c>
      <c r="C1991">
        <f>YEAR(woda[[#This Row],[Data]])</f>
        <v>2013</v>
      </c>
    </row>
    <row r="1992" spans="1:3" x14ac:dyDescent="0.25">
      <c r="A1992" s="1">
        <v>41438</v>
      </c>
      <c r="B1992">
        <v>8243</v>
      </c>
      <c r="C1992">
        <f>YEAR(woda[[#This Row],[Data]])</f>
        <v>2013</v>
      </c>
    </row>
    <row r="1993" spans="1:3" x14ac:dyDescent="0.25">
      <c r="A1993" s="1">
        <v>41439</v>
      </c>
      <c r="B1993">
        <v>4896</v>
      </c>
      <c r="C1993">
        <f>YEAR(woda[[#This Row],[Data]])</f>
        <v>2013</v>
      </c>
    </row>
    <row r="1994" spans="1:3" x14ac:dyDescent="0.25">
      <c r="A1994" s="1">
        <v>41440</v>
      </c>
      <c r="B1994">
        <v>5250</v>
      </c>
      <c r="C1994">
        <f>YEAR(woda[[#This Row],[Data]])</f>
        <v>2013</v>
      </c>
    </row>
    <row r="1995" spans="1:3" x14ac:dyDescent="0.25">
      <c r="A1995" s="1">
        <v>41441</v>
      </c>
      <c r="B1995">
        <v>4522</v>
      </c>
      <c r="C1995">
        <f>YEAR(woda[[#This Row],[Data]])</f>
        <v>2013</v>
      </c>
    </row>
    <row r="1996" spans="1:3" x14ac:dyDescent="0.25">
      <c r="A1996" s="1">
        <v>41442</v>
      </c>
      <c r="B1996">
        <v>3936</v>
      </c>
      <c r="C1996">
        <f>YEAR(woda[[#This Row],[Data]])</f>
        <v>2013</v>
      </c>
    </row>
    <row r="1997" spans="1:3" x14ac:dyDescent="0.25">
      <c r="A1997" s="1">
        <v>41443</v>
      </c>
      <c r="B1997">
        <v>2414</v>
      </c>
      <c r="C1997">
        <f>YEAR(woda[[#This Row],[Data]])</f>
        <v>2013</v>
      </c>
    </row>
    <row r="1998" spans="1:3" x14ac:dyDescent="0.25">
      <c r="A1998" s="1">
        <v>41444</v>
      </c>
      <c r="B1998">
        <v>2897</v>
      </c>
      <c r="C1998">
        <f>YEAR(woda[[#This Row],[Data]])</f>
        <v>2013</v>
      </c>
    </row>
    <row r="1999" spans="1:3" x14ac:dyDescent="0.25">
      <c r="A1999" s="1">
        <v>41445</v>
      </c>
      <c r="B1999">
        <v>2896</v>
      </c>
      <c r="C1999">
        <f>YEAR(woda[[#This Row],[Data]])</f>
        <v>2013</v>
      </c>
    </row>
    <row r="2000" spans="1:3" x14ac:dyDescent="0.25">
      <c r="A2000" s="1">
        <v>41446</v>
      </c>
      <c r="B2000">
        <v>1794</v>
      </c>
      <c r="C2000">
        <f>YEAR(woda[[#This Row],[Data]])</f>
        <v>2013</v>
      </c>
    </row>
    <row r="2001" spans="1:3" x14ac:dyDescent="0.25">
      <c r="A2001" s="1">
        <v>41447</v>
      </c>
      <c r="B2001">
        <v>2730</v>
      </c>
      <c r="C2001">
        <f>YEAR(woda[[#This Row],[Data]])</f>
        <v>2013</v>
      </c>
    </row>
    <row r="2002" spans="1:3" x14ac:dyDescent="0.25">
      <c r="A2002" s="1">
        <v>41448</v>
      </c>
      <c r="B2002">
        <v>3922</v>
      </c>
      <c r="C2002">
        <f>YEAR(woda[[#This Row],[Data]])</f>
        <v>2013</v>
      </c>
    </row>
    <row r="2003" spans="1:3" x14ac:dyDescent="0.25">
      <c r="A2003" s="1">
        <v>41449</v>
      </c>
      <c r="B2003">
        <v>3772</v>
      </c>
      <c r="C2003">
        <f>YEAR(woda[[#This Row],[Data]])</f>
        <v>2013</v>
      </c>
    </row>
    <row r="2004" spans="1:3" x14ac:dyDescent="0.25">
      <c r="A2004" s="1">
        <v>41450</v>
      </c>
      <c r="B2004">
        <v>3727</v>
      </c>
      <c r="C2004">
        <f>YEAR(woda[[#This Row],[Data]])</f>
        <v>2013</v>
      </c>
    </row>
    <row r="2005" spans="1:3" x14ac:dyDescent="0.25">
      <c r="A2005" s="1">
        <v>41451</v>
      </c>
      <c r="B2005">
        <v>4214</v>
      </c>
      <c r="C2005">
        <f>YEAR(woda[[#This Row],[Data]])</f>
        <v>2013</v>
      </c>
    </row>
    <row r="2006" spans="1:3" x14ac:dyDescent="0.25">
      <c r="A2006" s="1">
        <v>41452</v>
      </c>
      <c r="B2006">
        <v>3451</v>
      </c>
      <c r="C2006">
        <f>YEAR(woda[[#This Row],[Data]])</f>
        <v>2013</v>
      </c>
    </row>
    <row r="2007" spans="1:3" x14ac:dyDescent="0.25">
      <c r="A2007" s="1">
        <v>41453</v>
      </c>
      <c r="B2007">
        <v>3585</v>
      </c>
      <c r="C2007">
        <f>YEAR(woda[[#This Row],[Data]])</f>
        <v>2013</v>
      </c>
    </row>
    <row r="2008" spans="1:3" x14ac:dyDescent="0.25">
      <c r="A2008" s="1">
        <v>41454</v>
      </c>
      <c r="B2008">
        <v>3531</v>
      </c>
      <c r="C2008">
        <f>YEAR(woda[[#This Row],[Data]])</f>
        <v>2013</v>
      </c>
    </row>
    <row r="2009" spans="1:3" x14ac:dyDescent="0.25">
      <c r="A2009" s="1">
        <v>41455</v>
      </c>
      <c r="B2009">
        <v>3414</v>
      </c>
      <c r="C2009">
        <f>YEAR(woda[[#This Row],[Data]])</f>
        <v>2013</v>
      </c>
    </row>
    <row r="2010" spans="1:3" x14ac:dyDescent="0.25">
      <c r="A2010" s="1">
        <v>41456</v>
      </c>
      <c r="B2010">
        <v>3580</v>
      </c>
      <c r="C2010">
        <f>YEAR(woda[[#This Row],[Data]])</f>
        <v>2013</v>
      </c>
    </row>
    <row r="2011" spans="1:3" x14ac:dyDescent="0.25">
      <c r="A2011" s="1">
        <v>41457</v>
      </c>
      <c r="B2011">
        <v>3655</v>
      </c>
      <c r="C2011">
        <f>YEAR(woda[[#This Row],[Data]])</f>
        <v>2013</v>
      </c>
    </row>
    <row r="2012" spans="1:3" x14ac:dyDescent="0.25">
      <c r="A2012" s="1">
        <v>41458</v>
      </c>
      <c r="B2012">
        <v>3233</v>
      </c>
      <c r="C2012">
        <f>YEAR(woda[[#This Row],[Data]])</f>
        <v>2013</v>
      </c>
    </row>
    <row r="2013" spans="1:3" x14ac:dyDescent="0.25">
      <c r="A2013" s="1">
        <v>41459</v>
      </c>
      <c r="B2013">
        <v>4919</v>
      </c>
      <c r="C2013">
        <f>YEAR(woda[[#This Row],[Data]])</f>
        <v>2013</v>
      </c>
    </row>
    <row r="2014" spans="1:3" x14ac:dyDescent="0.25">
      <c r="A2014" s="1">
        <v>41460</v>
      </c>
      <c r="B2014">
        <v>5075</v>
      </c>
      <c r="C2014">
        <f>YEAR(woda[[#This Row],[Data]])</f>
        <v>2013</v>
      </c>
    </row>
    <row r="2015" spans="1:3" x14ac:dyDescent="0.25">
      <c r="A2015" s="1">
        <v>41461</v>
      </c>
      <c r="B2015">
        <v>11295</v>
      </c>
      <c r="C2015">
        <f>YEAR(woda[[#This Row],[Data]])</f>
        <v>2013</v>
      </c>
    </row>
    <row r="2016" spans="1:3" x14ac:dyDescent="0.25">
      <c r="A2016" s="1">
        <v>41462</v>
      </c>
      <c r="B2016">
        <v>14699</v>
      </c>
      <c r="C2016">
        <f>YEAR(woda[[#This Row],[Data]])</f>
        <v>2013</v>
      </c>
    </row>
    <row r="2017" spans="1:3" x14ac:dyDescent="0.25">
      <c r="A2017" s="1">
        <v>41463</v>
      </c>
      <c r="B2017">
        <v>22057</v>
      </c>
      <c r="C2017">
        <f>YEAR(woda[[#This Row],[Data]])</f>
        <v>2013</v>
      </c>
    </row>
    <row r="2018" spans="1:3" x14ac:dyDescent="0.25">
      <c r="A2018" s="1">
        <v>41464</v>
      </c>
      <c r="B2018">
        <v>27376</v>
      </c>
      <c r="C2018">
        <f>YEAR(woda[[#This Row],[Data]])</f>
        <v>2013</v>
      </c>
    </row>
    <row r="2019" spans="1:3" x14ac:dyDescent="0.25">
      <c r="A2019" s="1">
        <v>41465</v>
      </c>
      <c r="B2019">
        <v>29855</v>
      </c>
      <c r="C2019">
        <f>YEAR(woda[[#This Row],[Data]])</f>
        <v>2013</v>
      </c>
    </row>
    <row r="2020" spans="1:3" x14ac:dyDescent="0.25">
      <c r="A2020" s="1">
        <v>41466</v>
      </c>
      <c r="B2020">
        <v>31472</v>
      </c>
      <c r="C2020">
        <f>YEAR(woda[[#This Row],[Data]])</f>
        <v>2013</v>
      </c>
    </row>
    <row r="2021" spans="1:3" x14ac:dyDescent="0.25">
      <c r="A2021" s="1">
        <v>41467</v>
      </c>
      <c r="B2021">
        <v>26428</v>
      </c>
      <c r="C2021">
        <f>YEAR(woda[[#This Row],[Data]])</f>
        <v>2013</v>
      </c>
    </row>
    <row r="2022" spans="1:3" x14ac:dyDescent="0.25">
      <c r="A2022" s="1">
        <v>41468</v>
      </c>
      <c r="B2022">
        <v>19929</v>
      </c>
      <c r="C2022">
        <f>YEAR(woda[[#This Row],[Data]])</f>
        <v>2013</v>
      </c>
    </row>
    <row r="2023" spans="1:3" x14ac:dyDescent="0.25">
      <c r="A2023" s="1">
        <v>41469</v>
      </c>
      <c r="B2023">
        <v>15353</v>
      </c>
      <c r="C2023">
        <f>YEAR(woda[[#This Row],[Data]])</f>
        <v>2013</v>
      </c>
    </row>
    <row r="2024" spans="1:3" x14ac:dyDescent="0.25">
      <c r="A2024" s="1">
        <v>41470</v>
      </c>
      <c r="B2024">
        <v>10358</v>
      </c>
      <c r="C2024">
        <f>YEAR(woda[[#This Row],[Data]])</f>
        <v>2013</v>
      </c>
    </row>
    <row r="2025" spans="1:3" x14ac:dyDescent="0.25">
      <c r="A2025" s="1">
        <v>41471</v>
      </c>
      <c r="B2025">
        <v>6113</v>
      </c>
      <c r="C2025">
        <f>YEAR(woda[[#This Row],[Data]])</f>
        <v>2013</v>
      </c>
    </row>
    <row r="2026" spans="1:3" x14ac:dyDescent="0.25">
      <c r="A2026" s="1">
        <v>41472</v>
      </c>
      <c r="B2026">
        <v>5646</v>
      </c>
      <c r="C2026">
        <f>YEAR(woda[[#This Row],[Data]])</f>
        <v>2013</v>
      </c>
    </row>
    <row r="2027" spans="1:3" x14ac:dyDescent="0.25">
      <c r="A2027" s="1">
        <v>41473</v>
      </c>
      <c r="B2027">
        <v>4675</v>
      </c>
      <c r="C2027">
        <f>YEAR(woda[[#This Row],[Data]])</f>
        <v>2013</v>
      </c>
    </row>
    <row r="2028" spans="1:3" x14ac:dyDescent="0.25">
      <c r="A2028" s="1">
        <v>41474</v>
      </c>
      <c r="B2028">
        <v>3274</v>
      </c>
      <c r="C2028">
        <f>YEAR(woda[[#This Row],[Data]])</f>
        <v>2013</v>
      </c>
    </row>
    <row r="2029" spans="1:3" x14ac:dyDescent="0.25">
      <c r="A2029" s="1">
        <v>41475</v>
      </c>
      <c r="B2029">
        <v>2855</v>
      </c>
      <c r="C2029">
        <f>YEAR(woda[[#This Row],[Data]])</f>
        <v>2013</v>
      </c>
    </row>
    <row r="2030" spans="1:3" x14ac:dyDescent="0.25">
      <c r="A2030" s="1">
        <v>41476</v>
      </c>
      <c r="B2030">
        <v>5433</v>
      </c>
      <c r="C2030">
        <f>YEAR(woda[[#This Row],[Data]])</f>
        <v>2013</v>
      </c>
    </row>
    <row r="2031" spans="1:3" x14ac:dyDescent="0.25">
      <c r="A2031" s="1">
        <v>41477</v>
      </c>
      <c r="B2031">
        <v>2990</v>
      </c>
      <c r="C2031">
        <f>YEAR(woda[[#This Row],[Data]])</f>
        <v>2013</v>
      </c>
    </row>
    <row r="2032" spans="1:3" x14ac:dyDescent="0.25">
      <c r="A2032" s="1">
        <v>41478</v>
      </c>
      <c r="B2032">
        <v>3873</v>
      </c>
      <c r="C2032">
        <f>YEAR(woda[[#This Row],[Data]])</f>
        <v>2013</v>
      </c>
    </row>
    <row r="2033" spans="1:3" x14ac:dyDescent="0.25">
      <c r="A2033" s="1">
        <v>41479</v>
      </c>
      <c r="B2033">
        <v>4856</v>
      </c>
      <c r="C2033">
        <f>YEAR(woda[[#This Row],[Data]])</f>
        <v>2013</v>
      </c>
    </row>
    <row r="2034" spans="1:3" x14ac:dyDescent="0.25">
      <c r="A2034" s="1">
        <v>41480</v>
      </c>
      <c r="B2034">
        <v>3378</v>
      </c>
      <c r="C2034">
        <f>YEAR(woda[[#This Row],[Data]])</f>
        <v>2013</v>
      </c>
    </row>
    <row r="2035" spans="1:3" x14ac:dyDescent="0.25">
      <c r="A2035" s="1">
        <v>41481</v>
      </c>
      <c r="B2035">
        <v>2899</v>
      </c>
      <c r="C2035">
        <f>YEAR(woda[[#This Row],[Data]])</f>
        <v>2013</v>
      </c>
    </row>
    <row r="2036" spans="1:3" x14ac:dyDescent="0.25">
      <c r="A2036" s="1">
        <v>41482</v>
      </c>
      <c r="B2036">
        <v>2685</v>
      </c>
      <c r="C2036">
        <f>YEAR(woda[[#This Row],[Data]])</f>
        <v>2013</v>
      </c>
    </row>
    <row r="2037" spans="1:3" x14ac:dyDescent="0.25">
      <c r="A2037" s="1">
        <v>41483</v>
      </c>
      <c r="B2037">
        <v>2578</v>
      </c>
      <c r="C2037">
        <f>YEAR(woda[[#This Row],[Data]])</f>
        <v>2013</v>
      </c>
    </row>
    <row r="2038" spans="1:3" x14ac:dyDescent="0.25">
      <c r="A2038" s="1">
        <v>41484</v>
      </c>
      <c r="B2038">
        <v>1847</v>
      </c>
      <c r="C2038">
        <f>YEAR(woda[[#This Row],[Data]])</f>
        <v>2013</v>
      </c>
    </row>
    <row r="2039" spans="1:3" x14ac:dyDescent="0.25">
      <c r="A2039" s="1">
        <v>41485</v>
      </c>
      <c r="B2039">
        <v>4129</v>
      </c>
      <c r="C2039">
        <f>YEAR(woda[[#This Row],[Data]])</f>
        <v>2013</v>
      </c>
    </row>
    <row r="2040" spans="1:3" x14ac:dyDescent="0.25">
      <c r="A2040" s="1">
        <v>41486</v>
      </c>
      <c r="B2040">
        <v>2992</v>
      </c>
      <c r="C2040">
        <f>YEAR(woda[[#This Row],[Data]])</f>
        <v>2013</v>
      </c>
    </row>
    <row r="2041" spans="1:3" x14ac:dyDescent="0.25">
      <c r="A2041" s="1">
        <v>41487</v>
      </c>
      <c r="B2041">
        <v>3678</v>
      </c>
      <c r="C2041">
        <f>YEAR(woda[[#This Row],[Data]])</f>
        <v>2013</v>
      </c>
    </row>
    <row r="2042" spans="1:3" x14ac:dyDescent="0.25">
      <c r="A2042" s="1">
        <v>41488</v>
      </c>
      <c r="B2042">
        <v>2740</v>
      </c>
      <c r="C2042">
        <f>YEAR(woda[[#This Row],[Data]])</f>
        <v>2013</v>
      </c>
    </row>
    <row r="2043" spans="1:3" x14ac:dyDescent="0.25">
      <c r="A2043" s="1">
        <v>41489</v>
      </c>
      <c r="B2043">
        <v>2388</v>
      </c>
      <c r="C2043">
        <f>YEAR(woda[[#This Row],[Data]])</f>
        <v>2013</v>
      </c>
    </row>
    <row r="2044" spans="1:3" x14ac:dyDescent="0.25">
      <c r="A2044" s="1">
        <v>41490</v>
      </c>
      <c r="B2044">
        <v>3629</v>
      </c>
      <c r="C2044">
        <f>YEAR(woda[[#This Row],[Data]])</f>
        <v>2013</v>
      </c>
    </row>
    <row r="2045" spans="1:3" x14ac:dyDescent="0.25">
      <c r="A2045" s="1">
        <v>41491</v>
      </c>
      <c r="B2045">
        <v>4618</v>
      </c>
      <c r="C2045">
        <f>YEAR(woda[[#This Row],[Data]])</f>
        <v>2013</v>
      </c>
    </row>
    <row r="2046" spans="1:3" x14ac:dyDescent="0.25">
      <c r="A2046" s="1">
        <v>41492</v>
      </c>
      <c r="B2046">
        <v>3490</v>
      </c>
      <c r="C2046">
        <f>YEAR(woda[[#This Row],[Data]])</f>
        <v>2013</v>
      </c>
    </row>
    <row r="2047" spans="1:3" x14ac:dyDescent="0.25">
      <c r="A2047" s="1">
        <v>41493</v>
      </c>
      <c r="B2047">
        <v>5314</v>
      </c>
      <c r="C2047">
        <f>YEAR(woda[[#This Row],[Data]])</f>
        <v>2013</v>
      </c>
    </row>
    <row r="2048" spans="1:3" x14ac:dyDescent="0.25">
      <c r="A2048" s="1">
        <v>41494</v>
      </c>
      <c r="B2048">
        <v>4209</v>
      </c>
      <c r="C2048">
        <f>YEAR(woda[[#This Row],[Data]])</f>
        <v>2013</v>
      </c>
    </row>
    <row r="2049" spans="1:3" x14ac:dyDescent="0.25">
      <c r="A2049" s="1">
        <v>41495</v>
      </c>
      <c r="B2049">
        <v>3607</v>
      </c>
      <c r="C2049">
        <f>YEAR(woda[[#This Row],[Data]])</f>
        <v>2013</v>
      </c>
    </row>
    <row r="2050" spans="1:3" x14ac:dyDescent="0.25">
      <c r="A2050" s="1">
        <v>41496</v>
      </c>
      <c r="B2050">
        <v>4293</v>
      </c>
      <c r="C2050">
        <f>YEAR(woda[[#This Row],[Data]])</f>
        <v>2013</v>
      </c>
    </row>
    <row r="2051" spans="1:3" x14ac:dyDescent="0.25">
      <c r="A2051" s="1">
        <v>41497</v>
      </c>
      <c r="B2051">
        <v>2647</v>
      </c>
      <c r="C2051">
        <f>YEAR(woda[[#This Row],[Data]])</f>
        <v>2013</v>
      </c>
    </row>
    <row r="2052" spans="1:3" x14ac:dyDescent="0.25">
      <c r="A2052" s="1">
        <v>41498</v>
      </c>
      <c r="B2052">
        <v>4462</v>
      </c>
      <c r="C2052">
        <f>YEAR(woda[[#This Row],[Data]])</f>
        <v>2013</v>
      </c>
    </row>
    <row r="2053" spans="1:3" x14ac:dyDescent="0.25">
      <c r="A2053" s="1">
        <v>41499</v>
      </c>
      <c r="B2053">
        <v>5013</v>
      </c>
      <c r="C2053">
        <f>YEAR(woda[[#This Row],[Data]])</f>
        <v>2013</v>
      </c>
    </row>
    <row r="2054" spans="1:3" x14ac:dyDescent="0.25">
      <c r="A2054" s="1">
        <v>41500</v>
      </c>
      <c r="B2054">
        <v>3937</v>
      </c>
      <c r="C2054">
        <f>YEAR(woda[[#This Row],[Data]])</f>
        <v>2013</v>
      </c>
    </row>
    <row r="2055" spans="1:3" x14ac:dyDescent="0.25">
      <c r="A2055" s="1">
        <v>41501</v>
      </c>
      <c r="B2055">
        <v>2398</v>
      </c>
      <c r="C2055">
        <f>YEAR(woda[[#This Row],[Data]])</f>
        <v>2013</v>
      </c>
    </row>
    <row r="2056" spans="1:3" x14ac:dyDescent="0.25">
      <c r="A2056" s="1">
        <v>41502</v>
      </c>
      <c r="B2056">
        <v>4282</v>
      </c>
      <c r="C2056">
        <f>YEAR(woda[[#This Row],[Data]])</f>
        <v>2013</v>
      </c>
    </row>
    <row r="2057" spans="1:3" x14ac:dyDescent="0.25">
      <c r="A2057" s="1">
        <v>41503</v>
      </c>
      <c r="B2057">
        <v>3544</v>
      </c>
      <c r="C2057">
        <f>YEAR(woda[[#This Row],[Data]])</f>
        <v>2013</v>
      </c>
    </row>
    <row r="2058" spans="1:3" x14ac:dyDescent="0.25">
      <c r="A2058" s="1">
        <v>41504</v>
      </c>
      <c r="B2058">
        <v>2453</v>
      </c>
      <c r="C2058">
        <f>YEAR(woda[[#This Row],[Data]])</f>
        <v>2013</v>
      </c>
    </row>
    <row r="2059" spans="1:3" x14ac:dyDescent="0.25">
      <c r="A2059" s="1">
        <v>41505</v>
      </c>
      <c r="B2059">
        <v>4243</v>
      </c>
      <c r="C2059">
        <f>YEAR(woda[[#This Row],[Data]])</f>
        <v>2013</v>
      </c>
    </row>
    <row r="2060" spans="1:3" x14ac:dyDescent="0.25">
      <c r="A2060" s="1">
        <v>41506</v>
      </c>
      <c r="B2060">
        <v>2393</v>
      </c>
      <c r="C2060">
        <f>YEAR(woda[[#This Row],[Data]])</f>
        <v>2013</v>
      </c>
    </row>
    <row r="2061" spans="1:3" x14ac:dyDescent="0.25">
      <c r="A2061" s="1">
        <v>41507</v>
      </c>
      <c r="B2061">
        <v>3005</v>
      </c>
      <c r="C2061">
        <f>YEAR(woda[[#This Row],[Data]])</f>
        <v>2013</v>
      </c>
    </row>
    <row r="2062" spans="1:3" x14ac:dyDescent="0.25">
      <c r="A2062" s="1">
        <v>41508</v>
      </c>
      <c r="B2062">
        <v>2477</v>
      </c>
      <c r="C2062">
        <f>YEAR(woda[[#This Row],[Data]])</f>
        <v>2013</v>
      </c>
    </row>
    <row r="2063" spans="1:3" x14ac:dyDescent="0.25">
      <c r="A2063" s="1">
        <v>41509</v>
      </c>
      <c r="B2063">
        <v>2308</v>
      </c>
      <c r="C2063">
        <f>YEAR(woda[[#This Row],[Data]])</f>
        <v>2013</v>
      </c>
    </row>
    <row r="2064" spans="1:3" x14ac:dyDescent="0.25">
      <c r="A2064" s="1">
        <v>41510</v>
      </c>
      <c r="B2064">
        <v>3443</v>
      </c>
      <c r="C2064">
        <f>YEAR(woda[[#This Row],[Data]])</f>
        <v>2013</v>
      </c>
    </row>
    <row r="2065" spans="1:3" x14ac:dyDescent="0.25">
      <c r="A2065" s="1">
        <v>41511</v>
      </c>
      <c r="B2065">
        <v>3546</v>
      </c>
      <c r="C2065">
        <f>YEAR(woda[[#This Row],[Data]])</f>
        <v>2013</v>
      </c>
    </row>
    <row r="2066" spans="1:3" x14ac:dyDescent="0.25">
      <c r="A2066" s="1">
        <v>41512</v>
      </c>
      <c r="B2066">
        <v>3145</v>
      </c>
      <c r="C2066">
        <f>YEAR(woda[[#This Row],[Data]])</f>
        <v>2013</v>
      </c>
    </row>
    <row r="2067" spans="1:3" x14ac:dyDescent="0.25">
      <c r="A2067" s="1">
        <v>41513</v>
      </c>
      <c r="B2067">
        <v>4106</v>
      </c>
      <c r="C2067">
        <f>YEAR(woda[[#This Row],[Data]])</f>
        <v>2013</v>
      </c>
    </row>
    <row r="2068" spans="1:3" x14ac:dyDescent="0.25">
      <c r="A2068" s="1">
        <v>41514</v>
      </c>
      <c r="B2068">
        <v>5400</v>
      </c>
      <c r="C2068">
        <f>YEAR(woda[[#This Row],[Data]])</f>
        <v>2013</v>
      </c>
    </row>
    <row r="2069" spans="1:3" x14ac:dyDescent="0.25">
      <c r="A2069" s="1">
        <v>41515</v>
      </c>
      <c r="B2069">
        <v>3878</v>
      </c>
      <c r="C2069">
        <f>YEAR(woda[[#This Row],[Data]])</f>
        <v>2013</v>
      </c>
    </row>
    <row r="2070" spans="1:3" x14ac:dyDescent="0.25">
      <c r="A2070" s="1">
        <v>41516</v>
      </c>
      <c r="B2070">
        <v>4193</v>
      </c>
      <c r="C2070">
        <f>YEAR(woda[[#This Row],[Data]])</f>
        <v>2013</v>
      </c>
    </row>
    <row r="2071" spans="1:3" x14ac:dyDescent="0.25">
      <c r="A2071" s="1">
        <v>41517</v>
      </c>
      <c r="B2071">
        <v>5545</v>
      </c>
      <c r="C2071">
        <f>YEAR(woda[[#This Row],[Data]])</f>
        <v>2013</v>
      </c>
    </row>
    <row r="2072" spans="1:3" x14ac:dyDescent="0.25">
      <c r="A2072" s="1">
        <v>41518</v>
      </c>
      <c r="B2072">
        <v>6296</v>
      </c>
      <c r="C2072">
        <f>YEAR(woda[[#This Row],[Data]])</f>
        <v>2013</v>
      </c>
    </row>
    <row r="2073" spans="1:3" x14ac:dyDescent="0.25">
      <c r="A2073" s="1">
        <v>41519</v>
      </c>
      <c r="B2073">
        <v>5777</v>
      </c>
      <c r="C2073">
        <f>YEAR(woda[[#This Row],[Data]])</f>
        <v>2013</v>
      </c>
    </row>
    <row r="2074" spans="1:3" x14ac:dyDescent="0.25">
      <c r="A2074" s="1">
        <v>41520</v>
      </c>
      <c r="B2074">
        <v>3521</v>
      </c>
      <c r="C2074">
        <f>YEAR(woda[[#This Row],[Data]])</f>
        <v>2013</v>
      </c>
    </row>
    <row r="2075" spans="1:3" x14ac:dyDescent="0.25">
      <c r="A2075" s="1">
        <v>41521</v>
      </c>
      <c r="B2075">
        <v>3390</v>
      </c>
      <c r="C2075">
        <f>YEAR(woda[[#This Row],[Data]])</f>
        <v>2013</v>
      </c>
    </row>
    <row r="2076" spans="1:3" x14ac:dyDescent="0.25">
      <c r="A2076" s="1">
        <v>41522</v>
      </c>
      <c r="B2076">
        <v>4364</v>
      </c>
      <c r="C2076">
        <f>YEAR(woda[[#This Row],[Data]])</f>
        <v>2013</v>
      </c>
    </row>
    <row r="2077" spans="1:3" x14ac:dyDescent="0.25">
      <c r="A2077" s="1">
        <v>41523</v>
      </c>
      <c r="B2077">
        <v>4218</v>
      </c>
      <c r="C2077">
        <f>YEAR(woda[[#This Row],[Data]])</f>
        <v>2013</v>
      </c>
    </row>
    <row r="2078" spans="1:3" x14ac:dyDescent="0.25">
      <c r="A2078" s="1">
        <v>41524</v>
      </c>
      <c r="B2078">
        <v>6493</v>
      </c>
      <c r="C2078">
        <f>YEAR(woda[[#This Row],[Data]])</f>
        <v>2013</v>
      </c>
    </row>
    <row r="2079" spans="1:3" x14ac:dyDescent="0.25">
      <c r="A2079" s="1">
        <v>41525</v>
      </c>
      <c r="B2079">
        <v>6100</v>
      </c>
      <c r="C2079">
        <f>YEAR(woda[[#This Row],[Data]])</f>
        <v>2013</v>
      </c>
    </row>
    <row r="2080" spans="1:3" x14ac:dyDescent="0.25">
      <c r="A2080" s="1">
        <v>41526</v>
      </c>
      <c r="B2080">
        <v>5761</v>
      </c>
      <c r="C2080">
        <f>YEAR(woda[[#This Row],[Data]])</f>
        <v>2013</v>
      </c>
    </row>
    <row r="2081" spans="1:3" x14ac:dyDescent="0.25">
      <c r="A2081" s="1">
        <v>41527</v>
      </c>
      <c r="B2081">
        <v>5025</v>
      </c>
      <c r="C2081">
        <f>YEAR(woda[[#This Row],[Data]])</f>
        <v>2013</v>
      </c>
    </row>
    <row r="2082" spans="1:3" x14ac:dyDescent="0.25">
      <c r="A2082" s="1">
        <v>41528</v>
      </c>
      <c r="B2082">
        <v>5481</v>
      </c>
      <c r="C2082">
        <f>YEAR(woda[[#This Row],[Data]])</f>
        <v>2013</v>
      </c>
    </row>
    <row r="2083" spans="1:3" x14ac:dyDescent="0.25">
      <c r="A2083" s="1">
        <v>41529</v>
      </c>
      <c r="B2083">
        <v>4291</v>
      </c>
      <c r="C2083">
        <f>YEAR(woda[[#This Row],[Data]])</f>
        <v>2013</v>
      </c>
    </row>
    <row r="2084" spans="1:3" x14ac:dyDescent="0.25">
      <c r="A2084" s="1">
        <v>41530</v>
      </c>
      <c r="B2084">
        <v>5636</v>
      </c>
      <c r="C2084">
        <f>YEAR(woda[[#This Row],[Data]])</f>
        <v>2013</v>
      </c>
    </row>
    <row r="2085" spans="1:3" x14ac:dyDescent="0.25">
      <c r="A2085" s="1">
        <v>41531</v>
      </c>
      <c r="B2085">
        <v>5273</v>
      </c>
      <c r="C2085">
        <f>YEAR(woda[[#This Row],[Data]])</f>
        <v>2013</v>
      </c>
    </row>
    <row r="2086" spans="1:3" x14ac:dyDescent="0.25">
      <c r="A2086" s="1">
        <v>41532</v>
      </c>
      <c r="B2086">
        <v>5151</v>
      </c>
      <c r="C2086">
        <f>YEAR(woda[[#This Row],[Data]])</f>
        <v>2013</v>
      </c>
    </row>
    <row r="2087" spans="1:3" x14ac:dyDescent="0.25">
      <c r="A2087" s="1">
        <v>41533</v>
      </c>
      <c r="B2087">
        <v>5550</v>
      </c>
      <c r="C2087">
        <f>YEAR(woda[[#This Row],[Data]])</f>
        <v>2013</v>
      </c>
    </row>
    <row r="2088" spans="1:3" x14ac:dyDescent="0.25">
      <c r="A2088" s="1">
        <v>41534</v>
      </c>
      <c r="B2088">
        <v>6587</v>
      </c>
      <c r="C2088">
        <f>YEAR(woda[[#This Row],[Data]])</f>
        <v>2013</v>
      </c>
    </row>
    <row r="2089" spans="1:3" x14ac:dyDescent="0.25">
      <c r="A2089" s="1">
        <v>41535</v>
      </c>
      <c r="B2089">
        <v>6668</v>
      </c>
      <c r="C2089">
        <f>YEAR(woda[[#This Row],[Data]])</f>
        <v>2013</v>
      </c>
    </row>
    <row r="2090" spans="1:3" x14ac:dyDescent="0.25">
      <c r="A2090" s="1">
        <v>41536</v>
      </c>
      <c r="B2090">
        <v>7146</v>
      </c>
      <c r="C2090">
        <f>YEAR(woda[[#This Row],[Data]])</f>
        <v>2013</v>
      </c>
    </row>
    <row r="2091" spans="1:3" x14ac:dyDescent="0.25">
      <c r="A2091" s="1">
        <v>41537</v>
      </c>
      <c r="B2091">
        <v>6468</v>
      </c>
      <c r="C2091">
        <f>YEAR(woda[[#This Row],[Data]])</f>
        <v>2013</v>
      </c>
    </row>
    <row r="2092" spans="1:3" x14ac:dyDescent="0.25">
      <c r="A2092" s="1">
        <v>41538</v>
      </c>
      <c r="B2092">
        <v>5432</v>
      </c>
      <c r="C2092">
        <f>YEAR(woda[[#This Row],[Data]])</f>
        <v>2013</v>
      </c>
    </row>
    <row r="2093" spans="1:3" x14ac:dyDescent="0.25">
      <c r="A2093" s="1">
        <v>41539</v>
      </c>
      <c r="B2093">
        <v>7236</v>
      </c>
      <c r="C2093">
        <f>YEAR(woda[[#This Row],[Data]])</f>
        <v>2013</v>
      </c>
    </row>
    <row r="2094" spans="1:3" x14ac:dyDescent="0.25">
      <c r="A2094" s="1">
        <v>41540</v>
      </c>
      <c r="B2094">
        <v>7144</v>
      </c>
      <c r="C2094">
        <f>YEAR(woda[[#This Row],[Data]])</f>
        <v>2013</v>
      </c>
    </row>
    <row r="2095" spans="1:3" x14ac:dyDescent="0.25">
      <c r="A2095" s="1">
        <v>41541</v>
      </c>
      <c r="B2095">
        <v>7422</v>
      </c>
      <c r="C2095">
        <f>YEAR(woda[[#This Row],[Data]])</f>
        <v>2013</v>
      </c>
    </row>
    <row r="2096" spans="1:3" x14ac:dyDescent="0.25">
      <c r="A2096" s="1">
        <v>41542</v>
      </c>
      <c r="B2096">
        <v>6538</v>
      </c>
      <c r="C2096">
        <f>YEAR(woda[[#This Row],[Data]])</f>
        <v>2013</v>
      </c>
    </row>
    <row r="2097" spans="1:3" x14ac:dyDescent="0.25">
      <c r="A2097" s="1">
        <v>41543</v>
      </c>
      <c r="B2097">
        <v>6315</v>
      </c>
      <c r="C2097">
        <f>YEAR(woda[[#This Row],[Data]])</f>
        <v>2013</v>
      </c>
    </row>
    <row r="2098" spans="1:3" x14ac:dyDescent="0.25">
      <c r="A2098" s="1">
        <v>41544</v>
      </c>
      <c r="B2098">
        <v>6758</v>
      </c>
      <c r="C2098">
        <f>YEAR(woda[[#This Row],[Data]])</f>
        <v>2013</v>
      </c>
    </row>
    <row r="2099" spans="1:3" x14ac:dyDescent="0.25">
      <c r="A2099" s="1">
        <v>41545</v>
      </c>
      <c r="B2099">
        <v>7206</v>
      </c>
      <c r="C2099">
        <f>YEAR(woda[[#This Row],[Data]])</f>
        <v>2013</v>
      </c>
    </row>
    <row r="2100" spans="1:3" x14ac:dyDescent="0.25">
      <c r="A2100" s="1">
        <v>41546</v>
      </c>
      <c r="B2100">
        <v>7293</v>
      </c>
      <c r="C2100">
        <f>YEAR(woda[[#This Row],[Data]])</f>
        <v>2013</v>
      </c>
    </row>
    <row r="2101" spans="1:3" x14ac:dyDescent="0.25">
      <c r="A2101" s="1">
        <v>41547</v>
      </c>
      <c r="B2101">
        <v>7860</v>
      </c>
      <c r="C2101">
        <f>YEAR(woda[[#This Row],[Data]])</f>
        <v>2013</v>
      </c>
    </row>
    <row r="2102" spans="1:3" x14ac:dyDescent="0.25">
      <c r="A2102" s="1">
        <v>41548</v>
      </c>
      <c r="B2102">
        <v>7786</v>
      </c>
      <c r="C2102">
        <f>YEAR(woda[[#This Row],[Data]])</f>
        <v>2013</v>
      </c>
    </row>
    <row r="2103" spans="1:3" x14ac:dyDescent="0.25">
      <c r="A2103" s="1">
        <v>41549</v>
      </c>
      <c r="B2103">
        <v>8419</v>
      </c>
      <c r="C2103">
        <f>YEAR(woda[[#This Row],[Data]])</f>
        <v>2013</v>
      </c>
    </row>
    <row r="2104" spans="1:3" x14ac:dyDescent="0.25">
      <c r="A2104" s="1">
        <v>41550</v>
      </c>
      <c r="B2104">
        <v>8222</v>
      </c>
      <c r="C2104">
        <f>YEAR(woda[[#This Row],[Data]])</f>
        <v>2013</v>
      </c>
    </row>
    <row r="2105" spans="1:3" x14ac:dyDescent="0.25">
      <c r="A2105" s="1">
        <v>41551</v>
      </c>
      <c r="B2105">
        <v>8438</v>
      </c>
      <c r="C2105">
        <f>YEAR(woda[[#This Row],[Data]])</f>
        <v>2013</v>
      </c>
    </row>
    <row r="2106" spans="1:3" x14ac:dyDescent="0.25">
      <c r="A2106" s="1">
        <v>41552</v>
      </c>
      <c r="B2106">
        <v>9870</v>
      </c>
      <c r="C2106">
        <f>YEAR(woda[[#This Row],[Data]])</f>
        <v>2013</v>
      </c>
    </row>
    <row r="2107" spans="1:3" x14ac:dyDescent="0.25">
      <c r="A2107" s="1">
        <v>41553</v>
      </c>
      <c r="B2107">
        <v>8819</v>
      </c>
      <c r="C2107">
        <f>YEAR(woda[[#This Row],[Data]])</f>
        <v>2013</v>
      </c>
    </row>
    <row r="2108" spans="1:3" x14ac:dyDescent="0.25">
      <c r="A2108" s="1">
        <v>41554</v>
      </c>
      <c r="B2108">
        <v>10859</v>
      </c>
      <c r="C2108">
        <f>YEAR(woda[[#This Row],[Data]])</f>
        <v>2013</v>
      </c>
    </row>
    <row r="2109" spans="1:3" x14ac:dyDescent="0.25">
      <c r="A2109" s="1">
        <v>41555</v>
      </c>
      <c r="B2109">
        <v>9619</v>
      </c>
      <c r="C2109">
        <f>YEAR(woda[[#This Row],[Data]])</f>
        <v>2013</v>
      </c>
    </row>
    <row r="2110" spans="1:3" x14ac:dyDescent="0.25">
      <c r="A2110" s="1">
        <v>41556</v>
      </c>
      <c r="B2110">
        <v>10378</v>
      </c>
      <c r="C2110">
        <f>YEAR(woda[[#This Row],[Data]])</f>
        <v>2013</v>
      </c>
    </row>
    <row r="2111" spans="1:3" x14ac:dyDescent="0.25">
      <c r="A2111" s="1">
        <v>41557</v>
      </c>
      <c r="B2111">
        <v>10051</v>
      </c>
      <c r="C2111">
        <f>YEAR(woda[[#This Row],[Data]])</f>
        <v>2013</v>
      </c>
    </row>
    <row r="2112" spans="1:3" x14ac:dyDescent="0.25">
      <c r="A2112" s="1">
        <v>41558</v>
      </c>
      <c r="B2112">
        <v>9758</v>
      </c>
      <c r="C2112">
        <f>YEAR(woda[[#This Row],[Data]])</f>
        <v>2013</v>
      </c>
    </row>
    <row r="2113" spans="1:3" x14ac:dyDescent="0.25">
      <c r="A2113" s="1">
        <v>41559</v>
      </c>
      <c r="B2113">
        <v>10295</v>
      </c>
      <c r="C2113">
        <f>YEAR(woda[[#This Row],[Data]])</f>
        <v>2013</v>
      </c>
    </row>
    <row r="2114" spans="1:3" x14ac:dyDescent="0.25">
      <c r="A2114" s="1">
        <v>41560</v>
      </c>
      <c r="B2114">
        <v>11436</v>
      </c>
      <c r="C2114">
        <f>YEAR(woda[[#This Row],[Data]])</f>
        <v>2013</v>
      </c>
    </row>
    <row r="2115" spans="1:3" x14ac:dyDescent="0.25">
      <c r="A2115" s="1">
        <v>41561</v>
      </c>
      <c r="B2115">
        <v>10408</v>
      </c>
      <c r="C2115">
        <f>YEAR(woda[[#This Row],[Data]])</f>
        <v>2013</v>
      </c>
    </row>
    <row r="2116" spans="1:3" x14ac:dyDescent="0.25">
      <c r="A2116" s="1">
        <v>41562</v>
      </c>
      <c r="B2116">
        <v>11435</v>
      </c>
      <c r="C2116">
        <f>YEAR(woda[[#This Row],[Data]])</f>
        <v>2013</v>
      </c>
    </row>
    <row r="2117" spans="1:3" x14ac:dyDescent="0.25">
      <c r="A2117" s="1">
        <v>41563</v>
      </c>
      <c r="B2117">
        <v>11526</v>
      </c>
      <c r="C2117">
        <f>YEAR(woda[[#This Row],[Data]])</f>
        <v>2013</v>
      </c>
    </row>
    <row r="2118" spans="1:3" x14ac:dyDescent="0.25">
      <c r="A2118" s="1">
        <v>41564</v>
      </c>
      <c r="B2118">
        <v>11273</v>
      </c>
      <c r="C2118">
        <f>YEAR(woda[[#This Row],[Data]])</f>
        <v>2013</v>
      </c>
    </row>
    <row r="2119" spans="1:3" x14ac:dyDescent="0.25">
      <c r="A2119" s="1">
        <v>41565</v>
      </c>
      <c r="B2119">
        <v>11192</v>
      </c>
      <c r="C2119">
        <f>YEAR(woda[[#This Row],[Data]])</f>
        <v>2013</v>
      </c>
    </row>
    <row r="2120" spans="1:3" x14ac:dyDescent="0.25">
      <c r="A2120" s="1">
        <v>41566</v>
      </c>
      <c r="B2120">
        <v>11586</v>
      </c>
      <c r="C2120">
        <f>YEAR(woda[[#This Row],[Data]])</f>
        <v>2013</v>
      </c>
    </row>
    <row r="2121" spans="1:3" x14ac:dyDescent="0.25">
      <c r="A2121" s="1">
        <v>41567</v>
      </c>
      <c r="B2121">
        <v>11071</v>
      </c>
      <c r="C2121">
        <f>YEAR(woda[[#This Row],[Data]])</f>
        <v>2013</v>
      </c>
    </row>
    <row r="2122" spans="1:3" x14ac:dyDescent="0.25">
      <c r="A2122" s="1">
        <v>41568</v>
      </c>
      <c r="B2122">
        <v>11727</v>
      </c>
      <c r="C2122">
        <f>YEAR(woda[[#This Row],[Data]])</f>
        <v>2013</v>
      </c>
    </row>
    <row r="2123" spans="1:3" x14ac:dyDescent="0.25">
      <c r="A2123" s="1">
        <v>41569</v>
      </c>
      <c r="B2123">
        <v>11566</v>
      </c>
      <c r="C2123">
        <f>YEAR(woda[[#This Row],[Data]])</f>
        <v>2013</v>
      </c>
    </row>
    <row r="2124" spans="1:3" x14ac:dyDescent="0.25">
      <c r="A2124" s="1">
        <v>41570</v>
      </c>
      <c r="B2124">
        <v>12875</v>
      </c>
      <c r="C2124">
        <f>YEAR(woda[[#This Row],[Data]])</f>
        <v>2013</v>
      </c>
    </row>
    <row r="2125" spans="1:3" x14ac:dyDescent="0.25">
      <c r="A2125" s="1">
        <v>41571</v>
      </c>
      <c r="B2125">
        <v>11215</v>
      </c>
      <c r="C2125">
        <f>YEAR(woda[[#This Row],[Data]])</f>
        <v>2013</v>
      </c>
    </row>
    <row r="2126" spans="1:3" x14ac:dyDescent="0.25">
      <c r="A2126" s="1">
        <v>41572</v>
      </c>
      <c r="B2126">
        <v>11672</v>
      </c>
      <c r="C2126">
        <f>YEAR(woda[[#This Row],[Data]])</f>
        <v>2013</v>
      </c>
    </row>
    <row r="2127" spans="1:3" x14ac:dyDescent="0.25">
      <c r="A2127" s="1">
        <v>41573</v>
      </c>
      <c r="B2127">
        <v>10867</v>
      </c>
      <c r="C2127">
        <f>YEAR(woda[[#This Row],[Data]])</f>
        <v>2013</v>
      </c>
    </row>
    <row r="2128" spans="1:3" x14ac:dyDescent="0.25">
      <c r="A2128" s="1">
        <v>41574</v>
      </c>
      <c r="B2128">
        <v>12036</v>
      </c>
      <c r="C2128">
        <f>YEAR(woda[[#This Row],[Data]])</f>
        <v>2013</v>
      </c>
    </row>
    <row r="2129" spans="1:3" x14ac:dyDescent="0.25">
      <c r="A2129" s="1">
        <v>41575</v>
      </c>
      <c r="B2129">
        <v>12571</v>
      </c>
      <c r="C2129">
        <f>YEAR(woda[[#This Row],[Data]])</f>
        <v>2013</v>
      </c>
    </row>
    <row r="2130" spans="1:3" x14ac:dyDescent="0.25">
      <c r="A2130" s="1">
        <v>41576</v>
      </c>
      <c r="B2130">
        <v>12744</v>
      </c>
      <c r="C2130">
        <f>YEAR(woda[[#This Row],[Data]])</f>
        <v>2013</v>
      </c>
    </row>
    <row r="2131" spans="1:3" x14ac:dyDescent="0.25">
      <c r="A2131" s="1">
        <v>41577</v>
      </c>
      <c r="B2131">
        <v>12697</v>
      </c>
      <c r="C2131">
        <f>YEAR(woda[[#This Row],[Data]])</f>
        <v>2013</v>
      </c>
    </row>
    <row r="2132" spans="1:3" x14ac:dyDescent="0.25">
      <c r="A2132" s="1">
        <v>41578</v>
      </c>
      <c r="B2132">
        <v>12707</v>
      </c>
      <c r="C2132">
        <f>YEAR(woda[[#This Row],[Data]])</f>
        <v>2013</v>
      </c>
    </row>
    <row r="2133" spans="1:3" x14ac:dyDescent="0.25">
      <c r="A2133" s="1">
        <v>41579</v>
      </c>
      <c r="B2133">
        <v>12605</v>
      </c>
      <c r="C2133">
        <f>YEAR(woda[[#This Row],[Data]])</f>
        <v>2013</v>
      </c>
    </row>
    <row r="2134" spans="1:3" x14ac:dyDescent="0.25">
      <c r="A2134" s="1">
        <v>41580</v>
      </c>
      <c r="B2134">
        <v>12466</v>
      </c>
      <c r="C2134">
        <f>YEAR(woda[[#This Row],[Data]])</f>
        <v>2013</v>
      </c>
    </row>
    <row r="2135" spans="1:3" x14ac:dyDescent="0.25">
      <c r="A2135" s="1">
        <v>41581</v>
      </c>
      <c r="B2135">
        <v>11932</v>
      </c>
      <c r="C2135">
        <f>YEAR(woda[[#This Row],[Data]])</f>
        <v>2013</v>
      </c>
    </row>
    <row r="2136" spans="1:3" x14ac:dyDescent="0.25">
      <c r="A2136" s="1">
        <v>41582</v>
      </c>
      <c r="B2136">
        <v>12368</v>
      </c>
      <c r="C2136">
        <f>YEAR(woda[[#This Row],[Data]])</f>
        <v>2013</v>
      </c>
    </row>
    <row r="2137" spans="1:3" x14ac:dyDescent="0.25">
      <c r="A2137" s="1">
        <v>41583</v>
      </c>
      <c r="B2137">
        <v>12449</v>
      </c>
      <c r="C2137">
        <f>YEAR(woda[[#This Row],[Data]])</f>
        <v>2013</v>
      </c>
    </row>
    <row r="2138" spans="1:3" x14ac:dyDescent="0.25">
      <c r="A2138" s="1">
        <v>41584</v>
      </c>
      <c r="B2138">
        <v>13728</v>
      </c>
      <c r="C2138">
        <f>YEAR(woda[[#This Row],[Data]])</f>
        <v>2013</v>
      </c>
    </row>
    <row r="2139" spans="1:3" x14ac:dyDescent="0.25">
      <c r="A2139" s="1">
        <v>41585</v>
      </c>
      <c r="B2139">
        <v>11929</v>
      </c>
      <c r="C2139">
        <f>YEAR(woda[[#This Row],[Data]])</f>
        <v>2013</v>
      </c>
    </row>
    <row r="2140" spans="1:3" x14ac:dyDescent="0.25">
      <c r="A2140" s="1">
        <v>41586</v>
      </c>
      <c r="B2140">
        <v>12032</v>
      </c>
      <c r="C2140">
        <f>YEAR(woda[[#This Row],[Data]])</f>
        <v>2013</v>
      </c>
    </row>
    <row r="2141" spans="1:3" x14ac:dyDescent="0.25">
      <c r="A2141" s="1">
        <v>41587</v>
      </c>
      <c r="B2141">
        <v>12742</v>
      </c>
      <c r="C2141">
        <f>YEAR(woda[[#This Row],[Data]])</f>
        <v>2013</v>
      </c>
    </row>
    <row r="2142" spans="1:3" x14ac:dyDescent="0.25">
      <c r="A2142" s="1">
        <v>41588</v>
      </c>
      <c r="B2142">
        <v>12194</v>
      </c>
      <c r="C2142">
        <f>YEAR(woda[[#This Row],[Data]])</f>
        <v>2013</v>
      </c>
    </row>
    <row r="2143" spans="1:3" x14ac:dyDescent="0.25">
      <c r="A2143" s="1">
        <v>41589</v>
      </c>
      <c r="B2143">
        <v>11967</v>
      </c>
      <c r="C2143">
        <f>YEAR(woda[[#This Row],[Data]])</f>
        <v>2013</v>
      </c>
    </row>
    <row r="2144" spans="1:3" x14ac:dyDescent="0.25">
      <c r="A2144" s="1">
        <v>41590</v>
      </c>
      <c r="B2144">
        <v>10433</v>
      </c>
      <c r="C2144">
        <f>YEAR(woda[[#This Row],[Data]])</f>
        <v>2013</v>
      </c>
    </row>
    <row r="2145" spans="1:3" x14ac:dyDescent="0.25">
      <c r="A2145" s="1">
        <v>41591</v>
      </c>
      <c r="B2145">
        <v>12538</v>
      </c>
      <c r="C2145">
        <f>YEAR(woda[[#This Row],[Data]])</f>
        <v>2013</v>
      </c>
    </row>
    <row r="2146" spans="1:3" x14ac:dyDescent="0.25">
      <c r="A2146" s="1">
        <v>41592</v>
      </c>
      <c r="B2146">
        <v>10566</v>
      </c>
      <c r="C2146">
        <f>YEAR(woda[[#This Row],[Data]])</f>
        <v>2013</v>
      </c>
    </row>
    <row r="2147" spans="1:3" x14ac:dyDescent="0.25">
      <c r="A2147" s="1">
        <v>41593</v>
      </c>
      <c r="B2147">
        <v>10903</v>
      </c>
      <c r="C2147">
        <f>YEAR(woda[[#This Row],[Data]])</f>
        <v>2013</v>
      </c>
    </row>
    <row r="2148" spans="1:3" x14ac:dyDescent="0.25">
      <c r="A2148" s="1">
        <v>41594</v>
      </c>
      <c r="B2148">
        <v>10443</v>
      </c>
      <c r="C2148">
        <f>YEAR(woda[[#This Row],[Data]])</f>
        <v>2013</v>
      </c>
    </row>
    <row r="2149" spans="1:3" x14ac:dyDescent="0.25">
      <c r="A2149" s="1">
        <v>41595</v>
      </c>
      <c r="B2149">
        <v>10217</v>
      </c>
      <c r="C2149">
        <f>YEAR(woda[[#This Row],[Data]])</f>
        <v>2013</v>
      </c>
    </row>
    <row r="2150" spans="1:3" x14ac:dyDescent="0.25">
      <c r="A2150" s="1">
        <v>41596</v>
      </c>
      <c r="B2150">
        <v>10506</v>
      </c>
      <c r="C2150">
        <f>YEAR(woda[[#This Row],[Data]])</f>
        <v>2013</v>
      </c>
    </row>
    <row r="2151" spans="1:3" x14ac:dyDescent="0.25">
      <c r="A2151" s="1">
        <v>41597</v>
      </c>
      <c r="B2151">
        <v>8779</v>
      </c>
      <c r="C2151">
        <f>YEAR(woda[[#This Row],[Data]])</f>
        <v>2013</v>
      </c>
    </row>
    <row r="2152" spans="1:3" x14ac:dyDescent="0.25">
      <c r="A2152" s="1">
        <v>41598</v>
      </c>
      <c r="B2152">
        <v>9053</v>
      </c>
      <c r="C2152">
        <f>YEAR(woda[[#This Row],[Data]])</f>
        <v>2013</v>
      </c>
    </row>
    <row r="2153" spans="1:3" x14ac:dyDescent="0.25">
      <c r="A2153" s="1">
        <v>41599</v>
      </c>
      <c r="B2153">
        <v>9415</v>
      </c>
      <c r="C2153">
        <f>YEAR(woda[[#This Row],[Data]])</f>
        <v>2013</v>
      </c>
    </row>
    <row r="2154" spans="1:3" x14ac:dyDescent="0.25">
      <c r="A2154" s="1">
        <v>41600</v>
      </c>
      <c r="B2154">
        <v>8766</v>
      </c>
      <c r="C2154">
        <f>YEAR(woda[[#This Row],[Data]])</f>
        <v>2013</v>
      </c>
    </row>
    <row r="2155" spans="1:3" x14ac:dyDescent="0.25">
      <c r="A2155" s="1">
        <v>41601</v>
      </c>
      <c r="B2155">
        <v>8323</v>
      </c>
      <c r="C2155">
        <f>YEAR(woda[[#This Row],[Data]])</f>
        <v>2013</v>
      </c>
    </row>
    <row r="2156" spans="1:3" x14ac:dyDescent="0.25">
      <c r="A2156" s="1">
        <v>41602</v>
      </c>
      <c r="B2156">
        <v>8818</v>
      </c>
      <c r="C2156">
        <f>YEAR(woda[[#This Row],[Data]])</f>
        <v>2013</v>
      </c>
    </row>
    <row r="2157" spans="1:3" x14ac:dyDescent="0.25">
      <c r="A2157" s="1">
        <v>41603</v>
      </c>
      <c r="B2157">
        <v>8170</v>
      </c>
      <c r="C2157">
        <f>YEAR(woda[[#This Row],[Data]])</f>
        <v>2013</v>
      </c>
    </row>
    <row r="2158" spans="1:3" x14ac:dyDescent="0.25">
      <c r="A2158" s="1">
        <v>41604</v>
      </c>
      <c r="B2158">
        <v>7987</v>
      </c>
      <c r="C2158">
        <f>YEAR(woda[[#This Row],[Data]])</f>
        <v>2013</v>
      </c>
    </row>
    <row r="2159" spans="1:3" x14ac:dyDescent="0.25">
      <c r="A2159" s="1">
        <v>41605</v>
      </c>
      <c r="B2159">
        <v>8640</v>
      </c>
      <c r="C2159">
        <f>YEAR(woda[[#This Row],[Data]])</f>
        <v>2013</v>
      </c>
    </row>
    <row r="2160" spans="1:3" x14ac:dyDescent="0.25">
      <c r="A2160" s="1">
        <v>41606</v>
      </c>
      <c r="B2160">
        <v>8277</v>
      </c>
      <c r="C2160">
        <f>YEAR(woda[[#This Row],[Data]])</f>
        <v>2013</v>
      </c>
    </row>
    <row r="2161" spans="1:3" x14ac:dyDescent="0.25">
      <c r="A2161" s="1">
        <v>41607</v>
      </c>
      <c r="B2161">
        <v>7737</v>
      </c>
      <c r="C2161">
        <f>YEAR(woda[[#This Row],[Data]])</f>
        <v>2013</v>
      </c>
    </row>
    <row r="2162" spans="1:3" x14ac:dyDescent="0.25">
      <c r="A2162" s="1">
        <v>41608</v>
      </c>
      <c r="B2162">
        <v>7747</v>
      </c>
      <c r="C2162">
        <f>YEAR(woda[[#This Row],[Data]])</f>
        <v>2013</v>
      </c>
    </row>
    <row r="2163" spans="1:3" x14ac:dyDescent="0.25">
      <c r="A2163" s="1">
        <v>41609</v>
      </c>
      <c r="B2163">
        <v>6763</v>
      </c>
      <c r="C2163">
        <f>YEAR(woda[[#This Row],[Data]])</f>
        <v>2013</v>
      </c>
    </row>
    <row r="2164" spans="1:3" x14ac:dyDescent="0.25">
      <c r="A2164" s="1">
        <v>41610</v>
      </c>
      <c r="B2164">
        <v>6494</v>
      </c>
      <c r="C2164">
        <f>YEAR(woda[[#This Row],[Data]])</f>
        <v>2013</v>
      </c>
    </row>
    <row r="2165" spans="1:3" x14ac:dyDescent="0.25">
      <c r="A2165" s="1">
        <v>41611</v>
      </c>
      <c r="B2165">
        <v>7590</v>
      </c>
      <c r="C2165">
        <f>YEAR(woda[[#This Row],[Data]])</f>
        <v>2013</v>
      </c>
    </row>
    <row r="2166" spans="1:3" x14ac:dyDescent="0.25">
      <c r="A2166" s="1">
        <v>41612</v>
      </c>
      <c r="B2166">
        <v>7505</v>
      </c>
      <c r="C2166">
        <f>YEAR(woda[[#This Row],[Data]])</f>
        <v>2013</v>
      </c>
    </row>
    <row r="2167" spans="1:3" x14ac:dyDescent="0.25">
      <c r="A2167" s="1">
        <v>41613</v>
      </c>
      <c r="B2167">
        <v>6562</v>
      </c>
      <c r="C2167">
        <f>YEAR(woda[[#This Row],[Data]])</f>
        <v>2013</v>
      </c>
    </row>
    <row r="2168" spans="1:3" x14ac:dyDescent="0.25">
      <c r="A2168" s="1">
        <v>41614</v>
      </c>
      <c r="B2168">
        <v>7565</v>
      </c>
      <c r="C2168">
        <f>YEAR(woda[[#This Row],[Data]])</f>
        <v>2013</v>
      </c>
    </row>
    <row r="2169" spans="1:3" x14ac:dyDescent="0.25">
      <c r="A2169" s="1">
        <v>41615</v>
      </c>
      <c r="B2169">
        <v>5282</v>
      </c>
      <c r="C2169">
        <f>YEAR(woda[[#This Row],[Data]])</f>
        <v>2013</v>
      </c>
    </row>
    <row r="2170" spans="1:3" x14ac:dyDescent="0.25">
      <c r="A2170" s="1">
        <v>41616</v>
      </c>
      <c r="B2170">
        <v>6636</v>
      </c>
      <c r="C2170">
        <f>YEAR(woda[[#This Row],[Data]])</f>
        <v>2013</v>
      </c>
    </row>
    <row r="2171" spans="1:3" x14ac:dyDescent="0.25">
      <c r="A2171" s="1">
        <v>41617</v>
      </c>
      <c r="B2171">
        <v>6095</v>
      </c>
      <c r="C2171">
        <f>YEAR(woda[[#This Row],[Data]])</f>
        <v>2013</v>
      </c>
    </row>
    <row r="2172" spans="1:3" x14ac:dyDescent="0.25">
      <c r="A2172" s="1">
        <v>41618</v>
      </c>
      <c r="B2172">
        <v>5256</v>
      </c>
      <c r="C2172">
        <f>YEAR(woda[[#This Row],[Data]])</f>
        <v>2013</v>
      </c>
    </row>
    <row r="2173" spans="1:3" x14ac:dyDescent="0.25">
      <c r="A2173" s="1">
        <v>41619</v>
      </c>
      <c r="B2173">
        <v>4600</v>
      </c>
      <c r="C2173">
        <f>YEAR(woda[[#This Row],[Data]])</f>
        <v>2013</v>
      </c>
    </row>
    <row r="2174" spans="1:3" x14ac:dyDescent="0.25">
      <c r="A2174" s="1">
        <v>41620</v>
      </c>
      <c r="B2174">
        <v>5388</v>
      </c>
      <c r="C2174">
        <f>YEAR(woda[[#This Row],[Data]])</f>
        <v>2013</v>
      </c>
    </row>
    <row r="2175" spans="1:3" x14ac:dyDescent="0.25">
      <c r="A2175" s="1">
        <v>41621</v>
      </c>
      <c r="B2175">
        <v>5566</v>
      </c>
      <c r="C2175">
        <f>YEAR(woda[[#This Row],[Data]])</f>
        <v>2013</v>
      </c>
    </row>
    <row r="2176" spans="1:3" x14ac:dyDescent="0.25">
      <c r="A2176" s="1">
        <v>41622</v>
      </c>
      <c r="B2176">
        <v>4315</v>
      </c>
      <c r="C2176">
        <f>YEAR(woda[[#This Row],[Data]])</f>
        <v>2013</v>
      </c>
    </row>
    <row r="2177" spans="1:3" x14ac:dyDescent="0.25">
      <c r="A2177" s="1">
        <v>41623</v>
      </c>
      <c r="B2177">
        <v>4753</v>
      </c>
      <c r="C2177">
        <f>YEAR(woda[[#This Row],[Data]])</f>
        <v>2013</v>
      </c>
    </row>
    <row r="2178" spans="1:3" x14ac:dyDescent="0.25">
      <c r="A2178" s="1">
        <v>41624</v>
      </c>
      <c r="B2178">
        <v>4472</v>
      </c>
      <c r="C2178">
        <f>YEAR(woda[[#This Row],[Data]])</f>
        <v>2013</v>
      </c>
    </row>
    <row r="2179" spans="1:3" x14ac:dyDescent="0.25">
      <c r="A2179" s="1">
        <v>41625</v>
      </c>
      <c r="B2179">
        <v>4618</v>
      </c>
      <c r="C2179">
        <f>YEAR(woda[[#This Row],[Data]])</f>
        <v>2013</v>
      </c>
    </row>
    <row r="2180" spans="1:3" x14ac:dyDescent="0.25">
      <c r="A2180" s="1">
        <v>41626</v>
      </c>
      <c r="B2180">
        <v>4606</v>
      </c>
      <c r="C2180">
        <f>YEAR(woda[[#This Row],[Data]])</f>
        <v>2013</v>
      </c>
    </row>
    <row r="2181" spans="1:3" x14ac:dyDescent="0.25">
      <c r="A2181" s="1">
        <v>41627</v>
      </c>
      <c r="B2181">
        <v>4577</v>
      </c>
      <c r="C2181">
        <f>YEAR(woda[[#This Row],[Data]])</f>
        <v>2013</v>
      </c>
    </row>
    <row r="2182" spans="1:3" x14ac:dyDescent="0.25">
      <c r="A2182" s="1">
        <v>41628</v>
      </c>
      <c r="B2182">
        <v>4823</v>
      </c>
      <c r="C2182">
        <f>YEAR(woda[[#This Row],[Data]])</f>
        <v>2013</v>
      </c>
    </row>
    <row r="2183" spans="1:3" x14ac:dyDescent="0.25">
      <c r="A2183" s="1">
        <v>41629</v>
      </c>
      <c r="B2183">
        <v>4034</v>
      </c>
      <c r="C2183">
        <f>YEAR(woda[[#This Row],[Data]])</f>
        <v>2013</v>
      </c>
    </row>
    <row r="2184" spans="1:3" x14ac:dyDescent="0.25">
      <c r="A2184" s="1">
        <v>41630</v>
      </c>
      <c r="B2184">
        <v>3696</v>
      </c>
      <c r="C2184">
        <f>YEAR(woda[[#This Row],[Data]])</f>
        <v>2013</v>
      </c>
    </row>
    <row r="2185" spans="1:3" x14ac:dyDescent="0.25">
      <c r="A2185" s="1">
        <v>41631</v>
      </c>
      <c r="B2185">
        <v>2811</v>
      </c>
      <c r="C2185">
        <f>YEAR(woda[[#This Row],[Data]])</f>
        <v>2013</v>
      </c>
    </row>
    <row r="2186" spans="1:3" x14ac:dyDescent="0.25">
      <c r="A2186" s="1">
        <v>41632</v>
      </c>
      <c r="B2186">
        <v>3235</v>
      </c>
      <c r="C2186">
        <f>YEAR(woda[[#This Row],[Data]])</f>
        <v>2013</v>
      </c>
    </row>
    <row r="2187" spans="1:3" x14ac:dyDescent="0.25">
      <c r="A2187" s="1">
        <v>41633</v>
      </c>
      <c r="B2187">
        <v>3910</v>
      </c>
      <c r="C2187">
        <f>YEAR(woda[[#This Row],[Data]])</f>
        <v>2013</v>
      </c>
    </row>
    <row r="2188" spans="1:3" x14ac:dyDescent="0.25">
      <c r="A2188" s="1">
        <v>41634</v>
      </c>
      <c r="B2188">
        <v>4147</v>
      </c>
      <c r="C2188">
        <f>YEAR(woda[[#This Row],[Data]])</f>
        <v>2013</v>
      </c>
    </row>
    <row r="2189" spans="1:3" x14ac:dyDescent="0.25">
      <c r="A2189" s="1">
        <v>41635</v>
      </c>
      <c r="B2189">
        <v>3939</v>
      </c>
      <c r="C2189">
        <f>YEAR(woda[[#This Row],[Data]])</f>
        <v>2013</v>
      </c>
    </row>
    <row r="2190" spans="1:3" x14ac:dyDescent="0.25">
      <c r="A2190" s="1">
        <v>41636</v>
      </c>
      <c r="B2190">
        <v>2871</v>
      </c>
      <c r="C2190">
        <f>YEAR(woda[[#This Row],[Data]])</f>
        <v>2013</v>
      </c>
    </row>
    <row r="2191" spans="1:3" x14ac:dyDescent="0.25">
      <c r="A2191" s="1">
        <v>41637</v>
      </c>
      <c r="B2191">
        <v>3942</v>
      </c>
      <c r="C2191">
        <f>YEAR(woda[[#This Row],[Data]])</f>
        <v>2013</v>
      </c>
    </row>
    <row r="2192" spans="1:3" x14ac:dyDescent="0.25">
      <c r="A2192" s="1">
        <v>41638</v>
      </c>
      <c r="B2192">
        <v>2565</v>
      </c>
      <c r="C2192">
        <f>YEAR(woda[[#This Row],[Data]])</f>
        <v>2013</v>
      </c>
    </row>
    <row r="2193" spans="1:3" x14ac:dyDescent="0.25">
      <c r="A2193" s="1">
        <v>41639</v>
      </c>
      <c r="B2193">
        <v>3117</v>
      </c>
      <c r="C2193">
        <f>YEAR(woda[[#This Row],[Data]])</f>
        <v>2013</v>
      </c>
    </row>
    <row r="2194" spans="1:3" x14ac:dyDescent="0.25">
      <c r="A2194" s="1">
        <v>41640</v>
      </c>
      <c r="B2194">
        <v>2844</v>
      </c>
      <c r="C2194">
        <f>YEAR(woda[[#This Row],[Data]])</f>
        <v>2014</v>
      </c>
    </row>
    <row r="2195" spans="1:3" x14ac:dyDescent="0.25">
      <c r="A2195" s="1">
        <v>41641</v>
      </c>
      <c r="B2195">
        <v>4923</v>
      </c>
      <c r="C2195">
        <f>YEAR(woda[[#This Row],[Data]])</f>
        <v>2014</v>
      </c>
    </row>
    <row r="2196" spans="1:3" x14ac:dyDescent="0.25">
      <c r="A2196" s="1">
        <v>41642</v>
      </c>
      <c r="B2196">
        <v>3799</v>
      </c>
      <c r="C2196">
        <f>YEAR(woda[[#This Row],[Data]])</f>
        <v>2014</v>
      </c>
    </row>
    <row r="2197" spans="1:3" x14ac:dyDescent="0.25">
      <c r="A2197" s="1">
        <v>41643</v>
      </c>
      <c r="B2197">
        <v>4060</v>
      </c>
      <c r="C2197">
        <f>YEAR(woda[[#This Row],[Data]])</f>
        <v>2014</v>
      </c>
    </row>
    <row r="2198" spans="1:3" x14ac:dyDescent="0.25">
      <c r="A2198" s="1">
        <v>41644</v>
      </c>
      <c r="B2198">
        <v>3205</v>
      </c>
      <c r="C2198">
        <f>YEAR(woda[[#This Row],[Data]])</f>
        <v>2014</v>
      </c>
    </row>
    <row r="2199" spans="1:3" x14ac:dyDescent="0.25">
      <c r="A2199" s="1">
        <v>41645</v>
      </c>
      <c r="B2199">
        <v>4186</v>
      </c>
      <c r="C2199">
        <f>YEAR(woda[[#This Row],[Data]])</f>
        <v>2014</v>
      </c>
    </row>
    <row r="2200" spans="1:3" x14ac:dyDescent="0.25">
      <c r="A2200" s="1">
        <v>41646</v>
      </c>
      <c r="B2200">
        <v>3677</v>
      </c>
      <c r="C2200">
        <f>YEAR(woda[[#This Row],[Data]])</f>
        <v>2014</v>
      </c>
    </row>
    <row r="2201" spans="1:3" x14ac:dyDescent="0.25">
      <c r="A2201" s="1">
        <v>41647</v>
      </c>
      <c r="B2201">
        <v>3615</v>
      </c>
      <c r="C2201">
        <f>YEAR(woda[[#This Row],[Data]])</f>
        <v>2014</v>
      </c>
    </row>
    <row r="2202" spans="1:3" x14ac:dyDescent="0.25">
      <c r="A2202" s="1">
        <v>41648</v>
      </c>
      <c r="B2202">
        <v>2761</v>
      </c>
      <c r="C2202">
        <f>YEAR(woda[[#This Row],[Data]])</f>
        <v>2014</v>
      </c>
    </row>
    <row r="2203" spans="1:3" x14ac:dyDescent="0.25">
      <c r="A2203" s="1">
        <v>41649</v>
      </c>
      <c r="B2203">
        <v>3564</v>
      </c>
      <c r="C2203">
        <f>YEAR(woda[[#This Row],[Data]])</f>
        <v>2014</v>
      </c>
    </row>
    <row r="2204" spans="1:3" x14ac:dyDescent="0.25">
      <c r="A2204" s="1">
        <v>41650</v>
      </c>
      <c r="B2204">
        <v>4435</v>
      </c>
      <c r="C2204">
        <f>YEAR(woda[[#This Row],[Data]])</f>
        <v>2014</v>
      </c>
    </row>
    <row r="2205" spans="1:3" x14ac:dyDescent="0.25">
      <c r="A2205" s="1">
        <v>41651</v>
      </c>
      <c r="B2205">
        <v>3068</v>
      </c>
      <c r="C2205">
        <f>YEAR(woda[[#This Row],[Data]])</f>
        <v>2014</v>
      </c>
    </row>
    <row r="2206" spans="1:3" x14ac:dyDescent="0.25">
      <c r="A2206" s="1">
        <v>41652</v>
      </c>
      <c r="B2206">
        <v>3099</v>
      </c>
      <c r="C2206">
        <f>YEAR(woda[[#This Row],[Data]])</f>
        <v>2014</v>
      </c>
    </row>
    <row r="2207" spans="1:3" x14ac:dyDescent="0.25">
      <c r="A2207" s="1">
        <v>41653</v>
      </c>
      <c r="B2207">
        <v>2623</v>
      </c>
      <c r="C2207">
        <f>YEAR(woda[[#This Row],[Data]])</f>
        <v>2014</v>
      </c>
    </row>
    <row r="2208" spans="1:3" x14ac:dyDescent="0.25">
      <c r="A2208" s="1">
        <v>41654</v>
      </c>
      <c r="B2208">
        <v>2873</v>
      </c>
      <c r="C2208">
        <f>YEAR(woda[[#This Row],[Data]])</f>
        <v>2014</v>
      </c>
    </row>
    <row r="2209" spans="1:3" x14ac:dyDescent="0.25">
      <c r="A2209" s="1">
        <v>41655</v>
      </c>
      <c r="B2209">
        <v>3002</v>
      </c>
      <c r="C2209">
        <f>YEAR(woda[[#This Row],[Data]])</f>
        <v>2014</v>
      </c>
    </row>
    <row r="2210" spans="1:3" x14ac:dyDescent="0.25">
      <c r="A2210" s="1">
        <v>41656</v>
      </c>
      <c r="B2210">
        <v>2178</v>
      </c>
      <c r="C2210">
        <f>YEAR(woda[[#This Row],[Data]])</f>
        <v>2014</v>
      </c>
    </row>
    <row r="2211" spans="1:3" x14ac:dyDescent="0.25">
      <c r="A2211" s="1">
        <v>41657</v>
      </c>
      <c r="B2211">
        <v>2603</v>
      </c>
      <c r="C2211">
        <f>YEAR(woda[[#This Row],[Data]])</f>
        <v>2014</v>
      </c>
    </row>
    <row r="2212" spans="1:3" x14ac:dyDescent="0.25">
      <c r="A2212" s="1">
        <v>41658</v>
      </c>
      <c r="B2212">
        <v>2028</v>
      </c>
      <c r="C2212">
        <f>YEAR(woda[[#This Row],[Data]])</f>
        <v>2014</v>
      </c>
    </row>
    <row r="2213" spans="1:3" x14ac:dyDescent="0.25">
      <c r="A2213" s="1">
        <v>41659</v>
      </c>
      <c r="B2213">
        <v>2141</v>
      </c>
      <c r="C2213">
        <f>YEAR(woda[[#This Row],[Data]])</f>
        <v>2014</v>
      </c>
    </row>
    <row r="2214" spans="1:3" x14ac:dyDescent="0.25">
      <c r="A2214" s="1">
        <v>41660</v>
      </c>
      <c r="B2214">
        <v>1910</v>
      </c>
      <c r="C2214">
        <f>YEAR(woda[[#This Row],[Data]])</f>
        <v>2014</v>
      </c>
    </row>
    <row r="2215" spans="1:3" x14ac:dyDescent="0.25">
      <c r="A2215" s="1">
        <v>41661</v>
      </c>
      <c r="B2215">
        <v>2462</v>
      </c>
      <c r="C2215">
        <f>YEAR(woda[[#This Row],[Data]])</f>
        <v>2014</v>
      </c>
    </row>
    <row r="2216" spans="1:3" x14ac:dyDescent="0.25">
      <c r="A2216" s="1">
        <v>41662</v>
      </c>
      <c r="B2216">
        <v>2013</v>
      </c>
      <c r="C2216">
        <f>YEAR(woda[[#This Row],[Data]])</f>
        <v>2014</v>
      </c>
    </row>
    <row r="2217" spans="1:3" x14ac:dyDescent="0.25">
      <c r="A2217" s="1">
        <v>41663</v>
      </c>
      <c r="B2217">
        <v>3029</v>
      </c>
      <c r="C2217">
        <f>YEAR(woda[[#This Row],[Data]])</f>
        <v>2014</v>
      </c>
    </row>
    <row r="2218" spans="1:3" x14ac:dyDescent="0.25">
      <c r="A2218" s="1">
        <v>41664</v>
      </c>
      <c r="B2218">
        <v>3152</v>
      </c>
      <c r="C2218">
        <f>YEAR(woda[[#This Row],[Data]])</f>
        <v>2014</v>
      </c>
    </row>
    <row r="2219" spans="1:3" x14ac:dyDescent="0.25">
      <c r="A2219" s="1">
        <v>41665</v>
      </c>
      <c r="B2219">
        <v>2754</v>
      </c>
      <c r="C2219">
        <f>YEAR(woda[[#This Row],[Data]])</f>
        <v>2014</v>
      </c>
    </row>
    <row r="2220" spans="1:3" x14ac:dyDescent="0.25">
      <c r="A2220" s="1">
        <v>41666</v>
      </c>
      <c r="B2220">
        <v>2621</v>
      </c>
      <c r="C2220">
        <f>YEAR(woda[[#This Row],[Data]])</f>
        <v>2014</v>
      </c>
    </row>
    <row r="2221" spans="1:3" x14ac:dyDescent="0.25">
      <c r="A2221" s="1">
        <v>41667</v>
      </c>
      <c r="B2221">
        <v>2752</v>
      </c>
      <c r="C2221">
        <f>YEAR(woda[[#This Row],[Data]])</f>
        <v>2014</v>
      </c>
    </row>
    <row r="2222" spans="1:3" x14ac:dyDescent="0.25">
      <c r="A2222" s="1">
        <v>41668</v>
      </c>
      <c r="B2222">
        <v>3994</v>
      </c>
      <c r="C2222">
        <f>YEAR(woda[[#This Row],[Data]])</f>
        <v>2014</v>
      </c>
    </row>
    <row r="2223" spans="1:3" x14ac:dyDescent="0.25">
      <c r="A2223" s="1">
        <v>41669</v>
      </c>
      <c r="B2223">
        <v>3953</v>
      </c>
      <c r="C2223">
        <f>YEAR(woda[[#This Row],[Data]])</f>
        <v>2014</v>
      </c>
    </row>
    <row r="2224" spans="1:3" x14ac:dyDescent="0.25">
      <c r="A2224" s="1">
        <v>41670</v>
      </c>
      <c r="B2224">
        <v>4091</v>
      </c>
      <c r="C2224">
        <f>YEAR(woda[[#This Row],[Data]])</f>
        <v>2014</v>
      </c>
    </row>
    <row r="2225" spans="1:3" x14ac:dyDescent="0.25">
      <c r="A2225" s="1">
        <v>41671</v>
      </c>
      <c r="B2225">
        <v>3852</v>
      </c>
      <c r="C2225">
        <f>YEAR(woda[[#This Row],[Data]])</f>
        <v>2014</v>
      </c>
    </row>
    <row r="2226" spans="1:3" x14ac:dyDescent="0.25">
      <c r="A2226" s="1">
        <v>41672</v>
      </c>
      <c r="B2226">
        <v>3297</v>
      </c>
      <c r="C2226">
        <f>YEAR(woda[[#This Row],[Data]])</f>
        <v>2014</v>
      </c>
    </row>
    <row r="2227" spans="1:3" x14ac:dyDescent="0.25">
      <c r="A2227" s="1">
        <v>41673</v>
      </c>
      <c r="B2227">
        <v>3374</v>
      </c>
      <c r="C2227">
        <f>YEAR(woda[[#This Row],[Data]])</f>
        <v>2014</v>
      </c>
    </row>
    <row r="2228" spans="1:3" x14ac:dyDescent="0.25">
      <c r="A2228" s="1">
        <v>41674</v>
      </c>
      <c r="B2228">
        <v>2337</v>
      </c>
      <c r="C2228">
        <f>YEAR(woda[[#This Row],[Data]])</f>
        <v>2014</v>
      </c>
    </row>
    <row r="2229" spans="1:3" x14ac:dyDescent="0.25">
      <c r="A2229" s="1">
        <v>41675</v>
      </c>
      <c r="B2229">
        <v>3155</v>
      </c>
      <c r="C2229">
        <f>YEAR(woda[[#This Row],[Data]])</f>
        <v>2014</v>
      </c>
    </row>
    <row r="2230" spans="1:3" x14ac:dyDescent="0.25">
      <c r="A2230" s="1">
        <v>41676</v>
      </c>
      <c r="B2230">
        <v>3387</v>
      </c>
      <c r="C2230">
        <f>YEAR(woda[[#This Row],[Data]])</f>
        <v>2014</v>
      </c>
    </row>
    <row r="2231" spans="1:3" x14ac:dyDescent="0.25">
      <c r="A2231" s="1">
        <v>41677</v>
      </c>
      <c r="B2231">
        <v>2609</v>
      </c>
      <c r="C2231">
        <f>YEAR(woda[[#This Row],[Data]])</f>
        <v>2014</v>
      </c>
    </row>
    <row r="2232" spans="1:3" x14ac:dyDescent="0.25">
      <c r="A2232" s="1">
        <v>41678</v>
      </c>
      <c r="B2232">
        <v>2429</v>
      </c>
      <c r="C2232">
        <f>YEAR(woda[[#This Row],[Data]])</f>
        <v>2014</v>
      </c>
    </row>
    <row r="2233" spans="1:3" x14ac:dyDescent="0.25">
      <c r="A2233" s="1">
        <v>41679</v>
      </c>
      <c r="B2233">
        <v>2574</v>
      </c>
      <c r="C2233">
        <f>YEAR(woda[[#This Row],[Data]])</f>
        <v>2014</v>
      </c>
    </row>
    <row r="2234" spans="1:3" x14ac:dyDescent="0.25">
      <c r="A2234" s="1">
        <v>41680</v>
      </c>
      <c r="B2234">
        <v>2358</v>
      </c>
      <c r="C2234">
        <f>YEAR(woda[[#This Row],[Data]])</f>
        <v>2014</v>
      </c>
    </row>
    <row r="2235" spans="1:3" x14ac:dyDescent="0.25">
      <c r="A2235" s="1">
        <v>41681</v>
      </c>
      <c r="B2235">
        <v>2735</v>
      </c>
      <c r="C2235">
        <f>YEAR(woda[[#This Row],[Data]])</f>
        <v>2014</v>
      </c>
    </row>
    <row r="2236" spans="1:3" x14ac:dyDescent="0.25">
      <c r="A2236" s="1">
        <v>41682</v>
      </c>
      <c r="B2236">
        <v>2302</v>
      </c>
      <c r="C2236">
        <f>YEAR(woda[[#This Row],[Data]])</f>
        <v>2014</v>
      </c>
    </row>
    <row r="2237" spans="1:3" x14ac:dyDescent="0.25">
      <c r="A2237" s="1">
        <v>41683</v>
      </c>
      <c r="B2237">
        <v>2355</v>
      </c>
      <c r="C2237">
        <f>YEAR(woda[[#This Row],[Data]])</f>
        <v>2014</v>
      </c>
    </row>
    <row r="2238" spans="1:3" x14ac:dyDescent="0.25">
      <c r="A2238" s="1">
        <v>41684</v>
      </c>
      <c r="B2238">
        <v>2268</v>
      </c>
      <c r="C2238">
        <f>YEAR(woda[[#This Row],[Data]])</f>
        <v>2014</v>
      </c>
    </row>
    <row r="2239" spans="1:3" x14ac:dyDescent="0.25">
      <c r="A2239" s="1">
        <v>41685</v>
      </c>
      <c r="B2239">
        <v>2245</v>
      </c>
      <c r="C2239">
        <f>YEAR(woda[[#This Row],[Data]])</f>
        <v>2014</v>
      </c>
    </row>
    <row r="2240" spans="1:3" x14ac:dyDescent="0.25">
      <c r="A2240" s="1">
        <v>41686</v>
      </c>
      <c r="B2240">
        <v>3041</v>
      </c>
      <c r="C2240">
        <f>YEAR(woda[[#This Row],[Data]])</f>
        <v>2014</v>
      </c>
    </row>
    <row r="2241" spans="1:3" x14ac:dyDescent="0.25">
      <c r="A2241" s="1">
        <v>41687</v>
      </c>
      <c r="B2241">
        <v>2129</v>
      </c>
      <c r="C2241">
        <f>YEAR(woda[[#This Row],[Data]])</f>
        <v>2014</v>
      </c>
    </row>
    <row r="2242" spans="1:3" x14ac:dyDescent="0.25">
      <c r="A2242" s="1">
        <v>41688</v>
      </c>
      <c r="B2242">
        <v>2221</v>
      </c>
      <c r="C2242">
        <f>YEAR(woda[[#This Row],[Data]])</f>
        <v>2014</v>
      </c>
    </row>
    <row r="2243" spans="1:3" x14ac:dyDescent="0.25">
      <c r="A2243" s="1">
        <v>41689</v>
      </c>
      <c r="B2243">
        <v>2702</v>
      </c>
      <c r="C2243">
        <f>YEAR(woda[[#This Row],[Data]])</f>
        <v>2014</v>
      </c>
    </row>
    <row r="2244" spans="1:3" x14ac:dyDescent="0.25">
      <c r="A2244" s="1">
        <v>41690</v>
      </c>
      <c r="B2244">
        <v>1981</v>
      </c>
      <c r="C2244">
        <f>YEAR(woda[[#This Row],[Data]])</f>
        <v>2014</v>
      </c>
    </row>
    <row r="2245" spans="1:3" x14ac:dyDescent="0.25">
      <c r="A2245" s="1">
        <v>41691</v>
      </c>
      <c r="B2245">
        <v>2114</v>
      </c>
      <c r="C2245">
        <f>YEAR(woda[[#This Row],[Data]])</f>
        <v>2014</v>
      </c>
    </row>
    <row r="2246" spans="1:3" x14ac:dyDescent="0.25">
      <c r="A2246" s="1">
        <v>41692</v>
      </c>
      <c r="B2246">
        <v>2922</v>
      </c>
      <c r="C2246">
        <f>YEAR(woda[[#This Row],[Data]])</f>
        <v>2014</v>
      </c>
    </row>
    <row r="2247" spans="1:3" x14ac:dyDescent="0.25">
      <c r="A2247" s="1">
        <v>41693</v>
      </c>
      <c r="B2247">
        <v>2137</v>
      </c>
      <c r="C2247">
        <f>YEAR(woda[[#This Row],[Data]])</f>
        <v>2014</v>
      </c>
    </row>
    <row r="2248" spans="1:3" x14ac:dyDescent="0.25">
      <c r="A2248" s="1">
        <v>41694</v>
      </c>
      <c r="B2248">
        <v>2167</v>
      </c>
      <c r="C2248">
        <f>YEAR(woda[[#This Row],[Data]])</f>
        <v>2014</v>
      </c>
    </row>
    <row r="2249" spans="1:3" x14ac:dyDescent="0.25">
      <c r="A2249" s="1">
        <v>41695</v>
      </c>
      <c r="B2249">
        <v>2148</v>
      </c>
      <c r="C2249">
        <f>YEAR(woda[[#This Row],[Data]])</f>
        <v>2014</v>
      </c>
    </row>
    <row r="2250" spans="1:3" x14ac:dyDescent="0.25">
      <c r="A2250" s="1">
        <v>41696</v>
      </c>
      <c r="B2250">
        <v>2705</v>
      </c>
      <c r="C2250">
        <f>YEAR(woda[[#This Row],[Data]])</f>
        <v>2014</v>
      </c>
    </row>
    <row r="2251" spans="1:3" x14ac:dyDescent="0.25">
      <c r="A2251" s="1">
        <v>41697</v>
      </c>
      <c r="B2251">
        <v>2624</v>
      </c>
      <c r="C2251">
        <f>YEAR(woda[[#This Row],[Data]])</f>
        <v>2014</v>
      </c>
    </row>
    <row r="2252" spans="1:3" x14ac:dyDescent="0.25">
      <c r="A2252" s="1">
        <v>41698</v>
      </c>
      <c r="B2252">
        <v>3239</v>
      </c>
      <c r="C2252">
        <f>YEAR(woda[[#This Row],[Data]])</f>
        <v>2014</v>
      </c>
    </row>
    <row r="2253" spans="1:3" x14ac:dyDescent="0.25">
      <c r="A2253" s="1">
        <v>41699</v>
      </c>
      <c r="B2253">
        <v>3295</v>
      </c>
      <c r="C2253">
        <f>YEAR(woda[[#This Row],[Data]])</f>
        <v>2014</v>
      </c>
    </row>
    <row r="2254" spans="1:3" x14ac:dyDescent="0.25">
      <c r="A2254" s="1">
        <v>41700</v>
      </c>
      <c r="B2254">
        <v>3260</v>
      </c>
      <c r="C2254">
        <f>YEAR(woda[[#This Row],[Data]])</f>
        <v>2014</v>
      </c>
    </row>
    <row r="2255" spans="1:3" x14ac:dyDescent="0.25">
      <c r="A2255" s="1">
        <v>41701</v>
      </c>
      <c r="B2255">
        <v>3299</v>
      </c>
      <c r="C2255">
        <f>YEAR(woda[[#This Row],[Data]])</f>
        <v>2014</v>
      </c>
    </row>
    <row r="2256" spans="1:3" x14ac:dyDescent="0.25">
      <c r="A2256" s="1">
        <v>41702</v>
      </c>
      <c r="B2256">
        <v>3031</v>
      </c>
      <c r="C2256">
        <f>YEAR(woda[[#This Row],[Data]])</f>
        <v>2014</v>
      </c>
    </row>
    <row r="2257" spans="1:3" x14ac:dyDescent="0.25">
      <c r="A2257" s="1">
        <v>41703</v>
      </c>
      <c r="B2257">
        <v>2616</v>
      </c>
      <c r="C2257">
        <f>YEAR(woda[[#This Row],[Data]])</f>
        <v>2014</v>
      </c>
    </row>
    <row r="2258" spans="1:3" x14ac:dyDescent="0.25">
      <c r="A2258" s="1">
        <v>41704</v>
      </c>
      <c r="B2258">
        <v>3520</v>
      </c>
      <c r="C2258">
        <f>YEAR(woda[[#This Row],[Data]])</f>
        <v>2014</v>
      </c>
    </row>
    <row r="2259" spans="1:3" x14ac:dyDescent="0.25">
      <c r="A2259" s="1">
        <v>41705</v>
      </c>
      <c r="B2259">
        <v>3786</v>
      </c>
      <c r="C2259">
        <f>YEAR(woda[[#This Row],[Data]])</f>
        <v>2014</v>
      </c>
    </row>
    <row r="2260" spans="1:3" x14ac:dyDescent="0.25">
      <c r="A2260" s="1">
        <v>41706</v>
      </c>
      <c r="B2260">
        <v>4585</v>
      </c>
      <c r="C2260">
        <f>YEAR(woda[[#This Row],[Data]])</f>
        <v>2014</v>
      </c>
    </row>
    <row r="2261" spans="1:3" x14ac:dyDescent="0.25">
      <c r="A2261" s="1">
        <v>41707</v>
      </c>
      <c r="B2261">
        <v>4335</v>
      </c>
      <c r="C2261">
        <f>YEAR(woda[[#This Row],[Data]])</f>
        <v>2014</v>
      </c>
    </row>
    <row r="2262" spans="1:3" x14ac:dyDescent="0.25">
      <c r="A2262" s="1">
        <v>41708</v>
      </c>
      <c r="B2262">
        <v>4277</v>
      </c>
      <c r="C2262">
        <f>YEAR(woda[[#This Row],[Data]])</f>
        <v>2014</v>
      </c>
    </row>
    <row r="2263" spans="1:3" x14ac:dyDescent="0.25">
      <c r="A2263" s="1">
        <v>41709</v>
      </c>
      <c r="B2263">
        <v>4588</v>
      </c>
      <c r="C2263">
        <f>YEAR(woda[[#This Row],[Data]])</f>
        <v>2014</v>
      </c>
    </row>
    <row r="2264" spans="1:3" x14ac:dyDescent="0.25">
      <c r="A2264" s="1">
        <v>41710</v>
      </c>
      <c r="B2264">
        <v>5735</v>
      </c>
      <c r="C2264">
        <f>YEAR(woda[[#This Row],[Data]])</f>
        <v>2014</v>
      </c>
    </row>
    <row r="2265" spans="1:3" x14ac:dyDescent="0.25">
      <c r="A2265" s="1">
        <v>41711</v>
      </c>
      <c r="B2265">
        <v>5696</v>
      </c>
      <c r="C2265">
        <f>YEAR(woda[[#This Row],[Data]])</f>
        <v>2014</v>
      </c>
    </row>
    <row r="2266" spans="1:3" x14ac:dyDescent="0.25">
      <c r="A2266" s="1">
        <v>41712</v>
      </c>
      <c r="B2266">
        <v>5817</v>
      </c>
      <c r="C2266">
        <f>YEAR(woda[[#This Row],[Data]])</f>
        <v>2014</v>
      </c>
    </row>
    <row r="2267" spans="1:3" x14ac:dyDescent="0.25">
      <c r="A2267" s="1">
        <v>41713</v>
      </c>
      <c r="B2267">
        <v>5894</v>
      </c>
      <c r="C2267">
        <f>YEAR(woda[[#This Row],[Data]])</f>
        <v>2014</v>
      </c>
    </row>
    <row r="2268" spans="1:3" x14ac:dyDescent="0.25">
      <c r="A2268" s="1">
        <v>41714</v>
      </c>
      <c r="B2268">
        <v>6963</v>
      </c>
      <c r="C2268">
        <f>YEAR(woda[[#This Row],[Data]])</f>
        <v>2014</v>
      </c>
    </row>
    <row r="2269" spans="1:3" x14ac:dyDescent="0.25">
      <c r="A2269" s="1">
        <v>41715</v>
      </c>
      <c r="B2269">
        <v>8321</v>
      </c>
      <c r="C2269">
        <f>YEAR(woda[[#This Row],[Data]])</f>
        <v>2014</v>
      </c>
    </row>
    <row r="2270" spans="1:3" x14ac:dyDescent="0.25">
      <c r="A2270" s="1">
        <v>41716</v>
      </c>
      <c r="B2270">
        <v>8293</v>
      </c>
      <c r="C2270">
        <f>YEAR(woda[[#This Row],[Data]])</f>
        <v>2014</v>
      </c>
    </row>
    <row r="2271" spans="1:3" x14ac:dyDescent="0.25">
      <c r="A2271" s="1">
        <v>41717</v>
      </c>
      <c r="B2271">
        <v>9711</v>
      </c>
      <c r="C2271">
        <f>YEAR(woda[[#This Row],[Data]])</f>
        <v>2014</v>
      </c>
    </row>
    <row r="2272" spans="1:3" x14ac:dyDescent="0.25">
      <c r="A2272" s="1">
        <v>41718</v>
      </c>
      <c r="B2272">
        <v>9826</v>
      </c>
      <c r="C2272">
        <f>YEAR(woda[[#This Row],[Data]])</f>
        <v>2014</v>
      </c>
    </row>
    <row r="2273" spans="1:3" x14ac:dyDescent="0.25">
      <c r="A2273" s="1">
        <v>41719</v>
      </c>
      <c r="B2273">
        <v>10130</v>
      </c>
      <c r="C2273">
        <f>YEAR(woda[[#This Row],[Data]])</f>
        <v>2014</v>
      </c>
    </row>
    <row r="2274" spans="1:3" x14ac:dyDescent="0.25">
      <c r="A2274" s="1">
        <v>41720</v>
      </c>
      <c r="B2274">
        <v>11213</v>
      </c>
      <c r="C2274">
        <f>YEAR(woda[[#This Row],[Data]])</f>
        <v>2014</v>
      </c>
    </row>
    <row r="2275" spans="1:3" x14ac:dyDescent="0.25">
      <c r="A2275" s="1">
        <v>41721</v>
      </c>
      <c r="B2275">
        <v>11954</v>
      </c>
      <c r="C2275">
        <f>YEAR(woda[[#This Row],[Data]])</f>
        <v>2014</v>
      </c>
    </row>
    <row r="2276" spans="1:3" x14ac:dyDescent="0.25">
      <c r="A2276" s="1">
        <v>41722</v>
      </c>
      <c r="B2276">
        <v>13377</v>
      </c>
      <c r="C2276">
        <f>YEAR(woda[[#This Row],[Data]])</f>
        <v>2014</v>
      </c>
    </row>
    <row r="2277" spans="1:3" x14ac:dyDescent="0.25">
      <c r="A2277" s="1">
        <v>41723</v>
      </c>
      <c r="B2277">
        <v>14725</v>
      </c>
      <c r="C2277">
        <f>YEAR(woda[[#This Row],[Data]])</f>
        <v>2014</v>
      </c>
    </row>
    <row r="2278" spans="1:3" x14ac:dyDescent="0.25">
      <c r="A2278" s="1">
        <v>41724</v>
      </c>
      <c r="B2278">
        <v>15443</v>
      </c>
      <c r="C2278">
        <f>YEAR(woda[[#This Row],[Data]])</f>
        <v>2014</v>
      </c>
    </row>
    <row r="2279" spans="1:3" x14ac:dyDescent="0.25">
      <c r="A2279" s="1">
        <v>41725</v>
      </c>
      <c r="B2279">
        <v>16395</v>
      </c>
      <c r="C2279">
        <f>YEAR(woda[[#This Row],[Data]])</f>
        <v>2014</v>
      </c>
    </row>
    <row r="2280" spans="1:3" x14ac:dyDescent="0.25">
      <c r="A2280" s="1">
        <v>41726</v>
      </c>
      <c r="B2280">
        <v>16847</v>
      </c>
      <c r="C2280">
        <f>YEAR(woda[[#This Row],[Data]])</f>
        <v>2014</v>
      </c>
    </row>
    <row r="2281" spans="1:3" x14ac:dyDescent="0.25">
      <c r="A2281" s="1">
        <v>41727</v>
      </c>
      <c r="B2281">
        <v>17986</v>
      </c>
      <c r="C2281">
        <f>YEAR(woda[[#This Row],[Data]])</f>
        <v>2014</v>
      </c>
    </row>
    <row r="2282" spans="1:3" x14ac:dyDescent="0.25">
      <c r="A2282" s="1">
        <v>41728</v>
      </c>
      <c r="B2282">
        <v>19127</v>
      </c>
      <c r="C2282">
        <f>YEAR(woda[[#This Row],[Data]])</f>
        <v>2014</v>
      </c>
    </row>
    <row r="2283" spans="1:3" x14ac:dyDescent="0.25">
      <c r="A2283" s="1">
        <v>41729</v>
      </c>
      <c r="B2283">
        <v>20109</v>
      </c>
      <c r="C2283">
        <f>YEAR(woda[[#This Row],[Data]])</f>
        <v>2014</v>
      </c>
    </row>
    <row r="2284" spans="1:3" x14ac:dyDescent="0.25">
      <c r="A2284" s="1">
        <v>41730</v>
      </c>
      <c r="B2284">
        <v>19893</v>
      </c>
      <c r="C2284">
        <f>YEAR(woda[[#This Row],[Data]])</f>
        <v>2014</v>
      </c>
    </row>
    <row r="2285" spans="1:3" x14ac:dyDescent="0.25">
      <c r="A2285" s="1">
        <v>41731</v>
      </c>
      <c r="B2285">
        <v>20323</v>
      </c>
      <c r="C2285">
        <f>YEAR(woda[[#This Row],[Data]])</f>
        <v>2014</v>
      </c>
    </row>
    <row r="2286" spans="1:3" x14ac:dyDescent="0.25">
      <c r="A2286" s="1">
        <v>41732</v>
      </c>
      <c r="B2286">
        <v>21261</v>
      </c>
      <c r="C2286">
        <f>YEAR(woda[[#This Row],[Data]])</f>
        <v>2014</v>
      </c>
    </row>
    <row r="2287" spans="1:3" x14ac:dyDescent="0.25">
      <c r="A2287" s="1">
        <v>41733</v>
      </c>
      <c r="B2287">
        <v>20834</v>
      </c>
      <c r="C2287">
        <f>YEAR(woda[[#This Row],[Data]])</f>
        <v>2014</v>
      </c>
    </row>
    <row r="2288" spans="1:3" x14ac:dyDescent="0.25">
      <c r="A2288" s="1">
        <v>41734</v>
      </c>
      <c r="B2288">
        <v>21151</v>
      </c>
      <c r="C2288">
        <f>YEAR(woda[[#This Row],[Data]])</f>
        <v>2014</v>
      </c>
    </row>
    <row r="2289" spans="1:3" x14ac:dyDescent="0.25">
      <c r="A2289" s="1">
        <v>41735</v>
      </c>
      <c r="B2289">
        <v>21000</v>
      </c>
      <c r="C2289">
        <f>YEAR(woda[[#This Row],[Data]])</f>
        <v>2014</v>
      </c>
    </row>
    <row r="2290" spans="1:3" x14ac:dyDescent="0.25">
      <c r="A2290" s="1">
        <v>41736</v>
      </c>
      <c r="B2290">
        <v>21139</v>
      </c>
      <c r="C2290">
        <f>YEAR(woda[[#This Row],[Data]])</f>
        <v>2014</v>
      </c>
    </row>
    <row r="2291" spans="1:3" x14ac:dyDescent="0.25">
      <c r="A2291" s="1">
        <v>41737</v>
      </c>
      <c r="B2291">
        <v>20358</v>
      </c>
      <c r="C2291">
        <f>YEAR(woda[[#This Row],[Data]])</f>
        <v>2014</v>
      </c>
    </row>
    <row r="2292" spans="1:3" x14ac:dyDescent="0.25">
      <c r="A2292" s="1">
        <v>41738</v>
      </c>
      <c r="B2292">
        <v>20248</v>
      </c>
      <c r="C2292">
        <f>YEAR(woda[[#This Row],[Data]])</f>
        <v>2014</v>
      </c>
    </row>
    <row r="2293" spans="1:3" x14ac:dyDescent="0.25">
      <c r="A2293" s="1">
        <v>41739</v>
      </c>
      <c r="B2293">
        <v>19695</v>
      </c>
      <c r="C2293">
        <f>YEAR(woda[[#This Row],[Data]])</f>
        <v>2014</v>
      </c>
    </row>
    <row r="2294" spans="1:3" x14ac:dyDescent="0.25">
      <c r="A2294" s="1">
        <v>41740</v>
      </c>
      <c r="B2294">
        <v>18438</v>
      </c>
      <c r="C2294">
        <f>YEAR(woda[[#This Row],[Data]])</f>
        <v>2014</v>
      </c>
    </row>
    <row r="2295" spans="1:3" x14ac:dyDescent="0.25">
      <c r="A2295" s="1">
        <v>41741</v>
      </c>
      <c r="B2295">
        <v>17499</v>
      </c>
      <c r="C2295">
        <f>YEAR(woda[[#This Row],[Data]])</f>
        <v>2014</v>
      </c>
    </row>
    <row r="2296" spans="1:3" x14ac:dyDescent="0.25">
      <c r="A2296" s="1">
        <v>41742</v>
      </c>
      <c r="B2296">
        <v>17318</v>
      </c>
      <c r="C2296">
        <f>YEAR(woda[[#This Row],[Data]])</f>
        <v>2014</v>
      </c>
    </row>
    <row r="2297" spans="1:3" x14ac:dyDescent="0.25">
      <c r="A2297" s="1">
        <v>41743</v>
      </c>
      <c r="B2297">
        <v>15858</v>
      </c>
      <c r="C2297">
        <f>YEAR(woda[[#This Row],[Data]])</f>
        <v>2014</v>
      </c>
    </row>
    <row r="2298" spans="1:3" x14ac:dyDescent="0.25">
      <c r="A2298" s="1">
        <v>41744</v>
      </c>
      <c r="B2298">
        <v>14490</v>
      </c>
      <c r="C2298">
        <f>YEAR(woda[[#This Row],[Data]])</f>
        <v>2014</v>
      </c>
    </row>
    <row r="2299" spans="1:3" x14ac:dyDescent="0.25">
      <c r="A2299" s="1">
        <v>41745</v>
      </c>
      <c r="B2299">
        <v>13613</v>
      </c>
      <c r="C2299">
        <f>YEAR(woda[[#This Row],[Data]])</f>
        <v>2014</v>
      </c>
    </row>
    <row r="2300" spans="1:3" x14ac:dyDescent="0.25">
      <c r="A2300" s="1">
        <v>41746</v>
      </c>
      <c r="B2300">
        <v>13244</v>
      </c>
      <c r="C2300">
        <f>YEAR(woda[[#This Row],[Data]])</f>
        <v>2014</v>
      </c>
    </row>
    <row r="2301" spans="1:3" x14ac:dyDescent="0.25">
      <c r="A2301" s="1">
        <v>41747</v>
      </c>
      <c r="B2301">
        <v>11477</v>
      </c>
      <c r="C2301">
        <f>YEAR(woda[[#This Row],[Data]])</f>
        <v>2014</v>
      </c>
    </row>
    <row r="2302" spans="1:3" x14ac:dyDescent="0.25">
      <c r="A2302" s="1">
        <v>41748</v>
      </c>
      <c r="B2302">
        <v>10518</v>
      </c>
      <c r="C2302">
        <f>YEAR(woda[[#This Row],[Data]])</f>
        <v>2014</v>
      </c>
    </row>
    <row r="2303" spans="1:3" x14ac:dyDescent="0.25">
      <c r="A2303" s="1">
        <v>41749</v>
      </c>
      <c r="B2303">
        <v>9238</v>
      </c>
      <c r="C2303">
        <f>YEAR(woda[[#This Row],[Data]])</f>
        <v>2014</v>
      </c>
    </row>
    <row r="2304" spans="1:3" x14ac:dyDescent="0.25">
      <c r="A2304" s="1">
        <v>41750</v>
      </c>
      <c r="B2304">
        <v>8819</v>
      </c>
      <c r="C2304">
        <f>YEAR(woda[[#This Row],[Data]])</f>
        <v>2014</v>
      </c>
    </row>
    <row r="2305" spans="1:3" x14ac:dyDescent="0.25">
      <c r="A2305" s="1">
        <v>41751</v>
      </c>
      <c r="B2305">
        <v>8625</v>
      </c>
      <c r="C2305">
        <f>YEAR(woda[[#This Row],[Data]])</f>
        <v>2014</v>
      </c>
    </row>
    <row r="2306" spans="1:3" x14ac:dyDescent="0.25">
      <c r="A2306" s="1">
        <v>41752</v>
      </c>
      <c r="B2306">
        <v>7696</v>
      </c>
      <c r="C2306">
        <f>YEAR(woda[[#This Row],[Data]])</f>
        <v>2014</v>
      </c>
    </row>
    <row r="2307" spans="1:3" x14ac:dyDescent="0.25">
      <c r="A2307" s="1">
        <v>41753</v>
      </c>
      <c r="B2307">
        <v>6556</v>
      </c>
      <c r="C2307">
        <f>YEAR(woda[[#This Row],[Data]])</f>
        <v>2014</v>
      </c>
    </row>
    <row r="2308" spans="1:3" x14ac:dyDescent="0.25">
      <c r="A2308" s="1">
        <v>41754</v>
      </c>
      <c r="B2308">
        <v>5888</v>
      </c>
      <c r="C2308">
        <f>YEAR(woda[[#This Row],[Data]])</f>
        <v>2014</v>
      </c>
    </row>
    <row r="2309" spans="1:3" x14ac:dyDescent="0.25">
      <c r="A2309" s="1">
        <v>41755</v>
      </c>
      <c r="B2309">
        <v>5624</v>
      </c>
      <c r="C2309">
        <f>YEAR(woda[[#This Row],[Data]])</f>
        <v>2014</v>
      </c>
    </row>
    <row r="2310" spans="1:3" x14ac:dyDescent="0.25">
      <c r="A2310" s="1">
        <v>41756</v>
      </c>
      <c r="B2310">
        <v>5771</v>
      </c>
      <c r="C2310">
        <f>YEAR(woda[[#This Row],[Data]])</f>
        <v>2014</v>
      </c>
    </row>
    <row r="2311" spans="1:3" x14ac:dyDescent="0.25">
      <c r="A2311" s="1">
        <v>41757</v>
      </c>
      <c r="B2311">
        <v>5588</v>
      </c>
      <c r="C2311">
        <f>YEAR(woda[[#This Row],[Data]])</f>
        <v>2014</v>
      </c>
    </row>
    <row r="2312" spans="1:3" x14ac:dyDescent="0.25">
      <c r="A2312" s="1">
        <v>41758</v>
      </c>
      <c r="B2312">
        <v>4564</v>
      </c>
      <c r="C2312">
        <f>YEAR(woda[[#This Row],[Data]])</f>
        <v>2014</v>
      </c>
    </row>
    <row r="2313" spans="1:3" x14ac:dyDescent="0.25">
      <c r="A2313" s="1">
        <v>41759</v>
      </c>
      <c r="B2313">
        <v>3860</v>
      </c>
      <c r="C2313">
        <f>YEAR(woda[[#This Row],[Data]])</f>
        <v>2014</v>
      </c>
    </row>
    <row r="2314" spans="1:3" x14ac:dyDescent="0.25">
      <c r="A2314" s="1">
        <v>41760</v>
      </c>
      <c r="B2314">
        <v>3438</v>
      </c>
      <c r="C2314">
        <f>YEAR(woda[[#This Row],[Data]])</f>
        <v>2014</v>
      </c>
    </row>
    <row r="2315" spans="1:3" x14ac:dyDescent="0.25">
      <c r="A2315" s="1">
        <v>41761</v>
      </c>
      <c r="B2315">
        <v>4770</v>
      </c>
      <c r="C2315">
        <f>YEAR(woda[[#This Row],[Data]])</f>
        <v>2014</v>
      </c>
    </row>
    <row r="2316" spans="1:3" x14ac:dyDescent="0.25">
      <c r="A2316" s="1">
        <v>41762</v>
      </c>
      <c r="B2316">
        <v>3706</v>
      </c>
      <c r="C2316">
        <f>YEAR(woda[[#This Row],[Data]])</f>
        <v>2014</v>
      </c>
    </row>
    <row r="2317" spans="1:3" x14ac:dyDescent="0.25">
      <c r="A2317" s="1">
        <v>41763</v>
      </c>
      <c r="B2317">
        <v>2740</v>
      </c>
      <c r="C2317">
        <f>YEAR(woda[[#This Row],[Data]])</f>
        <v>2014</v>
      </c>
    </row>
    <row r="2318" spans="1:3" x14ac:dyDescent="0.25">
      <c r="A2318" s="1">
        <v>41764</v>
      </c>
      <c r="B2318">
        <v>3515</v>
      </c>
      <c r="C2318">
        <f>YEAR(woda[[#This Row],[Data]])</f>
        <v>2014</v>
      </c>
    </row>
    <row r="2319" spans="1:3" x14ac:dyDescent="0.25">
      <c r="A2319" s="1">
        <v>41765</v>
      </c>
      <c r="B2319">
        <v>2985</v>
      </c>
      <c r="C2319">
        <f>YEAR(woda[[#This Row],[Data]])</f>
        <v>2014</v>
      </c>
    </row>
    <row r="2320" spans="1:3" x14ac:dyDescent="0.25">
      <c r="A2320" s="1">
        <v>41766</v>
      </c>
      <c r="B2320">
        <v>2676</v>
      </c>
      <c r="C2320">
        <f>YEAR(woda[[#This Row],[Data]])</f>
        <v>2014</v>
      </c>
    </row>
    <row r="2321" spans="1:3" x14ac:dyDescent="0.25">
      <c r="A2321" s="1">
        <v>41767</v>
      </c>
      <c r="B2321">
        <v>2729</v>
      </c>
      <c r="C2321">
        <f>YEAR(woda[[#This Row],[Data]])</f>
        <v>2014</v>
      </c>
    </row>
    <row r="2322" spans="1:3" x14ac:dyDescent="0.25">
      <c r="A2322" s="1">
        <v>41768</v>
      </c>
      <c r="B2322">
        <v>2568</v>
      </c>
      <c r="C2322">
        <f>YEAR(woda[[#This Row],[Data]])</f>
        <v>2014</v>
      </c>
    </row>
    <row r="2323" spans="1:3" x14ac:dyDescent="0.25">
      <c r="A2323" s="1">
        <v>41769</v>
      </c>
      <c r="B2323">
        <v>3317</v>
      </c>
      <c r="C2323">
        <f>YEAR(woda[[#This Row],[Data]])</f>
        <v>2014</v>
      </c>
    </row>
    <row r="2324" spans="1:3" x14ac:dyDescent="0.25">
      <c r="A2324" s="1">
        <v>41770</v>
      </c>
      <c r="B2324">
        <v>2225</v>
      </c>
      <c r="C2324">
        <f>YEAR(woda[[#This Row],[Data]])</f>
        <v>2014</v>
      </c>
    </row>
    <row r="2325" spans="1:3" x14ac:dyDescent="0.25">
      <c r="A2325" s="1">
        <v>41771</v>
      </c>
      <c r="B2325">
        <v>1932</v>
      </c>
      <c r="C2325">
        <f>YEAR(woda[[#This Row],[Data]])</f>
        <v>2014</v>
      </c>
    </row>
    <row r="2326" spans="1:3" x14ac:dyDescent="0.25">
      <c r="A2326" s="1">
        <v>41772</v>
      </c>
      <c r="B2326">
        <v>2221</v>
      </c>
      <c r="C2326">
        <f>YEAR(woda[[#This Row],[Data]])</f>
        <v>2014</v>
      </c>
    </row>
    <row r="2327" spans="1:3" x14ac:dyDescent="0.25">
      <c r="A2327" s="1">
        <v>41773</v>
      </c>
      <c r="B2327">
        <v>2633</v>
      </c>
      <c r="C2327">
        <f>YEAR(woda[[#This Row],[Data]])</f>
        <v>2014</v>
      </c>
    </row>
    <row r="2328" spans="1:3" x14ac:dyDescent="0.25">
      <c r="A2328" s="1">
        <v>41774</v>
      </c>
      <c r="B2328">
        <v>2103</v>
      </c>
      <c r="C2328">
        <f>YEAR(woda[[#This Row],[Data]])</f>
        <v>2014</v>
      </c>
    </row>
    <row r="2329" spans="1:3" x14ac:dyDescent="0.25">
      <c r="A2329" s="1">
        <v>41775</v>
      </c>
      <c r="B2329">
        <v>1830</v>
      </c>
      <c r="C2329">
        <f>YEAR(woda[[#This Row],[Data]])</f>
        <v>2014</v>
      </c>
    </row>
    <row r="2330" spans="1:3" x14ac:dyDescent="0.25">
      <c r="A2330" s="1">
        <v>41776</v>
      </c>
      <c r="B2330">
        <v>2310</v>
      </c>
      <c r="C2330">
        <f>YEAR(woda[[#This Row],[Data]])</f>
        <v>2014</v>
      </c>
    </row>
    <row r="2331" spans="1:3" x14ac:dyDescent="0.25">
      <c r="A2331" s="1">
        <v>41777</v>
      </c>
      <c r="B2331">
        <v>1821</v>
      </c>
      <c r="C2331">
        <f>YEAR(woda[[#This Row],[Data]])</f>
        <v>2014</v>
      </c>
    </row>
    <row r="2332" spans="1:3" x14ac:dyDescent="0.25">
      <c r="A2332" s="1">
        <v>41778</v>
      </c>
      <c r="B2332">
        <v>2955</v>
      </c>
      <c r="C2332">
        <f>YEAR(woda[[#This Row],[Data]])</f>
        <v>2014</v>
      </c>
    </row>
    <row r="2333" spans="1:3" x14ac:dyDescent="0.25">
      <c r="A2333" s="1">
        <v>41779</v>
      </c>
      <c r="B2333">
        <v>1992</v>
      </c>
      <c r="C2333">
        <f>YEAR(woda[[#This Row],[Data]])</f>
        <v>2014</v>
      </c>
    </row>
    <row r="2334" spans="1:3" x14ac:dyDescent="0.25">
      <c r="A2334" s="1">
        <v>41780</v>
      </c>
      <c r="B2334">
        <v>2382</v>
      </c>
      <c r="C2334">
        <f>YEAR(woda[[#This Row],[Data]])</f>
        <v>2014</v>
      </c>
    </row>
    <row r="2335" spans="1:3" x14ac:dyDescent="0.25">
      <c r="A2335" s="1">
        <v>41781</v>
      </c>
      <c r="B2335">
        <v>2729</v>
      </c>
      <c r="C2335">
        <f>YEAR(woda[[#This Row],[Data]])</f>
        <v>2014</v>
      </c>
    </row>
    <row r="2336" spans="1:3" x14ac:dyDescent="0.25">
      <c r="A2336" s="1">
        <v>41782</v>
      </c>
      <c r="B2336">
        <v>2317</v>
      </c>
      <c r="C2336">
        <f>YEAR(woda[[#This Row],[Data]])</f>
        <v>2014</v>
      </c>
    </row>
    <row r="2337" spans="1:3" x14ac:dyDescent="0.25">
      <c r="A2337" s="1">
        <v>41783</v>
      </c>
      <c r="B2337">
        <v>2604</v>
      </c>
      <c r="C2337">
        <f>YEAR(woda[[#This Row],[Data]])</f>
        <v>2014</v>
      </c>
    </row>
    <row r="2338" spans="1:3" x14ac:dyDescent="0.25">
      <c r="A2338" s="1">
        <v>41784</v>
      </c>
      <c r="B2338">
        <v>2765</v>
      </c>
      <c r="C2338">
        <f>YEAR(woda[[#This Row],[Data]])</f>
        <v>2014</v>
      </c>
    </row>
    <row r="2339" spans="1:3" x14ac:dyDescent="0.25">
      <c r="A2339" s="1">
        <v>41785</v>
      </c>
      <c r="B2339">
        <v>2857</v>
      </c>
      <c r="C2339">
        <f>YEAR(woda[[#This Row],[Data]])</f>
        <v>2014</v>
      </c>
    </row>
    <row r="2340" spans="1:3" x14ac:dyDescent="0.25">
      <c r="A2340" s="1">
        <v>41786</v>
      </c>
      <c r="B2340">
        <v>2316</v>
      </c>
      <c r="C2340">
        <f>YEAR(woda[[#This Row],[Data]])</f>
        <v>2014</v>
      </c>
    </row>
    <row r="2341" spans="1:3" x14ac:dyDescent="0.25">
      <c r="A2341" s="1">
        <v>41787</v>
      </c>
      <c r="B2341">
        <v>2041</v>
      </c>
      <c r="C2341">
        <f>YEAR(woda[[#This Row],[Data]])</f>
        <v>2014</v>
      </c>
    </row>
    <row r="2342" spans="1:3" x14ac:dyDescent="0.25">
      <c r="A2342" s="1">
        <v>41788</v>
      </c>
      <c r="B2342">
        <v>2305</v>
      </c>
      <c r="C2342">
        <f>YEAR(woda[[#This Row],[Data]])</f>
        <v>2014</v>
      </c>
    </row>
    <row r="2343" spans="1:3" x14ac:dyDescent="0.25">
      <c r="A2343" s="1">
        <v>41789</v>
      </c>
      <c r="B2343">
        <v>2479</v>
      </c>
      <c r="C2343">
        <f>YEAR(woda[[#This Row],[Data]])</f>
        <v>2014</v>
      </c>
    </row>
    <row r="2344" spans="1:3" x14ac:dyDescent="0.25">
      <c r="A2344" s="1">
        <v>41790</v>
      </c>
      <c r="B2344">
        <v>2434</v>
      </c>
      <c r="C2344">
        <f>YEAR(woda[[#This Row],[Data]])</f>
        <v>2014</v>
      </c>
    </row>
    <row r="2345" spans="1:3" x14ac:dyDescent="0.25">
      <c r="A2345" s="1">
        <v>41791</v>
      </c>
      <c r="B2345">
        <v>1684</v>
      </c>
      <c r="C2345">
        <f>YEAR(woda[[#This Row],[Data]])</f>
        <v>2014</v>
      </c>
    </row>
    <row r="2346" spans="1:3" x14ac:dyDescent="0.25">
      <c r="A2346" s="1">
        <v>41792</v>
      </c>
      <c r="B2346">
        <v>1600</v>
      </c>
      <c r="C2346">
        <f>YEAR(woda[[#This Row],[Data]])</f>
        <v>2014</v>
      </c>
    </row>
    <row r="2347" spans="1:3" x14ac:dyDescent="0.25">
      <c r="A2347" s="1">
        <v>41793</v>
      </c>
      <c r="B2347">
        <v>2466</v>
      </c>
      <c r="C2347">
        <f>YEAR(woda[[#This Row],[Data]])</f>
        <v>2014</v>
      </c>
    </row>
    <row r="2348" spans="1:3" x14ac:dyDescent="0.25">
      <c r="A2348" s="1">
        <v>41794</v>
      </c>
      <c r="B2348">
        <v>2752</v>
      </c>
      <c r="C2348">
        <f>YEAR(woda[[#This Row],[Data]])</f>
        <v>2014</v>
      </c>
    </row>
    <row r="2349" spans="1:3" x14ac:dyDescent="0.25">
      <c r="A2349" s="1">
        <v>41795</v>
      </c>
      <c r="B2349">
        <v>2652</v>
      </c>
      <c r="C2349">
        <f>YEAR(woda[[#This Row],[Data]])</f>
        <v>2014</v>
      </c>
    </row>
    <row r="2350" spans="1:3" x14ac:dyDescent="0.25">
      <c r="A2350" s="1">
        <v>41796</v>
      </c>
      <c r="B2350">
        <v>2736</v>
      </c>
      <c r="C2350">
        <f>YEAR(woda[[#This Row],[Data]])</f>
        <v>2014</v>
      </c>
    </row>
    <row r="2351" spans="1:3" x14ac:dyDescent="0.25">
      <c r="A2351" s="1">
        <v>41797</v>
      </c>
      <c r="B2351">
        <v>3186</v>
      </c>
      <c r="C2351">
        <f>YEAR(woda[[#This Row],[Data]])</f>
        <v>2014</v>
      </c>
    </row>
    <row r="2352" spans="1:3" x14ac:dyDescent="0.25">
      <c r="A2352" s="1">
        <v>41798</v>
      </c>
      <c r="B2352">
        <v>3114</v>
      </c>
      <c r="C2352">
        <f>YEAR(woda[[#This Row],[Data]])</f>
        <v>2014</v>
      </c>
    </row>
    <row r="2353" spans="1:3" x14ac:dyDescent="0.25">
      <c r="A2353" s="1">
        <v>41799</v>
      </c>
      <c r="B2353">
        <v>2838</v>
      </c>
      <c r="C2353">
        <f>YEAR(woda[[#This Row],[Data]])</f>
        <v>2014</v>
      </c>
    </row>
    <row r="2354" spans="1:3" x14ac:dyDescent="0.25">
      <c r="A2354" s="1">
        <v>41800</v>
      </c>
      <c r="B2354">
        <v>3035</v>
      </c>
      <c r="C2354">
        <f>YEAR(woda[[#This Row],[Data]])</f>
        <v>2014</v>
      </c>
    </row>
    <row r="2355" spans="1:3" x14ac:dyDescent="0.25">
      <c r="A2355" s="1">
        <v>41801</v>
      </c>
      <c r="B2355">
        <v>2940</v>
      </c>
      <c r="C2355">
        <f>YEAR(woda[[#This Row],[Data]])</f>
        <v>2014</v>
      </c>
    </row>
    <row r="2356" spans="1:3" x14ac:dyDescent="0.25">
      <c r="A2356" s="1">
        <v>41802</v>
      </c>
      <c r="B2356">
        <v>2616</v>
      </c>
      <c r="C2356">
        <f>YEAR(woda[[#This Row],[Data]])</f>
        <v>2014</v>
      </c>
    </row>
    <row r="2357" spans="1:3" x14ac:dyDescent="0.25">
      <c r="A2357" s="1">
        <v>41803</v>
      </c>
      <c r="B2357">
        <v>2975</v>
      </c>
      <c r="C2357">
        <f>YEAR(woda[[#This Row],[Data]])</f>
        <v>2014</v>
      </c>
    </row>
    <row r="2358" spans="1:3" x14ac:dyDescent="0.25">
      <c r="A2358" s="1">
        <v>41804</v>
      </c>
      <c r="B2358">
        <v>2419</v>
      </c>
      <c r="C2358">
        <f>YEAR(woda[[#This Row],[Data]])</f>
        <v>2014</v>
      </c>
    </row>
    <row r="2359" spans="1:3" x14ac:dyDescent="0.25">
      <c r="A2359" s="1">
        <v>41805</v>
      </c>
      <c r="B2359">
        <v>2263</v>
      </c>
      <c r="C2359">
        <f>YEAR(woda[[#This Row],[Data]])</f>
        <v>2014</v>
      </c>
    </row>
    <row r="2360" spans="1:3" x14ac:dyDescent="0.25">
      <c r="A2360" s="1">
        <v>41806</v>
      </c>
      <c r="B2360">
        <v>1452</v>
      </c>
      <c r="C2360">
        <f>YEAR(woda[[#This Row],[Data]])</f>
        <v>2014</v>
      </c>
    </row>
    <row r="2361" spans="1:3" x14ac:dyDescent="0.25">
      <c r="A2361" s="1">
        <v>41807</v>
      </c>
      <c r="B2361">
        <v>2884</v>
      </c>
      <c r="C2361">
        <f>YEAR(woda[[#This Row],[Data]])</f>
        <v>2014</v>
      </c>
    </row>
    <row r="2362" spans="1:3" x14ac:dyDescent="0.25">
      <c r="A2362" s="1">
        <v>41808</v>
      </c>
      <c r="B2362">
        <v>1990</v>
      </c>
      <c r="C2362">
        <f>YEAR(woda[[#This Row],[Data]])</f>
        <v>2014</v>
      </c>
    </row>
    <row r="2363" spans="1:3" x14ac:dyDescent="0.25">
      <c r="A2363" s="1">
        <v>41809</v>
      </c>
      <c r="B2363">
        <v>2056</v>
      </c>
      <c r="C2363">
        <f>YEAR(woda[[#This Row],[Data]])</f>
        <v>2014</v>
      </c>
    </row>
    <row r="2364" spans="1:3" x14ac:dyDescent="0.25">
      <c r="A2364" s="1">
        <v>41810</v>
      </c>
      <c r="B2364">
        <v>2314</v>
      </c>
      <c r="C2364">
        <f>YEAR(woda[[#This Row],[Data]])</f>
        <v>2014</v>
      </c>
    </row>
    <row r="2365" spans="1:3" x14ac:dyDescent="0.25">
      <c r="A2365" s="1">
        <v>41811</v>
      </c>
      <c r="B2365">
        <v>2136</v>
      </c>
      <c r="C2365">
        <f>YEAR(woda[[#This Row],[Data]])</f>
        <v>2014</v>
      </c>
    </row>
    <row r="2366" spans="1:3" x14ac:dyDescent="0.25">
      <c r="A2366" s="1">
        <v>41812</v>
      </c>
      <c r="B2366">
        <v>2015</v>
      </c>
      <c r="C2366">
        <f>YEAR(woda[[#This Row],[Data]])</f>
        <v>2014</v>
      </c>
    </row>
    <row r="2367" spans="1:3" x14ac:dyDescent="0.25">
      <c r="A2367" s="1">
        <v>41813</v>
      </c>
      <c r="B2367">
        <v>2544</v>
      </c>
      <c r="C2367">
        <f>YEAR(woda[[#This Row],[Data]])</f>
        <v>2014</v>
      </c>
    </row>
    <row r="2368" spans="1:3" x14ac:dyDescent="0.25">
      <c r="A2368" s="1">
        <v>41814</v>
      </c>
      <c r="B2368">
        <v>2390</v>
      </c>
      <c r="C2368">
        <f>YEAR(woda[[#This Row],[Data]])</f>
        <v>2014</v>
      </c>
    </row>
    <row r="2369" spans="1:3" x14ac:dyDescent="0.25">
      <c r="A2369" s="1">
        <v>41815</v>
      </c>
      <c r="B2369">
        <v>2159</v>
      </c>
      <c r="C2369">
        <f>YEAR(woda[[#This Row],[Data]])</f>
        <v>2014</v>
      </c>
    </row>
    <row r="2370" spans="1:3" x14ac:dyDescent="0.25">
      <c r="A2370" s="1">
        <v>41816</v>
      </c>
      <c r="B2370">
        <v>3231</v>
      </c>
      <c r="C2370">
        <f>YEAR(woda[[#This Row],[Data]])</f>
        <v>2014</v>
      </c>
    </row>
    <row r="2371" spans="1:3" x14ac:dyDescent="0.25">
      <c r="A2371" s="1">
        <v>41817</v>
      </c>
      <c r="B2371">
        <v>2909</v>
      </c>
      <c r="C2371">
        <f>YEAR(woda[[#This Row],[Data]])</f>
        <v>2014</v>
      </c>
    </row>
    <row r="2372" spans="1:3" x14ac:dyDescent="0.25">
      <c r="A2372" s="1">
        <v>41818</v>
      </c>
      <c r="B2372">
        <v>2619</v>
      </c>
      <c r="C2372">
        <f>YEAR(woda[[#This Row],[Data]])</f>
        <v>2014</v>
      </c>
    </row>
    <row r="2373" spans="1:3" x14ac:dyDescent="0.25">
      <c r="A2373" s="1">
        <v>41819</v>
      </c>
      <c r="B2373">
        <v>2128</v>
      </c>
      <c r="C2373">
        <f>YEAR(woda[[#This Row],[Data]])</f>
        <v>2014</v>
      </c>
    </row>
    <row r="2374" spans="1:3" x14ac:dyDescent="0.25">
      <c r="A2374" s="1">
        <v>41820</v>
      </c>
      <c r="B2374">
        <v>2879</v>
      </c>
      <c r="C2374">
        <f>YEAR(woda[[#This Row],[Data]])</f>
        <v>2014</v>
      </c>
    </row>
    <row r="2375" spans="1:3" x14ac:dyDescent="0.25">
      <c r="A2375" s="1">
        <v>41821</v>
      </c>
      <c r="B2375">
        <v>2361</v>
      </c>
      <c r="C2375">
        <f>YEAR(woda[[#This Row],[Data]])</f>
        <v>2014</v>
      </c>
    </row>
    <row r="2376" spans="1:3" x14ac:dyDescent="0.25">
      <c r="A2376" s="1">
        <v>41822</v>
      </c>
      <c r="B2376">
        <v>2110</v>
      </c>
      <c r="C2376">
        <f>YEAR(woda[[#This Row],[Data]])</f>
        <v>2014</v>
      </c>
    </row>
    <row r="2377" spans="1:3" x14ac:dyDescent="0.25">
      <c r="A2377" s="1">
        <v>41823</v>
      </c>
      <c r="B2377">
        <v>2921</v>
      </c>
      <c r="C2377">
        <f>YEAR(woda[[#This Row],[Data]])</f>
        <v>2014</v>
      </c>
    </row>
    <row r="2378" spans="1:3" x14ac:dyDescent="0.25">
      <c r="A2378" s="1">
        <v>41824</v>
      </c>
      <c r="B2378">
        <v>2832</v>
      </c>
      <c r="C2378">
        <f>YEAR(woda[[#This Row],[Data]])</f>
        <v>2014</v>
      </c>
    </row>
    <row r="2379" spans="1:3" x14ac:dyDescent="0.25">
      <c r="A2379" s="1">
        <v>41825</v>
      </c>
      <c r="B2379">
        <v>2655</v>
      </c>
      <c r="C2379">
        <f>YEAR(woda[[#This Row],[Data]])</f>
        <v>2014</v>
      </c>
    </row>
    <row r="2380" spans="1:3" x14ac:dyDescent="0.25">
      <c r="A2380" s="1">
        <v>41826</v>
      </c>
      <c r="B2380">
        <v>2741</v>
      </c>
      <c r="C2380">
        <f>YEAR(woda[[#This Row],[Data]])</f>
        <v>2014</v>
      </c>
    </row>
    <row r="2381" spans="1:3" x14ac:dyDescent="0.25">
      <c r="A2381" s="1">
        <v>41827</v>
      </c>
      <c r="B2381">
        <v>2609</v>
      </c>
      <c r="C2381">
        <f>YEAR(woda[[#This Row],[Data]])</f>
        <v>2014</v>
      </c>
    </row>
    <row r="2382" spans="1:3" x14ac:dyDescent="0.25">
      <c r="A2382" s="1">
        <v>41828</v>
      </c>
      <c r="B2382">
        <v>2686</v>
      </c>
      <c r="C2382">
        <f>YEAR(woda[[#This Row],[Data]])</f>
        <v>2014</v>
      </c>
    </row>
    <row r="2383" spans="1:3" x14ac:dyDescent="0.25">
      <c r="A2383" s="1">
        <v>41829</v>
      </c>
      <c r="B2383">
        <v>3254</v>
      </c>
      <c r="C2383">
        <f>YEAR(woda[[#This Row],[Data]])</f>
        <v>2014</v>
      </c>
    </row>
    <row r="2384" spans="1:3" x14ac:dyDescent="0.25">
      <c r="A2384" s="1">
        <v>41830</v>
      </c>
      <c r="B2384">
        <v>2467</v>
      </c>
      <c r="C2384">
        <f>YEAR(woda[[#This Row],[Data]])</f>
        <v>2014</v>
      </c>
    </row>
    <row r="2385" spans="1:3" x14ac:dyDescent="0.25">
      <c r="A2385" s="1">
        <v>41831</v>
      </c>
      <c r="B2385">
        <v>2398</v>
      </c>
      <c r="C2385">
        <f>YEAR(woda[[#This Row],[Data]])</f>
        <v>2014</v>
      </c>
    </row>
    <row r="2386" spans="1:3" x14ac:dyDescent="0.25">
      <c r="A2386" s="1">
        <v>41832</v>
      </c>
      <c r="B2386">
        <v>2180</v>
      </c>
      <c r="C2386">
        <f>YEAR(woda[[#This Row],[Data]])</f>
        <v>2014</v>
      </c>
    </row>
    <row r="2387" spans="1:3" x14ac:dyDescent="0.25">
      <c r="A2387" s="1">
        <v>41833</v>
      </c>
      <c r="B2387">
        <v>2495</v>
      </c>
      <c r="C2387">
        <f>YEAR(woda[[#This Row],[Data]])</f>
        <v>2014</v>
      </c>
    </row>
    <row r="2388" spans="1:3" x14ac:dyDescent="0.25">
      <c r="A2388" s="1">
        <v>41834</v>
      </c>
      <c r="B2388">
        <v>2502</v>
      </c>
      <c r="C2388">
        <f>YEAR(woda[[#This Row],[Data]])</f>
        <v>2014</v>
      </c>
    </row>
    <row r="2389" spans="1:3" x14ac:dyDescent="0.25">
      <c r="A2389" s="1">
        <v>41835</v>
      </c>
      <c r="B2389">
        <v>2587</v>
      </c>
      <c r="C2389">
        <f>YEAR(woda[[#This Row],[Data]])</f>
        <v>2014</v>
      </c>
    </row>
    <row r="2390" spans="1:3" x14ac:dyDescent="0.25">
      <c r="A2390" s="1">
        <v>41836</v>
      </c>
      <c r="B2390">
        <v>2429</v>
      </c>
      <c r="C2390">
        <f>YEAR(woda[[#This Row],[Data]])</f>
        <v>2014</v>
      </c>
    </row>
    <row r="2391" spans="1:3" x14ac:dyDescent="0.25">
      <c r="A2391" s="1">
        <v>41837</v>
      </c>
      <c r="B2391">
        <v>2553</v>
      </c>
      <c r="C2391">
        <f>YEAR(woda[[#This Row],[Data]])</f>
        <v>2014</v>
      </c>
    </row>
    <row r="2392" spans="1:3" x14ac:dyDescent="0.25">
      <c r="A2392" s="1">
        <v>41838</v>
      </c>
      <c r="B2392">
        <v>2218</v>
      </c>
      <c r="C2392">
        <f>YEAR(woda[[#This Row],[Data]])</f>
        <v>2014</v>
      </c>
    </row>
    <row r="2393" spans="1:3" x14ac:dyDescent="0.25">
      <c r="A2393" s="1">
        <v>41839</v>
      </c>
      <c r="B2393">
        <v>2692</v>
      </c>
      <c r="C2393">
        <f>YEAR(woda[[#This Row],[Data]])</f>
        <v>2014</v>
      </c>
    </row>
    <row r="2394" spans="1:3" x14ac:dyDescent="0.25">
      <c r="A2394" s="1">
        <v>41840</v>
      </c>
      <c r="B2394">
        <v>2621</v>
      </c>
      <c r="C2394">
        <f>YEAR(woda[[#This Row],[Data]])</f>
        <v>2014</v>
      </c>
    </row>
    <row r="2395" spans="1:3" x14ac:dyDescent="0.25">
      <c r="A2395" s="1">
        <v>41841</v>
      </c>
      <c r="B2395">
        <v>2464</v>
      </c>
      <c r="C2395">
        <f>YEAR(woda[[#This Row],[Data]])</f>
        <v>2014</v>
      </c>
    </row>
    <row r="2396" spans="1:3" x14ac:dyDescent="0.25">
      <c r="A2396" s="1">
        <v>41842</v>
      </c>
      <c r="B2396">
        <v>2688</v>
      </c>
      <c r="C2396">
        <f>YEAR(woda[[#This Row],[Data]])</f>
        <v>2014</v>
      </c>
    </row>
    <row r="2397" spans="1:3" x14ac:dyDescent="0.25">
      <c r="A2397" s="1">
        <v>41843</v>
      </c>
      <c r="B2397">
        <v>2356</v>
      </c>
      <c r="C2397">
        <f>YEAR(woda[[#This Row],[Data]])</f>
        <v>2014</v>
      </c>
    </row>
    <row r="2398" spans="1:3" x14ac:dyDescent="0.25">
      <c r="A2398" s="1">
        <v>41844</v>
      </c>
      <c r="B2398">
        <v>2645</v>
      </c>
      <c r="C2398">
        <f>YEAR(woda[[#This Row],[Data]])</f>
        <v>2014</v>
      </c>
    </row>
    <row r="2399" spans="1:3" x14ac:dyDescent="0.25">
      <c r="A2399" s="1">
        <v>41845</v>
      </c>
      <c r="B2399">
        <v>2528</v>
      </c>
      <c r="C2399">
        <f>YEAR(woda[[#This Row],[Data]])</f>
        <v>2014</v>
      </c>
    </row>
    <row r="2400" spans="1:3" x14ac:dyDescent="0.25">
      <c r="A2400" s="1">
        <v>41846</v>
      </c>
      <c r="B2400">
        <v>2517</v>
      </c>
      <c r="C2400">
        <f>YEAR(woda[[#This Row],[Data]])</f>
        <v>2014</v>
      </c>
    </row>
    <row r="2401" spans="1:3" x14ac:dyDescent="0.25">
      <c r="A2401" s="1">
        <v>41847</v>
      </c>
      <c r="B2401">
        <v>3046</v>
      </c>
      <c r="C2401">
        <f>YEAR(woda[[#This Row],[Data]])</f>
        <v>2014</v>
      </c>
    </row>
    <row r="2402" spans="1:3" x14ac:dyDescent="0.25">
      <c r="A2402" s="1">
        <v>41848</v>
      </c>
      <c r="B2402">
        <v>2631</v>
      </c>
      <c r="C2402">
        <f>YEAR(woda[[#This Row],[Data]])</f>
        <v>2014</v>
      </c>
    </row>
    <row r="2403" spans="1:3" x14ac:dyDescent="0.25">
      <c r="A2403" s="1">
        <v>41849</v>
      </c>
      <c r="B2403">
        <v>2229</v>
      </c>
      <c r="C2403">
        <f>YEAR(woda[[#This Row],[Data]])</f>
        <v>2014</v>
      </c>
    </row>
    <row r="2404" spans="1:3" x14ac:dyDescent="0.25">
      <c r="A2404" s="1">
        <v>41850</v>
      </c>
      <c r="B2404">
        <v>2841</v>
      </c>
      <c r="C2404">
        <f>YEAR(woda[[#This Row],[Data]])</f>
        <v>2014</v>
      </c>
    </row>
    <row r="2405" spans="1:3" x14ac:dyDescent="0.25">
      <c r="A2405" s="1">
        <v>41851</v>
      </c>
      <c r="B2405">
        <v>3144</v>
      </c>
      <c r="C2405">
        <f>YEAR(woda[[#This Row],[Data]])</f>
        <v>2014</v>
      </c>
    </row>
    <row r="2406" spans="1:3" x14ac:dyDescent="0.25">
      <c r="A2406" s="1">
        <v>41852</v>
      </c>
      <c r="B2406">
        <v>3425</v>
      </c>
      <c r="C2406">
        <f>YEAR(woda[[#This Row],[Data]])</f>
        <v>2014</v>
      </c>
    </row>
    <row r="2407" spans="1:3" x14ac:dyDescent="0.25">
      <c r="A2407" s="1">
        <v>41853</v>
      </c>
      <c r="B2407">
        <v>3139</v>
      </c>
      <c r="C2407">
        <f>YEAR(woda[[#This Row],[Data]])</f>
        <v>2014</v>
      </c>
    </row>
    <row r="2408" spans="1:3" x14ac:dyDescent="0.25">
      <c r="A2408" s="1">
        <v>41854</v>
      </c>
      <c r="B2408">
        <v>4735</v>
      </c>
      <c r="C2408">
        <f>YEAR(woda[[#This Row],[Data]])</f>
        <v>2014</v>
      </c>
    </row>
    <row r="2409" spans="1:3" x14ac:dyDescent="0.25">
      <c r="A2409" s="1">
        <v>41855</v>
      </c>
      <c r="B2409">
        <v>7031</v>
      </c>
      <c r="C2409">
        <f>YEAR(woda[[#This Row],[Data]])</f>
        <v>2014</v>
      </c>
    </row>
    <row r="2410" spans="1:3" x14ac:dyDescent="0.25">
      <c r="A2410" s="1">
        <v>41856</v>
      </c>
      <c r="B2410">
        <v>10499</v>
      </c>
      <c r="C2410">
        <f>YEAR(woda[[#This Row],[Data]])</f>
        <v>2014</v>
      </c>
    </row>
    <row r="2411" spans="1:3" x14ac:dyDescent="0.25">
      <c r="A2411" s="1">
        <v>41857</v>
      </c>
      <c r="B2411">
        <v>13928</v>
      </c>
      <c r="C2411">
        <f>YEAR(woda[[#This Row],[Data]])</f>
        <v>2014</v>
      </c>
    </row>
    <row r="2412" spans="1:3" x14ac:dyDescent="0.25">
      <c r="A2412" s="1">
        <v>41858</v>
      </c>
      <c r="B2412">
        <v>18561</v>
      </c>
      <c r="C2412">
        <f>YEAR(woda[[#This Row],[Data]])</f>
        <v>2014</v>
      </c>
    </row>
    <row r="2413" spans="1:3" x14ac:dyDescent="0.25">
      <c r="A2413" s="1">
        <v>41859</v>
      </c>
      <c r="B2413">
        <v>20873</v>
      </c>
      <c r="C2413">
        <f>YEAR(woda[[#This Row],[Data]])</f>
        <v>2014</v>
      </c>
    </row>
    <row r="2414" spans="1:3" x14ac:dyDescent="0.25">
      <c r="A2414" s="1">
        <v>41860</v>
      </c>
      <c r="B2414">
        <v>20266</v>
      </c>
      <c r="C2414">
        <f>YEAR(woda[[#This Row],[Data]])</f>
        <v>2014</v>
      </c>
    </row>
    <row r="2415" spans="1:3" x14ac:dyDescent="0.25">
      <c r="A2415" s="1">
        <v>41861</v>
      </c>
      <c r="B2415">
        <v>19008</v>
      </c>
      <c r="C2415">
        <f>YEAR(woda[[#This Row],[Data]])</f>
        <v>2014</v>
      </c>
    </row>
    <row r="2416" spans="1:3" x14ac:dyDescent="0.25">
      <c r="A2416" s="1">
        <v>41862</v>
      </c>
      <c r="B2416">
        <v>13884</v>
      </c>
      <c r="C2416">
        <f>YEAR(woda[[#This Row],[Data]])</f>
        <v>2014</v>
      </c>
    </row>
    <row r="2417" spans="1:3" x14ac:dyDescent="0.25">
      <c r="A2417" s="1">
        <v>41863</v>
      </c>
      <c r="B2417">
        <v>10047</v>
      </c>
      <c r="C2417">
        <f>YEAR(woda[[#This Row],[Data]])</f>
        <v>2014</v>
      </c>
    </row>
    <row r="2418" spans="1:3" x14ac:dyDescent="0.25">
      <c r="A2418" s="1">
        <v>41864</v>
      </c>
      <c r="B2418">
        <v>6152</v>
      </c>
      <c r="C2418">
        <f>YEAR(woda[[#This Row],[Data]])</f>
        <v>2014</v>
      </c>
    </row>
    <row r="2419" spans="1:3" x14ac:dyDescent="0.25">
      <c r="A2419" s="1">
        <v>41865</v>
      </c>
      <c r="B2419">
        <v>4288</v>
      </c>
      <c r="C2419">
        <f>YEAR(woda[[#This Row],[Data]])</f>
        <v>2014</v>
      </c>
    </row>
    <row r="2420" spans="1:3" x14ac:dyDescent="0.25">
      <c r="A2420" s="1">
        <v>41866</v>
      </c>
      <c r="B2420">
        <v>3952</v>
      </c>
      <c r="C2420">
        <f>YEAR(woda[[#This Row],[Data]])</f>
        <v>2014</v>
      </c>
    </row>
    <row r="2421" spans="1:3" x14ac:dyDescent="0.25">
      <c r="A2421" s="1">
        <v>41867</v>
      </c>
      <c r="B2421">
        <v>3176</v>
      </c>
      <c r="C2421">
        <f>YEAR(woda[[#This Row],[Data]])</f>
        <v>2014</v>
      </c>
    </row>
    <row r="2422" spans="1:3" x14ac:dyDescent="0.25">
      <c r="A2422" s="1">
        <v>41868</v>
      </c>
      <c r="B2422">
        <v>3237</v>
      </c>
      <c r="C2422">
        <f>YEAR(woda[[#This Row],[Data]])</f>
        <v>2014</v>
      </c>
    </row>
    <row r="2423" spans="1:3" x14ac:dyDescent="0.25">
      <c r="A2423" s="1">
        <v>41869</v>
      </c>
      <c r="B2423">
        <v>3022</v>
      </c>
      <c r="C2423">
        <f>YEAR(woda[[#This Row],[Data]])</f>
        <v>2014</v>
      </c>
    </row>
    <row r="2424" spans="1:3" x14ac:dyDescent="0.25">
      <c r="A2424" s="1">
        <v>41870</v>
      </c>
      <c r="B2424">
        <v>3164</v>
      </c>
      <c r="C2424">
        <f>YEAR(woda[[#This Row],[Data]])</f>
        <v>2014</v>
      </c>
    </row>
    <row r="2425" spans="1:3" x14ac:dyDescent="0.25">
      <c r="A2425" s="1">
        <v>41871</v>
      </c>
      <c r="B2425">
        <v>2630</v>
      </c>
      <c r="C2425">
        <f>YEAR(woda[[#This Row],[Data]])</f>
        <v>2014</v>
      </c>
    </row>
    <row r="2426" spans="1:3" x14ac:dyDescent="0.25">
      <c r="A2426" s="1">
        <v>41872</v>
      </c>
      <c r="B2426">
        <v>1985</v>
      </c>
      <c r="C2426">
        <f>YEAR(woda[[#This Row],[Data]])</f>
        <v>2014</v>
      </c>
    </row>
    <row r="2427" spans="1:3" x14ac:dyDescent="0.25">
      <c r="A2427" s="1">
        <v>41873</v>
      </c>
      <c r="B2427">
        <v>2238</v>
      </c>
      <c r="C2427">
        <f>YEAR(woda[[#This Row],[Data]])</f>
        <v>2014</v>
      </c>
    </row>
    <row r="2428" spans="1:3" x14ac:dyDescent="0.25">
      <c r="A2428" s="1">
        <v>41874</v>
      </c>
      <c r="B2428">
        <v>2020</v>
      </c>
      <c r="C2428">
        <f>YEAR(woda[[#This Row],[Data]])</f>
        <v>2014</v>
      </c>
    </row>
    <row r="2429" spans="1:3" x14ac:dyDescent="0.25">
      <c r="A2429" s="1">
        <v>41875</v>
      </c>
      <c r="B2429">
        <v>3117</v>
      </c>
      <c r="C2429">
        <f>YEAR(woda[[#This Row],[Data]])</f>
        <v>2014</v>
      </c>
    </row>
    <row r="2430" spans="1:3" x14ac:dyDescent="0.25">
      <c r="A2430" s="1">
        <v>41876</v>
      </c>
      <c r="B2430">
        <v>2324</v>
      </c>
      <c r="C2430">
        <f>YEAR(woda[[#This Row],[Data]])</f>
        <v>2014</v>
      </c>
    </row>
    <row r="2431" spans="1:3" x14ac:dyDescent="0.25">
      <c r="A2431" s="1">
        <v>41877</v>
      </c>
      <c r="B2431">
        <v>2606</v>
      </c>
      <c r="C2431">
        <f>YEAR(woda[[#This Row],[Data]])</f>
        <v>2014</v>
      </c>
    </row>
    <row r="2432" spans="1:3" x14ac:dyDescent="0.25">
      <c r="A2432" s="1">
        <v>41878</v>
      </c>
      <c r="B2432">
        <v>2606</v>
      </c>
      <c r="C2432">
        <f>YEAR(woda[[#This Row],[Data]])</f>
        <v>2014</v>
      </c>
    </row>
    <row r="2433" spans="1:3" x14ac:dyDescent="0.25">
      <c r="A2433" s="1">
        <v>41879</v>
      </c>
      <c r="B2433">
        <v>2510</v>
      </c>
      <c r="C2433">
        <f>YEAR(woda[[#This Row],[Data]])</f>
        <v>2014</v>
      </c>
    </row>
    <row r="2434" spans="1:3" x14ac:dyDescent="0.25">
      <c r="A2434" s="1">
        <v>41880</v>
      </c>
      <c r="B2434">
        <v>2989</v>
      </c>
      <c r="C2434">
        <f>YEAR(woda[[#This Row],[Data]])</f>
        <v>2014</v>
      </c>
    </row>
    <row r="2435" spans="1:3" x14ac:dyDescent="0.25">
      <c r="A2435" s="1">
        <v>41881</v>
      </c>
      <c r="B2435">
        <v>2758</v>
      </c>
      <c r="C2435">
        <f>YEAR(woda[[#This Row],[Data]])</f>
        <v>2014</v>
      </c>
    </row>
    <row r="2436" spans="1:3" x14ac:dyDescent="0.25">
      <c r="A2436" s="1">
        <v>41882</v>
      </c>
      <c r="B2436">
        <v>3439</v>
      </c>
      <c r="C2436">
        <f>YEAR(woda[[#This Row],[Data]])</f>
        <v>2014</v>
      </c>
    </row>
    <row r="2437" spans="1:3" x14ac:dyDescent="0.25">
      <c r="A2437" s="1">
        <v>41883</v>
      </c>
      <c r="B2437">
        <v>3374</v>
      </c>
      <c r="C2437">
        <f>YEAR(woda[[#This Row],[Data]])</f>
        <v>2014</v>
      </c>
    </row>
    <row r="2438" spans="1:3" x14ac:dyDescent="0.25">
      <c r="A2438" s="1">
        <v>41884</v>
      </c>
      <c r="B2438">
        <v>2894</v>
      </c>
      <c r="C2438">
        <f>YEAR(woda[[#This Row],[Data]])</f>
        <v>2014</v>
      </c>
    </row>
    <row r="2439" spans="1:3" x14ac:dyDescent="0.25">
      <c r="A2439" s="1">
        <v>41885</v>
      </c>
      <c r="B2439">
        <v>2651</v>
      </c>
      <c r="C2439">
        <f>YEAR(woda[[#This Row],[Data]])</f>
        <v>2014</v>
      </c>
    </row>
    <row r="2440" spans="1:3" x14ac:dyDescent="0.25">
      <c r="A2440" s="1">
        <v>41886</v>
      </c>
      <c r="B2440">
        <v>3081</v>
      </c>
      <c r="C2440">
        <f>YEAR(woda[[#This Row],[Data]])</f>
        <v>2014</v>
      </c>
    </row>
    <row r="2441" spans="1:3" x14ac:dyDescent="0.25">
      <c r="A2441" s="1">
        <v>41887</v>
      </c>
      <c r="B2441">
        <v>3499</v>
      </c>
      <c r="C2441">
        <f>YEAR(woda[[#This Row],[Data]])</f>
        <v>2014</v>
      </c>
    </row>
    <row r="2442" spans="1:3" x14ac:dyDescent="0.25">
      <c r="A2442" s="1">
        <v>41888</v>
      </c>
      <c r="B2442">
        <v>4037</v>
      </c>
      <c r="C2442">
        <f>YEAR(woda[[#This Row],[Data]])</f>
        <v>2014</v>
      </c>
    </row>
    <row r="2443" spans="1:3" x14ac:dyDescent="0.25">
      <c r="A2443" s="1">
        <v>41889</v>
      </c>
      <c r="B2443">
        <v>2652</v>
      </c>
      <c r="C2443">
        <f>YEAR(woda[[#This Row],[Data]])</f>
        <v>2014</v>
      </c>
    </row>
    <row r="2444" spans="1:3" x14ac:dyDescent="0.25">
      <c r="A2444" s="1">
        <v>41890</v>
      </c>
      <c r="B2444">
        <v>3063</v>
      </c>
      <c r="C2444">
        <f>YEAR(woda[[#This Row],[Data]])</f>
        <v>2014</v>
      </c>
    </row>
    <row r="2445" spans="1:3" x14ac:dyDescent="0.25">
      <c r="A2445" s="1">
        <v>41891</v>
      </c>
      <c r="B2445">
        <v>2764</v>
      </c>
      <c r="C2445">
        <f>YEAR(woda[[#This Row],[Data]])</f>
        <v>2014</v>
      </c>
    </row>
    <row r="2446" spans="1:3" x14ac:dyDescent="0.25">
      <c r="A2446" s="1">
        <v>41892</v>
      </c>
      <c r="B2446">
        <v>3681</v>
      </c>
      <c r="C2446">
        <f>YEAR(woda[[#This Row],[Data]])</f>
        <v>2014</v>
      </c>
    </row>
    <row r="2447" spans="1:3" x14ac:dyDescent="0.25">
      <c r="A2447" s="1">
        <v>41893</v>
      </c>
      <c r="B2447">
        <v>2884</v>
      </c>
      <c r="C2447">
        <f>YEAR(woda[[#This Row],[Data]])</f>
        <v>2014</v>
      </c>
    </row>
    <row r="2448" spans="1:3" x14ac:dyDescent="0.25">
      <c r="A2448" s="1">
        <v>41894</v>
      </c>
      <c r="B2448">
        <v>2754</v>
      </c>
      <c r="C2448">
        <f>YEAR(woda[[#This Row],[Data]])</f>
        <v>2014</v>
      </c>
    </row>
    <row r="2449" spans="1:3" x14ac:dyDescent="0.25">
      <c r="A2449" s="1">
        <v>41895</v>
      </c>
      <c r="B2449">
        <v>2769</v>
      </c>
      <c r="C2449">
        <f>YEAR(woda[[#This Row],[Data]])</f>
        <v>2014</v>
      </c>
    </row>
    <row r="2450" spans="1:3" x14ac:dyDescent="0.25">
      <c r="A2450" s="1">
        <v>41896</v>
      </c>
      <c r="B2450">
        <v>2638</v>
      </c>
      <c r="C2450">
        <f>YEAR(woda[[#This Row],[Data]])</f>
        <v>2014</v>
      </c>
    </row>
    <row r="2451" spans="1:3" x14ac:dyDescent="0.25">
      <c r="A2451" s="1">
        <v>41897</v>
      </c>
      <c r="B2451">
        <v>3151</v>
      </c>
      <c r="C2451">
        <f>YEAR(woda[[#This Row],[Data]])</f>
        <v>2014</v>
      </c>
    </row>
    <row r="2452" spans="1:3" x14ac:dyDescent="0.25">
      <c r="A2452" s="1">
        <v>41898</v>
      </c>
      <c r="B2452">
        <v>3381</v>
      </c>
      <c r="C2452">
        <f>YEAR(woda[[#This Row],[Data]])</f>
        <v>2014</v>
      </c>
    </row>
    <row r="2453" spans="1:3" x14ac:dyDescent="0.25">
      <c r="A2453" s="1">
        <v>41899</v>
      </c>
      <c r="B2453">
        <v>3224</v>
      </c>
      <c r="C2453">
        <f>YEAR(woda[[#This Row],[Data]])</f>
        <v>2014</v>
      </c>
    </row>
    <row r="2454" spans="1:3" x14ac:dyDescent="0.25">
      <c r="A2454" s="1">
        <v>41900</v>
      </c>
      <c r="B2454">
        <v>3604</v>
      </c>
      <c r="C2454">
        <f>YEAR(woda[[#This Row],[Data]])</f>
        <v>2014</v>
      </c>
    </row>
    <row r="2455" spans="1:3" x14ac:dyDescent="0.25">
      <c r="A2455" s="1">
        <v>41901</v>
      </c>
      <c r="B2455">
        <v>3287</v>
      </c>
      <c r="C2455">
        <f>YEAR(woda[[#This Row],[Data]])</f>
        <v>2014</v>
      </c>
    </row>
    <row r="2456" spans="1:3" x14ac:dyDescent="0.25">
      <c r="A2456" s="1">
        <v>41902</v>
      </c>
      <c r="B2456">
        <v>2851</v>
      </c>
      <c r="C2456">
        <f>YEAR(woda[[#This Row],[Data]])</f>
        <v>2014</v>
      </c>
    </row>
    <row r="2457" spans="1:3" x14ac:dyDescent="0.25">
      <c r="A2457" s="1">
        <v>41903</v>
      </c>
      <c r="B2457">
        <v>4030</v>
      </c>
      <c r="C2457">
        <f>YEAR(woda[[#This Row],[Data]])</f>
        <v>2014</v>
      </c>
    </row>
    <row r="2458" spans="1:3" x14ac:dyDescent="0.25">
      <c r="A2458" s="1">
        <v>41904</v>
      </c>
      <c r="B2458">
        <v>4032</v>
      </c>
      <c r="C2458">
        <f>YEAR(woda[[#This Row],[Data]])</f>
        <v>2014</v>
      </c>
    </row>
    <row r="2459" spans="1:3" x14ac:dyDescent="0.25">
      <c r="A2459" s="1">
        <v>41905</v>
      </c>
      <c r="B2459">
        <v>3393</v>
      </c>
      <c r="C2459">
        <f>YEAR(woda[[#This Row],[Data]])</f>
        <v>2014</v>
      </c>
    </row>
    <row r="2460" spans="1:3" x14ac:dyDescent="0.25">
      <c r="A2460" s="1">
        <v>41906</v>
      </c>
      <c r="B2460">
        <v>4514</v>
      </c>
      <c r="C2460">
        <f>YEAR(woda[[#This Row],[Data]])</f>
        <v>2014</v>
      </c>
    </row>
    <row r="2461" spans="1:3" x14ac:dyDescent="0.25">
      <c r="A2461" s="1">
        <v>41907</v>
      </c>
      <c r="B2461">
        <v>3240</v>
      </c>
      <c r="C2461">
        <f>YEAR(woda[[#This Row],[Data]])</f>
        <v>2014</v>
      </c>
    </row>
    <row r="2462" spans="1:3" x14ac:dyDescent="0.25">
      <c r="A2462" s="1">
        <v>41908</v>
      </c>
      <c r="B2462">
        <v>3447</v>
      </c>
      <c r="C2462">
        <f>YEAR(woda[[#This Row],[Data]])</f>
        <v>2014</v>
      </c>
    </row>
    <row r="2463" spans="1:3" x14ac:dyDescent="0.25">
      <c r="A2463" s="1">
        <v>41909</v>
      </c>
      <c r="B2463">
        <v>4546</v>
      </c>
      <c r="C2463">
        <f>YEAR(woda[[#This Row],[Data]])</f>
        <v>2014</v>
      </c>
    </row>
    <row r="2464" spans="1:3" x14ac:dyDescent="0.25">
      <c r="A2464" s="1">
        <v>41910</v>
      </c>
      <c r="B2464">
        <v>3599</v>
      </c>
      <c r="C2464">
        <f>YEAR(woda[[#This Row],[Data]])</f>
        <v>2014</v>
      </c>
    </row>
    <row r="2465" spans="1:3" x14ac:dyDescent="0.25">
      <c r="A2465" s="1">
        <v>41911</v>
      </c>
      <c r="B2465">
        <v>4452</v>
      </c>
      <c r="C2465">
        <f>YEAR(woda[[#This Row],[Data]])</f>
        <v>2014</v>
      </c>
    </row>
    <row r="2466" spans="1:3" x14ac:dyDescent="0.25">
      <c r="A2466" s="1">
        <v>41912</v>
      </c>
      <c r="B2466">
        <v>4270</v>
      </c>
      <c r="C2466">
        <f>YEAR(woda[[#This Row],[Data]])</f>
        <v>2014</v>
      </c>
    </row>
    <row r="2467" spans="1:3" x14ac:dyDescent="0.25">
      <c r="A2467" s="1">
        <v>41913</v>
      </c>
      <c r="B2467">
        <v>4421</v>
      </c>
      <c r="C2467">
        <f>YEAR(woda[[#This Row],[Data]])</f>
        <v>2014</v>
      </c>
    </row>
    <row r="2468" spans="1:3" x14ac:dyDescent="0.25">
      <c r="A2468" s="1">
        <v>41914</v>
      </c>
      <c r="B2468">
        <v>4146</v>
      </c>
      <c r="C2468">
        <f>YEAR(woda[[#This Row],[Data]])</f>
        <v>2014</v>
      </c>
    </row>
    <row r="2469" spans="1:3" x14ac:dyDescent="0.25">
      <c r="A2469" s="1">
        <v>41915</v>
      </c>
      <c r="B2469">
        <v>5179</v>
      </c>
      <c r="C2469">
        <f>YEAR(woda[[#This Row],[Data]])</f>
        <v>2014</v>
      </c>
    </row>
    <row r="2470" spans="1:3" x14ac:dyDescent="0.25">
      <c r="A2470" s="1">
        <v>41916</v>
      </c>
      <c r="B2470">
        <v>4759</v>
      </c>
      <c r="C2470">
        <f>YEAR(woda[[#This Row],[Data]])</f>
        <v>2014</v>
      </c>
    </row>
    <row r="2471" spans="1:3" x14ac:dyDescent="0.25">
      <c r="A2471" s="1">
        <v>41917</v>
      </c>
      <c r="B2471">
        <v>5884</v>
      </c>
      <c r="C2471">
        <f>YEAR(woda[[#This Row],[Data]])</f>
        <v>2014</v>
      </c>
    </row>
    <row r="2472" spans="1:3" x14ac:dyDescent="0.25">
      <c r="A2472" s="1">
        <v>41918</v>
      </c>
      <c r="B2472">
        <v>5723</v>
      </c>
      <c r="C2472">
        <f>YEAR(woda[[#This Row],[Data]])</f>
        <v>2014</v>
      </c>
    </row>
    <row r="2473" spans="1:3" x14ac:dyDescent="0.25">
      <c r="A2473" s="1">
        <v>41919</v>
      </c>
      <c r="B2473">
        <v>5594</v>
      </c>
      <c r="C2473">
        <f>YEAR(woda[[#This Row],[Data]])</f>
        <v>2014</v>
      </c>
    </row>
    <row r="2474" spans="1:3" x14ac:dyDescent="0.25">
      <c r="A2474" s="1">
        <v>41920</v>
      </c>
      <c r="B2474">
        <v>4697</v>
      </c>
      <c r="C2474">
        <f>YEAR(woda[[#This Row],[Data]])</f>
        <v>2014</v>
      </c>
    </row>
    <row r="2475" spans="1:3" x14ac:dyDescent="0.25">
      <c r="A2475" s="1">
        <v>41921</v>
      </c>
      <c r="B2475">
        <v>6588</v>
      </c>
      <c r="C2475">
        <f>YEAR(woda[[#This Row],[Data]])</f>
        <v>2014</v>
      </c>
    </row>
    <row r="2476" spans="1:3" x14ac:dyDescent="0.25">
      <c r="A2476" s="1">
        <v>41922</v>
      </c>
      <c r="B2476">
        <v>5118</v>
      </c>
      <c r="C2476">
        <f>YEAR(woda[[#This Row],[Data]])</f>
        <v>2014</v>
      </c>
    </row>
    <row r="2477" spans="1:3" x14ac:dyDescent="0.25">
      <c r="A2477" s="1">
        <v>41923</v>
      </c>
      <c r="B2477">
        <v>5193</v>
      </c>
      <c r="C2477">
        <f>YEAR(woda[[#This Row],[Data]])</f>
        <v>2014</v>
      </c>
    </row>
    <row r="2478" spans="1:3" x14ac:dyDescent="0.25">
      <c r="A2478" s="1">
        <v>41924</v>
      </c>
      <c r="B2478">
        <v>6667</v>
      </c>
      <c r="C2478">
        <f>YEAR(woda[[#This Row],[Data]])</f>
        <v>2014</v>
      </c>
    </row>
    <row r="2479" spans="1:3" x14ac:dyDescent="0.25">
      <c r="A2479" s="1">
        <v>41925</v>
      </c>
      <c r="B2479">
        <v>5431</v>
      </c>
      <c r="C2479">
        <f>YEAR(woda[[#This Row],[Data]])</f>
        <v>2014</v>
      </c>
    </row>
    <row r="2480" spans="1:3" x14ac:dyDescent="0.25">
      <c r="A2480" s="1">
        <v>41926</v>
      </c>
      <c r="B2480">
        <v>7199</v>
      </c>
      <c r="C2480">
        <f>YEAR(woda[[#This Row],[Data]])</f>
        <v>2014</v>
      </c>
    </row>
    <row r="2481" spans="1:3" x14ac:dyDescent="0.25">
      <c r="A2481" s="1">
        <v>41927</v>
      </c>
      <c r="B2481">
        <v>6927</v>
      </c>
      <c r="C2481">
        <f>YEAR(woda[[#This Row],[Data]])</f>
        <v>2014</v>
      </c>
    </row>
    <row r="2482" spans="1:3" x14ac:dyDescent="0.25">
      <c r="A2482" s="1">
        <v>41928</v>
      </c>
      <c r="B2482">
        <v>6201</v>
      </c>
      <c r="C2482">
        <f>YEAR(woda[[#This Row],[Data]])</f>
        <v>2014</v>
      </c>
    </row>
    <row r="2483" spans="1:3" x14ac:dyDescent="0.25">
      <c r="A2483" s="1">
        <v>41929</v>
      </c>
      <c r="B2483">
        <v>6584</v>
      </c>
      <c r="C2483">
        <f>YEAR(woda[[#This Row],[Data]])</f>
        <v>2014</v>
      </c>
    </row>
    <row r="2484" spans="1:3" x14ac:dyDescent="0.25">
      <c r="A2484" s="1">
        <v>41930</v>
      </c>
      <c r="B2484">
        <v>6111</v>
      </c>
      <c r="C2484">
        <f>YEAR(woda[[#This Row],[Data]])</f>
        <v>2014</v>
      </c>
    </row>
    <row r="2485" spans="1:3" x14ac:dyDescent="0.25">
      <c r="A2485" s="1">
        <v>41931</v>
      </c>
      <c r="B2485">
        <v>6373</v>
      </c>
      <c r="C2485">
        <f>YEAR(woda[[#This Row],[Data]])</f>
        <v>2014</v>
      </c>
    </row>
    <row r="2486" spans="1:3" x14ac:dyDescent="0.25">
      <c r="A2486" s="1">
        <v>41932</v>
      </c>
      <c r="B2486">
        <v>6920</v>
      </c>
      <c r="C2486">
        <f>YEAR(woda[[#This Row],[Data]])</f>
        <v>2014</v>
      </c>
    </row>
    <row r="2487" spans="1:3" x14ac:dyDescent="0.25">
      <c r="A2487" s="1">
        <v>41933</v>
      </c>
      <c r="B2487">
        <v>7980</v>
      </c>
      <c r="C2487">
        <f>YEAR(woda[[#This Row],[Data]])</f>
        <v>2014</v>
      </c>
    </row>
    <row r="2488" spans="1:3" x14ac:dyDescent="0.25">
      <c r="A2488" s="1">
        <v>41934</v>
      </c>
      <c r="B2488">
        <v>8419</v>
      </c>
      <c r="C2488">
        <f>YEAR(woda[[#This Row],[Data]])</f>
        <v>2014</v>
      </c>
    </row>
    <row r="2489" spans="1:3" x14ac:dyDescent="0.25">
      <c r="A2489" s="1">
        <v>41935</v>
      </c>
      <c r="B2489">
        <v>8155</v>
      </c>
      <c r="C2489">
        <f>YEAR(woda[[#This Row],[Data]])</f>
        <v>2014</v>
      </c>
    </row>
    <row r="2490" spans="1:3" x14ac:dyDescent="0.25">
      <c r="A2490" s="1">
        <v>41936</v>
      </c>
      <c r="B2490">
        <v>6860</v>
      </c>
      <c r="C2490">
        <f>YEAR(woda[[#This Row],[Data]])</f>
        <v>2014</v>
      </c>
    </row>
    <row r="2491" spans="1:3" x14ac:dyDescent="0.25">
      <c r="A2491" s="1">
        <v>41937</v>
      </c>
      <c r="B2491">
        <v>6185</v>
      </c>
      <c r="C2491">
        <f>YEAR(woda[[#This Row],[Data]])</f>
        <v>2014</v>
      </c>
    </row>
    <row r="2492" spans="1:3" x14ac:dyDescent="0.25">
      <c r="A2492" s="1">
        <v>41938</v>
      </c>
      <c r="B2492">
        <v>7315</v>
      </c>
      <c r="C2492">
        <f>YEAR(woda[[#This Row],[Data]])</f>
        <v>2014</v>
      </c>
    </row>
    <row r="2493" spans="1:3" x14ac:dyDescent="0.25">
      <c r="A2493" s="1">
        <v>41939</v>
      </c>
      <c r="B2493">
        <v>8418</v>
      </c>
      <c r="C2493">
        <f>YEAR(woda[[#This Row],[Data]])</f>
        <v>2014</v>
      </c>
    </row>
    <row r="2494" spans="1:3" x14ac:dyDescent="0.25">
      <c r="A2494" s="1">
        <v>41940</v>
      </c>
      <c r="B2494">
        <v>7092</v>
      </c>
      <c r="C2494">
        <f>YEAR(woda[[#This Row],[Data]])</f>
        <v>2014</v>
      </c>
    </row>
    <row r="2495" spans="1:3" x14ac:dyDescent="0.25">
      <c r="A2495" s="1">
        <v>41941</v>
      </c>
      <c r="B2495">
        <v>7755</v>
      </c>
      <c r="C2495">
        <f>YEAR(woda[[#This Row],[Data]])</f>
        <v>2014</v>
      </c>
    </row>
    <row r="2496" spans="1:3" x14ac:dyDescent="0.25">
      <c r="A2496" s="1">
        <v>41942</v>
      </c>
      <c r="B2496">
        <v>7852</v>
      </c>
      <c r="C2496">
        <f>YEAR(woda[[#This Row],[Data]])</f>
        <v>2014</v>
      </c>
    </row>
    <row r="2497" spans="1:3" x14ac:dyDescent="0.25">
      <c r="A2497" s="1">
        <v>41943</v>
      </c>
      <c r="B2497">
        <v>7330</v>
      </c>
      <c r="C2497">
        <f>YEAR(woda[[#This Row],[Data]])</f>
        <v>2014</v>
      </c>
    </row>
    <row r="2498" spans="1:3" x14ac:dyDescent="0.25">
      <c r="A2498" s="1">
        <v>41944</v>
      </c>
      <c r="B2498">
        <v>7251</v>
      </c>
      <c r="C2498">
        <f>YEAR(woda[[#This Row],[Data]])</f>
        <v>2014</v>
      </c>
    </row>
    <row r="2499" spans="1:3" x14ac:dyDescent="0.25">
      <c r="A2499" s="1">
        <v>41945</v>
      </c>
      <c r="B2499">
        <v>7782</v>
      </c>
      <c r="C2499">
        <f>YEAR(woda[[#This Row],[Data]])</f>
        <v>2014</v>
      </c>
    </row>
    <row r="2500" spans="1:3" x14ac:dyDescent="0.25">
      <c r="A2500" s="1">
        <v>41946</v>
      </c>
      <c r="B2500">
        <v>8303</v>
      </c>
      <c r="C2500">
        <f>YEAR(woda[[#This Row],[Data]])</f>
        <v>2014</v>
      </c>
    </row>
    <row r="2501" spans="1:3" x14ac:dyDescent="0.25">
      <c r="A2501" s="1">
        <v>41947</v>
      </c>
      <c r="B2501">
        <v>8841</v>
      </c>
      <c r="C2501">
        <f>YEAR(woda[[#This Row],[Data]])</f>
        <v>2014</v>
      </c>
    </row>
    <row r="2502" spans="1:3" x14ac:dyDescent="0.25">
      <c r="A2502" s="1">
        <v>41948</v>
      </c>
      <c r="B2502">
        <v>7784</v>
      </c>
      <c r="C2502">
        <f>YEAR(woda[[#This Row],[Data]])</f>
        <v>2014</v>
      </c>
    </row>
    <row r="2503" spans="1:3" x14ac:dyDescent="0.25">
      <c r="A2503" s="1">
        <v>41949</v>
      </c>
      <c r="B2503">
        <v>8061</v>
      </c>
      <c r="C2503">
        <f>YEAR(woda[[#This Row],[Data]])</f>
        <v>2014</v>
      </c>
    </row>
    <row r="2504" spans="1:3" x14ac:dyDescent="0.25">
      <c r="A2504" s="1">
        <v>41950</v>
      </c>
      <c r="B2504">
        <v>7508</v>
      </c>
      <c r="C2504">
        <f>YEAR(woda[[#This Row],[Data]])</f>
        <v>2014</v>
      </c>
    </row>
    <row r="2505" spans="1:3" x14ac:dyDescent="0.25">
      <c r="A2505" s="1">
        <v>41951</v>
      </c>
      <c r="B2505">
        <v>7931</v>
      </c>
      <c r="C2505">
        <f>YEAR(woda[[#This Row],[Data]])</f>
        <v>2014</v>
      </c>
    </row>
    <row r="2506" spans="1:3" x14ac:dyDescent="0.25">
      <c r="A2506" s="1">
        <v>41952</v>
      </c>
      <c r="B2506">
        <v>7375</v>
      </c>
      <c r="C2506">
        <f>YEAR(woda[[#This Row],[Data]])</f>
        <v>2014</v>
      </c>
    </row>
    <row r="2507" spans="1:3" x14ac:dyDescent="0.25">
      <c r="A2507" s="1">
        <v>41953</v>
      </c>
      <c r="B2507">
        <v>7594</v>
      </c>
      <c r="C2507">
        <f>YEAR(woda[[#This Row],[Data]])</f>
        <v>2014</v>
      </c>
    </row>
    <row r="2508" spans="1:3" x14ac:dyDescent="0.25">
      <c r="A2508" s="1">
        <v>41954</v>
      </c>
      <c r="B2508">
        <v>8901</v>
      </c>
      <c r="C2508">
        <f>YEAR(woda[[#This Row],[Data]])</f>
        <v>2014</v>
      </c>
    </row>
    <row r="2509" spans="1:3" x14ac:dyDescent="0.25">
      <c r="A2509" s="1">
        <v>41955</v>
      </c>
      <c r="B2509">
        <v>7704</v>
      </c>
      <c r="C2509">
        <f>YEAR(woda[[#This Row],[Data]])</f>
        <v>2014</v>
      </c>
    </row>
    <row r="2510" spans="1:3" x14ac:dyDescent="0.25">
      <c r="A2510" s="1">
        <v>41956</v>
      </c>
      <c r="B2510">
        <v>6979</v>
      </c>
      <c r="C2510">
        <f>YEAR(woda[[#This Row],[Data]])</f>
        <v>2014</v>
      </c>
    </row>
    <row r="2511" spans="1:3" x14ac:dyDescent="0.25">
      <c r="A2511" s="1">
        <v>41957</v>
      </c>
      <c r="B2511">
        <v>8920</v>
      </c>
      <c r="C2511">
        <f>YEAR(woda[[#This Row],[Data]])</f>
        <v>2014</v>
      </c>
    </row>
    <row r="2512" spans="1:3" x14ac:dyDescent="0.25">
      <c r="A2512" s="1">
        <v>41958</v>
      </c>
      <c r="B2512">
        <v>7006</v>
      </c>
      <c r="C2512">
        <f>YEAR(woda[[#This Row],[Data]])</f>
        <v>2014</v>
      </c>
    </row>
    <row r="2513" spans="1:3" x14ac:dyDescent="0.25">
      <c r="A2513" s="1">
        <v>41959</v>
      </c>
      <c r="B2513">
        <v>6453</v>
      </c>
      <c r="C2513">
        <f>YEAR(woda[[#This Row],[Data]])</f>
        <v>2014</v>
      </c>
    </row>
    <row r="2514" spans="1:3" x14ac:dyDescent="0.25">
      <c r="A2514" s="1">
        <v>41960</v>
      </c>
      <c r="B2514">
        <v>6558</v>
      </c>
      <c r="C2514">
        <f>YEAR(woda[[#This Row],[Data]])</f>
        <v>2014</v>
      </c>
    </row>
    <row r="2515" spans="1:3" x14ac:dyDescent="0.25">
      <c r="A2515" s="1">
        <v>41961</v>
      </c>
      <c r="B2515">
        <v>7227</v>
      </c>
      <c r="C2515">
        <f>YEAR(woda[[#This Row],[Data]])</f>
        <v>2014</v>
      </c>
    </row>
    <row r="2516" spans="1:3" x14ac:dyDescent="0.25">
      <c r="A2516" s="1">
        <v>41962</v>
      </c>
      <c r="B2516">
        <v>6735</v>
      </c>
      <c r="C2516">
        <f>YEAR(woda[[#This Row],[Data]])</f>
        <v>2014</v>
      </c>
    </row>
    <row r="2517" spans="1:3" x14ac:dyDescent="0.25">
      <c r="A2517" s="1">
        <v>41963</v>
      </c>
      <c r="B2517">
        <v>8024</v>
      </c>
      <c r="C2517">
        <f>YEAR(woda[[#This Row],[Data]])</f>
        <v>2014</v>
      </c>
    </row>
    <row r="2518" spans="1:3" x14ac:dyDescent="0.25">
      <c r="A2518" s="1">
        <v>41964</v>
      </c>
      <c r="B2518">
        <v>7289</v>
      </c>
      <c r="C2518">
        <f>YEAR(woda[[#This Row],[Data]])</f>
        <v>2014</v>
      </c>
    </row>
    <row r="2519" spans="1:3" x14ac:dyDescent="0.25">
      <c r="A2519" s="1">
        <v>41965</v>
      </c>
      <c r="B2519">
        <v>7104</v>
      </c>
      <c r="C2519">
        <f>YEAR(woda[[#This Row],[Data]])</f>
        <v>2014</v>
      </c>
    </row>
    <row r="2520" spans="1:3" x14ac:dyDescent="0.25">
      <c r="A2520" s="1">
        <v>41966</v>
      </c>
      <c r="B2520">
        <v>7711</v>
      </c>
      <c r="C2520">
        <f>YEAR(woda[[#This Row],[Data]])</f>
        <v>2014</v>
      </c>
    </row>
    <row r="2521" spans="1:3" x14ac:dyDescent="0.25">
      <c r="A2521" s="1">
        <v>41967</v>
      </c>
      <c r="B2521">
        <v>6395</v>
      </c>
      <c r="C2521">
        <f>YEAR(woda[[#This Row],[Data]])</f>
        <v>2014</v>
      </c>
    </row>
    <row r="2522" spans="1:3" x14ac:dyDescent="0.25">
      <c r="A2522" s="1">
        <v>41968</v>
      </c>
      <c r="B2522">
        <v>5400</v>
      </c>
      <c r="C2522">
        <f>YEAR(woda[[#This Row],[Data]])</f>
        <v>2014</v>
      </c>
    </row>
    <row r="2523" spans="1:3" x14ac:dyDescent="0.25">
      <c r="A2523" s="1">
        <v>41969</v>
      </c>
      <c r="B2523">
        <v>6318</v>
      </c>
      <c r="C2523">
        <f>YEAR(woda[[#This Row],[Data]])</f>
        <v>2014</v>
      </c>
    </row>
    <row r="2524" spans="1:3" x14ac:dyDescent="0.25">
      <c r="A2524" s="1">
        <v>41970</v>
      </c>
      <c r="B2524">
        <v>5763</v>
      </c>
      <c r="C2524">
        <f>YEAR(woda[[#This Row],[Data]])</f>
        <v>2014</v>
      </c>
    </row>
    <row r="2525" spans="1:3" x14ac:dyDescent="0.25">
      <c r="A2525" s="1">
        <v>41971</v>
      </c>
      <c r="B2525">
        <v>6866</v>
      </c>
      <c r="C2525">
        <f>YEAR(woda[[#This Row],[Data]])</f>
        <v>2014</v>
      </c>
    </row>
    <row r="2526" spans="1:3" x14ac:dyDescent="0.25">
      <c r="A2526" s="1">
        <v>41972</v>
      </c>
      <c r="B2526">
        <v>7289</v>
      </c>
      <c r="C2526">
        <f>YEAR(woda[[#This Row],[Data]])</f>
        <v>2014</v>
      </c>
    </row>
    <row r="2527" spans="1:3" x14ac:dyDescent="0.25">
      <c r="A2527" s="1">
        <v>41973</v>
      </c>
      <c r="B2527">
        <v>5659</v>
      </c>
      <c r="C2527">
        <f>YEAR(woda[[#This Row],[Data]])</f>
        <v>2014</v>
      </c>
    </row>
    <row r="2528" spans="1:3" x14ac:dyDescent="0.25">
      <c r="A2528" s="1">
        <v>41974</v>
      </c>
      <c r="B2528">
        <v>6894</v>
      </c>
      <c r="C2528">
        <f>YEAR(woda[[#This Row],[Data]])</f>
        <v>2014</v>
      </c>
    </row>
    <row r="2529" spans="1:3" x14ac:dyDescent="0.25">
      <c r="A2529" s="1">
        <v>41975</v>
      </c>
      <c r="B2529">
        <v>7030</v>
      </c>
      <c r="C2529">
        <f>YEAR(woda[[#This Row],[Data]])</f>
        <v>2014</v>
      </c>
    </row>
    <row r="2530" spans="1:3" x14ac:dyDescent="0.25">
      <c r="A2530" s="1">
        <v>41976</v>
      </c>
      <c r="B2530">
        <v>7144</v>
      </c>
      <c r="C2530">
        <f>YEAR(woda[[#This Row],[Data]])</f>
        <v>2014</v>
      </c>
    </row>
    <row r="2531" spans="1:3" x14ac:dyDescent="0.25">
      <c r="A2531" s="1">
        <v>41977</v>
      </c>
      <c r="B2531">
        <v>5680</v>
      </c>
      <c r="C2531">
        <f>YEAR(woda[[#This Row],[Data]])</f>
        <v>2014</v>
      </c>
    </row>
    <row r="2532" spans="1:3" x14ac:dyDescent="0.25">
      <c r="A2532" s="1">
        <v>41978</v>
      </c>
      <c r="B2532">
        <v>6815</v>
      </c>
      <c r="C2532">
        <f>YEAR(woda[[#This Row],[Data]])</f>
        <v>2014</v>
      </c>
    </row>
    <row r="2533" spans="1:3" x14ac:dyDescent="0.25">
      <c r="A2533" s="1">
        <v>41979</v>
      </c>
      <c r="B2533">
        <v>6642</v>
      </c>
      <c r="C2533">
        <f>YEAR(woda[[#This Row],[Data]])</f>
        <v>2014</v>
      </c>
    </row>
    <row r="2534" spans="1:3" x14ac:dyDescent="0.25">
      <c r="A2534" s="1">
        <v>41980</v>
      </c>
      <c r="B2534">
        <v>6405</v>
      </c>
      <c r="C2534">
        <f>YEAR(woda[[#This Row],[Data]])</f>
        <v>2014</v>
      </c>
    </row>
    <row r="2535" spans="1:3" x14ac:dyDescent="0.25">
      <c r="A2535" s="1">
        <v>41981</v>
      </c>
      <c r="B2535">
        <v>7167</v>
      </c>
      <c r="C2535">
        <f>YEAR(woda[[#This Row],[Data]])</f>
        <v>2014</v>
      </c>
    </row>
    <row r="2536" spans="1:3" x14ac:dyDescent="0.25">
      <c r="A2536" s="1">
        <v>41982</v>
      </c>
      <c r="B2536">
        <v>6557</v>
      </c>
      <c r="C2536">
        <f>YEAR(woda[[#This Row],[Data]])</f>
        <v>2014</v>
      </c>
    </row>
    <row r="2537" spans="1:3" x14ac:dyDescent="0.25">
      <c r="A2537" s="1">
        <v>41983</v>
      </c>
      <c r="B2537">
        <v>6592</v>
      </c>
      <c r="C2537">
        <f>YEAR(woda[[#This Row],[Data]])</f>
        <v>2014</v>
      </c>
    </row>
    <row r="2538" spans="1:3" x14ac:dyDescent="0.25">
      <c r="A2538" s="1">
        <v>41984</v>
      </c>
      <c r="B2538">
        <v>6799</v>
      </c>
      <c r="C2538">
        <f>YEAR(woda[[#This Row],[Data]])</f>
        <v>2014</v>
      </c>
    </row>
    <row r="2539" spans="1:3" x14ac:dyDescent="0.25">
      <c r="A2539" s="1">
        <v>41985</v>
      </c>
      <c r="B2539">
        <v>6480</v>
      </c>
      <c r="C2539">
        <f>YEAR(woda[[#This Row],[Data]])</f>
        <v>2014</v>
      </c>
    </row>
    <row r="2540" spans="1:3" x14ac:dyDescent="0.25">
      <c r="A2540" s="1">
        <v>41986</v>
      </c>
      <c r="B2540">
        <v>5827</v>
      </c>
      <c r="C2540">
        <f>YEAR(woda[[#This Row],[Data]])</f>
        <v>2014</v>
      </c>
    </row>
    <row r="2541" spans="1:3" x14ac:dyDescent="0.25">
      <c r="A2541" s="1">
        <v>41987</v>
      </c>
      <c r="B2541">
        <v>4502</v>
      </c>
      <c r="C2541">
        <f>YEAR(woda[[#This Row],[Data]])</f>
        <v>2014</v>
      </c>
    </row>
    <row r="2542" spans="1:3" x14ac:dyDescent="0.25">
      <c r="A2542" s="1">
        <v>41988</v>
      </c>
      <c r="B2542">
        <v>4925</v>
      </c>
      <c r="C2542">
        <f>YEAR(woda[[#This Row],[Data]])</f>
        <v>2014</v>
      </c>
    </row>
    <row r="2543" spans="1:3" x14ac:dyDescent="0.25">
      <c r="A2543" s="1">
        <v>41989</v>
      </c>
      <c r="B2543">
        <v>5581</v>
      </c>
      <c r="C2543">
        <f>YEAR(woda[[#This Row],[Data]])</f>
        <v>2014</v>
      </c>
    </row>
    <row r="2544" spans="1:3" x14ac:dyDescent="0.25">
      <c r="A2544" s="1">
        <v>41990</v>
      </c>
      <c r="B2544">
        <v>4183</v>
      </c>
      <c r="C2544">
        <f>YEAR(woda[[#This Row],[Data]])</f>
        <v>2014</v>
      </c>
    </row>
    <row r="2545" spans="1:3" x14ac:dyDescent="0.25">
      <c r="A2545" s="1">
        <v>41991</v>
      </c>
      <c r="B2545">
        <v>4460</v>
      </c>
      <c r="C2545">
        <f>YEAR(woda[[#This Row],[Data]])</f>
        <v>2014</v>
      </c>
    </row>
    <row r="2546" spans="1:3" x14ac:dyDescent="0.25">
      <c r="A2546" s="1">
        <v>41992</v>
      </c>
      <c r="B2546">
        <v>4398</v>
      </c>
      <c r="C2546">
        <f>YEAR(woda[[#This Row],[Data]])</f>
        <v>2014</v>
      </c>
    </row>
    <row r="2547" spans="1:3" x14ac:dyDescent="0.25">
      <c r="A2547" s="1">
        <v>41993</v>
      </c>
      <c r="B2547">
        <v>3836</v>
      </c>
      <c r="C2547">
        <f>YEAR(woda[[#This Row],[Data]])</f>
        <v>2014</v>
      </c>
    </row>
    <row r="2548" spans="1:3" x14ac:dyDescent="0.25">
      <c r="A2548" s="1">
        <v>41994</v>
      </c>
      <c r="B2548">
        <v>4388</v>
      </c>
      <c r="C2548">
        <f>YEAR(woda[[#This Row],[Data]])</f>
        <v>2014</v>
      </c>
    </row>
    <row r="2549" spans="1:3" x14ac:dyDescent="0.25">
      <c r="A2549" s="1">
        <v>41995</v>
      </c>
      <c r="B2549">
        <v>5010</v>
      </c>
      <c r="C2549">
        <f>YEAR(woda[[#This Row],[Data]])</f>
        <v>2014</v>
      </c>
    </row>
    <row r="2550" spans="1:3" x14ac:dyDescent="0.25">
      <c r="A2550" s="1">
        <v>41996</v>
      </c>
      <c r="B2550">
        <v>4691</v>
      </c>
      <c r="C2550">
        <f>YEAR(woda[[#This Row],[Data]])</f>
        <v>2014</v>
      </c>
    </row>
    <row r="2551" spans="1:3" x14ac:dyDescent="0.25">
      <c r="A2551" s="1">
        <v>41997</v>
      </c>
      <c r="B2551">
        <v>3364</v>
      </c>
      <c r="C2551">
        <f>YEAR(woda[[#This Row],[Data]])</f>
        <v>2014</v>
      </c>
    </row>
    <row r="2552" spans="1:3" x14ac:dyDescent="0.25">
      <c r="A2552" s="1">
        <v>41998</v>
      </c>
      <c r="B2552">
        <v>5360</v>
      </c>
      <c r="C2552">
        <f>YEAR(woda[[#This Row],[Data]])</f>
        <v>2014</v>
      </c>
    </row>
    <row r="2553" spans="1:3" x14ac:dyDescent="0.25">
      <c r="A2553" s="1">
        <v>41999</v>
      </c>
      <c r="B2553">
        <v>4600</v>
      </c>
      <c r="C2553">
        <f>YEAR(woda[[#This Row],[Data]])</f>
        <v>2014</v>
      </c>
    </row>
    <row r="2554" spans="1:3" x14ac:dyDescent="0.25">
      <c r="A2554" s="1">
        <v>42000</v>
      </c>
      <c r="B2554">
        <v>4385</v>
      </c>
      <c r="C2554">
        <f>YEAR(woda[[#This Row],[Data]])</f>
        <v>2014</v>
      </c>
    </row>
    <row r="2555" spans="1:3" x14ac:dyDescent="0.25">
      <c r="A2555" s="1">
        <v>42001</v>
      </c>
      <c r="B2555">
        <v>3828</v>
      </c>
      <c r="C2555">
        <f>YEAR(woda[[#This Row],[Data]])</f>
        <v>2014</v>
      </c>
    </row>
    <row r="2556" spans="1:3" x14ac:dyDescent="0.25">
      <c r="A2556" s="1">
        <v>42002</v>
      </c>
      <c r="B2556">
        <v>4602</v>
      </c>
      <c r="C2556">
        <f>YEAR(woda[[#This Row],[Data]])</f>
        <v>2014</v>
      </c>
    </row>
    <row r="2557" spans="1:3" x14ac:dyDescent="0.25">
      <c r="A2557" s="1">
        <v>42003</v>
      </c>
      <c r="B2557">
        <v>3633</v>
      </c>
      <c r="C2557">
        <f>YEAR(woda[[#This Row],[Data]])</f>
        <v>2014</v>
      </c>
    </row>
    <row r="2558" spans="1:3" x14ac:dyDescent="0.25">
      <c r="A2558" s="1">
        <v>42004</v>
      </c>
      <c r="B2558">
        <v>4706</v>
      </c>
      <c r="C2558">
        <f>YEAR(woda[[#This Row],[Data]])</f>
        <v>2014</v>
      </c>
    </row>
    <row r="2559" spans="1:3" x14ac:dyDescent="0.25">
      <c r="A2559" s="1">
        <v>42005</v>
      </c>
      <c r="B2559">
        <v>4947</v>
      </c>
      <c r="C2559">
        <f>YEAR(woda[[#This Row],[Data]])</f>
        <v>2015</v>
      </c>
    </row>
    <row r="2560" spans="1:3" x14ac:dyDescent="0.25">
      <c r="A2560" s="1">
        <v>42006</v>
      </c>
      <c r="B2560">
        <v>5257</v>
      </c>
      <c r="C2560">
        <f>YEAR(woda[[#This Row],[Data]])</f>
        <v>2015</v>
      </c>
    </row>
    <row r="2561" spans="1:3" x14ac:dyDescent="0.25">
      <c r="A2561" s="1">
        <v>42007</v>
      </c>
      <c r="B2561">
        <v>5075</v>
      </c>
      <c r="C2561">
        <f>YEAR(woda[[#This Row],[Data]])</f>
        <v>2015</v>
      </c>
    </row>
    <row r="2562" spans="1:3" x14ac:dyDescent="0.25">
      <c r="A2562" s="1">
        <v>42008</v>
      </c>
      <c r="B2562">
        <v>3729</v>
      </c>
      <c r="C2562">
        <f>YEAR(woda[[#This Row],[Data]])</f>
        <v>2015</v>
      </c>
    </row>
    <row r="2563" spans="1:3" x14ac:dyDescent="0.25">
      <c r="A2563" s="1">
        <v>42009</v>
      </c>
      <c r="B2563">
        <v>4814</v>
      </c>
      <c r="C2563">
        <f>YEAR(woda[[#This Row],[Data]])</f>
        <v>2015</v>
      </c>
    </row>
    <row r="2564" spans="1:3" x14ac:dyDescent="0.25">
      <c r="A2564" s="1">
        <v>42010</v>
      </c>
      <c r="B2564">
        <v>3490</v>
      </c>
      <c r="C2564">
        <f>YEAR(woda[[#This Row],[Data]])</f>
        <v>2015</v>
      </c>
    </row>
    <row r="2565" spans="1:3" x14ac:dyDescent="0.25">
      <c r="A2565" s="1">
        <v>42011</v>
      </c>
      <c r="B2565">
        <v>5022</v>
      </c>
      <c r="C2565">
        <f>YEAR(woda[[#This Row],[Data]])</f>
        <v>2015</v>
      </c>
    </row>
    <row r="2566" spans="1:3" x14ac:dyDescent="0.25">
      <c r="A2566" s="1">
        <v>42012</v>
      </c>
      <c r="B2566">
        <v>2790</v>
      </c>
      <c r="C2566">
        <f>YEAR(woda[[#This Row],[Data]])</f>
        <v>2015</v>
      </c>
    </row>
    <row r="2567" spans="1:3" x14ac:dyDescent="0.25">
      <c r="A2567" s="1">
        <v>42013</v>
      </c>
      <c r="B2567">
        <v>3024</v>
      </c>
      <c r="C2567">
        <f>YEAR(woda[[#This Row],[Data]])</f>
        <v>2015</v>
      </c>
    </row>
    <row r="2568" spans="1:3" x14ac:dyDescent="0.25">
      <c r="A2568" s="1">
        <v>42014</v>
      </c>
      <c r="B2568">
        <v>3140</v>
      </c>
      <c r="C2568">
        <f>YEAR(woda[[#This Row],[Data]])</f>
        <v>2015</v>
      </c>
    </row>
    <row r="2569" spans="1:3" x14ac:dyDescent="0.25">
      <c r="A2569" s="1">
        <v>42015</v>
      </c>
      <c r="B2569">
        <v>2565</v>
      </c>
      <c r="C2569">
        <f>YEAR(woda[[#This Row],[Data]])</f>
        <v>2015</v>
      </c>
    </row>
    <row r="2570" spans="1:3" x14ac:dyDescent="0.25">
      <c r="A2570" s="1">
        <v>42016</v>
      </c>
      <c r="B2570">
        <v>2994</v>
      </c>
      <c r="C2570">
        <f>YEAR(woda[[#This Row],[Data]])</f>
        <v>2015</v>
      </c>
    </row>
    <row r="2571" spans="1:3" x14ac:dyDescent="0.25">
      <c r="A2571" s="1">
        <v>42017</v>
      </c>
      <c r="B2571">
        <v>4643</v>
      </c>
      <c r="C2571">
        <f>YEAR(woda[[#This Row],[Data]])</f>
        <v>2015</v>
      </c>
    </row>
    <row r="2572" spans="1:3" x14ac:dyDescent="0.25">
      <c r="A2572" s="1">
        <v>42018</v>
      </c>
      <c r="B2572">
        <v>3857</v>
      </c>
      <c r="C2572">
        <f>YEAR(woda[[#This Row],[Data]])</f>
        <v>2015</v>
      </c>
    </row>
    <row r="2573" spans="1:3" x14ac:dyDescent="0.25">
      <c r="A2573" s="1">
        <v>42019</v>
      </c>
      <c r="B2573">
        <v>3936</v>
      </c>
      <c r="C2573">
        <f>YEAR(woda[[#This Row],[Data]])</f>
        <v>2015</v>
      </c>
    </row>
    <row r="2574" spans="1:3" x14ac:dyDescent="0.25">
      <c r="A2574" s="1">
        <v>42020</v>
      </c>
      <c r="B2574">
        <v>2824</v>
      </c>
      <c r="C2574">
        <f>YEAR(woda[[#This Row],[Data]])</f>
        <v>2015</v>
      </c>
    </row>
    <row r="2575" spans="1:3" x14ac:dyDescent="0.25">
      <c r="A2575" s="1">
        <v>42021</v>
      </c>
      <c r="B2575">
        <v>3024</v>
      </c>
      <c r="C2575">
        <f>YEAR(woda[[#This Row],[Data]])</f>
        <v>2015</v>
      </c>
    </row>
    <row r="2576" spans="1:3" x14ac:dyDescent="0.25">
      <c r="A2576" s="1">
        <v>42022</v>
      </c>
      <c r="B2576">
        <v>4027</v>
      </c>
      <c r="C2576">
        <f>YEAR(woda[[#This Row],[Data]])</f>
        <v>2015</v>
      </c>
    </row>
    <row r="2577" spans="1:3" x14ac:dyDescent="0.25">
      <c r="A2577" s="1">
        <v>42023</v>
      </c>
      <c r="B2577">
        <v>2376</v>
      </c>
      <c r="C2577">
        <f>YEAR(woda[[#This Row],[Data]])</f>
        <v>2015</v>
      </c>
    </row>
    <row r="2578" spans="1:3" x14ac:dyDescent="0.25">
      <c r="A2578" s="1">
        <v>42024</v>
      </c>
      <c r="B2578">
        <v>4079</v>
      </c>
      <c r="C2578">
        <f>YEAR(woda[[#This Row],[Data]])</f>
        <v>2015</v>
      </c>
    </row>
    <row r="2579" spans="1:3" x14ac:dyDescent="0.25">
      <c r="A2579" s="1">
        <v>42025</v>
      </c>
      <c r="B2579">
        <v>4208</v>
      </c>
      <c r="C2579">
        <f>YEAR(woda[[#This Row],[Data]])</f>
        <v>2015</v>
      </c>
    </row>
    <row r="2580" spans="1:3" x14ac:dyDescent="0.25">
      <c r="A2580" s="1">
        <v>42026</v>
      </c>
      <c r="B2580">
        <v>2431</v>
      </c>
      <c r="C2580">
        <f>YEAR(woda[[#This Row],[Data]])</f>
        <v>2015</v>
      </c>
    </row>
    <row r="2581" spans="1:3" x14ac:dyDescent="0.25">
      <c r="A2581" s="1">
        <v>42027</v>
      </c>
      <c r="B2581">
        <v>3396</v>
      </c>
      <c r="C2581">
        <f>YEAR(woda[[#This Row],[Data]])</f>
        <v>2015</v>
      </c>
    </row>
    <row r="2582" spans="1:3" x14ac:dyDescent="0.25">
      <c r="A2582" s="1">
        <v>42028</v>
      </c>
      <c r="B2582">
        <v>2839</v>
      </c>
      <c r="C2582">
        <f>YEAR(woda[[#This Row],[Data]])</f>
        <v>2015</v>
      </c>
    </row>
    <row r="2583" spans="1:3" x14ac:dyDescent="0.25">
      <c r="A2583" s="1">
        <v>42029</v>
      </c>
      <c r="B2583">
        <v>4487</v>
      </c>
      <c r="C2583">
        <f>YEAR(woda[[#This Row],[Data]])</f>
        <v>2015</v>
      </c>
    </row>
    <row r="2584" spans="1:3" x14ac:dyDescent="0.25">
      <c r="A2584" s="1">
        <v>42030</v>
      </c>
      <c r="B2584">
        <v>3227</v>
      </c>
      <c r="C2584">
        <f>YEAR(woda[[#This Row],[Data]])</f>
        <v>2015</v>
      </c>
    </row>
    <row r="2585" spans="1:3" x14ac:dyDescent="0.25">
      <c r="A2585" s="1">
        <v>42031</v>
      </c>
      <c r="B2585">
        <v>4252</v>
      </c>
      <c r="C2585">
        <f>YEAR(woda[[#This Row],[Data]])</f>
        <v>2015</v>
      </c>
    </row>
    <row r="2586" spans="1:3" x14ac:dyDescent="0.25">
      <c r="A2586" s="1">
        <v>42032</v>
      </c>
      <c r="B2586">
        <v>2536</v>
      </c>
      <c r="C2586">
        <f>YEAR(woda[[#This Row],[Data]])</f>
        <v>2015</v>
      </c>
    </row>
    <row r="2587" spans="1:3" x14ac:dyDescent="0.25">
      <c r="A2587" s="1">
        <v>42033</v>
      </c>
      <c r="B2587">
        <v>3469</v>
      </c>
      <c r="C2587">
        <f>YEAR(woda[[#This Row],[Data]])</f>
        <v>2015</v>
      </c>
    </row>
    <row r="2588" spans="1:3" x14ac:dyDescent="0.25">
      <c r="A2588" s="1">
        <v>42034</v>
      </c>
      <c r="B2588">
        <v>4270</v>
      </c>
      <c r="C2588">
        <f>YEAR(woda[[#This Row],[Data]])</f>
        <v>2015</v>
      </c>
    </row>
    <row r="2589" spans="1:3" x14ac:dyDescent="0.25">
      <c r="A2589" s="1">
        <v>42035</v>
      </c>
      <c r="B2589">
        <v>4201</v>
      </c>
      <c r="C2589">
        <f>YEAR(woda[[#This Row],[Data]])</f>
        <v>2015</v>
      </c>
    </row>
    <row r="2590" spans="1:3" x14ac:dyDescent="0.25">
      <c r="A2590" s="1">
        <v>42036</v>
      </c>
      <c r="B2590">
        <v>3173</v>
      </c>
      <c r="C2590">
        <f>YEAR(woda[[#This Row],[Data]])</f>
        <v>2015</v>
      </c>
    </row>
    <row r="2591" spans="1:3" x14ac:dyDescent="0.25">
      <c r="A2591" s="1">
        <v>42037</v>
      </c>
      <c r="B2591">
        <v>3815</v>
      </c>
      <c r="C2591">
        <f>YEAR(woda[[#This Row],[Data]])</f>
        <v>2015</v>
      </c>
    </row>
    <row r="2592" spans="1:3" x14ac:dyDescent="0.25">
      <c r="A2592" s="1">
        <v>42038</v>
      </c>
      <c r="B2592">
        <v>3020</v>
      </c>
      <c r="C2592">
        <f>YEAR(woda[[#This Row],[Data]])</f>
        <v>2015</v>
      </c>
    </row>
    <row r="2593" spans="1:3" x14ac:dyDescent="0.25">
      <c r="A2593" s="1">
        <v>42039</v>
      </c>
      <c r="B2593">
        <v>3218</v>
      </c>
      <c r="C2593">
        <f>YEAR(woda[[#This Row],[Data]])</f>
        <v>2015</v>
      </c>
    </row>
    <row r="2594" spans="1:3" x14ac:dyDescent="0.25">
      <c r="A2594" s="1">
        <v>42040</v>
      </c>
      <c r="B2594">
        <v>4216</v>
      </c>
      <c r="C2594">
        <f>YEAR(woda[[#This Row],[Data]])</f>
        <v>2015</v>
      </c>
    </row>
    <row r="2595" spans="1:3" x14ac:dyDescent="0.25">
      <c r="A2595" s="1">
        <v>42041</v>
      </c>
      <c r="B2595">
        <v>4276</v>
      </c>
      <c r="C2595">
        <f>YEAR(woda[[#This Row],[Data]])</f>
        <v>2015</v>
      </c>
    </row>
    <row r="2596" spans="1:3" x14ac:dyDescent="0.25">
      <c r="A2596" s="1">
        <v>42042</v>
      </c>
      <c r="B2596">
        <v>4333</v>
      </c>
      <c r="C2596">
        <f>YEAR(woda[[#This Row],[Data]])</f>
        <v>2015</v>
      </c>
    </row>
    <row r="2597" spans="1:3" x14ac:dyDescent="0.25">
      <c r="A2597" s="1">
        <v>42043</v>
      </c>
      <c r="B2597">
        <v>3311</v>
      </c>
      <c r="C2597">
        <f>YEAR(woda[[#This Row],[Data]])</f>
        <v>2015</v>
      </c>
    </row>
    <row r="2598" spans="1:3" x14ac:dyDescent="0.25">
      <c r="A2598" s="1">
        <v>42044</v>
      </c>
      <c r="B2598">
        <v>3448</v>
      </c>
      <c r="C2598">
        <f>YEAR(woda[[#This Row],[Data]])</f>
        <v>2015</v>
      </c>
    </row>
    <row r="2599" spans="1:3" x14ac:dyDescent="0.25">
      <c r="A2599" s="1">
        <v>42045</v>
      </c>
      <c r="B2599">
        <v>3454</v>
      </c>
      <c r="C2599">
        <f>YEAR(woda[[#This Row],[Data]])</f>
        <v>2015</v>
      </c>
    </row>
    <row r="2600" spans="1:3" x14ac:dyDescent="0.25">
      <c r="A2600" s="1">
        <v>42046</v>
      </c>
      <c r="B2600">
        <v>4174</v>
      </c>
      <c r="C2600">
        <f>YEAR(woda[[#This Row],[Data]])</f>
        <v>2015</v>
      </c>
    </row>
    <row r="2601" spans="1:3" x14ac:dyDescent="0.25">
      <c r="A2601" s="1">
        <v>42047</v>
      </c>
      <c r="B2601">
        <v>2646</v>
      </c>
      <c r="C2601">
        <f>YEAR(woda[[#This Row],[Data]])</f>
        <v>2015</v>
      </c>
    </row>
    <row r="2602" spans="1:3" x14ac:dyDescent="0.25">
      <c r="A2602" s="1">
        <v>42048</v>
      </c>
      <c r="B2602">
        <v>3444</v>
      </c>
      <c r="C2602">
        <f>YEAR(woda[[#This Row],[Data]])</f>
        <v>2015</v>
      </c>
    </row>
    <row r="2603" spans="1:3" x14ac:dyDescent="0.25">
      <c r="A2603" s="1">
        <v>42049</v>
      </c>
      <c r="B2603">
        <v>4514</v>
      </c>
      <c r="C2603">
        <f>YEAR(woda[[#This Row],[Data]])</f>
        <v>2015</v>
      </c>
    </row>
    <row r="2604" spans="1:3" x14ac:dyDescent="0.25">
      <c r="A2604" s="1">
        <v>42050</v>
      </c>
      <c r="B2604">
        <v>3727</v>
      </c>
      <c r="C2604">
        <f>YEAR(woda[[#This Row],[Data]])</f>
        <v>2015</v>
      </c>
    </row>
    <row r="2605" spans="1:3" x14ac:dyDescent="0.25">
      <c r="A2605" s="1">
        <v>42051</v>
      </c>
      <c r="B2605">
        <v>3270</v>
      </c>
      <c r="C2605">
        <f>YEAR(woda[[#This Row],[Data]])</f>
        <v>2015</v>
      </c>
    </row>
    <row r="2606" spans="1:3" x14ac:dyDescent="0.25">
      <c r="A2606" s="1">
        <v>42052</v>
      </c>
      <c r="B2606">
        <v>2469</v>
      </c>
      <c r="C2606">
        <f>YEAR(woda[[#This Row],[Data]])</f>
        <v>2015</v>
      </c>
    </row>
    <row r="2607" spans="1:3" x14ac:dyDescent="0.25">
      <c r="A2607" s="1">
        <v>42053</v>
      </c>
      <c r="B2607">
        <v>2566</v>
      </c>
      <c r="C2607">
        <f>YEAR(woda[[#This Row],[Data]])</f>
        <v>2015</v>
      </c>
    </row>
    <row r="2608" spans="1:3" x14ac:dyDescent="0.25">
      <c r="A2608" s="1">
        <v>42054</v>
      </c>
      <c r="B2608">
        <v>4381</v>
      </c>
      <c r="C2608">
        <f>YEAR(woda[[#This Row],[Data]])</f>
        <v>2015</v>
      </c>
    </row>
    <row r="2609" spans="1:3" x14ac:dyDescent="0.25">
      <c r="A2609" s="1">
        <v>42055</v>
      </c>
      <c r="B2609">
        <v>4207</v>
      </c>
      <c r="C2609">
        <f>YEAR(woda[[#This Row],[Data]])</f>
        <v>2015</v>
      </c>
    </row>
    <row r="2610" spans="1:3" x14ac:dyDescent="0.25">
      <c r="A2610" s="1">
        <v>42056</v>
      </c>
      <c r="B2610">
        <v>4054</v>
      </c>
      <c r="C2610">
        <f>YEAR(woda[[#This Row],[Data]])</f>
        <v>2015</v>
      </c>
    </row>
    <row r="2611" spans="1:3" x14ac:dyDescent="0.25">
      <c r="A2611" s="1">
        <v>42057</v>
      </c>
      <c r="B2611">
        <v>3603</v>
      </c>
      <c r="C2611">
        <f>YEAR(woda[[#This Row],[Data]])</f>
        <v>2015</v>
      </c>
    </row>
    <row r="2612" spans="1:3" x14ac:dyDescent="0.25">
      <c r="A2612" s="1">
        <v>42058</v>
      </c>
      <c r="B2612">
        <v>2906</v>
      </c>
      <c r="C2612">
        <f>YEAR(woda[[#This Row],[Data]])</f>
        <v>2015</v>
      </c>
    </row>
    <row r="2613" spans="1:3" x14ac:dyDescent="0.25">
      <c r="A2613" s="1">
        <v>42059</v>
      </c>
      <c r="B2613">
        <v>4210</v>
      </c>
      <c r="C2613">
        <f>YEAR(woda[[#This Row],[Data]])</f>
        <v>2015</v>
      </c>
    </row>
    <row r="2614" spans="1:3" x14ac:dyDescent="0.25">
      <c r="A2614" s="1">
        <v>42060</v>
      </c>
      <c r="B2614">
        <v>3722</v>
      </c>
      <c r="C2614">
        <f>YEAR(woda[[#This Row],[Data]])</f>
        <v>2015</v>
      </c>
    </row>
    <row r="2615" spans="1:3" x14ac:dyDescent="0.25">
      <c r="A2615" s="1">
        <v>42061</v>
      </c>
      <c r="B2615">
        <v>3160</v>
      </c>
      <c r="C2615">
        <f>YEAR(woda[[#This Row],[Data]])</f>
        <v>2015</v>
      </c>
    </row>
    <row r="2616" spans="1:3" x14ac:dyDescent="0.25">
      <c r="A2616" s="1">
        <v>42062</v>
      </c>
      <c r="B2616">
        <v>2343</v>
      </c>
      <c r="C2616">
        <f>YEAR(woda[[#This Row],[Data]])</f>
        <v>2015</v>
      </c>
    </row>
    <row r="2617" spans="1:3" x14ac:dyDescent="0.25">
      <c r="A2617" s="1">
        <v>42063</v>
      </c>
      <c r="B2617">
        <v>3753</v>
      </c>
      <c r="C2617">
        <f>YEAR(woda[[#This Row],[Data]])</f>
        <v>2015</v>
      </c>
    </row>
    <row r="2618" spans="1:3" x14ac:dyDescent="0.25">
      <c r="A2618" s="1">
        <v>42064</v>
      </c>
      <c r="B2618">
        <v>4441</v>
      </c>
      <c r="C2618">
        <f>YEAR(woda[[#This Row],[Data]])</f>
        <v>2015</v>
      </c>
    </row>
    <row r="2619" spans="1:3" x14ac:dyDescent="0.25">
      <c r="A2619" s="1">
        <v>42065</v>
      </c>
      <c r="B2619">
        <v>5211</v>
      </c>
      <c r="C2619">
        <f>YEAR(woda[[#This Row],[Data]])</f>
        <v>2015</v>
      </c>
    </row>
    <row r="2620" spans="1:3" x14ac:dyDescent="0.25">
      <c r="A2620" s="1">
        <v>42066</v>
      </c>
      <c r="B2620">
        <v>3518</v>
      </c>
      <c r="C2620">
        <f>YEAR(woda[[#This Row],[Data]])</f>
        <v>2015</v>
      </c>
    </row>
    <row r="2621" spans="1:3" x14ac:dyDescent="0.25">
      <c r="A2621" s="1">
        <v>42067</v>
      </c>
      <c r="B2621">
        <v>3217</v>
      </c>
      <c r="C2621">
        <f>YEAR(woda[[#This Row],[Data]])</f>
        <v>2015</v>
      </c>
    </row>
    <row r="2622" spans="1:3" x14ac:dyDescent="0.25">
      <c r="A2622" s="1">
        <v>42068</v>
      </c>
      <c r="B2622">
        <v>4535</v>
      </c>
      <c r="C2622">
        <f>YEAR(woda[[#This Row],[Data]])</f>
        <v>2015</v>
      </c>
    </row>
    <row r="2623" spans="1:3" x14ac:dyDescent="0.25">
      <c r="A2623" s="1">
        <v>42069</v>
      </c>
      <c r="B2623">
        <v>3029</v>
      </c>
      <c r="C2623">
        <f>YEAR(woda[[#This Row],[Data]])</f>
        <v>2015</v>
      </c>
    </row>
    <row r="2624" spans="1:3" x14ac:dyDescent="0.25">
      <c r="A2624" s="1">
        <v>42070</v>
      </c>
      <c r="B2624">
        <v>6392</v>
      </c>
      <c r="C2624">
        <f>YEAR(woda[[#This Row],[Data]])</f>
        <v>2015</v>
      </c>
    </row>
    <row r="2625" spans="1:3" x14ac:dyDescent="0.25">
      <c r="A2625" s="1">
        <v>42071</v>
      </c>
      <c r="B2625">
        <v>7966</v>
      </c>
      <c r="C2625">
        <f>YEAR(woda[[#This Row],[Data]])</f>
        <v>2015</v>
      </c>
    </row>
    <row r="2626" spans="1:3" x14ac:dyDescent="0.25">
      <c r="A2626" s="1">
        <v>42072</v>
      </c>
      <c r="B2626">
        <v>4963</v>
      </c>
      <c r="C2626">
        <f>YEAR(woda[[#This Row],[Data]])</f>
        <v>2015</v>
      </c>
    </row>
    <row r="2627" spans="1:3" x14ac:dyDescent="0.25">
      <c r="A2627" s="1">
        <v>42073</v>
      </c>
      <c r="B2627">
        <v>4934</v>
      </c>
      <c r="C2627">
        <f>YEAR(woda[[#This Row],[Data]])</f>
        <v>2015</v>
      </c>
    </row>
    <row r="2628" spans="1:3" x14ac:dyDescent="0.25">
      <c r="A2628" s="1">
        <v>42074</v>
      </c>
      <c r="B2628">
        <v>6417</v>
      </c>
      <c r="C2628">
        <f>YEAR(woda[[#This Row],[Data]])</f>
        <v>2015</v>
      </c>
    </row>
    <row r="2629" spans="1:3" x14ac:dyDescent="0.25">
      <c r="A2629" s="1">
        <v>42075</v>
      </c>
      <c r="B2629">
        <v>5485</v>
      </c>
      <c r="C2629">
        <f>YEAR(woda[[#This Row],[Data]])</f>
        <v>2015</v>
      </c>
    </row>
    <row r="2630" spans="1:3" x14ac:dyDescent="0.25">
      <c r="A2630" s="1">
        <v>42076</v>
      </c>
      <c r="B2630">
        <v>6429</v>
      </c>
      <c r="C2630">
        <f>YEAR(woda[[#This Row],[Data]])</f>
        <v>2015</v>
      </c>
    </row>
    <row r="2631" spans="1:3" x14ac:dyDescent="0.25">
      <c r="A2631" s="1">
        <v>42077</v>
      </c>
      <c r="B2631">
        <v>10105</v>
      </c>
      <c r="C2631">
        <f>YEAR(woda[[#This Row],[Data]])</f>
        <v>2015</v>
      </c>
    </row>
    <row r="2632" spans="1:3" x14ac:dyDescent="0.25">
      <c r="A2632" s="1">
        <v>42078</v>
      </c>
      <c r="B2632">
        <v>6842</v>
      </c>
      <c r="C2632">
        <f>YEAR(woda[[#This Row],[Data]])</f>
        <v>2015</v>
      </c>
    </row>
    <row r="2633" spans="1:3" x14ac:dyDescent="0.25">
      <c r="A2633" s="1">
        <v>42079</v>
      </c>
      <c r="B2633">
        <v>8556</v>
      </c>
      <c r="C2633">
        <f>YEAR(woda[[#This Row],[Data]])</f>
        <v>2015</v>
      </c>
    </row>
    <row r="2634" spans="1:3" x14ac:dyDescent="0.25">
      <c r="A2634" s="1">
        <v>42080</v>
      </c>
      <c r="B2634">
        <v>12158</v>
      </c>
      <c r="C2634">
        <f>YEAR(woda[[#This Row],[Data]])</f>
        <v>2015</v>
      </c>
    </row>
    <row r="2635" spans="1:3" x14ac:dyDescent="0.25">
      <c r="A2635" s="1">
        <v>42081</v>
      </c>
      <c r="B2635">
        <v>11783</v>
      </c>
      <c r="C2635">
        <f>YEAR(woda[[#This Row],[Data]])</f>
        <v>2015</v>
      </c>
    </row>
    <row r="2636" spans="1:3" x14ac:dyDescent="0.25">
      <c r="A2636" s="1">
        <v>42082</v>
      </c>
      <c r="B2636">
        <v>10480</v>
      </c>
      <c r="C2636">
        <f>YEAR(woda[[#This Row],[Data]])</f>
        <v>2015</v>
      </c>
    </row>
    <row r="2637" spans="1:3" x14ac:dyDescent="0.25">
      <c r="A2637" s="1">
        <v>42083</v>
      </c>
      <c r="B2637">
        <v>15610</v>
      </c>
      <c r="C2637">
        <f>YEAR(woda[[#This Row],[Data]])</f>
        <v>2015</v>
      </c>
    </row>
    <row r="2638" spans="1:3" x14ac:dyDescent="0.25">
      <c r="A2638" s="1">
        <v>42084</v>
      </c>
      <c r="B2638">
        <v>15556</v>
      </c>
      <c r="C2638">
        <f>YEAR(woda[[#This Row],[Data]])</f>
        <v>2015</v>
      </c>
    </row>
    <row r="2639" spans="1:3" x14ac:dyDescent="0.25">
      <c r="A2639" s="1">
        <v>42085</v>
      </c>
      <c r="B2639">
        <v>12182</v>
      </c>
      <c r="C2639">
        <f>YEAR(woda[[#This Row],[Data]])</f>
        <v>2015</v>
      </c>
    </row>
    <row r="2640" spans="1:3" x14ac:dyDescent="0.25">
      <c r="A2640" s="1">
        <v>42086</v>
      </c>
      <c r="B2640">
        <v>19090</v>
      </c>
      <c r="C2640">
        <f>YEAR(woda[[#This Row],[Data]])</f>
        <v>2015</v>
      </c>
    </row>
    <row r="2641" spans="1:3" x14ac:dyDescent="0.25">
      <c r="A2641" s="1">
        <v>42087</v>
      </c>
      <c r="B2641">
        <v>19238</v>
      </c>
      <c r="C2641">
        <f>YEAR(woda[[#This Row],[Data]])</f>
        <v>2015</v>
      </c>
    </row>
    <row r="2642" spans="1:3" x14ac:dyDescent="0.25">
      <c r="A2642" s="1">
        <v>42088</v>
      </c>
      <c r="B2642">
        <v>21846</v>
      </c>
      <c r="C2642">
        <f>YEAR(woda[[#This Row],[Data]])</f>
        <v>2015</v>
      </c>
    </row>
    <row r="2643" spans="1:3" x14ac:dyDescent="0.25">
      <c r="A2643" s="1">
        <v>42089</v>
      </c>
      <c r="B2643">
        <v>21719</v>
      </c>
      <c r="C2643">
        <f>YEAR(woda[[#This Row],[Data]])</f>
        <v>2015</v>
      </c>
    </row>
    <row r="2644" spans="1:3" x14ac:dyDescent="0.25">
      <c r="A2644" s="1">
        <v>42090</v>
      </c>
      <c r="B2644">
        <v>28653</v>
      </c>
      <c r="C2644">
        <f>YEAR(woda[[#This Row],[Data]])</f>
        <v>2015</v>
      </c>
    </row>
    <row r="2645" spans="1:3" x14ac:dyDescent="0.25">
      <c r="A2645" s="1">
        <v>42091</v>
      </c>
      <c r="B2645">
        <v>24924</v>
      </c>
      <c r="C2645">
        <f>YEAR(woda[[#This Row],[Data]])</f>
        <v>2015</v>
      </c>
    </row>
    <row r="2646" spans="1:3" x14ac:dyDescent="0.25">
      <c r="A2646" s="1">
        <v>42092</v>
      </c>
      <c r="B2646">
        <v>30020</v>
      </c>
      <c r="C2646">
        <f>YEAR(woda[[#This Row],[Data]])</f>
        <v>2015</v>
      </c>
    </row>
    <row r="2647" spans="1:3" x14ac:dyDescent="0.25">
      <c r="A2647" s="1">
        <v>42093</v>
      </c>
      <c r="B2647">
        <v>34394</v>
      </c>
      <c r="C2647">
        <f>YEAR(woda[[#This Row],[Data]])</f>
        <v>2015</v>
      </c>
    </row>
    <row r="2648" spans="1:3" x14ac:dyDescent="0.25">
      <c r="A2648" s="1">
        <v>42094</v>
      </c>
      <c r="B2648">
        <v>33854</v>
      </c>
      <c r="C2648">
        <f>YEAR(woda[[#This Row],[Data]])</f>
        <v>2015</v>
      </c>
    </row>
    <row r="2649" spans="1:3" x14ac:dyDescent="0.25">
      <c r="A2649" s="1">
        <v>42095</v>
      </c>
      <c r="B2649">
        <v>35725</v>
      </c>
      <c r="C2649">
        <f>YEAR(woda[[#This Row],[Data]])</f>
        <v>2015</v>
      </c>
    </row>
    <row r="2650" spans="1:3" x14ac:dyDescent="0.25">
      <c r="A2650" s="1">
        <v>42096</v>
      </c>
      <c r="B2650">
        <v>38296</v>
      </c>
      <c r="C2650">
        <f>YEAR(woda[[#This Row],[Data]])</f>
        <v>2015</v>
      </c>
    </row>
    <row r="2651" spans="1:3" x14ac:dyDescent="0.25">
      <c r="A2651" s="1">
        <v>42097</v>
      </c>
      <c r="B2651">
        <v>39901</v>
      </c>
      <c r="C2651">
        <f>YEAR(woda[[#This Row],[Data]])</f>
        <v>2015</v>
      </c>
    </row>
    <row r="2652" spans="1:3" x14ac:dyDescent="0.25">
      <c r="A2652" s="1">
        <v>42098</v>
      </c>
      <c r="B2652">
        <v>43566</v>
      </c>
      <c r="C2652">
        <f>YEAR(woda[[#This Row],[Data]])</f>
        <v>2015</v>
      </c>
    </row>
    <row r="2653" spans="1:3" x14ac:dyDescent="0.25">
      <c r="A2653" s="1">
        <v>42099</v>
      </c>
      <c r="B2653">
        <v>43654</v>
      </c>
      <c r="C2653">
        <f>YEAR(woda[[#This Row],[Data]])</f>
        <v>2015</v>
      </c>
    </row>
    <row r="2654" spans="1:3" x14ac:dyDescent="0.25">
      <c r="A2654" s="1">
        <v>42100</v>
      </c>
      <c r="B2654">
        <v>47945</v>
      </c>
      <c r="C2654">
        <f>YEAR(woda[[#This Row],[Data]])</f>
        <v>2015</v>
      </c>
    </row>
    <row r="2655" spans="1:3" x14ac:dyDescent="0.25">
      <c r="A2655" s="1">
        <v>42101</v>
      </c>
      <c r="B2655">
        <v>46962</v>
      </c>
      <c r="C2655">
        <f>YEAR(woda[[#This Row],[Data]])</f>
        <v>2015</v>
      </c>
    </row>
    <row r="2656" spans="1:3" x14ac:dyDescent="0.25">
      <c r="A2656" s="1">
        <v>42102</v>
      </c>
      <c r="B2656">
        <v>53080</v>
      </c>
      <c r="C2656">
        <f>YEAR(woda[[#This Row],[Data]])</f>
        <v>2015</v>
      </c>
    </row>
    <row r="2657" spans="1:3" x14ac:dyDescent="0.25">
      <c r="A2657" s="1">
        <v>42103</v>
      </c>
      <c r="B2657">
        <v>51272</v>
      </c>
      <c r="C2657">
        <f>YEAR(woda[[#This Row],[Data]])</f>
        <v>2015</v>
      </c>
    </row>
    <row r="2658" spans="1:3" x14ac:dyDescent="0.25">
      <c r="A2658" s="1">
        <v>42104</v>
      </c>
      <c r="B2658">
        <v>55268</v>
      </c>
      <c r="C2658">
        <f>YEAR(woda[[#This Row],[Data]])</f>
        <v>2015</v>
      </c>
    </row>
    <row r="2659" spans="1:3" x14ac:dyDescent="0.25">
      <c r="A2659" s="1">
        <v>42105</v>
      </c>
      <c r="B2659">
        <v>51712</v>
      </c>
      <c r="C2659">
        <f>YEAR(woda[[#This Row],[Data]])</f>
        <v>2015</v>
      </c>
    </row>
    <row r="2660" spans="1:3" x14ac:dyDescent="0.25">
      <c r="A2660" s="1">
        <v>42106</v>
      </c>
      <c r="B2660">
        <v>56185</v>
      </c>
      <c r="C2660">
        <f>YEAR(woda[[#This Row],[Data]])</f>
        <v>2015</v>
      </c>
    </row>
    <row r="2661" spans="1:3" x14ac:dyDescent="0.25">
      <c r="A2661" s="1">
        <v>42107</v>
      </c>
      <c r="B2661">
        <v>51212</v>
      </c>
      <c r="C2661">
        <f>YEAR(woda[[#This Row],[Data]])</f>
        <v>2015</v>
      </c>
    </row>
    <row r="2662" spans="1:3" x14ac:dyDescent="0.25">
      <c r="A2662" s="1">
        <v>42108</v>
      </c>
      <c r="B2662">
        <v>47361</v>
      </c>
      <c r="C2662">
        <f>YEAR(woda[[#This Row],[Data]])</f>
        <v>2015</v>
      </c>
    </row>
    <row r="2663" spans="1:3" x14ac:dyDescent="0.25">
      <c r="A2663" s="1">
        <v>42109</v>
      </c>
      <c r="B2663">
        <v>44382</v>
      </c>
      <c r="C2663">
        <f>YEAR(woda[[#This Row],[Data]])</f>
        <v>2015</v>
      </c>
    </row>
    <row r="2664" spans="1:3" x14ac:dyDescent="0.25">
      <c r="A2664" s="1">
        <v>42110</v>
      </c>
      <c r="B2664">
        <v>42162</v>
      </c>
      <c r="C2664">
        <f>YEAR(woda[[#This Row],[Data]])</f>
        <v>2015</v>
      </c>
    </row>
    <row r="2665" spans="1:3" x14ac:dyDescent="0.25">
      <c r="A2665" s="1">
        <v>42111</v>
      </c>
      <c r="B2665">
        <v>41695</v>
      </c>
      <c r="C2665">
        <f>YEAR(woda[[#This Row],[Data]])</f>
        <v>2015</v>
      </c>
    </row>
    <row r="2666" spans="1:3" x14ac:dyDescent="0.25">
      <c r="A2666" s="1">
        <v>42112</v>
      </c>
      <c r="B2666">
        <v>47279</v>
      </c>
      <c r="C2666">
        <f>YEAR(woda[[#This Row],[Data]])</f>
        <v>2015</v>
      </c>
    </row>
    <row r="2667" spans="1:3" x14ac:dyDescent="0.25">
      <c r="A2667" s="1">
        <v>42113</v>
      </c>
      <c r="B2667">
        <v>46117</v>
      </c>
      <c r="C2667">
        <f>YEAR(woda[[#This Row],[Data]])</f>
        <v>2015</v>
      </c>
    </row>
    <row r="2668" spans="1:3" x14ac:dyDescent="0.25">
      <c r="A2668" s="1">
        <v>42114</v>
      </c>
      <c r="B2668">
        <v>43938</v>
      </c>
      <c r="C2668">
        <f>YEAR(woda[[#This Row],[Data]])</f>
        <v>2015</v>
      </c>
    </row>
    <row r="2669" spans="1:3" x14ac:dyDescent="0.25">
      <c r="A2669" s="1">
        <v>42115</v>
      </c>
      <c r="B2669">
        <v>43694</v>
      </c>
      <c r="C2669">
        <f>YEAR(woda[[#This Row],[Data]])</f>
        <v>2015</v>
      </c>
    </row>
    <row r="2670" spans="1:3" x14ac:dyDescent="0.25">
      <c r="A2670" s="1">
        <v>42116</v>
      </c>
      <c r="B2670">
        <v>41867</v>
      </c>
      <c r="C2670">
        <f>YEAR(woda[[#This Row],[Data]])</f>
        <v>2015</v>
      </c>
    </row>
    <row r="2671" spans="1:3" x14ac:dyDescent="0.25">
      <c r="A2671" s="1">
        <v>42117</v>
      </c>
      <c r="B2671">
        <v>37452</v>
      </c>
      <c r="C2671">
        <f>YEAR(woda[[#This Row],[Data]])</f>
        <v>2015</v>
      </c>
    </row>
    <row r="2672" spans="1:3" x14ac:dyDescent="0.25">
      <c r="A2672" s="1">
        <v>42118</v>
      </c>
      <c r="B2672">
        <v>38421</v>
      </c>
      <c r="C2672">
        <f>YEAR(woda[[#This Row],[Data]])</f>
        <v>2015</v>
      </c>
    </row>
    <row r="2673" spans="1:3" x14ac:dyDescent="0.25">
      <c r="A2673" s="1">
        <v>42119</v>
      </c>
      <c r="B2673">
        <v>34724</v>
      </c>
      <c r="C2673">
        <f>YEAR(woda[[#This Row],[Data]])</f>
        <v>2015</v>
      </c>
    </row>
    <row r="2674" spans="1:3" x14ac:dyDescent="0.25">
      <c r="A2674" s="1">
        <v>42120</v>
      </c>
      <c r="B2674">
        <v>25956</v>
      </c>
      <c r="C2674">
        <f>YEAR(woda[[#This Row],[Data]])</f>
        <v>2015</v>
      </c>
    </row>
    <row r="2675" spans="1:3" x14ac:dyDescent="0.25">
      <c r="A2675" s="1">
        <v>42121</v>
      </c>
      <c r="B2675">
        <v>27243</v>
      </c>
      <c r="C2675">
        <f>YEAR(woda[[#This Row],[Data]])</f>
        <v>2015</v>
      </c>
    </row>
    <row r="2676" spans="1:3" x14ac:dyDescent="0.25">
      <c r="A2676" s="1">
        <v>42122</v>
      </c>
      <c r="B2676">
        <v>28202</v>
      </c>
      <c r="C2676">
        <f>YEAR(woda[[#This Row],[Data]])</f>
        <v>2015</v>
      </c>
    </row>
    <row r="2677" spans="1:3" x14ac:dyDescent="0.25">
      <c r="A2677" s="1">
        <v>42123</v>
      </c>
      <c r="B2677">
        <v>26692</v>
      </c>
      <c r="C2677">
        <f>YEAR(woda[[#This Row],[Data]])</f>
        <v>2015</v>
      </c>
    </row>
    <row r="2678" spans="1:3" x14ac:dyDescent="0.25">
      <c r="A2678" s="1">
        <v>42124</v>
      </c>
      <c r="B2678">
        <v>19521</v>
      </c>
      <c r="C2678">
        <f>YEAR(woda[[#This Row],[Data]])</f>
        <v>2015</v>
      </c>
    </row>
    <row r="2679" spans="1:3" x14ac:dyDescent="0.25">
      <c r="A2679" s="1">
        <v>42125</v>
      </c>
      <c r="B2679">
        <v>17655</v>
      </c>
      <c r="C2679">
        <f>YEAR(woda[[#This Row],[Data]])</f>
        <v>2015</v>
      </c>
    </row>
    <row r="2680" spans="1:3" x14ac:dyDescent="0.25">
      <c r="A2680" s="1">
        <v>42126</v>
      </c>
      <c r="B2680">
        <v>19753</v>
      </c>
      <c r="C2680">
        <f>YEAR(woda[[#This Row],[Data]])</f>
        <v>2015</v>
      </c>
    </row>
    <row r="2681" spans="1:3" x14ac:dyDescent="0.25">
      <c r="A2681" s="1">
        <v>42127</v>
      </c>
      <c r="B2681">
        <v>15864</v>
      </c>
      <c r="C2681">
        <f>YEAR(woda[[#This Row],[Data]])</f>
        <v>2015</v>
      </c>
    </row>
    <row r="2682" spans="1:3" x14ac:dyDescent="0.25">
      <c r="A2682" s="1">
        <v>42128</v>
      </c>
      <c r="B2682">
        <v>16360</v>
      </c>
      <c r="C2682">
        <f>YEAR(woda[[#This Row],[Data]])</f>
        <v>2015</v>
      </c>
    </row>
    <row r="2683" spans="1:3" x14ac:dyDescent="0.25">
      <c r="A2683" s="1">
        <v>42129</v>
      </c>
      <c r="B2683">
        <v>17479</v>
      </c>
      <c r="C2683">
        <f>YEAR(woda[[#This Row],[Data]])</f>
        <v>2015</v>
      </c>
    </row>
    <row r="2684" spans="1:3" x14ac:dyDescent="0.25">
      <c r="A2684" s="1">
        <v>42130</v>
      </c>
      <c r="B2684">
        <v>13568</v>
      </c>
      <c r="C2684">
        <f>YEAR(woda[[#This Row],[Data]])</f>
        <v>2015</v>
      </c>
    </row>
    <row r="2685" spans="1:3" x14ac:dyDescent="0.25">
      <c r="A2685" s="1">
        <v>42131</v>
      </c>
      <c r="B2685">
        <v>11316</v>
      </c>
      <c r="C2685">
        <f>YEAR(woda[[#This Row],[Data]])</f>
        <v>2015</v>
      </c>
    </row>
    <row r="2686" spans="1:3" x14ac:dyDescent="0.25">
      <c r="A2686" s="1">
        <v>42132</v>
      </c>
      <c r="B2686">
        <v>13831</v>
      </c>
      <c r="C2686">
        <f>YEAR(woda[[#This Row],[Data]])</f>
        <v>2015</v>
      </c>
    </row>
    <row r="2687" spans="1:3" x14ac:dyDescent="0.25">
      <c r="A2687" s="1">
        <v>42133</v>
      </c>
      <c r="B2687">
        <v>11841</v>
      </c>
      <c r="C2687">
        <f>YEAR(woda[[#This Row],[Data]])</f>
        <v>2015</v>
      </c>
    </row>
    <row r="2688" spans="1:3" x14ac:dyDescent="0.25">
      <c r="A2688" s="1">
        <v>42134</v>
      </c>
      <c r="B2688">
        <v>10980</v>
      </c>
      <c r="C2688">
        <f>YEAR(woda[[#This Row],[Data]])</f>
        <v>2015</v>
      </c>
    </row>
    <row r="2689" spans="1:3" x14ac:dyDescent="0.25">
      <c r="A2689" s="1">
        <v>42135</v>
      </c>
      <c r="B2689">
        <v>9767</v>
      </c>
      <c r="C2689">
        <f>YEAR(woda[[#This Row],[Data]])</f>
        <v>2015</v>
      </c>
    </row>
    <row r="2690" spans="1:3" x14ac:dyDescent="0.25">
      <c r="A2690" s="1">
        <v>42136</v>
      </c>
      <c r="B2690">
        <v>11913</v>
      </c>
      <c r="C2690">
        <f>YEAR(woda[[#This Row],[Data]])</f>
        <v>2015</v>
      </c>
    </row>
    <row r="2691" spans="1:3" x14ac:dyDescent="0.25">
      <c r="A2691" s="1">
        <v>42137</v>
      </c>
      <c r="B2691">
        <v>12237</v>
      </c>
      <c r="C2691">
        <f>YEAR(woda[[#This Row],[Data]])</f>
        <v>2015</v>
      </c>
    </row>
    <row r="2692" spans="1:3" x14ac:dyDescent="0.25">
      <c r="A2692" s="1">
        <v>42138</v>
      </c>
      <c r="B2692">
        <v>9519</v>
      </c>
      <c r="C2692">
        <f>YEAR(woda[[#This Row],[Data]])</f>
        <v>2015</v>
      </c>
    </row>
    <row r="2693" spans="1:3" x14ac:dyDescent="0.25">
      <c r="A2693" s="1">
        <v>42139</v>
      </c>
      <c r="B2693">
        <v>9003</v>
      </c>
      <c r="C2693">
        <f>YEAR(woda[[#This Row],[Data]])</f>
        <v>2015</v>
      </c>
    </row>
    <row r="2694" spans="1:3" x14ac:dyDescent="0.25">
      <c r="A2694" s="1">
        <v>42140</v>
      </c>
      <c r="B2694">
        <v>9388</v>
      </c>
      <c r="C2694">
        <f>YEAR(woda[[#This Row],[Data]])</f>
        <v>2015</v>
      </c>
    </row>
    <row r="2695" spans="1:3" x14ac:dyDescent="0.25">
      <c r="A2695" s="1">
        <v>42141</v>
      </c>
      <c r="B2695">
        <v>10878</v>
      </c>
      <c r="C2695">
        <f>YEAR(woda[[#This Row],[Data]])</f>
        <v>2015</v>
      </c>
    </row>
    <row r="2696" spans="1:3" x14ac:dyDescent="0.25">
      <c r="A2696" s="1">
        <v>42142</v>
      </c>
      <c r="B2696">
        <v>5346</v>
      </c>
      <c r="C2696">
        <f>YEAR(woda[[#This Row],[Data]])</f>
        <v>2015</v>
      </c>
    </row>
    <row r="2697" spans="1:3" x14ac:dyDescent="0.25">
      <c r="A2697" s="1">
        <v>42143</v>
      </c>
      <c r="B2697">
        <v>6363</v>
      </c>
      <c r="C2697">
        <f>YEAR(woda[[#This Row],[Data]])</f>
        <v>2015</v>
      </c>
    </row>
    <row r="2698" spans="1:3" x14ac:dyDescent="0.25">
      <c r="A2698" s="1">
        <v>42144</v>
      </c>
      <c r="B2698">
        <v>9792</v>
      </c>
      <c r="C2698">
        <f>YEAR(woda[[#This Row],[Data]])</f>
        <v>2015</v>
      </c>
    </row>
    <row r="2699" spans="1:3" x14ac:dyDescent="0.25">
      <c r="A2699" s="1">
        <v>42145</v>
      </c>
      <c r="B2699">
        <v>11144</v>
      </c>
      <c r="C2699">
        <f>YEAR(woda[[#This Row],[Data]])</f>
        <v>2015</v>
      </c>
    </row>
    <row r="2700" spans="1:3" x14ac:dyDescent="0.25">
      <c r="A2700" s="1">
        <v>42146</v>
      </c>
      <c r="B2700">
        <v>4236</v>
      </c>
      <c r="C2700">
        <f>YEAR(woda[[#This Row],[Data]])</f>
        <v>2015</v>
      </c>
    </row>
    <row r="2701" spans="1:3" x14ac:dyDescent="0.25">
      <c r="A2701" s="1">
        <v>42147</v>
      </c>
      <c r="B2701">
        <v>5806</v>
      </c>
      <c r="C2701">
        <f>YEAR(woda[[#This Row],[Data]])</f>
        <v>2015</v>
      </c>
    </row>
    <row r="2702" spans="1:3" x14ac:dyDescent="0.25">
      <c r="A2702" s="1">
        <v>42148</v>
      </c>
      <c r="B2702">
        <v>5916</v>
      </c>
      <c r="C2702">
        <f>YEAR(woda[[#This Row],[Data]])</f>
        <v>2015</v>
      </c>
    </row>
    <row r="2703" spans="1:3" x14ac:dyDescent="0.25">
      <c r="A2703" s="1">
        <v>42149</v>
      </c>
      <c r="B2703">
        <v>9889</v>
      </c>
      <c r="C2703">
        <f>YEAR(woda[[#This Row],[Data]])</f>
        <v>2015</v>
      </c>
    </row>
    <row r="2704" spans="1:3" x14ac:dyDescent="0.25">
      <c r="A2704" s="1">
        <v>42150</v>
      </c>
      <c r="B2704">
        <v>8952</v>
      </c>
      <c r="C2704">
        <f>YEAR(woda[[#This Row],[Data]])</f>
        <v>2015</v>
      </c>
    </row>
    <row r="2705" spans="1:3" x14ac:dyDescent="0.25">
      <c r="A2705" s="1">
        <v>42151</v>
      </c>
      <c r="B2705">
        <v>5420</v>
      </c>
      <c r="C2705">
        <f>YEAR(woda[[#This Row],[Data]])</f>
        <v>2015</v>
      </c>
    </row>
    <row r="2706" spans="1:3" x14ac:dyDescent="0.25">
      <c r="A2706" s="1">
        <v>42152</v>
      </c>
      <c r="B2706">
        <v>7027</v>
      </c>
      <c r="C2706">
        <f>YEAR(woda[[#This Row],[Data]])</f>
        <v>2015</v>
      </c>
    </row>
    <row r="2707" spans="1:3" x14ac:dyDescent="0.25">
      <c r="A2707" s="1">
        <v>42153</v>
      </c>
      <c r="B2707">
        <v>8550</v>
      </c>
      <c r="C2707">
        <f>YEAR(woda[[#This Row],[Data]])</f>
        <v>2015</v>
      </c>
    </row>
    <row r="2708" spans="1:3" x14ac:dyDescent="0.25">
      <c r="A2708" s="1">
        <v>42154</v>
      </c>
      <c r="B2708">
        <v>6620</v>
      </c>
      <c r="C2708">
        <f>YEAR(woda[[#This Row],[Data]])</f>
        <v>2015</v>
      </c>
    </row>
    <row r="2709" spans="1:3" x14ac:dyDescent="0.25">
      <c r="A2709" s="1">
        <v>42155</v>
      </c>
      <c r="B2709">
        <v>4691</v>
      </c>
      <c r="C2709">
        <f>YEAR(woda[[#This Row],[Data]])</f>
        <v>2015</v>
      </c>
    </row>
    <row r="2710" spans="1:3" x14ac:dyDescent="0.25">
      <c r="A2710" s="1">
        <v>42156</v>
      </c>
      <c r="B2710">
        <v>8321</v>
      </c>
      <c r="C2710">
        <f>YEAR(woda[[#This Row],[Data]])</f>
        <v>2015</v>
      </c>
    </row>
    <row r="2711" spans="1:3" x14ac:dyDescent="0.25">
      <c r="A2711" s="1">
        <v>42157</v>
      </c>
      <c r="B2711">
        <v>8775</v>
      </c>
      <c r="C2711">
        <f>YEAR(woda[[#This Row],[Data]])</f>
        <v>2015</v>
      </c>
    </row>
    <row r="2712" spans="1:3" x14ac:dyDescent="0.25">
      <c r="A2712" s="1">
        <v>42158</v>
      </c>
      <c r="B2712">
        <v>7977</v>
      </c>
      <c r="C2712">
        <f>YEAR(woda[[#This Row],[Data]])</f>
        <v>2015</v>
      </c>
    </row>
    <row r="2713" spans="1:3" x14ac:dyDescent="0.25">
      <c r="A2713" s="1">
        <v>42159</v>
      </c>
      <c r="B2713">
        <v>6044</v>
      </c>
      <c r="C2713">
        <f>YEAR(woda[[#This Row],[Data]])</f>
        <v>2015</v>
      </c>
    </row>
    <row r="2714" spans="1:3" x14ac:dyDescent="0.25">
      <c r="A2714" s="1">
        <v>42160</v>
      </c>
      <c r="B2714">
        <v>4256</v>
      </c>
      <c r="C2714">
        <f>YEAR(woda[[#This Row],[Data]])</f>
        <v>2015</v>
      </c>
    </row>
    <row r="2715" spans="1:3" x14ac:dyDescent="0.25">
      <c r="A2715" s="1">
        <v>42161</v>
      </c>
      <c r="B2715">
        <v>4136</v>
      </c>
      <c r="C2715">
        <f>YEAR(woda[[#This Row],[Data]])</f>
        <v>2015</v>
      </c>
    </row>
    <row r="2716" spans="1:3" x14ac:dyDescent="0.25">
      <c r="A2716" s="1">
        <v>42162</v>
      </c>
      <c r="B2716">
        <v>6130</v>
      </c>
      <c r="C2716">
        <f>YEAR(woda[[#This Row],[Data]])</f>
        <v>2015</v>
      </c>
    </row>
    <row r="2717" spans="1:3" x14ac:dyDescent="0.25">
      <c r="A2717" s="1">
        <v>42163</v>
      </c>
      <c r="B2717">
        <v>4809</v>
      </c>
      <c r="C2717">
        <f>YEAR(woda[[#This Row],[Data]])</f>
        <v>2015</v>
      </c>
    </row>
    <row r="2718" spans="1:3" x14ac:dyDescent="0.25">
      <c r="A2718" s="1">
        <v>42164</v>
      </c>
      <c r="B2718">
        <v>5789</v>
      </c>
      <c r="C2718">
        <f>YEAR(woda[[#This Row],[Data]])</f>
        <v>2015</v>
      </c>
    </row>
    <row r="2719" spans="1:3" x14ac:dyDescent="0.25">
      <c r="A2719" s="1">
        <v>42165</v>
      </c>
      <c r="B2719">
        <v>8690</v>
      </c>
      <c r="C2719">
        <f>YEAR(woda[[#This Row],[Data]])</f>
        <v>2015</v>
      </c>
    </row>
    <row r="2720" spans="1:3" x14ac:dyDescent="0.25">
      <c r="A2720" s="1">
        <v>42166</v>
      </c>
      <c r="B2720">
        <v>7484</v>
      </c>
      <c r="C2720">
        <f>YEAR(woda[[#This Row],[Data]])</f>
        <v>2015</v>
      </c>
    </row>
    <row r="2721" spans="1:3" x14ac:dyDescent="0.25">
      <c r="A2721" s="1">
        <v>42167</v>
      </c>
      <c r="B2721">
        <v>6908</v>
      </c>
      <c r="C2721">
        <f>YEAR(woda[[#This Row],[Data]])</f>
        <v>2015</v>
      </c>
    </row>
    <row r="2722" spans="1:3" x14ac:dyDescent="0.25">
      <c r="A2722" s="1">
        <v>42168</v>
      </c>
      <c r="B2722">
        <v>10400</v>
      </c>
      <c r="C2722">
        <f>YEAR(woda[[#This Row],[Data]])</f>
        <v>2015</v>
      </c>
    </row>
    <row r="2723" spans="1:3" x14ac:dyDescent="0.25">
      <c r="A2723" s="1">
        <v>42169</v>
      </c>
      <c r="B2723">
        <v>4849</v>
      </c>
      <c r="C2723">
        <f>YEAR(woda[[#This Row],[Data]])</f>
        <v>2015</v>
      </c>
    </row>
    <row r="2724" spans="1:3" x14ac:dyDescent="0.25">
      <c r="A2724" s="1">
        <v>42170</v>
      </c>
      <c r="B2724">
        <v>10360</v>
      </c>
      <c r="C2724">
        <f>YEAR(woda[[#This Row],[Data]])</f>
        <v>2015</v>
      </c>
    </row>
    <row r="2725" spans="1:3" x14ac:dyDescent="0.25">
      <c r="A2725" s="1">
        <v>42171</v>
      </c>
      <c r="B2725">
        <v>11093</v>
      </c>
      <c r="C2725">
        <f>YEAR(woda[[#This Row],[Data]])</f>
        <v>2015</v>
      </c>
    </row>
    <row r="2726" spans="1:3" x14ac:dyDescent="0.25">
      <c r="A2726" s="1">
        <v>42172</v>
      </c>
      <c r="B2726">
        <v>8414</v>
      </c>
      <c r="C2726">
        <f>YEAR(woda[[#This Row],[Data]])</f>
        <v>2015</v>
      </c>
    </row>
    <row r="2727" spans="1:3" x14ac:dyDescent="0.25">
      <c r="A2727" s="1">
        <v>42173</v>
      </c>
      <c r="B2727">
        <v>8764</v>
      </c>
      <c r="C2727">
        <f>YEAR(woda[[#This Row],[Data]])</f>
        <v>2015</v>
      </c>
    </row>
    <row r="2728" spans="1:3" x14ac:dyDescent="0.25">
      <c r="A2728" s="1">
        <v>42174</v>
      </c>
      <c r="B2728">
        <v>4724</v>
      </c>
      <c r="C2728">
        <f>YEAR(woda[[#This Row],[Data]])</f>
        <v>2015</v>
      </c>
    </row>
    <row r="2729" spans="1:3" x14ac:dyDescent="0.25">
      <c r="A2729" s="1">
        <v>42175</v>
      </c>
      <c r="B2729">
        <v>6509</v>
      </c>
      <c r="C2729">
        <f>YEAR(woda[[#This Row],[Data]])</f>
        <v>2015</v>
      </c>
    </row>
    <row r="2730" spans="1:3" x14ac:dyDescent="0.25">
      <c r="A2730" s="1">
        <v>42176</v>
      </c>
      <c r="B2730">
        <v>9006</v>
      </c>
      <c r="C2730">
        <f>YEAR(woda[[#This Row],[Data]])</f>
        <v>2015</v>
      </c>
    </row>
    <row r="2731" spans="1:3" x14ac:dyDescent="0.25">
      <c r="A2731" s="1">
        <v>42177</v>
      </c>
      <c r="B2731">
        <v>7290</v>
      </c>
      <c r="C2731">
        <f>YEAR(woda[[#This Row],[Data]])</f>
        <v>2015</v>
      </c>
    </row>
    <row r="2732" spans="1:3" x14ac:dyDescent="0.25">
      <c r="A2732" s="1">
        <v>42178</v>
      </c>
      <c r="B2732">
        <v>10001</v>
      </c>
      <c r="C2732">
        <f>YEAR(woda[[#This Row],[Data]])</f>
        <v>2015</v>
      </c>
    </row>
    <row r="2733" spans="1:3" x14ac:dyDescent="0.25">
      <c r="A2733" s="1">
        <v>42179</v>
      </c>
      <c r="B2733">
        <v>9616</v>
      </c>
      <c r="C2733">
        <f>YEAR(woda[[#This Row],[Data]])</f>
        <v>2015</v>
      </c>
    </row>
    <row r="2734" spans="1:3" x14ac:dyDescent="0.25">
      <c r="A2734" s="1">
        <v>42180</v>
      </c>
      <c r="B2734">
        <v>4065</v>
      </c>
      <c r="C2734">
        <f>YEAR(woda[[#This Row],[Data]])</f>
        <v>2015</v>
      </c>
    </row>
    <row r="2735" spans="1:3" x14ac:dyDescent="0.25">
      <c r="A2735" s="1">
        <v>42181</v>
      </c>
      <c r="B2735">
        <v>5756</v>
      </c>
      <c r="C2735">
        <f>YEAR(woda[[#This Row],[Data]])</f>
        <v>2015</v>
      </c>
    </row>
    <row r="2736" spans="1:3" x14ac:dyDescent="0.25">
      <c r="A2736" s="1">
        <v>42182</v>
      </c>
      <c r="B2736">
        <v>8130</v>
      </c>
      <c r="C2736">
        <f>YEAR(woda[[#This Row],[Data]])</f>
        <v>2015</v>
      </c>
    </row>
    <row r="2737" spans="1:3" x14ac:dyDescent="0.25">
      <c r="A2737" s="1">
        <v>42183</v>
      </c>
      <c r="B2737">
        <v>4536</v>
      </c>
      <c r="C2737">
        <f>YEAR(woda[[#This Row],[Data]])</f>
        <v>2015</v>
      </c>
    </row>
    <row r="2738" spans="1:3" x14ac:dyDescent="0.25">
      <c r="A2738" s="1">
        <v>42184</v>
      </c>
      <c r="B2738">
        <v>3541</v>
      </c>
      <c r="C2738">
        <f>YEAR(woda[[#This Row],[Data]])</f>
        <v>2015</v>
      </c>
    </row>
    <row r="2739" spans="1:3" x14ac:dyDescent="0.25">
      <c r="A2739" s="1">
        <v>42185</v>
      </c>
      <c r="B2739">
        <v>8217</v>
      </c>
      <c r="C2739">
        <f>YEAR(woda[[#This Row],[Data]])</f>
        <v>2015</v>
      </c>
    </row>
    <row r="2740" spans="1:3" x14ac:dyDescent="0.25">
      <c r="A2740" s="1">
        <v>42186</v>
      </c>
      <c r="B2740">
        <v>4244</v>
      </c>
      <c r="C2740">
        <f>YEAR(woda[[#This Row],[Data]])</f>
        <v>2015</v>
      </c>
    </row>
    <row r="2741" spans="1:3" x14ac:dyDescent="0.25">
      <c r="A2741" s="1">
        <v>42187</v>
      </c>
      <c r="B2741">
        <v>8233</v>
      </c>
      <c r="C2741">
        <f>YEAR(woda[[#This Row],[Data]])</f>
        <v>2015</v>
      </c>
    </row>
    <row r="2742" spans="1:3" x14ac:dyDescent="0.25">
      <c r="A2742" s="1">
        <v>42188</v>
      </c>
      <c r="B2742">
        <v>8575</v>
      </c>
      <c r="C2742">
        <f>YEAR(woda[[#This Row],[Data]])</f>
        <v>2015</v>
      </c>
    </row>
    <row r="2743" spans="1:3" x14ac:dyDescent="0.25">
      <c r="A2743" s="1">
        <v>42189</v>
      </c>
      <c r="B2743">
        <v>11159</v>
      </c>
      <c r="C2743">
        <f>YEAR(woda[[#This Row],[Data]])</f>
        <v>2015</v>
      </c>
    </row>
    <row r="2744" spans="1:3" x14ac:dyDescent="0.25">
      <c r="A2744" s="1">
        <v>42190</v>
      </c>
      <c r="B2744">
        <v>7598</v>
      </c>
      <c r="C2744">
        <f>YEAR(woda[[#This Row],[Data]])</f>
        <v>2015</v>
      </c>
    </row>
    <row r="2745" spans="1:3" x14ac:dyDescent="0.25">
      <c r="A2745" s="1">
        <v>42191</v>
      </c>
      <c r="B2745">
        <v>10871</v>
      </c>
      <c r="C2745">
        <f>YEAR(woda[[#This Row],[Data]])</f>
        <v>2015</v>
      </c>
    </row>
    <row r="2746" spans="1:3" x14ac:dyDescent="0.25">
      <c r="A2746" s="1">
        <v>42192</v>
      </c>
      <c r="B2746">
        <v>7747</v>
      </c>
      <c r="C2746">
        <f>YEAR(woda[[#This Row],[Data]])</f>
        <v>2015</v>
      </c>
    </row>
    <row r="2747" spans="1:3" x14ac:dyDescent="0.25">
      <c r="A2747" s="1">
        <v>42193</v>
      </c>
      <c r="B2747">
        <v>7990</v>
      </c>
      <c r="C2747">
        <f>YEAR(woda[[#This Row],[Data]])</f>
        <v>2015</v>
      </c>
    </row>
    <row r="2748" spans="1:3" x14ac:dyDescent="0.25">
      <c r="A2748" s="1">
        <v>42194</v>
      </c>
      <c r="B2748">
        <v>10236</v>
      </c>
      <c r="C2748">
        <f>YEAR(woda[[#This Row],[Data]])</f>
        <v>2015</v>
      </c>
    </row>
    <row r="2749" spans="1:3" x14ac:dyDescent="0.25">
      <c r="A2749" s="1">
        <v>42195</v>
      </c>
      <c r="B2749">
        <v>12055</v>
      </c>
      <c r="C2749">
        <f>YEAR(woda[[#This Row],[Data]])</f>
        <v>2015</v>
      </c>
    </row>
    <row r="2750" spans="1:3" x14ac:dyDescent="0.25">
      <c r="A2750" s="1">
        <v>42196</v>
      </c>
      <c r="B2750">
        <v>7854</v>
      </c>
      <c r="C2750">
        <f>YEAR(woda[[#This Row],[Data]])</f>
        <v>2015</v>
      </c>
    </row>
    <row r="2751" spans="1:3" x14ac:dyDescent="0.25">
      <c r="A2751" s="1">
        <v>42197</v>
      </c>
      <c r="B2751">
        <v>8354</v>
      </c>
      <c r="C2751">
        <f>YEAR(woda[[#This Row],[Data]])</f>
        <v>2015</v>
      </c>
    </row>
    <row r="2752" spans="1:3" x14ac:dyDescent="0.25">
      <c r="A2752" s="1">
        <v>42198</v>
      </c>
      <c r="B2752">
        <v>6230</v>
      </c>
      <c r="C2752">
        <f>YEAR(woda[[#This Row],[Data]])</f>
        <v>2015</v>
      </c>
    </row>
    <row r="2753" spans="1:3" x14ac:dyDescent="0.25">
      <c r="A2753" s="1">
        <v>42199</v>
      </c>
      <c r="B2753">
        <v>8944</v>
      </c>
      <c r="C2753">
        <f>YEAR(woda[[#This Row],[Data]])</f>
        <v>2015</v>
      </c>
    </row>
    <row r="2754" spans="1:3" x14ac:dyDescent="0.25">
      <c r="A2754" s="1">
        <v>42200</v>
      </c>
      <c r="B2754">
        <v>12051</v>
      </c>
      <c r="C2754">
        <f>YEAR(woda[[#This Row],[Data]])</f>
        <v>2015</v>
      </c>
    </row>
    <row r="2755" spans="1:3" x14ac:dyDescent="0.25">
      <c r="A2755" s="1">
        <v>42201</v>
      </c>
      <c r="B2755">
        <v>5285</v>
      </c>
      <c r="C2755">
        <f>YEAR(woda[[#This Row],[Data]])</f>
        <v>2015</v>
      </c>
    </row>
    <row r="2756" spans="1:3" x14ac:dyDescent="0.25">
      <c r="A2756" s="1">
        <v>42202</v>
      </c>
      <c r="B2756">
        <v>5664</v>
      </c>
      <c r="C2756">
        <f>YEAR(woda[[#This Row],[Data]])</f>
        <v>2015</v>
      </c>
    </row>
    <row r="2757" spans="1:3" x14ac:dyDescent="0.25">
      <c r="A2757" s="1">
        <v>42203</v>
      </c>
      <c r="B2757">
        <v>11400</v>
      </c>
      <c r="C2757">
        <f>YEAR(woda[[#This Row],[Data]])</f>
        <v>2015</v>
      </c>
    </row>
    <row r="2758" spans="1:3" x14ac:dyDescent="0.25">
      <c r="A2758" s="1">
        <v>42204</v>
      </c>
      <c r="B2758">
        <v>6745</v>
      </c>
      <c r="C2758">
        <f>YEAR(woda[[#This Row],[Data]])</f>
        <v>2015</v>
      </c>
    </row>
    <row r="2759" spans="1:3" x14ac:dyDescent="0.25">
      <c r="A2759" s="1">
        <v>42205</v>
      </c>
      <c r="B2759">
        <v>6157</v>
      </c>
      <c r="C2759">
        <f>YEAR(woda[[#This Row],[Data]])</f>
        <v>2015</v>
      </c>
    </row>
    <row r="2760" spans="1:3" x14ac:dyDescent="0.25">
      <c r="A2760" s="1">
        <v>42206</v>
      </c>
      <c r="B2760">
        <v>6301</v>
      </c>
      <c r="C2760">
        <f>YEAR(woda[[#This Row],[Data]])</f>
        <v>2015</v>
      </c>
    </row>
    <row r="2761" spans="1:3" x14ac:dyDescent="0.25">
      <c r="A2761" s="1">
        <v>42207</v>
      </c>
      <c r="B2761">
        <v>11010</v>
      </c>
      <c r="C2761">
        <f>YEAR(woda[[#This Row],[Data]])</f>
        <v>2015</v>
      </c>
    </row>
    <row r="2762" spans="1:3" x14ac:dyDescent="0.25">
      <c r="A2762" s="1">
        <v>42208</v>
      </c>
      <c r="B2762">
        <v>4730</v>
      </c>
      <c r="C2762">
        <f>YEAR(woda[[#This Row],[Data]])</f>
        <v>2015</v>
      </c>
    </row>
    <row r="2763" spans="1:3" x14ac:dyDescent="0.25">
      <c r="A2763" s="1">
        <v>42209</v>
      </c>
      <c r="B2763">
        <v>8734</v>
      </c>
      <c r="C2763">
        <f>YEAR(woda[[#This Row],[Data]])</f>
        <v>2015</v>
      </c>
    </row>
    <row r="2764" spans="1:3" x14ac:dyDescent="0.25">
      <c r="A2764" s="1">
        <v>42210</v>
      </c>
      <c r="B2764">
        <v>6633</v>
      </c>
      <c r="C2764">
        <f>YEAR(woda[[#This Row],[Data]])</f>
        <v>2015</v>
      </c>
    </row>
    <row r="2765" spans="1:3" x14ac:dyDescent="0.25">
      <c r="A2765" s="1">
        <v>42211</v>
      </c>
      <c r="B2765">
        <v>7418</v>
      </c>
      <c r="C2765">
        <f>YEAR(woda[[#This Row],[Data]])</f>
        <v>2015</v>
      </c>
    </row>
    <row r="2766" spans="1:3" x14ac:dyDescent="0.25">
      <c r="A2766" s="1">
        <v>42212</v>
      </c>
      <c r="B2766">
        <v>8200</v>
      </c>
      <c r="C2766">
        <f>YEAR(woda[[#This Row],[Data]])</f>
        <v>2015</v>
      </c>
    </row>
    <row r="2767" spans="1:3" x14ac:dyDescent="0.25">
      <c r="A2767" s="1">
        <v>42213</v>
      </c>
      <c r="B2767">
        <v>7804</v>
      </c>
      <c r="C2767">
        <f>YEAR(woda[[#This Row],[Data]])</f>
        <v>2015</v>
      </c>
    </row>
    <row r="2768" spans="1:3" x14ac:dyDescent="0.25">
      <c r="A2768" s="1">
        <v>42214</v>
      </c>
      <c r="B2768">
        <v>8785</v>
      </c>
      <c r="C2768">
        <f>YEAR(woda[[#This Row],[Data]])</f>
        <v>2015</v>
      </c>
    </row>
    <row r="2769" spans="1:3" x14ac:dyDescent="0.25">
      <c r="A2769" s="1">
        <v>42215</v>
      </c>
      <c r="B2769">
        <v>7389</v>
      </c>
      <c r="C2769">
        <f>YEAR(woda[[#This Row],[Data]])</f>
        <v>2015</v>
      </c>
    </row>
    <row r="2770" spans="1:3" x14ac:dyDescent="0.25">
      <c r="A2770" s="1">
        <v>42216</v>
      </c>
      <c r="B2770">
        <v>6331</v>
      </c>
      <c r="C2770">
        <f>YEAR(woda[[#This Row],[Data]])</f>
        <v>2015</v>
      </c>
    </row>
    <row r="2771" spans="1:3" x14ac:dyDescent="0.25">
      <c r="A2771" s="1">
        <v>42217</v>
      </c>
      <c r="B2771">
        <v>8388</v>
      </c>
      <c r="C2771">
        <f>YEAR(woda[[#This Row],[Data]])</f>
        <v>2015</v>
      </c>
    </row>
    <row r="2772" spans="1:3" x14ac:dyDescent="0.25">
      <c r="A2772" s="1">
        <v>42218</v>
      </c>
      <c r="B2772">
        <v>7741</v>
      </c>
      <c r="C2772">
        <f>YEAR(woda[[#This Row],[Data]])</f>
        <v>2015</v>
      </c>
    </row>
    <row r="2773" spans="1:3" x14ac:dyDescent="0.25">
      <c r="A2773" s="1">
        <v>42219</v>
      </c>
      <c r="B2773">
        <v>8062</v>
      </c>
      <c r="C2773">
        <f>YEAR(woda[[#This Row],[Data]])</f>
        <v>2015</v>
      </c>
    </row>
    <row r="2774" spans="1:3" x14ac:dyDescent="0.25">
      <c r="A2774" s="1">
        <v>42220</v>
      </c>
      <c r="B2774">
        <v>8481</v>
      </c>
      <c r="C2774">
        <f>YEAR(woda[[#This Row],[Data]])</f>
        <v>2015</v>
      </c>
    </row>
    <row r="2775" spans="1:3" x14ac:dyDescent="0.25">
      <c r="A2775" s="1">
        <v>42221</v>
      </c>
      <c r="B2775">
        <v>9363</v>
      </c>
      <c r="C2775">
        <f>YEAR(woda[[#This Row],[Data]])</f>
        <v>2015</v>
      </c>
    </row>
    <row r="2776" spans="1:3" x14ac:dyDescent="0.25">
      <c r="A2776" s="1">
        <v>42222</v>
      </c>
      <c r="B2776">
        <v>4987</v>
      </c>
      <c r="C2776">
        <f>YEAR(woda[[#This Row],[Data]])</f>
        <v>2015</v>
      </c>
    </row>
    <row r="2777" spans="1:3" x14ac:dyDescent="0.25">
      <c r="A2777" s="1">
        <v>42223</v>
      </c>
      <c r="B2777">
        <v>9162</v>
      </c>
      <c r="C2777">
        <f>YEAR(woda[[#This Row],[Data]])</f>
        <v>2015</v>
      </c>
    </row>
    <row r="2778" spans="1:3" x14ac:dyDescent="0.25">
      <c r="A2778" s="1">
        <v>42224</v>
      </c>
      <c r="B2778">
        <v>6369</v>
      </c>
      <c r="C2778">
        <f>YEAR(woda[[#This Row],[Data]])</f>
        <v>2015</v>
      </c>
    </row>
    <row r="2779" spans="1:3" x14ac:dyDescent="0.25">
      <c r="A2779" s="1">
        <v>42225</v>
      </c>
      <c r="B2779">
        <v>9537</v>
      </c>
      <c r="C2779">
        <f>YEAR(woda[[#This Row],[Data]])</f>
        <v>2015</v>
      </c>
    </row>
    <row r="2780" spans="1:3" x14ac:dyDescent="0.25">
      <c r="A2780" s="1">
        <v>42226</v>
      </c>
      <c r="B2780">
        <v>5498</v>
      </c>
      <c r="C2780">
        <f>YEAR(woda[[#This Row],[Data]])</f>
        <v>2015</v>
      </c>
    </row>
    <row r="2781" spans="1:3" x14ac:dyDescent="0.25">
      <c r="A2781" s="1">
        <v>42227</v>
      </c>
      <c r="B2781">
        <v>7625</v>
      </c>
      <c r="C2781">
        <f>YEAR(woda[[#This Row],[Data]])</f>
        <v>2015</v>
      </c>
    </row>
    <row r="2782" spans="1:3" x14ac:dyDescent="0.25">
      <c r="A2782" s="1">
        <v>42228</v>
      </c>
      <c r="B2782">
        <v>5298</v>
      </c>
      <c r="C2782">
        <f>YEAR(woda[[#This Row],[Data]])</f>
        <v>2015</v>
      </c>
    </row>
    <row r="2783" spans="1:3" x14ac:dyDescent="0.25">
      <c r="A2783" s="1">
        <v>42229</v>
      </c>
      <c r="B2783">
        <v>8175</v>
      </c>
      <c r="C2783">
        <f>YEAR(woda[[#This Row],[Data]])</f>
        <v>2015</v>
      </c>
    </row>
    <row r="2784" spans="1:3" x14ac:dyDescent="0.25">
      <c r="A2784" s="1">
        <v>42230</v>
      </c>
      <c r="B2784">
        <v>4414</v>
      </c>
      <c r="C2784">
        <f>YEAR(woda[[#This Row],[Data]])</f>
        <v>2015</v>
      </c>
    </row>
    <row r="2785" spans="1:3" x14ac:dyDescent="0.25">
      <c r="A2785" s="1">
        <v>42231</v>
      </c>
      <c r="B2785">
        <v>7861</v>
      </c>
      <c r="C2785">
        <f>YEAR(woda[[#This Row],[Data]])</f>
        <v>2015</v>
      </c>
    </row>
    <row r="2786" spans="1:3" x14ac:dyDescent="0.25">
      <c r="A2786" s="1">
        <v>42232</v>
      </c>
      <c r="B2786">
        <v>6685</v>
      </c>
      <c r="C2786">
        <f>YEAR(woda[[#This Row],[Data]])</f>
        <v>2015</v>
      </c>
    </row>
    <row r="2787" spans="1:3" x14ac:dyDescent="0.25">
      <c r="A2787" s="1">
        <v>42233</v>
      </c>
      <c r="B2787">
        <v>6730</v>
      </c>
      <c r="C2787">
        <f>YEAR(woda[[#This Row],[Data]])</f>
        <v>2015</v>
      </c>
    </row>
    <row r="2788" spans="1:3" x14ac:dyDescent="0.25">
      <c r="A2788" s="1">
        <v>42234</v>
      </c>
      <c r="B2788">
        <v>6335</v>
      </c>
      <c r="C2788">
        <f>YEAR(woda[[#This Row],[Data]])</f>
        <v>2015</v>
      </c>
    </row>
    <row r="2789" spans="1:3" x14ac:dyDescent="0.25">
      <c r="A2789" s="1">
        <v>42235</v>
      </c>
      <c r="B2789">
        <v>5530</v>
      </c>
      <c r="C2789">
        <f>YEAR(woda[[#This Row],[Data]])</f>
        <v>2015</v>
      </c>
    </row>
    <row r="2790" spans="1:3" x14ac:dyDescent="0.25">
      <c r="A2790" s="1">
        <v>42236</v>
      </c>
      <c r="B2790">
        <v>7989</v>
      </c>
      <c r="C2790">
        <f>YEAR(woda[[#This Row],[Data]])</f>
        <v>2015</v>
      </c>
    </row>
    <row r="2791" spans="1:3" x14ac:dyDescent="0.25">
      <c r="A2791" s="1">
        <v>42237</v>
      </c>
      <c r="B2791">
        <v>3581</v>
      </c>
      <c r="C2791">
        <f>YEAR(woda[[#This Row],[Data]])</f>
        <v>2015</v>
      </c>
    </row>
    <row r="2792" spans="1:3" x14ac:dyDescent="0.25">
      <c r="A2792" s="1">
        <v>42238</v>
      </c>
      <c r="B2792">
        <v>4274</v>
      </c>
      <c r="C2792">
        <f>YEAR(woda[[#This Row],[Data]])</f>
        <v>2015</v>
      </c>
    </row>
    <row r="2793" spans="1:3" x14ac:dyDescent="0.25">
      <c r="A2793" s="1">
        <v>42239</v>
      </c>
      <c r="B2793">
        <v>11244</v>
      </c>
      <c r="C2793">
        <f>YEAR(woda[[#This Row],[Data]])</f>
        <v>2015</v>
      </c>
    </row>
    <row r="2794" spans="1:3" x14ac:dyDescent="0.25">
      <c r="A2794" s="1">
        <v>42240</v>
      </c>
      <c r="B2794">
        <v>9700</v>
      </c>
      <c r="C2794">
        <f>YEAR(woda[[#This Row],[Data]])</f>
        <v>2015</v>
      </c>
    </row>
    <row r="2795" spans="1:3" x14ac:dyDescent="0.25">
      <c r="A2795" s="1">
        <v>42241</v>
      </c>
      <c r="B2795">
        <v>7542</v>
      </c>
      <c r="C2795">
        <f>YEAR(woda[[#This Row],[Data]])</f>
        <v>2015</v>
      </c>
    </row>
    <row r="2796" spans="1:3" x14ac:dyDescent="0.25">
      <c r="A2796" s="1">
        <v>42242</v>
      </c>
      <c r="B2796">
        <v>9998</v>
      </c>
      <c r="C2796">
        <f>YEAR(woda[[#This Row],[Data]])</f>
        <v>2015</v>
      </c>
    </row>
    <row r="2797" spans="1:3" x14ac:dyDescent="0.25">
      <c r="A2797" s="1">
        <v>42243</v>
      </c>
      <c r="B2797">
        <v>12304</v>
      </c>
      <c r="C2797">
        <f>YEAR(woda[[#This Row],[Data]])</f>
        <v>2015</v>
      </c>
    </row>
    <row r="2798" spans="1:3" x14ac:dyDescent="0.25">
      <c r="A2798" s="1">
        <v>42244</v>
      </c>
      <c r="B2798">
        <v>7773</v>
      </c>
      <c r="C2798">
        <f>YEAR(woda[[#This Row],[Data]])</f>
        <v>2015</v>
      </c>
    </row>
    <row r="2799" spans="1:3" x14ac:dyDescent="0.25">
      <c r="A2799" s="1">
        <v>42245</v>
      </c>
      <c r="B2799">
        <v>8979</v>
      </c>
      <c r="C2799">
        <f>YEAR(woda[[#This Row],[Data]])</f>
        <v>2015</v>
      </c>
    </row>
    <row r="2800" spans="1:3" x14ac:dyDescent="0.25">
      <c r="A2800" s="1">
        <v>42246</v>
      </c>
      <c r="B2800">
        <v>9284</v>
      </c>
      <c r="C2800">
        <f>YEAR(woda[[#This Row],[Data]])</f>
        <v>2015</v>
      </c>
    </row>
    <row r="2801" spans="1:3" x14ac:dyDescent="0.25">
      <c r="A2801" s="1">
        <v>42247</v>
      </c>
      <c r="B2801">
        <v>19842</v>
      </c>
      <c r="C2801">
        <f>YEAR(woda[[#This Row],[Data]])</f>
        <v>2015</v>
      </c>
    </row>
    <row r="2802" spans="1:3" x14ac:dyDescent="0.25">
      <c r="A2802" s="1">
        <v>42248</v>
      </c>
      <c r="B2802">
        <v>26201</v>
      </c>
      <c r="C2802">
        <f>YEAR(woda[[#This Row],[Data]])</f>
        <v>2015</v>
      </c>
    </row>
    <row r="2803" spans="1:3" x14ac:dyDescent="0.25">
      <c r="A2803" s="1">
        <v>42249</v>
      </c>
      <c r="B2803">
        <v>40991</v>
      </c>
      <c r="C2803">
        <f>YEAR(woda[[#This Row],[Data]])</f>
        <v>2015</v>
      </c>
    </row>
    <row r="2804" spans="1:3" x14ac:dyDescent="0.25">
      <c r="A2804" s="1">
        <v>42250</v>
      </c>
      <c r="B2804">
        <v>66575</v>
      </c>
      <c r="C2804">
        <f>YEAR(woda[[#This Row],[Data]])</f>
        <v>2015</v>
      </c>
    </row>
    <row r="2805" spans="1:3" x14ac:dyDescent="0.25">
      <c r="A2805" s="1">
        <v>42251</v>
      </c>
      <c r="B2805">
        <v>87422</v>
      </c>
      <c r="C2805">
        <f>YEAR(woda[[#This Row],[Data]])</f>
        <v>2015</v>
      </c>
    </row>
    <row r="2806" spans="1:3" x14ac:dyDescent="0.25">
      <c r="A2806" s="1">
        <v>42252</v>
      </c>
      <c r="B2806">
        <v>97389</v>
      </c>
      <c r="C2806">
        <f>YEAR(woda[[#This Row],[Data]])</f>
        <v>2015</v>
      </c>
    </row>
    <row r="2807" spans="1:3" x14ac:dyDescent="0.25">
      <c r="A2807" s="1">
        <v>42253</v>
      </c>
      <c r="B2807">
        <v>103040</v>
      </c>
      <c r="C2807">
        <f>YEAR(woda[[#This Row],[Data]])</f>
        <v>2015</v>
      </c>
    </row>
    <row r="2808" spans="1:3" x14ac:dyDescent="0.25">
      <c r="A2808" s="1">
        <v>42254</v>
      </c>
      <c r="B2808">
        <v>89180</v>
      </c>
      <c r="C2808">
        <f>YEAR(woda[[#This Row],[Data]])</f>
        <v>2015</v>
      </c>
    </row>
    <row r="2809" spans="1:3" x14ac:dyDescent="0.25">
      <c r="A2809" s="1">
        <v>42255</v>
      </c>
      <c r="B2809">
        <v>66652</v>
      </c>
      <c r="C2809">
        <f>YEAR(woda[[#This Row],[Data]])</f>
        <v>2015</v>
      </c>
    </row>
    <row r="2810" spans="1:3" x14ac:dyDescent="0.25">
      <c r="A2810" s="1">
        <v>42256</v>
      </c>
      <c r="B2810">
        <v>49260</v>
      </c>
      <c r="C2810">
        <f>YEAR(woda[[#This Row],[Data]])</f>
        <v>2015</v>
      </c>
    </row>
    <row r="2811" spans="1:3" x14ac:dyDescent="0.25">
      <c r="A2811" s="1">
        <v>42257</v>
      </c>
      <c r="B2811">
        <v>28171</v>
      </c>
      <c r="C2811">
        <f>YEAR(woda[[#This Row],[Data]])</f>
        <v>2015</v>
      </c>
    </row>
    <row r="2812" spans="1:3" x14ac:dyDescent="0.25">
      <c r="A2812" s="1">
        <v>42258</v>
      </c>
      <c r="B2812">
        <v>20635</v>
      </c>
      <c r="C2812">
        <f>YEAR(woda[[#This Row],[Data]])</f>
        <v>2015</v>
      </c>
    </row>
    <row r="2813" spans="1:3" x14ac:dyDescent="0.25">
      <c r="A2813" s="1">
        <v>42259</v>
      </c>
      <c r="B2813">
        <v>21918</v>
      </c>
      <c r="C2813">
        <f>YEAR(woda[[#This Row],[Data]])</f>
        <v>2015</v>
      </c>
    </row>
    <row r="2814" spans="1:3" x14ac:dyDescent="0.25">
      <c r="A2814" s="1">
        <v>42260</v>
      </c>
      <c r="B2814">
        <v>28549</v>
      </c>
      <c r="C2814">
        <f>YEAR(woda[[#This Row],[Data]])</f>
        <v>2015</v>
      </c>
    </row>
    <row r="2815" spans="1:3" x14ac:dyDescent="0.25">
      <c r="A2815" s="1">
        <v>42261</v>
      </c>
      <c r="B2815">
        <v>43796</v>
      </c>
      <c r="C2815">
        <f>YEAR(woda[[#This Row],[Data]])</f>
        <v>2015</v>
      </c>
    </row>
    <row r="2816" spans="1:3" x14ac:dyDescent="0.25">
      <c r="A2816" s="1">
        <v>42262</v>
      </c>
      <c r="B2816">
        <v>65714</v>
      </c>
      <c r="C2816">
        <f>YEAR(woda[[#This Row],[Data]])</f>
        <v>2015</v>
      </c>
    </row>
    <row r="2817" spans="1:3" x14ac:dyDescent="0.25">
      <c r="A2817" s="1">
        <v>42263</v>
      </c>
      <c r="B2817">
        <v>87954</v>
      </c>
      <c r="C2817">
        <f>YEAR(woda[[#This Row],[Data]])</f>
        <v>2015</v>
      </c>
    </row>
    <row r="2818" spans="1:3" x14ac:dyDescent="0.25">
      <c r="A2818" s="1">
        <v>42264</v>
      </c>
      <c r="B2818">
        <v>95165</v>
      </c>
      <c r="C2818">
        <f>YEAR(woda[[#This Row],[Data]])</f>
        <v>2015</v>
      </c>
    </row>
    <row r="2819" spans="1:3" x14ac:dyDescent="0.25">
      <c r="A2819" s="1">
        <v>42265</v>
      </c>
      <c r="B2819">
        <v>98220</v>
      </c>
      <c r="C2819">
        <f>YEAR(woda[[#This Row],[Data]])</f>
        <v>2015</v>
      </c>
    </row>
    <row r="2820" spans="1:3" x14ac:dyDescent="0.25">
      <c r="A2820" s="1">
        <v>42266</v>
      </c>
      <c r="B2820">
        <v>84902</v>
      </c>
      <c r="C2820">
        <f>YEAR(woda[[#This Row],[Data]])</f>
        <v>2015</v>
      </c>
    </row>
    <row r="2821" spans="1:3" x14ac:dyDescent="0.25">
      <c r="A2821" s="1">
        <v>42267</v>
      </c>
      <c r="B2821">
        <v>67931</v>
      </c>
      <c r="C2821">
        <f>YEAR(woda[[#This Row],[Data]])</f>
        <v>2015</v>
      </c>
    </row>
    <row r="2822" spans="1:3" x14ac:dyDescent="0.25">
      <c r="A2822" s="1">
        <v>42268</v>
      </c>
      <c r="B2822">
        <v>47911</v>
      </c>
      <c r="C2822">
        <f>YEAR(woda[[#This Row],[Data]])</f>
        <v>2015</v>
      </c>
    </row>
    <row r="2823" spans="1:3" x14ac:dyDescent="0.25">
      <c r="A2823" s="1">
        <v>42269</v>
      </c>
      <c r="B2823">
        <v>26330</v>
      </c>
      <c r="C2823">
        <f>YEAR(woda[[#This Row],[Data]])</f>
        <v>2015</v>
      </c>
    </row>
    <row r="2824" spans="1:3" x14ac:dyDescent="0.25">
      <c r="A2824" s="1">
        <v>42270</v>
      </c>
      <c r="B2824">
        <v>16337</v>
      </c>
      <c r="C2824">
        <f>YEAR(woda[[#This Row],[Data]])</f>
        <v>2015</v>
      </c>
    </row>
    <row r="2825" spans="1:3" x14ac:dyDescent="0.25">
      <c r="A2825" s="1">
        <v>42271</v>
      </c>
      <c r="B2825">
        <v>12177</v>
      </c>
      <c r="C2825">
        <f>YEAR(woda[[#This Row],[Data]])</f>
        <v>2015</v>
      </c>
    </row>
    <row r="2826" spans="1:3" x14ac:dyDescent="0.25">
      <c r="A2826" s="1">
        <v>42272</v>
      </c>
      <c r="B2826">
        <v>9468</v>
      </c>
      <c r="C2826">
        <f>YEAR(woda[[#This Row],[Data]])</f>
        <v>2015</v>
      </c>
    </row>
    <row r="2827" spans="1:3" x14ac:dyDescent="0.25">
      <c r="A2827" s="1">
        <v>42273</v>
      </c>
      <c r="B2827">
        <v>10279</v>
      </c>
      <c r="C2827">
        <f>YEAR(woda[[#This Row],[Data]])</f>
        <v>2015</v>
      </c>
    </row>
    <row r="2828" spans="1:3" x14ac:dyDescent="0.25">
      <c r="A2828" s="1">
        <v>42274</v>
      </c>
      <c r="B2828">
        <v>12137</v>
      </c>
      <c r="C2828">
        <f>YEAR(woda[[#This Row],[Data]])</f>
        <v>2015</v>
      </c>
    </row>
    <row r="2829" spans="1:3" x14ac:dyDescent="0.25">
      <c r="A2829" s="1">
        <v>42275</v>
      </c>
      <c r="B2829">
        <v>8402</v>
      </c>
      <c r="C2829">
        <f>YEAR(woda[[#This Row],[Data]])</f>
        <v>2015</v>
      </c>
    </row>
    <row r="2830" spans="1:3" x14ac:dyDescent="0.25">
      <c r="A2830" s="1">
        <v>42276</v>
      </c>
      <c r="B2830">
        <v>8687</v>
      </c>
      <c r="C2830">
        <f>YEAR(woda[[#This Row],[Data]])</f>
        <v>2015</v>
      </c>
    </row>
    <row r="2831" spans="1:3" x14ac:dyDescent="0.25">
      <c r="A2831" s="1">
        <v>42277</v>
      </c>
      <c r="B2831">
        <v>11324</v>
      </c>
      <c r="C2831">
        <f>YEAR(woda[[#This Row],[Data]])</f>
        <v>2015</v>
      </c>
    </row>
    <row r="2832" spans="1:3" x14ac:dyDescent="0.25">
      <c r="A2832" s="1">
        <v>42278</v>
      </c>
      <c r="B2832">
        <v>12546</v>
      </c>
      <c r="C2832">
        <f>YEAR(woda[[#This Row],[Data]])</f>
        <v>2015</v>
      </c>
    </row>
    <row r="2833" spans="1:3" x14ac:dyDescent="0.25">
      <c r="A2833" s="1">
        <v>42279</v>
      </c>
      <c r="B2833">
        <v>12010</v>
      </c>
      <c r="C2833">
        <f>YEAR(woda[[#This Row],[Data]])</f>
        <v>2015</v>
      </c>
    </row>
    <row r="2834" spans="1:3" x14ac:dyDescent="0.25">
      <c r="A2834" s="1">
        <v>42280</v>
      </c>
      <c r="B2834">
        <v>8517</v>
      </c>
      <c r="C2834">
        <f>YEAR(woda[[#This Row],[Data]])</f>
        <v>2015</v>
      </c>
    </row>
    <row r="2835" spans="1:3" x14ac:dyDescent="0.25">
      <c r="A2835" s="1">
        <v>42281</v>
      </c>
      <c r="B2835">
        <v>10350</v>
      </c>
      <c r="C2835">
        <f>YEAR(woda[[#This Row],[Data]])</f>
        <v>2015</v>
      </c>
    </row>
    <row r="2836" spans="1:3" x14ac:dyDescent="0.25">
      <c r="A2836" s="1">
        <v>42282</v>
      </c>
      <c r="B2836">
        <v>9072</v>
      </c>
      <c r="C2836">
        <f>YEAR(woda[[#This Row],[Data]])</f>
        <v>2015</v>
      </c>
    </row>
    <row r="2837" spans="1:3" x14ac:dyDescent="0.25">
      <c r="A2837" s="1">
        <v>42283</v>
      </c>
      <c r="B2837">
        <v>9025</v>
      </c>
      <c r="C2837">
        <f>YEAR(woda[[#This Row],[Data]])</f>
        <v>2015</v>
      </c>
    </row>
    <row r="2838" spans="1:3" x14ac:dyDescent="0.25">
      <c r="A2838" s="1">
        <v>42284</v>
      </c>
      <c r="B2838">
        <v>10082</v>
      </c>
      <c r="C2838">
        <f>YEAR(woda[[#This Row],[Data]])</f>
        <v>2015</v>
      </c>
    </row>
    <row r="2839" spans="1:3" x14ac:dyDescent="0.25">
      <c r="A2839" s="1">
        <v>42285</v>
      </c>
      <c r="B2839">
        <v>10231</v>
      </c>
      <c r="C2839">
        <f>YEAR(woda[[#This Row],[Data]])</f>
        <v>2015</v>
      </c>
    </row>
    <row r="2840" spans="1:3" x14ac:dyDescent="0.25">
      <c r="A2840" s="1">
        <v>42286</v>
      </c>
      <c r="B2840">
        <v>8107</v>
      </c>
      <c r="C2840">
        <f>YEAR(woda[[#This Row],[Data]])</f>
        <v>2015</v>
      </c>
    </row>
    <row r="2841" spans="1:3" x14ac:dyDescent="0.25">
      <c r="A2841" s="1">
        <v>42287</v>
      </c>
      <c r="B2841">
        <v>7978</v>
      </c>
      <c r="C2841">
        <f>YEAR(woda[[#This Row],[Data]])</f>
        <v>2015</v>
      </c>
    </row>
    <row r="2842" spans="1:3" x14ac:dyDescent="0.25">
      <c r="A2842" s="1">
        <v>42288</v>
      </c>
      <c r="B2842">
        <v>12236</v>
      </c>
      <c r="C2842">
        <f>YEAR(woda[[#This Row],[Data]])</f>
        <v>2015</v>
      </c>
    </row>
    <row r="2843" spans="1:3" x14ac:dyDescent="0.25">
      <c r="A2843" s="1">
        <v>42289</v>
      </c>
      <c r="B2843">
        <v>10779</v>
      </c>
      <c r="C2843">
        <f>YEAR(woda[[#This Row],[Data]])</f>
        <v>2015</v>
      </c>
    </row>
    <row r="2844" spans="1:3" x14ac:dyDescent="0.25">
      <c r="A2844" s="1">
        <v>42290</v>
      </c>
      <c r="B2844">
        <v>11721</v>
      </c>
      <c r="C2844">
        <f>YEAR(woda[[#This Row],[Data]])</f>
        <v>2015</v>
      </c>
    </row>
    <row r="2845" spans="1:3" x14ac:dyDescent="0.25">
      <c r="A2845" s="1">
        <v>42291</v>
      </c>
      <c r="B2845">
        <v>9962</v>
      </c>
      <c r="C2845">
        <f>YEAR(woda[[#This Row],[Data]])</f>
        <v>2015</v>
      </c>
    </row>
    <row r="2846" spans="1:3" x14ac:dyDescent="0.25">
      <c r="A2846" s="1">
        <v>42292</v>
      </c>
      <c r="B2846">
        <v>7671</v>
      </c>
      <c r="C2846">
        <f>YEAR(woda[[#This Row],[Data]])</f>
        <v>2015</v>
      </c>
    </row>
    <row r="2847" spans="1:3" x14ac:dyDescent="0.25">
      <c r="A2847" s="1">
        <v>42293</v>
      </c>
      <c r="B2847">
        <v>9044</v>
      </c>
      <c r="C2847">
        <f>YEAR(woda[[#This Row],[Data]])</f>
        <v>2015</v>
      </c>
    </row>
    <row r="2848" spans="1:3" x14ac:dyDescent="0.25">
      <c r="A2848" s="1">
        <v>42294</v>
      </c>
      <c r="B2848">
        <v>6902</v>
      </c>
      <c r="C2848">
        <f>YEAR(woda[[#This Row],[Data]])</f>
        <v>2015</v>
      </c>
    </row>
    <row r="2849" spans="1:3" x14ac:dyDescent="0.25">
      <c r="A2849" s="1">
        <v>42295</v>
      </c>
      <c r="B2849">
        <v>11443</v>
      </c>
      <c r="C2849">
        <f>YEAR(woda[[#This Row],[Data]])</f>
        <v>2015</v>
      </c>
    </row>
    <row r="2850" spans="1:3" x14ac:dyDescent="0.25">
      <c r="A2850" s="1">
        <v>42296</v>
      </c>
      <c r="B2850">
        <v>10992</v>
      </c>
      <c r="C2850">
        <f>YEAR(woda[[#This Row],[Data]])</f>
        <v>2015</v>
      </c>
    </row>
    <row r="2851" spans="1:3" x14ac:dyDescent="0.25">
      <c r="A2851" s="1">
        <v>42297</v>
      </c>
      <c r="B2851">
        <v>7208</v>
      </c>
      <c r="C2851">
        <f>YEAR(woda[[#This Row],[Data]])</f>
        <v>2015</v>
      </c>
    </row>
    <row r="2852" spans="1:3" x14ac:dyDescent="0.25">
      <c r="A2852" s="1">
        <v>42298</v>
      </c>
      <c r="B2852">
        <v>12545</v>
      </c>
      <c r="C2852">
        <f>YEAR(woda[[#This Row],[Data]])</f>
        <v>2015</v>
      </c>
    </row>
    <row r="2853" spans="1:3" x14ac:dyDescent="0.25">
      <c r="A2853" s="1">
        <v>42299</v>
      </c>
      <c r="B2853">
        <v>11415</v>
      </c>
      <c r="C2853">
        <f>YEAR(woda[[#This Row],[Data]])</f>
        <v>2015</v>
      </c>
    </row>
    <row r="2854" spans="1:3" x14ac:dyDescent="0.25">
      <c r="A2854" s="1">
        <v>42300</v>
      </c>
      <c r="B2854">
        <v>14081</v>
      </c>
      <c r="C2854">
        <f>YEAR(woda[[#This Row],[Data]])</f>
        <v>2015</v>
      </c>
    </row>
    <row r="2855" spans="1:3" x14ac:dyDescent="0.25">
      <c r="A2855" s="1">
        <v>42301</v>
      </c>
      <c r="B2855">
        <v>10899</v>
      </c>
      <c r="C2855">
        <f>YEAR(woda[[#This Row],[Data]])</f>
        <v>2015</v>
      </c>
    </row>
    <row r="2856" spans="1:3" x14ac:dyDescent="0.25">
      <c r="A2856" s="1">
        <v>42302</v>
      </c>
      <c r="B2856">
        <v>10668</v>
      </c>
      <c r="C2856">
        <f>YEAR(woda[[#This Row],[Data]])</f>
        <v>2015</v>
      </c>
    </row>
    <row r="2857" spans="1:3" x14ac:dyDescent="0.25">
      <c r="A2857" s="1">
        <v>42303</v>
      </c>
      <c r="B2857">
        <v>8468</v>
      </c>
      <c r="C2857">
        <f>YEAR(woda[[#This Row],[Data]])</f>
        <v>2015</v>
      </c>
    </row>
    <row r="2858" spans="1:3" x14ac:dyDescent="0.25">
      <c r="A2858" s="1">
        <v>42304</v>
      </c>
      <c r="B2858">
        <v>16468</v>
      </c>
      <c r="C2858">
        <f>YEAR(woda[[#This Row],[Data]])</f>
        <v>2015</v>
      </c>
    </row>
    <row r="2859" spans="1:3" x14ac:dyDescent="0.25">
      <c r="A2859" s="1">
        <v>42305</v>
      </c>
      <c r="B2859">
        <v>12029</v>
      </c>
      <c r="C2859">
        <f>YEAR(woda[[#This Row],[Data]])</f>
        <v>2015</v>
      </c>
    </row>
    <row r="2860" spans="1:3" x14ac:dyDescent="0.25">
      <c r="A2860" s="1">
        <v>42306</v>
      </c>
      <c r="B2860">
        <v>10858</v>
      </c>
      <c r="C2860">
        <f>YEAR(woda[[#This Row],[Data]])</f>
        <v>2015</v>
      </c>
    </row>
    <row r="2861" spans="1:3" x14ac:dyDescent="0.25">
      <c r="A2861" s="1">
        <v>42307</v>
      </c>
      <c r="B2861">
        <v>11348</v>
      </c>
      <c r="C2861">
        <f>YEAR(woda[[#This Row],[Data]])</f>
        <v>2015</v>
      </c>
    </row>
    <row r="2862" spans="1:3" x14ac:dyDescent="0.25">
      <c r="A2862" s="1">
        <v>42308</v>
      </c>
      <c r="B2862">
        <v>15171</v>
      </c>
      <c r="C2862">
        <f>YEAR(woda[[#This Row],[Data]])</f>
        <v>2015</v>
      </c>
    </row>
    <row r="2863" spans="1:3" x14ac:dyDescent="0.25">
      <c r="A2863" s="1">
        <v>42309</v>
      </c>
      <c r="B2863">
        <v>10762</v>
      </c>
      <c r="C2863">
        <f>YEAR(woda[[#This Row],[Data]])</f>
        <v>2015</v>
      </c>
    </row>
    <row r="2864" spans="1:3" x14ac:dyDescent="0.25">
      <c r="A2864" s="1">
        <v>42310</v>
      </c>
      <c r="B2864">
        <v>14908</v>
      </c>
      <c r="C2864">
        <f>YEAR(woda[[#This Row],[Data]])</f>
        <v>2015</v>
      </c>
    </row>
    <row r="2865" spans="1:3" x14ac:dyDescent="0.25">
      <c r="A2865" s="1">
        <v>42311</v>
      </c>
      <c r="B2865">
        <v>12461</v>
      </c>
      <c r="C2865">
        <f>YEAR(woda[[#This Row],[Data]])</f>
        <v>2015</v>
      </c>
    </row>
    <row r="2866" spans="1:3" x14ac:dyDescent="0.25">
      <c r="A2866" s="1">
        <v>42312</v>
      </c>
      <c r="B2866">
        <v>14186</v>
      </c>
      <c r="C2866">
        <f>YEAR(woda[[#This Row],[Data]])</f>
        <v>2015</v>
      </c>
    </row>
    <row r="2867" spans="1:3" x14ac:dyDescent="0.25">
      <c r="A2867" s="1">
        <v>42313</v>
      </c>
      <c r="B2867">
        <v>14674</v>
      </c>
      <c r="C2867">
        <f>YEAR(woda[[#This Row],[Data]])</f>
        <v>2015</v>
      </c>
    </row>
    <row r="2868" spans="1:3" x14ac:dyDescent="0.25">
      <c r="A2868" s="1">
        <v>42314</v>
      </c>
      <c r="B2868">
        <v>11348</v>
      </c>
      <c r="C2868">
        <f>YEAR(woda[[#This Row],[Data]])</f>
        <v>2015</v>
      </c>
    </row>
    <row r="2869" spans="1:3" x14ac:dyDescent="0.25">
      <c r="A2869" s="1">
        <v>42315</v>
      </c>
      <c r="B2869">
        <v>12147</v>
      </c>
      <c r="C2869">
        <f>YEAR(woda[[#This Row],[Data]])</f>
        <v>2015</v>
      </c>
    </row>
    <row r="2870" spans="1:3" x14ac:dyDescent="0.25">
      <c r="A2870" s="1">
        <v>42316</v>
      </c>
      <c r="B2870">
        <v>13297</v>
      </c>
      <c r="C2870">
        <f>YEAR(woda[[#This Row],[Data]])</f>
        <v>2015</v>
      </c>
    </row>
    <row r="2871" spans="1:3" x14ac:dyDescent="0.25">
      <c r="A2871" s="1">
        <v>42317</v>
      </c>
      <c r="B2871">
        <v>13183</v>
      </c>
      <c r="C2871">
        <f>YEAR(woda[[#This Row],[Data]])</f>
        <v>2015</v>
      </c>
    </row>
    <row r="2872" spans="1:3" x14ac:dyDescent="0.25">
      <c r="A2872" s="1">
        <v>42318</v>
      </c>
      <c r="B2872">
        <v>13538</v>
      </c>
      <c r="C2872">
        <f>YEAR(woda[[#This Row],[Data]])</f>
        <v>2015</v>
      </c>
    </row>
    <row r="2873" spans="1:3" x14ac:dyDescent="0.25">
      <c r="A2873" s="1">
        <v>42319</v>
      </c>
      <c r="B2873">
        <v>15261</v>
      </c>
      <c r="C2873">
        <f>YEAR(woda[[#This Row],[Data]])</f>
        <v>2015</v>
      </c>
    </row>
    <row r="2874" spans="1:3" x14ac:dyDescent="0.25">
      <c r="A2874" s="1">
        <v>42320</v>
      </c>
      <c r="B2874">
        <v>13052</v>
      </c>
      <c r="C2874">
        <f>YEAR(woda[[#This Row],[Data]])</f>
        <v>2015</v>
      </c>
    </row>
    <row r="2875" spans="1:3" x14ac:dyDescent="0.25">
      <c r="A2875" s="1">
        <v>42321</v>
      </c>
      <c r="B2875">
        <v>12667</v>
      </c>
      <c r="C2875">
        <f>YEAR(woda[[#This Row],[Data]])</f>
        <v>2015</v>
      </c>
    </row>
    <row r="2876" spans="1:3" x14ac:dyDescent="0.25">
      <c r="A2876" s="1">
        <v>42322</v>
      </c>
      <c r="B2876">
        <v>11219</v>
      </c>
      <c r="C2876">
        <f>YEAR(woda[[#This Row],[Data]])</f>
        <v>2015</v>
      </c>
    </row>
    <row r="2877" spans="1:3" x14ac:dyDescent="0.25">
      <c r="A2877" s="1">
        <v>42323</v>
      </c>
      <c r="B2877">
        <v>8099</v>
      </c>
      <c r="C2877">
        <f>YEAR(woda[[#This Row],[Data]])</f>
        <v>2015</v>
      </c>
    </row>
    <row r="2878" spans="1:3" x14ac:dyDescent="0.25">
      <c r="A2878" s="1">
        <v>42324</v>
      </c>
      <c r="B2878">
        <v>10955</v>
      </c>
      <c r="C2878">
        <f>YEAR(woda[[#This Row],[Data]])</f>
        <v>2015</v>
      </c>
    </row>
    <row r="2879" spans="1:3" x14ac:dyDescent="0.25">
      <c r="A2879" s="1">
        <v>42325</v>
      </c>
      <c r="B2879">
        <v>11812</v>
      </c>
      <c r="C2879">
        <f>YEAR(woda[[#This Row],[Data]])</f>
        <v>2015</v>
      </c>
    </row>
    <row r="2880" spans="1:3" x14ac:dyDescent="0.25">
      <c r="A2880" s="1">
        <v>42326</v>
      </c>
      <c r="B2880">
        <v>14028</v>
      </c>
      <c r="C2880">
        <f>YEAR(woda[[#This Row],[Data]])</f>
        <v>2015</v>
      </c>
    </row>
    <row r="2881" spans="1:3" x14ac:dyDescent="0.25">
      <c r="A2881" s="1">
        <v>42327</v>
      </c>
      <c r="B2881">
        <v>14897</v>
      </c>
      <c r="C2881">
        <f>YEAR(woda[[#This Row],[Data]])</f>
        <v>2015</v>
      </c>
    </row>
    <row r="2882" spans="1:3" x14ac:dyDescent="0.25">
      <c r="A2882" s="1">
        <v>42328</v>
      </c>
      <c r="B2882">
        <v>11452</v>
      </c>
      <c r="C2882">
        <f>YEAR(woda[[#This Row],[Data]])</f>
        <v>2015</v>
      </c>
    </row>
    <row r="2883" spans="1:3" x14ac:dyDescent="0.25">
      <c r="A2883" s="1">
        <v>42329</v>
      </c>
      <c r="B2883">
        <v>15059</v>
      </c>
      <c r="C2883">
        <f>YEAR(woda[[#This Row],[Data]])</f>
        <v>2015</v>
      </c>
    </row>
    <row r="2884" spans="1:3" x14ac:dyDescent="0.25">
      <c r="A2884" s="1">
        <v>42330</v>
      </c>
      <c r="B2884">
        <v>10022</v>
      </c>
      <c r="C2884">
        <f>YEAR(woda[[#This Row],[Data]])</f>
        <v>2015</v>
      </c>
    </row>
    <row r="2885" spans="1:3" x14ac:dyDescent="0.25">
      <c r="A2885" s="1">
        <v>42331</v>
      </c>
      <c r="B2885">
        <v>9327</v>
      </c>
      <c r="C2885">
        <f>YEAR(woda[[#This Row],[Data]])</f>
        <v>2015</v>
      </c>
    </row>
    <row r="2886" spans="1:3" x14ac:dyDescent="0.25">
      <c r="A2886" s="1">
        <v>42332</v>
      </c>
      <c r="B2886">
        <v>9485</v>
      </c>
      <c r="C2886">
        <f>YEAR(woda[[#This Row],[Data]])</f>
        <v>2015</v>
      </c>
    </row>
    <row r="2887" spans="1:3" x14ac:dyDescent="0.25">
      <c r="A2887" s="1">
        <v>42333</v>
      </c>
      <c r="B2887">
        <v>10927</v>
      </c>
      <c r="C2887">
        <f>YEAR(woda[[#This Row],[Data]])</f>
        <v>2015</v>
      </c>
    </row>
    <row r="2888" spans="1:3" x14ac:dyDescent="0.25">
      <c r="A2888" s="1">
        <v>42334</v>
      </c>
      <c r="B2888">
        <v>12428</v>
      </c>
      <c r="C2888">
        <f>YEAR(woda[[#This Row],[Data]])</f>
        <v>2015</v>
      </c>
    </row>
    <row r="2889" spans="1:3" x14ac:dyDescent="0.25">
      <c r="A2889" s="1">
        <v>42335</v>
      </c>
      <c r="B2889">
        <v>12369</v>
      </c>
      <c r="C2889">
        <f>YEAR(woda[[#This Row],[Data]])</f>
        <v>2015</v>
      </c>
    </row>
    <row r="2890" spans="1:3" x14ac:dyDescent="0.25">
      <c r="A2890" s="1">
        <v>42336</v>
      </c>
      <c r="B2890">
        <v>10560</v>
      </c>
      <c r="C2890">
        <f>YEAR(woda[[#This Row],[Data]])</f>
        <v>2015</v>
      </c>
    </row>
    <row r="2891" spans="1:3" x14ac:dyDescent="0.25">
      <c r="A2891" s="1">
        <v>42337</v>
      </c>
      <c r="B2891">
        <v>11268</v>
      </c>
      <c r="C2891">
        <f>YEAR(woda[[#This Row],[Data]])</f>
        <v>2015</v>
      </c>
    </row>
    <row r="2892" spans="1:3" x14ac:dyDescent="0.25">
      <c r="A2892" s="1">
        <v>42338</v>
      </c>
      <c r="B2892">
        <v>13206</v>
      </c>
      <c r="C2892">
        <f>YEAR(woda[[#This Row],[Data]])</f>
        <v>2015</v>
      </c>
    </row>
    <row r="2893" spans="1:3" x14ac:dyDescent="0.25">
      <c r="A2893" s="1">
        <v>42339</v>
      </c>
      <c r="B2893">
        <v>12886</v>
      </c>
      <c r="C2893">
        <f>YEAR(woda[[#This Row],[Data]])</f>
        <v>2015</v>
      </c>
    </row>
    <row r="2894" spans="1:3" x14ac:dyDescent="0.25">
      <c r="A2894" s="1">
        <v>42340</v>
      </c>
      <c r="B2894">
        <v>14648</v>
      </c>
      <c r="C2894">
        <f>YEAR(woda[[#This Row],[Data]])</f>
        <v>2015</v>
      </c>
    </row>
    <row r="2895" spans="1:3" x14ac:dyDescent="0.25">
      <c r="A2895" s="1">
        <v>42341</v>
      </c>
      <c r="B2895">
        <v>12702</v>
      </c>
      <c r="C2895">
        <f>YEAR(woda[[#This Row],[Data]])</f>
        <v>2015</v>
      </c>
    </row>
    <row r="2896" spans="1:3" x14ac:dyDescent="0.25">
      <c r="A2896" s="1">
        <v>42342</v>
      </c>
      <c r="B2896">
        <v>12682</v>
      </c>
      <c r="C2896">
        <f>YEAR(woda[[#This Row],[Data]])</f>
        <v>2015</v>
      </c>
    </row>
    <row r="2897" spans="1:3" x14ac:dyDescent="0.25">
      <c r="A2897" s="1">
        <v>42343</v>
      </c>
      <c r="B2897">
        <v>11046</v>
      </c>
      <c r="C2897">
        <f>YEAR(woda[[#This Row],[Data]])</f>
        <v>2015</v>
      </c>
    </row>
    <row r="2898" spans="1:3" x14ac:dyDescent="0.25">
      <c r="A2898" s="1">
        <v>42344</v>
      </c>
      <c r="B2898">
        <v>12408</v>
      </c>
      <c r="C2898">
        <f>YEAR(woda[[#This Row],[Data]])</f>
        <v>2015</v>
      </c>
    </row>
    <row r="2899" spans="1:3" x14ac:dyDescent="0.25">
      <c r="A2899" s="1">
        <v>42345</v>
      </c>
      <c r="B2899">
        <v>14536</v>
      </c>
      <c r="C2899">
        <f>YEAR(woda[[#This Row],[Data]])</f>
        <v>2015</v>
      </c>
    </row>
    <row r="2900" spans="1:3" x14ac:dyDescent="0.25">
      <c r="A2900" s="1">
        <v>42346</v>
      </c>
      <c r="B2900">
        <v>11870</v>
      </c>
      <c r="C2900">
        <f>YEAR(woda[[#This Row],[Data]])</f>
        <v>2015</v>
      </c>
    </row>
    <row r="2901" spans="1:3" x14ac:dyDescent="0.25">
      <c r="A2901" s="1">
        <v>42347</v>
      </c>
      <c r="B2901">
        <v>12717</v>
      </c>
      <c r="C2901">
        <f>YEAR(woda[[#This Row],[Data]])</f>
        <v>2015</v>
      </c>
    </row>
    <row r="2902" spans="1:3" x14ac:dyDescent="0.25">
      <c r="A2902" s="1">
        <v>42348</v>
      </c>
      <c r="B2902">
        <v>12893</v>
      </c>
      <c r="C2902">
        <f>YEAR(woda[[#This Row],[Data]])</f>
        <v>2015</v>
      </c>
    </row>
    <row r="2903" spans="1:3" x14ac:dyDescent="0.25">
      <c r="A2903" s="1">
        <v>42349</v>
      </c>
      <c r="B2903">
        <v>13535</v>
      </c>
      <c r="C2903">
        <f>YEAR(woda[[#This Row],[Data]])</f>
        <v>2015</v>
      </c>
    </row>
    <row r="2904" spans="1:3" x14ac:dyDescent="0.25">
      <c r="A2904" s="1">
        <v>42350</v>
      </c>
      <c r="B2904">
        <v>10539</v>
      </c>
      <c r="C2904">
        <f>YEAR(woda[[#This Row],[Data]])</f>
        <v>2015</v>
      </c>
    </row>
    <row r="2905" spans="1:3" x14ac:dyDescent="0.25">
      <c r="A2905" s="1">
        <v>42351</v>
      </c>
      <c r="B2905">
        <v>8243</v>
      </c>
      <c r="C2905">
        <f>YEAR(woda[[#This Row],[Data]])</f>
        <v>2015</v>
      </c>
    </row>
    <row r="2906" spans="1:3" x14ac:dyDescent="0.25">
      <c r="A2906" s="1">
        <v>42352</v>
      </c>
      <c r="B2906">
        <v>12586</v>
      </c>
      <c r="C2906">
        <f>YEAR(woda[[#This Row],[Data]])</f>
        <v>2015</v>
      </c>
    </row>
    <row r="2907" spans="1:3" x14ac:dyDescent="0.25">
      <c r="A2907" s="1">
        <v>42353</v>
      </c>
      <c r="B2907">
        <v>9961</v>
      </c>
      <c r="C2907">
        <f>YEAR(woda[[#This Row],[Data]])</f>
        <v>2015</v>
      </c>
    </row>
    <row r="2908" spans="1:3" x14ac:dyDescent="0.25">
      <c r="A2908" s="1">
        <v>42354</v>
      </c>
      <c r="B2908">
        <v>9997</v>
      </c>
      <c r="C2908">
        <f>YEAR(woda[[#This Row],[Data]])</f>
        <v>2015</v>
      </c>
    </row>
    <row r="2909" spans="1:3" x14ac:dyDescent="0.25">
      <c r="A2909" s="1">
        <v>42355</v>
      </c>
      <c r="B2909">
        <v>7996</v>
      </c>
      <c r="C2909">
        <f>YEAR(woda[[#This Row],[Data]])</f>
        <v>2015</v>
      </c>
    </row>
    <row r="2910" spans="1:3" x14ac:dyDescent="0.25">
      <c r="A2910" s="1">
        <v>42356</v>
      </c>
      <c r="B2910">
        <v>9991</v>
      </c>
      <c r="C2910">
        <f>YEAR(woda[[#This Row],[Data]])</f>
        <v>2015</v>
      </c>
    </row>
    <row r="2911" spans="1:3" x14ac:dyDescent="0.25">
      <c r="A2911" s="1">
        <v>42357</v>
      </c>
      <c r="B2911">
        <v>11070</v>
      </c>
      <c r="C2911">
        <f>YEAR(woda[[#This Row],[Data]])</f>
        <v>2015</v>
      </c>
    </row>
    <row r="2912" spans="1:3" x14ac:dyDescent="0.25">
      <c r="A2912" s="1">
        <v>42358</v>
      </c>
      <c r="B2912">
        <v>8561</v>
      </c>
      <c r="C2912">
        <f>YEAR(woda[[#This Row],[Data]])</f>
        <v>2015</v>
      </c>
    </row>
    <row r="2913" spans="1:3" x14ac:dyDescent="0.25">
      <c r="A2913" s="1">
        <v>42359</v>
      </c>
      <c r="B2913">
        <v>8113</v>
      </c>
      <c r="C2913">
        <f>YEAR(woda[[#This Row],[Data]])</f>
        <v>2015</v>
      </c>
    </row>
    <row r="2914" spans="1:3" x14ac:dyDescent="0.25">
      <c r="A2914" s="1">
        <v>42360</v>
      </c>
      <c r="B2914">
        <v>9658</v>
      </c>
      <c r="C2914">
        <f>YEAR(woda[[#This Row],[Data]])</f>
        <v>2015</v>
      </c>
    </row>
    <row r="2915" spans="1:3" x14ac:dyDescent="0.25">
      <c r="A2915" s="1">
        <v>42361</v>
      </c>
      <c r="B2915">
        <v>11093</v>
      </c>
      <c r="C2915">
        <f>YEAR(woda[[#This Row],[Data]])</f>
        <v>2015</v>
      </c>
    </row>
    <row r="2916" spans="1:3" x14ac:dyDescent="0.25">
      <c r="A2916" s="1">
        <v>42362</v>
      </c>
      <c r="B2916">
        <v>9206</v>
      </c>
      <c r="C2916">
        <f>YEAR(woda[[#This Row],[Data]])</f>
        <v>2015</v>
      </c>
    </row>
    <row r="2917" spans="1:3" x14ac:dyDescent="0.25">
      <c r="A2917" s="1">
        <v>42363</v>
      </c>
      <c r="B2917">
        <v>6771</v>
      </c>
      <c r="C2917">
        <f>YEAR(woda[[#This Row],[Data]])</f>
        <v>2015</v>
      </c>
    </row>
    <row r="2918" spans="1:3" x14ac:dyDescent="0.25">
      <c r="A2918" s="1">
        <v>42364</v>
      </c>
      <c r="B2918">
        <v>10578</v>
      </c>
      <c r="C2918">
        <f>YEAR(woda[[#This Row],[Data]])</f>
        <v>2015</v>
      </c>
    </row>
    <row r="2919" spans="1:3" x14ac:dyDescent="0.25">
      <c r="A2919" s="1">
        <v>42365</v>
      </c>
      <c r="B2919">
        <v>8849</v>
      </c>
      <c r="C2919">
        <f>YEAR(woda[[#This Row],[Data]])</f>
        <v>2015</v>
      </c>
    </row>
    <row r="2920" spans="1:3" x14ac:dyDescent="0.25">
      <c r="A2920" s="1">
        <v>42366</v>
      </c>
      <c r="B2920">
        <v>8976</v>
      </c>
      <c r="C2920">
        <f>YEAR(woda[[#This Row],[Data]])</f>
        <v>2015</v>
      </c>
    </row>
    <row r="2921" spans="1:3" x14ac:dyDescent="0.25">
      <c r="A2921" s="1">
        <v>42367</v>
      </c>
      <c r="B2921">
        <v>5351</v>
      </c>
      <c r="C2921">
        <f>YEAR(woda[[#This Row],[Data]])</f>
        <v>2015</v>
      </c>
    </row>
    <row r="2922" spans="1:3" x14ac:dyDescent="0.25">
      <c r="A2922" s="1">
        <v>42368</v>
      </c>
      <c r="B2922">
        <v>10119</v>
      </c>
      <c r="C2922">
        <f>YEAR(woda[[#This Row],[Data]])</f>
        <v>2015</v>
      </c>
    </row>
    <row r="2923" spans="1:3" x14ac:dyDescent="0.25">
      <c r="A2923" s="1">
        <v>42369</v>
      </c>
      <c r="B2923">
        <v>9425</v>
      </c>
      <c r="C2923">
        <f>YEAR(woda[[#This Row],[Data]])</f>
        <v>2015</v>
      </c>
    </row>
    <row r="2924" spans="1:3" x14ac:dyDescent="0.25">
      <c r="A2924" s="1">
        <v>42370</v>
      </c>
      <c r="B2924">
        <v>8773</v>
      </c>
      <c r="C2924">
        <f>YEAR(woda[[#This Row],[Data]])</f>
        <v>2016</v>
      </c>
    </row>
    <row r="2925" spans="1:3" x14ac:dyDescent="0.25">
      <c r="A2925" s="1">
        <v>42371</v>
      </c>
      <c r="B2925">
        <v>6859</v>
      </c>
      <c r="C2925">
        <f>YEAR(woda[[#This Row],[Data]])</f>
        <v>2016</v>
      </c>
    </row>
    <row r="2926" spans="1:3" x14ac:dyDescent="0.25">
      <c r="A2926" s="1">
        <v>42372</v>
      </c>
      <c r="B2926">
        <v>9319</v>
      </c>
      <c r="C2926">
        <f>YEAR(woda[[#This Row],[Data]])</f>
        <v>2016</v>
      </c>
    </row>
    <row r="2927" spans="1:3" x14ac:dyDescent="0.25">
      <c r="A2927" s="1">
        <v>42373</v>
      </c>
      <c r="B2927">
        <v>4642</v>
      </c>
      <c r="C2927">
        <f>YEAR(woda[[#This Row],[Data]])</f>
        <v>2016</v>
      </c>
    </row>
    <row r="2928" spans="1:3" x14ac:dyDescent="0.25">
      <c r="A2928" s="1">
        <v>42374</v>
      </c>
      <c r="B2928">
        <v>12040</v>
      </c>
      <c r="C2928">
        <f>YEAR(woda[[#This Row],[Data]])</f>
        <v>2016</v>
      </c>
    </row>
    <row r="2929" spans="1:3" x14ac:dyDescent="0.25">
      <c r="A2929" s="1">
        <v>42375</v>
      </c>
      <c r="B2929">
        <v>8049</v>
      </c>
      <c r="C2929">
        <f>YEAR(woda[[#This Row],[Data]])</f>
        <v>2016</v>
      </c>
    </row>
    <row r="2930" spans="1:3" x14ac:dyDescent="0.25">
      <c r="A2930" s="1">
        <v>42376</v>
      </c>
      <c r="B2930">
        <v>7668</v>
      </c>
      <c r="C2930">
        <f>YEAR(woda[[#This Row],[Data]])</f>
        <v>2016</v>
      </c>
    </row>
    <row r="2931" spans="1:3" x14ac:dyDescent="0.25">
      <c r="A2931" s="1">
        <v>42377</v>
      </c>
      <c r="B2931">
        <v>7869</v>
      </c>
      <c r="C2931">
        <f>YEAR(woda[[#This Row],[Data]])</f>
        <v>2016</v>
      </c>
    </row>
    <row r="2932" spans="1:3" x14ac:dyDescent="0.25">
      <c r="A2932" s="1">
        <v>42378</v>
      </c>
      <c r="B2932">
        <v>7381</v>
      </c>
      <c r="C2932">
        <f>YEAR(woda[[#This Row],[Data]])</f>
        <v>2016</v>
      </c>
    </row>
    <row r="2933" spans="1:3" x14ac:dyDescent="0.25">
      <c r="A2933" s="1">
        <v>42379</v>
      </c>
      <c r="B2933">
        <v>6382</v>
      </c>
      <c r="C2933">
        <f>YEAR(woda[[#This Row],[Data]])</f>
        <v>2016</v>
      </c>
    </row>
    <row r="2934" spans="1:3" x14ac:dyDescent="0.25">
      <c r="A2934" s="1">
        <v>42380</v>
      </c>
      <c r="B2934">
        <v>6384</v>
      </c>
      <c r="C2934">
        <f>YEAR(woda[[#This Row],[Data]])</f>
        <v>2016</v>
      </c>
    </row>
    <row r="2935" spans="1:3" x14ac:dyDescent="0.25">
      <c r="A2935" s="1">
        <v>42381</v>
      </c>
      <c r="B2935">
        <v>8657</v>
      </c>
      <c r="C2935">
        <f>YEAR(woda[[#This Row],[Data]])</f>
        <v>2016</v>
      </c>
    </row>
    <row r="2936" spans="1:3" x14ac:dyDescent="0.25">
      <c r="A2936" s="1">
        <v>42382</v>
      </c>
      <c r="B2936">
        <v>7561</v>
      </c>
      <c r="C2936">
        <f>YEAR(woda[[#This Row],[Data]])</f>
        <v>2016</v>
      </c>
    </row>
    <row r="2937" spans="1:3" x14ac:dyDescent="0.25">
      <c r="A2937" s="1">
        <v>42383</v>
      </c>
      <c r="B2937">
        <v>5894</v>
      </c>
      <c r="C2937">
        <f>YEAR(woda[[#This Row],[Data]])</f>
        <v>2016</v>
      </c>
    </row>
    <row r="2938" spans="1:3" x14ac:dyDescent="0.25">
      <c r="A2938" s="1">
        <v>42384</v>
      </c>
      <c r="B2938">
        <v>7986</v>
      </c>
      <c r="C2938">
        <f>YEAR(woda[[#This Row],[Data]])</f>
        <v>2016</v>
      </c>
    </row>
    <row r="2939" spans="1:3" x14ac:dyDescent="0.25">
      <c r="A2939" s="1">
        <v>42385</v>
      </c>
      <c r="B2939">
        <v>9649</v>
      </c>
      <c r="C2939">
        <f>YEAR(woda[[#This Row],[Data]])</f>
        <v>2016</v>
      </c>
    </row>
    <row r="2940" spans="1:3" x14ac:dyDescent="0.25">
      <c r="A2940" s="1">
        <v>42386</v>
      </c>
      <c r="B2940">
        <v>8416</v>
      </c>
      <c r="C2940">
        <f>YEAR(woda[[#This Row],[Data]])</f>
        <v>2016</v>
      </c>
    </row>
    <row r="2941" spans="1:3" x14ac:dyDescent="0.25">
      <c r="A2941" s="1">
        <v>42387</v>
      </c>
      <c r="B2941">
        <v>9790</v>
      </c>
      <c r="C2941">
        <f>YEAR(woda[[#This Row],[Data]])</f>
        <v>2016</v>
      </c>
    </row>
    <row r="2942" spans="1:3" x14ac:dyDescent="0.25">
      <c r="A2942" s="1">
        <v>42388</v>
      </c>
      <c r="B2942">
        <v>5956</v>
      </c>
      <c r="C2942">
        <f>YEAR(woda[[#This Row],[Data]])</f>
        <v>2016</v>
      </c>
    </row>
    <row r="2943" spans="1:3" x14ac:dyDescent="0.25">
      <c r="A2943" s="1">
        <v>42389</v>
      </c>
      <c r="B2943">
        <v>7206</v>
      </c>
      <c r="C2943">
        <f>YEAR(woda[[#This Row],[Data]])</f>
        <v>2016</v>
      </c>
    </row>
    <row r="2944" spans="1:3" x14ac:dyDescent="0.25">
      <c r="A2944" s="1">
        <v>42390</v>
      </c>
      <c r="B2944">
        <v>10144</v>
      </c>
      <c r="C2944">
        <f>YEAR(woda[[#This Row],[Data]])</f>
        <v>2016</v>
      </c>
    </row>
    <row r="2945" spans="1:3" x14ac:dyDescent="0.25">
      <c r="A2945" s="1">
        <v>42391</v>
      </c>
      <c r="B2945">
        <v>9795</v>
      </c>
      <c r="C2945">
        <f>YEAR(woda[[#This Row],[Data]])</f>
        <v>2016</v>
      </c>
    </row>
    <row r="2946" spans="1:3" x14ac:dyDescent="0.25">
      <c r="A2946" s="1">
        <v>42392</v>
      </c>
      <c r="B2946">
        <v>8184</v>
      </c>
      <c r="C2946">
        <f>YEAR(woda[[#This Row],[Data]])</f>
        <v>2016</v>
      </c>
    </row>
    <row r="2947" spans="1:3" x14ac:dyDescent="0.25">
      <c r="A2947" s="1">
        <v>42393</v>
      </c>
      <c r="B2947">
        <v>6827</v>
      </c>
      <c r="C2947">
        <f>YEAR(woda[[#This Row],[Data]])</f>
        <v>2016</v>
      </c>
    </row>
    <row r="2948" spans="1:3" x14ac:dyDescent="0.25">
      <c r="A2948" s="1">
        <v>42394</v>
      </c>
      <c r="B2948">
        <v>9668</v>
      </c>
      <c r="C2948">
        <f>YEAR(woda[[#This Row],[Data]])</f>
        <v>2016</v>
      </c>
    </row>
    <row r="2949" spans="1:3" x14ac:dyDescent="0.25">
      <c r="A2949" s="1">
        <v>42395</v>
      </c>
      <c r="B2949">
        <v>4097</v>
      </c>
      <c r="C2949">
        <f>YEAR(woda[[#This Row],[Data]])</f>
        <v>2016</v>
      </c>
    </row>
    <row r="2950" spans="1:3" x14ac:dyDescent="0.25">
      <c r="A2950" s="1">
        <v>42396</v>
      </c>
      <c r="B2950">
        <v>11087</v>
      </c>
      <c r="C2950">
        <f>YEAR(woda[[#This Row],[Data]])</f>
        <v>2016</v>
      </c>
    </row>
    <row r="2951" spans="1:3" x14ac:dyDescent="0.25">
      <c r="A2951" s="1">
        <v>42397</v>
      </c>
      <c r="B2951">
        <v>4778</v>
      </c>
      <c r="C2951">
        <f>YEAR(woda[[#This Row],[Data]])</f>
        <v>2016</v>
      </c>
    </row>
    <row r="2952" spans="1:3" x14ac:dyDescent="0.25">
      <c r="A2952" s="1">
        <v>42398</v>
      </c>
      <c r="B2952">
        <v>3322</v>
      </c>
      <c r="C2952">
        <f>YEAR(woda[[#This Row],[Data]])</f>
        <v>2016</v>
      </c>
    </row>
    <row r="2953" spans="1:3" x14ac:dyDescent="0.25">
      <c r="A2953" s="1">
        <v>42399</v>
      </c>
      <c r="B2953">
        <v>6008</v>
      </c>
      <c r="C2953">
        <f>YEAR(woda[[#This Row],[Data]])</f>
        <v>2016</v>
      </c>
    </row>
    <row r="2954" spans="1:3" x14ac:dyDescent="0.25">
      <c r="A2954" s="1">
        <v>42400</v>
      </c>
      <c r="B2954">
        <v>11096</v>
      </c>
      <c r="C2954">
        <f>YEAR(woda[[#This Row],[Data]])</f>
        <v>2016</v>
      </c>
    </row>
    <row r="2955" spans="1:3" x14ac:dyDescent="0.25">
      <c r="A2955" s="1">
        <v>42401</v>
      </c>
      <c r="B2955">
        <v>6076</v>
      </c>
      <c r="C2955">
        <f>YEAR(woda[[#This Row],[Data]])</f>
        <v>2016</v>
      </c>
    </row>
    <row r="2956" spans="1:3" x14ac:dyDescent="0.25">
      <c r="A2956" s="1">
        <v>42402</v>
      </c>
      <c r="B2956">
        <v>9717</v>
      </c>
      <c r="C2956">
        <f>YEAR(woda[[#This Row],[Data]])</f>
        <v>2016</v>
      </c>
    </row>
    <row r="2957" spans="1:3" x14ac:dyDescent="0.25">
      <c r="A2957" s="1">
        <v>42403</v>
      </c>
      <c r="B2957">
        <v>9972</v>
      </c>
      <c r="C2957">
        <f>YEAR(woda[[#This Row],[Data]])</f>
        <v>2016</v>
      </c>
    </row>
    <row r="2958" spans="1:3" x14ac:dyDescent="0.25">
      <c r="A2958" s="1">
        <v>42404</v>
      </c>
      <c r="B2958">
        <v>6890</v>
      </c>
      <c r="C2958">
        <f>YEAR(woda[[#This Row],[Data]])</f>
        <v>2016</v>
      </c>
    </row>
    <row r="2959" spans="1:3" x14ac:dyDescent="0.25">
      <c r="A2959" s="1">
        <v>42405</v>
      </c>
      <c r="B2959">
        <v>8979</v>
      </c>
      <c r="C2959">
        <f>YEAR(woda[[#This Row],[Data]])</f>
        <v>2016</v>
      </c>
    </row>
    <row r="2960" spans="1:3" x14ac:dyDescent="0.25">
      <c r="A2960" s="1">
        <v>42406</v>
      </c>
      <c r="B2960">
        <v>9850</v>
      </c>
      <c r="C2960">
        <f>YEAR(woda[[#This Row],[Data]])</f>
        <v>2016</v>
      </c>
    </row>
    <row r="2961" spans="1:3" x14ac:dyDescent="0.25">
      <c r="A2961" s="1">
        <v>42407</v>
      </c>
      <c r="B2961">
        <v>4313</v>
      </c>
      <c r="C2961">
        <f>YEAR(woda[[#This Row],[Data]])</f>
        <v>2016</v>
      </c>
    </row>
    <row r="2962" spans="1:3" x14ac:dyDescent="0.25">
      <c r="A2962" s="1">
        <v>42408</v>
      </c>
      <c r="B2962">
        <v>6938</v>
      </c>
      <c r="C2962">
        <f>YEAR(woda[[#This Row],[Data]])</f>
        <v>2016</v>
      </c>
    </row>
    <row r="2963" spans="1:3" x14ac:dyDescent="0.25">
      <c r="A2963" s="1">
        <v>42409</v>
      </c>
      <c r="B2963">
        <v>6750</v>
      </c>
      <c r="C2963">
        <f>YEAR(woda[[#This Row],[Data]])</f>
        <v>2016</v>
      </c>
    </row>
    <row r="2964" spans="1:3" x14ac:dyDescent="0.25">
      <c r="A2964" s="1">
        <v>42410</v>
      </c>
      <c r="B2964">
        <v>11386</v>
      </c>
      <c r="C2964">
        <f>YEAR(woda[[#This Row],[Data]])</f>
        <v>2016</v>
      </c>
    </row>
    <row r="2965" spans="1:3" x14ac:dyDescent="0.25">
      <c r="A2965" s="1">
        <v>42411</v>
      </c>
      <c r="B2965">
        <v>11182</v>
      </c>
      <c r="C2965">
        <f>YEAR(woda[[#This Row],[Data]])</f>
        <v>2016</v>
      </c>
    </row>
    <row r="2966" spans="1:3" x14ac:dyDescent="0.25">
      <c r="A2966" s="1">
        <v>42412</v>
      </c>
      <c r="B2966">
        <v>7046</v>
      </c>
      <c r="C2966">
        <f>YEAR(woda[[#This Row],[Data]])</f>
        <v>2016</v>
      </c>
    </row>
    <row r="2967" spans="1:3" x14ac:dyDescent="0.25">
      <c r="A2967" s="1">
        <v>42413</v>
      </c>
      <c r="B2967">
        <v>8210</v>
      </c>
      <c r="C2967">
        <f>YEAR(woda[[#This Row],[Data]])</f>
        <v>2016</v>
      </c>
    </row>
    <row r="2968" spans="1:3" x14ac:dyDescent="0.25">
      <c r="A2968" s="1">
        <v>42414</v>
      </c>
      <c r="B2968">
        <v>9456</v>
      </c>
      <c r="C2968">
        <f>YEAR(woda[[#This Row],[Data]])</f>
        <v>2016</v>
      </c>
    </row>
    <row r="2969" spans="1:3" x14ac:dyDescent="0.25">
      <c r="A2969" s="1">
        <v>42415</v>
      </c>
      <c r="B2969">
        <v>6174</v>
      </c>
      <c r="C2969">
        <f>YEAR(woda[[#This Row],[Data]])</f>
        <v>2016</v>
      </c>
    </row>
    <row r="2970" spans="1:3" x14ac:dyDescent="0.25">
      <c r="A2970" s="1">
        <v>42416</v>
      </c>
      <c r="B2970">
        <v>10261</v>
      </c>
      <c r="C2970">
        <f>YEAR(woda[[#This Row],[Data]])</f>
        <v>2016</v>
      </c>
    </row>
    <row r="2971" spans="1:3" x14ac:dyDescent="0.25">
      <c r="A2971" s="1">
        <v>42417</v>
      </c>
      <c r="B2971">
        <v>7616</v>
      </c>
      <c r="C2971">
        <f>YEAR(woda[[#This Row],[Data]])</f>
        <v>2016</v>
      </c>
    </row>
    <row r="2972" spans="1:3" x14ac:dyDescent="0.25">
      <c r="A2972" s="1">
        <v>42418</v>
      </c>
      <c r="B2972">
        <v>8881</v>
      </c>
      <c r="C2972">
        <f>YEAR(woda[[#This Row],[Data]])</f>
        <v>2016</v>
      </c>
    </row>
    <row r="2973" spans="1:3" x14ac:dyDescent="0.25">
      <c r="A2973" s="1">
        <v>42419</v>
      </c>
      <c r="B2973">
        <v>5903</v>
      </c>
      <c r="C2973">
        <f>YEAR(woda[[#This Row],[Data]])</f>
        <v>2016</v>
      </c>
    </row>
    <row r="2974" spans="1:3" x14ac:dyDescent="0.25">
      <c r="A2974" s="1">
        <v>42420</v>
      </c>
      <c r="B2974">
        <v>5840</v>
      </c>
      <c r="C2974">
        <f>YEAR(woda[[#This Row],[Data]])</f>
        <v>2016</v>
      </c>
    </row>
    <row r="2975" spans="1:3" x14ac:dyDescent="0.25">
      <c r="A2975" s="1">
        <v>42421</v>
      </c>
      <c r="B2975">
        <v>7626</v>
      </c>
      <c r="C2975">
        <f>YEAR(woda[[#This Row],[Data]])</f>
        <v>2016</v>
      </c>
    </row>
    <row r="2976" spans="1:3" x14ac:dyDescent="0.25">
      <c r="A2976" s="1">
        <v>42422</v>
      </c>
      <c r="B2976">
        <v>10542</v>
      </c>
      <c r="C2976">
        <f>YEAR(woda[[#This Row],[Data]])</f>
        <v>2016</v>
      </c>
    </row>
    <row r="2977" spans="1:3" x14ac:dyDescent="0.25">
      <c r="A2977" s="1">
        <v>42423</v>
      </c>
      <c r="B2977">
        <v>8505</v>
      </c>
      <c r="C2977">
        <f>YEAR(woda[[#This Row],[Data]])</f>
        <v>2016</v>
      </c>
    </row>
    <row r="2978" spans="1:3" x14ac:dyDescent="0.25">
      <c r="A2978" s="1">
        <v>42424</v>
      </c>
      <c r="B2978">
        <v>9259</v>
      </c>
      <c r="C2978">
        <f>YEAR(woda[[#This Row],[Data]])</f>
        <v>2016</v>
      </c>
    </row>
    <row r="2979" spans="1:3" x14ac:dyDescent="0.25">
      <c r="A2979" s="1">
        <v>42425</v>
      </c>
      <c r="B2979">
        <v>7689</v>
      </c>
      <c r="C2979">
        <f>YEAR(woda[[#This Row],[Data]])</f>
        <v>2016</v>
      </c>
    </row>
    <row r="2980" spans="1:3" x14ac:dyDescent="0.25">
      <c r="A2980" s="1">
        <v>42426</v>
      </c>
      <c r="B2980">
        <v>8596</v>
      </c>
      <c r="C2980">
        <f>YEAR(woda[[#This Row],[Data]])</f>
        <v>2016</v>
      </c>
    </row>
    <row r="2981" spans="1:3" x14ac:dyDescent="0.25">
      <c r="A2981" s="1">
        <v>42427</v>
      </c>
      <c r="B2981">
        <v>5077</v>
      </c>
      <c r="C2981">
        <f>YEAR(woda[[#This Row],[Data]])</f>
        <v>2016</v>
      </c>
    </row>
    <row r="2982" spans="1:3" x14ac:dyDescent="0.25">
      <c r="A2982" s="1">
        <v>42428</v>
      </c>
      <c r="B2982">
        <v>9011</v>
      </c>
      <c r="C2982">
        <f>YEAR(woda[[#This Row],[Data]])</f>
        <v>2016</v>
      </c>
    </row>
    <row r="2983" spans="1:3" x14ac:dyDescent="0.25">
      <c r="A2983" s="1">
        <v>42429</v>
      </c>
      <c r="B2983">
        <v>7450</v>
      </c>
      <c r="C2983">
        <f>YEAR(woda[[#This Row],[Data]])</f>
        <v>2016</v>
      </c>
    </row>
    <row r="2984" spans="1:3" x14ac:dyDescent="0.25">
      <c r="A2984" s="1">
        <v>42430</v>
      </c>
      <c r="B2984">
        <v>8954</v>
      </c>
      <c r="C2984">
        <f>YEAR(woda[[#This Row],[Data]])</f>
        <v>2016</v>
      </c>
    </row>
    <row r="2985" spans="1:3" x14ac:dyDescent="0.25">
      <c r="A2985" s="1">
        <v>42431</v>
      </c>
      <c r="B2985">
        <v>6739</v>
      </c>
      <c r="C2985">
        <f>YEAR(woda[[#This Row],[Data]])</f>
        <v>2016</v>
      </c>
    </row>
    <row r="2986" spans="1:3" x14ac:dyDescent="0.25">
      <c r="A2986" s="1">
        <v>42432</v>
      </c>
      <c r="B2986">
        <v>7191</v>
      </c>
      <c r="C2986">
        <f>YEAR(woda[[#This Row],[Data]])</f>
        <v>2016</v>
      </c>
    </row>
    <row r="2987" spans="1:3" x14ac:dyDescent="0.25">
      <c r="A2987" s="1">
        <v>42433</v>
      </c>
      <c r="B2987">
        <v>5801</v>
      </c>
      <c r="C2987">
        <f>YEAR(woda[[#This Row],[Data]])</f>
        <v>2016</v>
      </c>
    </row>
    <row r="2988" spans="1:3" x14ac:dyDescent="0.25">
      <c r="A2988" s="1">
        <v>42434</v>
      </c>
      <c r="B2988">
        <v>6309</v>
      </c>
      <c r="C2988">
        <f>YEAR(woda[[#This Row],[Data]])</f>
        <v>2016</v>
      </c>
    </row>
    <row r="2989" spans="1:3" x14ac:dyDescent="0.25">
      <c r="A2989" s="1">
        <v>42435</v>
      </c>
      <c r="B2989">
        <v>10980</v>
      </c>
      <c r="C2989">
        <f>YEAR(woda[[#This Row],[Data]])</f>
        <v>2016</v>
      </c>
    </row>
    <row r="2990" spans="1:3" x14ac:dyDescent="0.25">
      <c r="A2990" s="1">
        <v>42436</v>
      </c>
      <c r="B2990">
        <v>11953</v>
      </c>
      <c r="C2990">
        <f>YEAR(woda[[#This Row],[Data]])</f>
        <v>2016</v>
      </c>
    </row>
    <row r="2991" spans="1:3" x14ac:dyDescent="0.25">
      <c r="A2991" s="1">
        <v>42437</v>
      </c>
      <c r="B2991">
        <v>8892</v>
      </c>
      <c r="C2991">
        <f>YEAR(woda[[#This Row],[Data]])</f>
        <v>2016</v>
      </c>
    </row>
    <row r="2992" spans="1:3" x14ac:dyDescent="0.25">
      <c r="A2992" s="1">
        <v>42438</v>
      </c>
      <c r="B2992">
        <v>9371</v>
      </c>
      <c r="C2992">
        <f>YEAR(woda[[#This Row],[Data]])</f>
        <v>2016</v>
      </c>
    </row>
    <row r="2993" spans="1:3" x14ac:dyDescent="0.25">
      <c r="A2993" s="1">
        <v>42439</v>
      </c>
      <c r="B2993">
        <v>9568</v>
      </c>
      <c r="C2993">
        <f>YEAR(woda[[#This Row],[Data]])</f>
        <v>2016</v>
      </c>
    </row>
    <row r="2994" spans="1:3" x14ac:dyDescent="0.25">
      <c r="A2994" s="1">
        <v>42440</v>
      </c>
      <c r="B2994">
        <v>9022</v>
      </c>
      <c r="C2994">
        <f>YEAR(woda[[#This Row],[Data]])</f>
        <v>2016</v>
      </c>
    </row>
    <row r="2995" spans="1:3" x14ac:dyDescent="0.25">
      <c r="A2995" s="1">
        <v>42441</v>
      </c>
      <c r="B2995">
        <v>11802</v>
      </c>
      <c r="C2995">
        <f>YEAR(woda[[#This Row],[Data]])</f>
        <v>2016</v>
      </c>
    </row>
    <row r="2996" spans="1:3" x14ac:dyDescent="0.25">
      <c r="A2996" s="1">
        <v>42442</v>
      </c>
      <c r="B2996">
        <v>10600</v>
      </c>
      <c r="C2996">
        <f>YEAR(woda[[#This Row],[Data]])</f>
        <v>2016</v>
      </c>
    </row>
    <row r="2997" spans="1:3" x14ac:dyDescent="0.25">
      <c r="A2997" s="1">
        <v>42443</v>
      </c>
      <c r="B2997">
        <v>10575</v>
      </c>
      <c r="C2997">
        <f>YEAR(woda[[#This Row],[Data]])</f>
        <v>2016</v>
      </c>
    </row>
    <row r="2998" spans="1:3" x14ac:dyDescent="0.25">
      <c r="A2998" s="1">
        <v>42444</v>
      </c>
      <c r="B2998">
        <v>7453</v>
      </c>
      <c r="C2998">
        <f>YEAR(woda[[#This Row],[Data]])</f>
        <v>2016</v>
      </c>
    </row>
    <row r="2999" spans="1:3" x14ac:dyDescent="0.25">
      <c r="A2999" s="1">
        <v>42445</v>
      </c>
      <c r="B2999">
        <v>7578</v>
      </c>
      <c r="C2999">
        <f>YEAR(woda[[#This Row],[Data]])</f>
        <v>2016</v>
      </c>
    </row>
    <row r="3000" spans="1:3" x14ac:dyDescent="0.25">
      <c r="A3000" s="1">
        <v>42446</v>
      </c>
      <c r="B3000">
        <v>9232</v>
      </c>
      <c r="C3000">
        <f>YEAR(woda[[#This Row],[Data]])</f>
        <v>2016</v>
      </c>
    </row>
    <row r="3001" spans="1:3" x14ac:dyDescent="0.25">
      <c r="A3001" s="1">
        <v>42447</v>
      </c>
      <c r="B3001">
        <v>13626</v>
      </c>
      <c r="C3001">
        <f>YEAR(woda[[#This Row],[Data]])</f>
        <v>2016</v>
      </c>
    </row>
    <row r="3002" spans="1:3" x14ac:dyDescent="0.25">
      <c r="A3002" s="1">
        <v>42448</v>
      </c>
      <c r="B3002">
        <v>11028</v>
      </c>
      <c r="C3002">
        <f>YEAR(woda[[#This Row],[Data]])</f>
        <v>2016</v>
      </c>
    </row>
    <row r="3003" spans="1:3" x14ac:dyDescent="0.25">
      <c r="A3003" s="1">
        <v>42449</v>
      </c>
      <c r="B3003">
        <v>12134</v>
      </c>
      <c r="C3003">
        <f>YEAR(woda[[#This Row],[Data]])</f>
        <v>2016</v>
      </c>
    </row>
    <row r="3004" spans="1:3" x14ac:dyDescent="0.25">
      <c r="A3004" s="1">
        <v>42450</v>
      </c>
      <c r="B3004">
        <v>14110</v>
      </c>
      <c r="C3004">
        <f>YEAR(woda[[#This Row],[Data]])</f>
        <v>2016</v>
      </c>
    </row>
    <row r="3005" spans="1:3" x14ac:dyDescent="0.25">
      <c r="A3005" s="1">
        <v>42451</v>
      </c>
      <c r="B3005">
        <v>15402</v>
      </c>
      <c r="C3005">
        <f>YEAR(woda[[#This Row],[Data]])</f>
        <v>2016</v>
      </c>
    </row>
    <row r="3006" spans="1:3" x14ac:dyDescent="0.25">
      <c r="A3006" s="1">
        <v>42452</v>
      </c>
      <c r="B3006">
        <v>18397</v>
      </c>
      <c r="C3006">
        <f>YEAR(woda[[#This Row],[Data]])</f>
        <v>2016</v>
      </c>
    </row>
    <row r="3007" spans="1:3" x14ac:dyDescent="0.25">
      <c r="A3007" s="1">
        <v>42453</v>
      </c>
      <c r="B3007">
        <v>17386</v>
      </c>
      <c r="C3007">
        <f>YEAR(woda[[#This Row],[Data]])</f>
        <v>2016</v>
      </c>
    </row>
    <row r="3008" spans="1:3" x14ac:dyDescent="0.25">
      <c r="A3008" s="1">
        <v>42454</v>
      </c>
      <c r="B3008">
        <v>20425</v>
      </c>
      <c r="C3008">
        <f>YEAR(woda[[#This Row],[Data]])</f>
        <v>2016</v>
      </c>
    </row>
    <row r="3009" spans="1:3" x14ac:dyDescent="0.25">
      <c r="A3009" s="1">
        <v>42455</v>
      </c>
      <c r="B3009">
        <v>23556</v>
      </c>
      <c r="C3009">
        <f>YEAR(woda[[#This Row],[Data]])</f>
        <v>2016</v>
      </c>
    </row>
    <row r="3010" spans="1:3" x14ac:dyDescent="0.25">
      <c r="A3010" s="1">
        <v>42456</v>
      </c>
      <c r="B3010">
        <v>26043</v>
      </c>
      <c r="C3010">
        <f>YEAR(woda[[#This Row],[Data]])</f>
        <v>2016</v>
      </c>
    </row>
    <row r="3011" spans="1:3" x14ac:dyDescent="0.25">
      <c r="A3011" s="1">
        <v>42457</v>
      </c>
      <c r="B3011">
        <v>26441</v>
      </c>
      <c r="C3011">
        <f>YEAR(woda[[#This Row],[Data]])</f>
        <v>2016</v>
      </c>
    </row>
    <row r="3012" spans="1:3" x14ac:dyDescent="0.25">
      <c r="A3012" s="1">
        <v>42458</v>
      </c>
      <c r="B3012">
        <v>31276</v>
      </c>
      <c r="C3012">
        <f>YEAR(woda[[#This Row],[Data]])</f>
        <v>2016</v>
      </c>
    </row>
    <row r="3013" spans="1:3" x14ac:dyDescent="0.25">
      <c r="A3013" s="1">
        <v>42459</v>
      </c>
      <c r="B3013">
        <v>33385</v>
      </c>
      <c r="C3013">
        <f>YEAR(woda[[#This Row],[Data]])</f>
        <v>2016</v>
      </c>
    </row>
    <row r="3014" spans="1:3" x14ac:dyDescent="0.25">
      <c r="A3014" s="1">
        <v>42460</v>
      </c>
      <c r="B3014">
        <v>36273</v>
      </c>
      <c r="C3014">
        <f>YEAR(woda[[#This Row],[Data]])</f>
        <v>2016</v>
      </c>
    </row>
    <row r="3015" spans="1:3" x14ac:dyDescent="0.25">
      <c r="A3015" s="1">
        <v>42461</v>
      </c>
      <c r="B3015">
        <v>38166</v>
      </c>
      <c r="C3015">
        <f>YEAR(woda[[#This Row],[Data]])</f>
        <v>2016</v>
      </c>
    </row>
    <row r="3016" spans="1:3" x14ac:dyDescent="0.25">
      <c r="A3016" s="1">
        <v>42462</v>
      </c>
      <c r="B3016">
        <v>37916</v>
      </c>
      <c r="C3016">
        <f>YEAR(woda[[#This Row],[Data]])</f>
        <v>2016</v>
      </c>
    </row>
    <row r="3017" spans="1:3" x14ac:dyDescent="0.25">
      <c r="A3017" s="1">
        <v>42463</v>
      </c>
      <c r="B3017">
        <v>42201</v>
      </c>
      <c r="C3017">
        <f>YEAR(woda[[#This Row],[Data]])</f>
        <v>2016</v>
      </c>
    </row>
    <row r="3018" spans="1:3" x14ac:dyDescent="0.25">
      <c r="A3018" s="1">
        <v>42464</v>
      </c>
      <c r="B3018">
        <v>41909</v>
      </c>
      <c r="C3018">
        <f>YEAR(woda[[#This Row],[Data]])</f>
        <v>2016</v>
      </c>
    </row>
    <row r="3019" spans="1:3" x14ac:dyDescent="0.25">
      <c r="A3019" s="1">
        <v>42465</v>
      </c>
      <c r="B3019">
        <v>43745</v>
      </c>
      <c r="C3019">
        <f>YEAR(woda[[#This Row],[Data]])</f>
        <v>2016</v>
      </c>
    </row>
    <row r="3020" spans="1:3" x14ac:dyDescent="0.25">
      <c r="A3020" s="1">
        <v>42466</v>
      </c>
      <c r="B3020">
        <v>45559</v>
      </c>
      <c r="C3020">
        <f>YEAR(woda[[#This Row],[Data]])</f>
        <v>2016</v>
      </c>
    </row>
    <row r="3021" spans="1:3" x14ac:dyDescent="0.25">
      <c r="A3021" s="1">
        <v>42467</v>
      </c>
      <c r="B3021">
        <v>45723</v>
      </c>
      <c r="C3021">
        <f>YEAR(woda[[#This Row],[Data]])</f>
        <v>2016</v>
      </c>
    </row>
    <row r="3022" spans="1:3" x14ac:dyDescent="0.25">
      <c r="A3022" s="1">
        <v>42468</v>
      </c>
      <c r="B3022">
        <v>47258</v>
      </c>
      <c r="C3022">
        <f>YEAR(woda[[#This Row],[Data]])</f>
        <v>2016</v>
      </c>
    </row>
    <row r="3023" spans="1:3" x14ac:dyDescent="0.25">
      <c r="A3023" s="1">
        <v>42469</v>
      </c>
      <c r="B3023">
        <v>46714</v>
      </c>
      <c r="C3023">
        <f>YEAR(woda[[#This Row],[Data]])</f>
        <v>2016</v>
      </c>
    </row>
    <row r="3024" spans="1:3" x14ac:dyDescent="0.25">
      <c r="A3024" s="1">
        <v>42470</v>
      </c>
      <c r="B3024">
        <v>47288</v>
      </c>
      <c r="C3024">
        <f>YEAR(woda[[#This Row],[Data]])</f>
        <v>2016</v>
      </c>
    </row>
    <row r="3025" spans="1:3" x14ac:dyDescent="0.25">
      <c r="A3025" s="1">
        <v>42471</v>
      </c>
      <c r="B3025">
        <v>47402</v>
      </c>
      <c r="C3025">
        <f>YEAR(woda[[#This Row],[Data]])</f>
        <v>2016</v>
      </c>
    </row>
    <row r="3026" spans="1:3" x14ac:dyDescent="0.25">
      <c r="A3026" s="1">
        <v>42472</v>
      </c>
      <c r="B3026">
        <v>46687</v>
      </c>
      <c r="C3026">
        <f>YEAR(woda[[#This Row],[Data]])</f>
        <v>2016</v>
      </c>
    </row>
    <row r="3027" spans="1:3" x14ac:dyDescent="0.25">
      <c r="A3027" s="1">
        <v>42473</v>
      </c>
      <c r="B3027">
        <v>46539</v>
      </c>
      <c r="C3027">
        <f>YEAR(woda[[#This Row],[Data]])</f>
        <v>2016</v>
      </c>
    </row>
    <row r="3028" spans="1:3" x14ac:dyDescent="0.25">
      <c r="A3028" s="1">
        <v>42474</v>
      </c>
      <c r="B3028">
        <v>44671</v>
      </c>
      <c r="C3028">
        <f>YEAR(woda[[#This Row],[Data]])</f>
        <v>2016</v>
      </c>
    </row>
    <row r="3029" spans="1:3" x14ac:dyDescent="0.25">
      <c r="A3029" s="1">
        <v>42475</v>
      </c>
      <c r="B3029">
        <v>45087</v>
      </c>
      <c r="C3029">
        <f>YEAR(woda[[#This Row],[Data]])</f>
        <v>2016</v>
      </c>
    </row>
    <row r="3030" spans="1:3" x14ac:dyDescent="0.25">
      <c r="A3030" s="1">
        <v>42476</v>
      </c>
      <c r="B3030">
        <v>43669</v>
      </c>
      <c r="C3030">
        <f>YEAR(woda[[#This Row],[Data]])</f>
        <v>2016</v>
      </c>
    </row>
    <row r="3031" spans="1:3" x14ac:dyDescent="0.25">
      <c r="A3031" s="1">
        <v>42477</v>
      </c>
      <c r="B3031">
        <v>41797</v>
      </c>
      <c r="C3031">
        <f>YEAR(woda[[#This Row],[Data]])</f>
        <v>2016</v>
      </c>
    </row>
    <row r="3032" spans="1:3" x14ac:dyDescent="0.25">
      <c r="A3032" s="1">
        <v>42478</v>
      </c>
      <c r="B3032">
        <v>39574</v>
      </c>
      <c r="C3032">
        <f>YEAR(woda[[#This Row],[Data]])</f>
        <v>2016</v>
      </c>
    </row>
    <row r="3033" spans="1:3" x14ac:dyDescent="0.25">
      <c r="A3033" s="1">
        <v>42479</v>
      </c>
      <c r="B3033">
        <v>37000</v>
      </c>
      <c r="C3033">
        <f>YEAR(woda[[#This Row],[Data]])</f>
        <v>2016</v>
      </c>
    </row>
    <row r="3034" spans="1:3" x14ac:dyDescent="0.25">
      <c r="A3034" s="1">
        <v>42480</v>
      </c>
      <c r="B3034">
        <v>36532</v>
      </c>
      <c r="C3034">
        <f>YEAR(woda[[#This Row],[Data]])</f>
        <v>2016</v>
      </c>
    </row>
    <row r="3035" spans="1:3" x14ac:dyDescent="0.25">
      <c r="A3035" s="1">
        <v>42481</v>
      </c>
      <c r="B3035">
        <v>34026</v>
      </c>
      <c r="C3035">
        <f>YEAR(woda[[#This Row],[Data]])</f>
        <v>2016</v>
      </c>
    </row>
    <row r="3036" spans="1:3" x14ac:dyDescent="0.25">
      <c r="A3036" s="1">
        <v>42482</v>
      </c>
      <c r="B3036">
        <v>30463</v>
      </c>
      <c r="C3036">
        <f>YEAR(woda[[#This Row],[Data]])</f>
        <v>2016</v>
      </c>
    </row>
    <row r="3037" spans="1:3" x14ac:dyDescent="0.25">
      <c r="A3037" s="1">
        <v>42483</v>
      </c>
      <c r="B3037">
        <v>30314</v>
      </c>
      <c r="C3037">
        <f>YEAR(woda[[#This Row],[Data]])</f>
        <v>2016</v>
      </c>
    </row>
    <row r="3038" spans="1:3" x14ac:dyDescent="0.25">
      <c r="A3038" s="1">
        <v>42484</v>
      </c>
      <c r="B3038">
        <v>25692</v>
      </c>
      <c r="C3038">
        <f>YEAR(woda[[#This Row],[Data]])</f>
        <v>2016</v>
      </c>
    </row>
    <row r="3039" spans="1:3" x14ac:dyDescent="0.25">
      <c r="A3039" s="1">
        <v>42485</v>
      </c>
      <c r="B3039">
        <v>23273</v>
      </c>
      <c r="C3039">
        <f>YEAR(woda[[#This Row],[Data]])</f>
        <v>2016</v>
      </c>
    </row>
    <row r="3040" spans="1:3" x14ac:dyDescent="0.25">
      <c r="A3040" s="1">
        <v>42486</v>
      </c>
      <c r="B3040">
        <v>23372</v>
      </c>
      <c r="C3040">
        <f>YEAR(woda[[#This Row],[Data]])</f>
        <v>2016</v>
      </c>
    </row>
    <row r="3041" spans="1:3" x14ac:dyDescent="0.25">
      <c r="A3041" s="1">
        <v>42487</v>
      </c>
      <c r="B3041">
        <v>20952</v>
      </c>
      <c r="C3041">
        <f>YEAR(woda[[#This Row],[Data]])</f>
        <v>2016</v>
      </c>
    </row>
    <row r="3042" spans="1:3" x14ac:dyDescent="0.25">
      <c r="A3042" s="1">
        <v>42488</v>
      </c>
      <c r="B3042">
        <v>18016</v>
      </c>
      <c r="C3042">
        <f>YEAR(woda[[#This Row],[Data]])</f>
        <v>2016</v>
      </c>
    </row>
    <row r="3043" spans="1:3" x14ac:dyDescent="0.25">
      <c r="A3043" s="1">
        <v>42489</v>
      </c>
      <c r="B3043">
        <v>19482</v>
      </c>
      <c r="C3043">
        <f>YEAR(woda[[#This Row],[Data]])</f>
        <v>2016</v>
      </c>
    </row>
    <row r="3044" spans="1:3" x14ac:dyDescent="0.25">
      <c r="A3044" s="1">
        <v>42490</v>
      </c>
      <c r="B3044">
        <v>15062</v>
      </c>
      <c r="C3044">
        <f>YEAR(woda[[#This Row],[Data]])</f>
        <v>2016</v>
      </c>
    </row>
    <row r="3045" spans="1:3" x14ac:dyDescent="0.25">
      <c r="A3045" s="1">
        <v>42491</v>
      </c>
      <c r="B3045">
        <v>14746</v>
      </c>
      <c r="C3045">
        <f>YEAR(woda[[#This Row],[Data]])</f>
        <v>2016</v>
      </c>
    </row>
    <row r="3046" spans="1:3" x14ac:dyDescent="0.25">
      <c r="A3046" s="1">
        <v>42492</v>
      </c>
      <c r="B3046">
        <v>16383</v>
      </c>
      <c r="C3046">
        <f>YEAR(woda[[#This Row],[Data]])</f>
        <v>2016</v>
      </c>
    </row>
    <row r="3047" spans="1:3" x14ac:dyDescent="0.25">
      <c r="A3047" s="1">
        <v>42493</v>
      </c>
      <c r="B3047">
        <v>15666</v>
      </c>
      <c r="C3047">
        <f>YEAR(woda[[#This Row],[Data]])</f>
        <v>2016</v>
      </c>
    </row>
    <row r="3048" spans="1:3" x14ac:dyDescent="0.25">
      <c r="A3048" s="1">
        <v>42494</v>
      </c>
      <c r="B3048">
        <v>13630</v>
      </c>
      <c r="C3048">
        <f>YEAR(woda[[#This Row],[Data]])</f>
        <v>2016</v>
      </c>
    </row>
    <row r="3049" spans="1:3" x14ac:dyDescent="0.25">
      <c r="A3049" s="1">
        <v>42495</v>
      </c>
      <c r="B3049">
        <v>10363</v>
      </c>
      <c r="C3049">
        <f>YEAR(woda[[#This Row],[Data]])</f>
        <v>2016</v>
      </c>
    </row>
    <row r="3050" spans="1:3" x14ac:dyDescent="0.25">
      <c r="A3050" s="1">
        <v>42496</v>
      </c>
      <c r="B3050">
        <v>11560</v>
      </c>
      <c r="C3050">
        <f>YEAR(woda[[#This Row],[Data]])</f>
        <v>2016</v>
      </c>
    </row>
    <row r="3051" spans="1:3" x14ac:dyDescent="0.25">
      <c r="A3051" s="1">
        <v>42497</v>
      </c>
      <c r="B3051">
        <v>10185</v>
      </c>
      <c r="C3051">
        <f>YEAR(woda[[#This Row],[Data]])</f>
        <v>2016</v>
      </c>
    </row>
    <row r="3052" spans="1:3" x14ac:dyDescent="0.25">
      <c r="A3052" s="1">
        <v>42498</v>
      </c>
      <c r="B3052">
        <v>7134</v>
      </c>
      <c r="C3052">
        <f>YEAR(woda[[#This Row],[Data]])</f>
        <v>2016</v>
      </c>
    </row>
    <row r="3053" spans="1:3" x14ac:dyDescent="0.25">
      <c r="A3053" s="1">
        <v>42499</v>
      </c>
      <c r="B3053">
        <v>6879</v>
      </c>
      <c r="C3053">
        <f>YEAR(woda[[#This Row],[Data]])</f>
        <v>2016</v>
      </c>
    </row>
    <row r="3054" spans="1:3" x14ac:dyDescent="0.25">
      <c r="A3054" s="1">
        <v>42500</v>
      </c>
      <c r="B3054">
        <v>7066</v>
      </c>
      <c r="C3054">
        <f>YEAR(woda[[#This Row],[Data]])</f>
        <v>2016</v>
      </c>
    </row>
    <row r="3055" spans="1:3" x14ac:dyDescent="0.25">
      <c r="A3055" s="1">
        <v>42501</v>
      </c>
      <c r="B3055">
        <v>10080</v>
      </c>
      <c r="C3055">
        <f>YEAR(woda[[#This Row],[Data]])</f>
        <v>2016</v>
      </c>
    </row>
    <row r="3056" spans="1:3" x14ac:dyDescent="0.25">
      <c r="A3056" s="1">
        <v>42502</v>
      </c>
      <c r="B3056">
        <v>8559</v>
      </c>
      <c r="C3056">
        <f>YEAR(woda[[#This Row],[Data]])</f>
        <v>2016</v>
      </c>
    </row>
    <row r="3057" spans="1:3" x14ac:dyDescent="0.25">
      <c r="A3057" s="1">
        <v>42503</v>
      </c>
      <c r="B3057">
        <v>3682</v>
      </c>
      <c r="C3057">
        <f>YEAR(woda[[#This Row],[Data]])</f>
        <v>2016</v>
      </c>
    </row>
    <row r="3058" spans="1:3" x14ac:dyDescent="0.25">
      <c r="A3058" s="1">
        <v>42504</v>
      </c>
      <c r="B3058">
        <v>6069</v>
      </c>
      <c r="C3058">
        <f>YEAR(woda[[#This Row],[Data]])</f>
        <v>2016</v>
      </c>
    </row>
    <row r="3059" spans="1:3" x14ac:dyDescent="0.25">
      <c r="A3059" s="1">
        <v>42505</v>
      </c>
      <c r="B3059">
        <v>9333</v>
      </c>
      <c r="C3059">
        <f>YEAR(woda[[#This Row],[Data]])</f>
        <v>2016</v>
      </c>
    </row>
    <row r="3060" spans="1:3" x14ac:dyDescent="0.25">
      <c r="A3060" s="1">
        <v>42506</v>
      </c>
      <c r="B3060">
        <v>5905</v>
      </c>
      <c r="C3060">
        <f>YEAR(woda[[#This Row],[Data]])</f>
        <v>2016</v>
      </c>
    </row>
    <row r="3061" spans="1:3" x14ac:dyDescent="0.25">
      <c r="A3061" s="1">
        <v>42507</v>
      </c>
      <c r="B3061">
        <v>6686</v>
      </c>
      <c r="C3061">
        <f>YEAR(woda[[#This Row],[Data]])</f>
        <v>2016</v>
      </c>
    </row>
    <row r="3062" spans="1:3" x14ac:dyDescent="0.25">
      <c r="A3062" s="1">
        <v>42508</v>
      </c>
      <c r="B3062">
        <v>4791</v>
      </c>
      <c r="C3062">
        <f>YEAR(woda[[#This Row],[Data]])</f>
        <v>2016</v>
      </c>
    </row>
    <row r="3063" spans="1:3" x14ac:dyDescent="0.25">
      <c r="A3063" s="1">
        <v>42509</v>
      </c>
      <c r="B3063">
        <v>4293</v>
      </c>
      <c r="C3063">
        <f>YEAR(woda[[#This Row],[Data]])</f>
        <v>2016</v>
      </c>
    </row>
    <row r="3064" spans="1:3" x14ac:dyDescent="0.25">
      <c r="A3064" s="1">
        <v>42510</v>
      </c>
      <c r="B3064">
        <v>7946</v>
      </c>
      <c r="C3064">
        <f>YEAR(woda[[#This Row],[Data]])</f>
        <v>2016</v>
      </c>
    </row>
    <row r="3065" spans="1:3" x14ac:dyDescent="0.25">
      <c r="A3065" s="1">
        <v>42511</v>
      </c>
      <c r="B3065">
        <v>4715</v>
      </c>
      <c r="C3065">
        <f>YEAR(woda[[#This Row],[Data]])</f>
        <v>2016</v>
      </c>
    </row>
    <row r="3066" spans="1:3" x14ac:dyDescent="0.25">
      <c r="A3066" s="1">
        <v>42512</v>
      </c>
      <c r="B3066">
        <v>6113</v>
      </c>
      <c r="C3066">
        <f>YEAR(woda[[#This Row],[Data]])</f>
        <v>2016</v>
      </c>
    </row>
    <row r="3067" spans="1:3" x14ac:dyDescent="0.25">
      <c r="A3067" s="1">
        <v>42513</v>
      </c>
      <c r="B3067">
        <v>7516</v>
      </c>
      <c r="C3067">
        <f>YEAR(woda[[#This Row],[Data]])</f>
        <v>2016</v>
      </c>
    </row>
    <row r="3068" spans="1:3" x14ac:dyDescent="0.25">
      <c r="A3068" s="1">
        <v>42514</v>
      </c>
      <c r="B3068">
        <v>7337</v>
      </c>
      <c r="C3068">
        <f>YEAR(woda[[#This Row],[Data]])</f>
        <v>2016</v>
      </c>
    </row>
    <row r="3069" spans="1:3" x14ac:dyDescent="0.25">
      <c r="A3069" s="1">
        <v>42515</v>
      </c>
      <c r="B3069">
        <v>5714</v>
      </c>
      <c r="C3069">
        <f>YEAR(woda[[#This Row],[Data]])</f>
        <v>2016</v>
      </c>
    </row>
    <row r="3070" spans="1:3" x14ac:dyDescent="0.25">
      <c r="A3070" s="1">
        <v>42516</v>
      </c>
      <c r="B3070">
        <v>4334</v>
      </c>
      <c r="C3070">
        <f>YEAR(woda[[#This Row],[Data]])</f>
        <v>2016</v>
      </c>
    </row>
    <row r="3071" spans="1:3" x14ac:dyDescent="0.25">
      <c r="A3071" s="1">
        <v>42517</v>
      </c>
      <c r="B3071">
        <v>6820</v>
      </c>
      <c r="C3071">
        <f>YEAR(woda[[#This Row],[Data]])</f>
        <v>2016</v>
      </c>
    </row>
    <row r="3072" spans="1:3" x14ac:dyDescent="0.25">
      <c r="A3072" s="1">
        <v>42518</v>
      </c>
      <c r="B3072">
        <v>6883</v>
      </c>
      <c r="C3072">
        <f>YEAR(woda[[#This Row],[Data]])</f>
        <v>2016</v>
      </c>
    </row>
    <row r="3073" spans="1:3" x14ac:dyDescent="0.25">
      <c r="A3073" s="1">
        <v>42519</v>
      </c>
      <c r="B3073">
        <v>6345</v>
      </c>
      <c r="C3073">
        <f>YEAR(woda[[#This Row],[Data]])</f>
        <v>2016</v>
      </c>
    </row>
    <row r="3074" spans="1:3" x14ac:dyDescent="0.25">
      <c r="A3074" s="1">
        <v>42520</v>
      </c>
      <c r="B3074">
        <v>5610</v>
      </c>
      <c r="C3074">
        <f>YEAR(woda[[#This Row],[Data]])</f>
        <v>2016</v>
      </c>
    </row>
    <row r="3075" spans="1:3" x14ac:dyDescent="0.25">
      <c r="A3075" s="1">
        <v>42521</v>
      </c>
      <c r="B3075">
        <v>9369</v>
      </c>
      <c r="C3075">
        <f>YEAR(woda[[#This Row],[Data]])</f>
        <v>2016</v>
      </c>
    </row>
    <row r="3076" spans="1:3" x14ac:dyDescent="0.25">
      <c r="A3076" s="1">
        <v>42522</v>
      </c>
      <c r="B3076">
        <v>10089</v>
      </c>
      <c r="C3076">
        <f>YEAR(woda[[#This Row],[Data]])</f>
        <v>2016</v>
      </c>
    </row>
    <row r="3077" spans="1:3" x14ac:dyDescent="0.25">
      <c r="A3077" s="1">
        <v>42523</v>
      </c>
      <c r="B3077">
        <v>5772</v>
      </c>
      <c r="C3077">
        <f>YEAR(woda[[#This Row],[Data]])</f>
        <v>2016</v>
      </c>
    </row>
    <row r="3078" spans="1:3" x14ac:dyDescent="0.25">
      <c r="A3078" s="1">
        <v>42524</v>
      </c>
      <c r="B3078">
        <v>5810</v>
      </c>
      <c r="C3078">
        <f>YEAR(woda[[#This Row],[Data]])</f>
        <v>2016</v>
      </c>
    </row>
    <row r="3079" spans="1:3" x14ac:dyDescent="0.25">
      <c r="A3079" s="1">
        <v>42525</v>
      </c>
      <c r="B3079">
        <v>7460</v>
      </c>
      <c r="C3079">
        <f>YEAR(woda[[#This Row],[Data]])</f>
        <v>2016</v>
      </c>
    </row>
    <row r="3080" spans="1:3" x14ac:dyDescent="0.25">
      <c r="A3080" s="1">
        <v>42526</v>
      </c>
      <c r="B3080">
        <v>8557</v>
      </c>
      <c r="C3080">
        <f>YEAR(woda[[#This Row],[Data]])</f>
        <v>2016</v>
      </c>
    </row>
    <row r="3081" spans="1:3" x14ac:dyDescent="0.25">
      <c r="A3081" s="1">
        <v>42527</v>
      </c>
      <c r="B3081">
        <v>3851</v>
      </c>
      <c r="C3081">
        <f>YEAR(woda[[#This Row],[Data]])</f>
        <v>2016</v>
      </c>
    </row>
    <row r="3082" spans="1:3" x14ac:dyDescent="0.25">
      <c r="A3082" s="1">
        <v>42528</v>
      </c>
      <c r="B3082">
        <v>6189</v>
      </c>
      <c r="C3082">
        <f>YEAR(woda[[#This Row],[Data]])</f>
        <v>2016</v>
      </c>
    </row>
    <row r="3083" spans="1:3" x14ac:dyDescent="0.25">
      <c r="A3083" s="1">
        <v>42529</v>
      </c>
      <c r="B3083">
        <v>7133</v>
      </c>
      <c r="C3083">
        <f>YEAR(woda[[#This Row],[Data]])</f>
        <v>2016</v>
      </c>
    </row>
    <row r="3084" spans="1:3" x14ac:dyDescent="0.25">
      <c r="A3084" s="1">
        <v>42530</v>
      </c>
      <c r="B3084">
        <v>5510</v>
      </c>
      <c r="C3084">
        <f>YEAR(woda[[#This Row],[Data]])</f>
        <v>2016</v>
      </c>
    </row>
    <row r="3085" spans="1:3" x14ac:dyDescent="0.25">
      <c r="A3085" s="1">
        <v>42531</v>
      </c>
      <c r="B3085">
        <v>7136</v>
      </c>
      <c r="C3085">
        <f>YEAR(woda[[#This Row],[Data]])</f>
        <v>2016</v>
      </c>
    </row>
    <row r="3086" spans="1:3" x14ac:dyDescent="0.25">
      <c r="A3086" s="1">
        <v>42532</v>
      </c>
      <c r="B3086">
        <v>6071</v>
      </c>
      <c r="C3086">
        <f>YEAR(woda[[#This Row],[Data]])</f>
        <v>2016</v>
      </c>
    </row>
    <row r="3087" spans="1:3" x14ac:dyDescent="0.25">
      <c r="A3087" s="1">
        <v>42533</v>
      </c>
      <c r="B3087">
        <v>6226</v>
      </c>
      <c r="C3087">
        <f>YEAR(woda[[#This Row],[Data]])</f>
        <v>2016</v>
      </c>
    </row>
    <row r="3088" spans="1:3" x14ac:dyDescent="0.25">
      <c r="A3088" s="1">
        <v>42534</v>
      </c>
      <c r="B3088">
        <v>4617</v>
      </c>
      <c r="C3088">
        <f>YEAR(woda[[#This Row],[Data]])</f>
        <v>2016</v>
      </c>
    </row>
    <row r="3089" spans="1:3" x14ac:dyDescent="0.25">
      <c r="A3089" s="1">
        <v>42535</v>
      </c>
      <c r="B3089">
        <v>6125</v>
      </c>
      <c r="C3089">
        <f>YEAR(woda[[#This Row],[Data]])</f>
        <v>2016</v>
      </c>
    </row>
    <row r="3090" spans="1:3" x14ac:dyDescent="0.25">
      <c r="A3090" s="1">
        <v>42536</v>
      </c>
      <c r="B3090">
        <v>3634</v>
      </c>
      <c r="C3090">
        <f>YEAR(woda[[#This Row],[Data]])</f>
        <v>2016</v>
      </c>
    </row>
    <row r="3091" spans="1:3" x14ac:dyDescent="0.25">
      <c r="A3091" s="1">
        <v>42537</v>
      </c>
      <c r="B3091">
        <v>6650</v>
      </c>
      <c r="C3091">
        <f>YEAR(woda[[#This Row],[Data]])</f>
        <v>2016</v>
      </c>
    </row>
    <row r="3092" spans="1:3" x14ac:dyDescent="0.25">
      <c r="A3092" s="1">
        <v>42538</v>
      </c>
      <c r="B3092">
        <v>4594</v>
      </c>
      <c r="C3092">
        <f>YEAR(woda[[#This Row],[Data]])</f>
        <v>2016</v>
      </c>
    </row>
    <row r="3093" spans="1:3" x14ac:dyDescent="0.25">
      <c r="A3093" s="1">
        <v>42539</v>
      </c>
      <c r="B3093">
        <v>6502</v>
      </c>
      <c r="C3093">
        <f>YEAR(woda[[#This Row],[Data]])</f>
        <v>2016</v>
      </c>
    </row>
    <row r="3094" spans="1:3" x14ac:dyDescent="0.25">
      <c r="A3094" s="1">
        <v>42540</v>
      </c>
      <c r="B3094">
        <v>4156</v>
      </c>
      <c r="C3094">
        <f>YEAR(woda[[#This Row],[Data]])</f>
        <v>2016</v>
      </c>
    </row>
    <row r="3095" spans="1:3" x14ac:dyDescent="0.25">
      <c r="A3095" s="1">
        <v>42541</v>
      </c>
      <c r="B3095">
        <v>7026</v>
      </c>
      <c r="C3095">
        <f>YEAR(woda[[#This Row],[Data]])</f>
        <v>2016</v>
      </c>
    </row>
    <row r="3096" spans="1:3" x14ac:dyDescent="0.25">
      <c r="A3096" s="1">
        <v>42542</v>
      </c>
      <c r="B3096">
        <v>14032</v>
      </c>
      <c r="C3096">
        <f>YEAR(woda[[#This Row],[Data]])</f>
        <v>2016</v>
      </c>
    </row>
    <row r="3097" spans="1:3" x14ac:dyDescent="0.25">
      <c r="A3097" s="1">
        <v>42543</v>
      </c>
      <c r="B3097">
        <v>27701</v>
      </c>
      <c r="C3097">
        <f>YEAR(woda[[#This Row],[Data]])</f>
        <v>2016</v>
      </c>
    </row>
    <row r="3098" spans="1:3" x14ac:dyDescent="0.25">
      <c r="A3098" s="1">
        <v>42544</v>
      </c>
      <c r="B3098">
        <v>44079</v>
      </c>
      <c r="C3098">
        <f>YEAR(woda[[#This Row],[Data]])</f>
        <v>2016</v>
      </c>
    </row>
    <row r="3099" spans="1:3" x14ac:dyDescent="0.25">
      <c r="A3099" s="1">
        <v>42545</v>
      </c>
      <c r="B3099">
        <v>62565</v>
      </c>
      <c r="C3099">
        <f>YEAR(woda[[#This Row],[Data]])</f>
        <v>2016</v>
      </c>
    </row>
    <row r="3100" spans="1:3" x14ac:dyDescent="0.25">
      <c r="A3100" s="1">
        <v>42546</v>
      </c>
      <c r="B3100">
        <v>84447</v>
      </c>
      <c r="C3100">
        <f>YEAR(woda[[#This Row],[Data]])</f>
        <v>2016</v>
      </c>
    </row>
    <row r="3101" spans="1:3" x14ac:dyDescent="0.25">
      <c r="A3101" s="1">
        <v>42547</v>
      </c>
      <c r="B3101">
        <v>94422</v>
      </c>
      <c r="C3101">
        <f>YEAR(woda[[#This Row],[Data]])</f>
        <v>2016</v>
      </c>
    </row>
    <row r="3102" spans="1:3" x14ac:dyDescent="0.25">
      <c r="A3102" s="1">
        <v>42548</v>
      </c>
      <c r="B3102">
        <v>97840</v>
      </c>
      <c r="C3102">
        <f>YEAR(woda[[#This Row],[Data]])</f>
        <v>2016</v>
      </c>
    </row>
    <row r="3103" spans="1:3" x14ac:dyDescent="0.25">
      <c r="A3103" s="1">
        <v>42549</v>
      </c>
      <c r="B3103">
        <v>82130</v>
      </c>
      <c r="C3103">
        <f>YEAR(woda[[#This Row],[Data]])</f>
        <v>2016</v>
      </c>
    </row>
    <row r="3104" spans="1:3" x14ac:dyDescent="0.25">
      <c r="A3104" s="1">
        <v>42550</v>
      </c>
      <c r="B3104">
        <v>61349</v>
      </c>
      <c r="C3104">
        <f>YEAR(woda[[#This Row],[Data]])</f>
        <v>2016</v>
      </c>
    </row>
    <row r="3105" spans="1:3" x14ac:dyDescent="0.25">
      <c r="A3105" s="1">
        <v>42551</v>
      </c>
      <c r="B3105">
        <v>46455</v>
      </c>
      <c r="C3105">
        <f>YEAR(woda[[#This Row],[Data]])</f>
        <v>2016</v>
      </c>
    </row>
    <row r="3106" spans="1:3" x14ac:dyDescent="0.25">
      <c r="A3106" s="1">
        <v>42552</v>
      </c>
      <c r="B3106">
        <v>23228</v>
      </c>
      <c r="C3106">
        <f>YEAR(woda[[#This Row],[Data]])</f>
        <v>2016</v>
      </c>
    </row>
    <row r="3107" spans="1:3" x14ac:dyDescent="0.25">
      <c r="A3107" s="1">
        <v>42553</v>
      </c>
      <c r="B3107">
        <v>13476</v>
      </c>
      <c r="C3107">
        <f>YEAR(woda[[#This Row],[Data]])</f>
        <v>2016</v>
      </c>
    </row>
    <row r="3108" spans="1:3" x14ac:dyDescent="0.25">
      <c r="A3108" s="1">
        <v>42554</v>
      </c>
      <c r="B3108">
        <v>10045</v>
      </c>
      <c r="C3108">
        <f>YEAR(woda[[#This Row],[Data]])</f>
        <v>2016</v>
      </c>
    </row>
    <row r="3109" spans="1:3" x14ac:dyDescent="0.25">
      <c r="A3109" s="1">
        <v>42555</v>
      </c>
      <c r="B3109">
        <v>5719</v>
      </c>
      <c r="C3109">
        <f>YEAR(woda[[#This Row],[Data]])</f>
        <v>2016</v>
      </c>
    </row>
    <row r="3110" spans="1:3" x14ac:dyDescent="0.25">
      <c r="A3110" s="1">
        <v>42556</v>
      </c>
      <c r="B3110">
        <v>7382</v>
      </c>
      <c r="C3110">
        <f>YEAR(woda[[#This Row],[Data]])</f>
        <v>2016</v>
      </c>
    </row>
    <row r="3111" spans="1:3" x14ac:dyDescent="0.25">
      <c r="A3111" s="1">
        <v>42557</v>
      </c>
      <c r="B3111">
        <v>7271</v>
      </c>
      <c r="C3111">
        <f>YEAR(woda[[#This Row],[Data]])</f>
        <v>2016</v>
      </c>
    </row>
    <row r="3112" spans="1:3" x14ac:dyDescent="0.25">
      <c r="A3112" s="1">
        <v>42558</v>
      </c>
      <c r="B3112">
        <v>4456</v>
      </c>
      <c r="C3112">
        <f>YEAR(woda[[#This Row],[Data]])</f>
        <v>2016</v>
      </c>
    </row>
    <row r="3113" spans="1:3" x14ac:dyDescent="0.25">
      <c r="A3113" s="1">
        <v>42559</v>
      </c>
      <c r="B3113">
        <v>3258</v>
      </c>
      <c r="C3113">
        <f>YEAR(woda[[#This Row],[Data]])</f>
        <v>2016</v>
      </c>
    </row>
    <row r="3114" spans="1:3" x14ac:dyDescent="0.25">
      <c r="A3114" s="1">
        <v>42560</v>
      </c>
      <c r="B3114">
        <v>6033</v>
      </c>
      <c r="C3114">
        <f>YEAR(woda[[#This Row],[Data]])</f>
        <v>2016</v>
      </c>
    </row>
    <row r="3115" spans="1:3" x14ac:dyDescent="0.25">
      <c r="A3115" s="1">
        <v>42561</v>
      </c>
      <c r="B3115">
        <v>5422</v>
      </c>
      <c r="C3115">
        <f>YEAR(woda[[#This Row],[Data]])</f>
        <v>2016</v>
      </c>
    </row>
    <row r="3116" spans="1:3" x14ac:dyDescent="0.25">
      <c r="A3116" s="1">
        <v>42562</v>
      </c>
      <c r="B3116">
        <v>6185</v>
      </c>
      <c r="C3116">
        <f>YEAR(woda[[#This Row],[Data]])</f>
        <v>2016</v>
      </c>
    </row>
    <row r="3117" spans="1:3" x14ac:dyDescent="0.25">
      <c r="A3117" s="1">
        <v>42563</v>
      </c>
      <c r="B3117">
        <v>6596</v>
      </c>
      <c r="C3117">
        <f>YEAR(woda[[#This Row],[Data]])</f>
        <v>2016</v>
      </c>
    </row>
    <row r="3118" spans="1:3" x14ac:dyDescent="0.25">
      <c r="A3118" s="1">
        <v>42564</v>
      </c>
      <c r="B3118">
        <v>6164</v>
      </c>
      <c r="C3118">
        <f>YEAR(woda[[#This Row],[Data]])</f>
        <v>2016</v>
      </c>
    </row>
    <row r="3119" spans="1:3" x14ac:dyDescent="0.25">
      <c r="A3119" s="1">
        <v>42565</v>
      </c>
      <c r="B3119">
        <v>4957</v>
      </c>
      <c r="C3119">
        <f>YEAR(woda[[#This Row],[Data]])</f>
        <v>2016</v>
      </c>
    </row>
    <row r="3120" spans="1:3" x14ac:dyDescent="0.25">
      <c r="A3120" s="1">
        <v>42566</v>
      </c>
      <c r="B3120">
        <v>4575</v>
      </c>
      <c r="C3120">
        <f>YEAR(woda[[#This Row],[Data]])</f>
        <v>2016</v>
      </c>
    </row>
    <row r="3121" spans="1:3" x14ac:dyDescent="0.25">
      <c r="A3121" s="1">
        <v>42567</v>
      </c>
      <c r="B3121">
        <v>8427</v>
      </c>
      <c r="C3121">
        <f>YEAR(woda[[#This Row],[Data]])</f>
        <v>2016</v>
      </c>
    </row>
    <row r="3122" spans="1:3" x14ac:dyDescent="0.25">
      <c r="A3122" s="1">
        <v>42568</v>
      </c>
      <c r="B3122">
        <v>9265</v>
      </c>
      <c r="C3122">
        <f>YEAR(woda[[#This Row],[Data]])</f>
        <v>2016</v>
      </c>
    </row>
    <row r="3123" spans="1:3" x14ac:dyDescent="0.25">
      <c r="A3123" s="1">
        <v>42569</v>
      </c>
      <c r="B3123">
        <v>5065</v>
      </c>
      <c r="C3123">
        <f>YEAR(woda[[#This Row],[Data]])</f>
        <v>2016</v>
      </c>
    </row>
    <row r="3124" spans="1:3" x14ac:dyDescent="0.25">
      <c r="A3124" s="1">
        <v>42570</v>
      </c>
      <c r="B3124">
        <v>4603</v>
      </c>
      <c r="C3124">
        <f>YEAR(woda[[#This Row],[Data]])</f>
        <v>2016</v>
      </c>
    </row>
    <row r="3125" spans="1:3" x14ac:dyDescent="0.25">
      <c r="A3125" s="1">
        <v>42571</v>
      </c>
      <c r="B3125">
        <v>7854</v>
      </c>
      <c r="C3125">
        <f>YEAR(woda[[#This Row],[Data]])</f>
        <v>2016</v>
      </c>
    </row>
    <row r="3126" spans="1:3" x14ac:dyDescent="0.25">
      <c r="A3126" s="1">
        <v>42572</v>
      </c>
      <c r="B3126">
        <v>5450</v>
      </c>
      <c r="C3126">
        <f>YEAR(woda[[#This Row],[Data]])</f>
        <v>2016</v>
      </c>
    </row>
    <row r="3127" spans="1:3" x14ac:dyDescent="0.25">
      <c r="A3127" s="1">
        <v>42573</v>
      </c>
      <c r="B3127">
        <v>6400</v>
      </c>
      <c r="C3127">
        <f>YEAR(woda[[#This Row],[Data]])</f>
        <v>2016</v>
      </c>
    </row>
    <row r="3128" spans="1:3" x14ac:dyDescent="0.25">
      <c r="A3128" s="1">
        <v>42574</v>
      </c>
      <c r="B3128">
        <v>8844</v>
      </c>
      <c r="C3128">
        <f>YEAR(woda[[#This Row],[Data]])</f>
        <v>2016</v>
      </c>
    </row>
    <row r="3129" spans="1:3" x14ac:dyDescent="0.25">
      <c r="A3129" s="1">
        <v>42575</v>
      </c>
      <c r="B3129">
        <v>9177</v>
      </c>
      <c r="C3129">
        <f>YEAR(woda[[#This Row],[Data]])</f>
        <v>2016</v>
      </c>
    </row>
    <row r="3130" spans="1:3" x14ac:dyDescent="0.25">
      <c r="A3130" s="1">
        <v>42576</v>
      </c>
      <c r="B3130">
        <v>8438</v>
      </c>
      <c r="C3130">
        <f>YEAR(woda[[#This Row],[Data]])</f>
        <v>2016</v>
      </c>
    </row>
    <row r="3131" spans="1:3" x14ac:dyDescent="0.25">
      <c r="A3131" s="1">
        <v>42577</v>
      </c>
      <c r="B3131">
        <v>4863</v>
      </c>
      <c r="C3131">
        <f>YEAR(woda[[#This Row],[Data]])</f>
        <v>2016</v>
      </c>
    </row>
    <row r="3132" spans="1:3" x14ac:dyDescent="0.25">
      <c r="A3132" s="1">
        <v>42578</v>
      </c>
      <c r="B3132">
        <v>6300</v>
      </c>
      <c r="C3132">
        <f>YEAR(woda[[#This Row],[Data]])</f>
        <v>2016</v>
      </c>
    </row>
    <row r="3133" spans="1:3" x14ac:dyDescent="0.25">
      <c r="A3133" s="1">
        <v>42579</v>
      </c>
      <c r="B3133">
        <v>5984</v>
      </c>
      <c r="C3133">
        <f>YEAR(woda[[#This Row],[Data]])</f>
        <v>2016</v>
      </c>
    </row>
    <row r="3134" spans="1:3" x14ac:dyDescent="0.25">
      <c r="A3134" s="1">
        <v>42580</v>
      </c>
      <c r="B3134">
        <v>6823</v>
      </c>
      <c r="C3134">
        <f>YEAR(woda[[#This Row],[Data]])</f>
        <v>2016</v>
      </c>
    </row>
    <row r="3135" spans="1:3" x14ac:dyDescent="0.25">
      <c r="A3135" s="1">
        <v>42581</v>
      </c>
      <c r="B3135">
        <v>4978</v>
      </c>
      <c r="C3135">
        <f>YEAR(woda[[#This Row],[Data]])</f>
        <v>2016</v>
      </c>
    </row>
    <row r="3136" spans="1:3" x14ac:dyDescent="0.25">
      <c r="A3136" s="1">
        <v>42582</v>
      </c>
      <c r="B3136">
        <v>6192</v>
      </c>
      <c r="C3136">
        <f>YEAR(woda[[#This Row],[Data]])</f>
        <v>2016</v>
      </c>
    </row>
    <row r="3137" spans="1:3" x14ac:dyDescent="0.25">
      <c r="A3137" s="1">
        <v>42583</v>
      </c>
      <c r="B3137">
        <v>5792</v>
      </c>
      <c r="C3137">
        <f>YEAR(woda[[#This Row],[Data]])</f>
        <v>2016</v>
      </c>
    </row>
    <row r="3138" spans="1:3" x14ac:dyDescent="0.25">
      <c r="A3138" s="1">
        <v>42584</v>
      </c>
      <c r="B3138">
        <v>4928</v>
      </c>
      <c r="C3138">
        <f>YEAR(woda[[#This Row],[Data]])</f>
        <v>2016</v>
      </c>
    </row>
    <row r="3139" spans="1:3" x14ac:dyDescent="0.25">
      <c r="A3139" s="1">
        <v>42585</v>
      </c>
      <c r="B3139">
        <v>6567</v>
      </c>
      <c r="C3139">
        <f>YEAR(woda[[#This Row],[Data]])</f>
        <v>2016</v>
      </c>
    </row>
    <row r="3140" spans="1:3" x14ac:dyDescent="0.25">
      <c r="A3140" s="1">
        <v>42586</v>
      </c>
      <c r="B3140">
        <v>7188</v>
      </c>
      <c r="C3140">
        <f>YEAR(woda[[#This Row],[Data]])</f>
        <v>2016</v>
      </c>
    </row>
    <row r="3141" spans="1:3" x14ac:dyDescent="0.25">
      <c r="A3141" s="1">
        <v>42587</v>
      </c>
      <c r="B3141">
        <v>4197</v>
      </c>
      <c r="C3141">
        <f>YEAR(woda[[#This Row],[Data]])</f>
        <v>2016</v>
      </c>
    </row>
    <row r="3142" spans="1:3" x14ac:dyDescent="0.25">
      <c r="A3142" s="1">
        <v>42588</v>
      </c>
      <c r="B3142">
        <v>4222</v>
      </c>
      <c r="C3142">
        <f>YEAR(woda[[#This Row],[Data]])</f>
        <v>2016</v>
      </c>
    </row>
    <row r="3143" spans="1:3" x14ac:dyDescent="0.25">
      <c r="A3143" s="1">
        <v>42589</v>
      </c>
      <c r="B3143">
        <v>5164</v>
      </c>
      <c r="C3143">
        <f>YEAR(woda[[#This Row],[Data]])</f>
        <v>2016</v>
      </c>
    </row>
    <row r="3144" spans="1:3" x14ac:dyDescent="0.25">
      <c r="A3144" s="1">
        <v>42590</v>
      </c>
      <c r="B3144">
        <v>3894</v>
      </c>
      <c r="C3144">
        <f>YEAR(woda[[#This Row],[Data]])</f>
        <v>2016</v>
      </c>
    </row>
    <row r="3145" spans="1:3" x14ac:dyDescent="0.25">
      <c r="A3145" s="1">
        <v>42591</v>
      </c>
      <c r="B3145">
        <v>7775</v>
      </c>
      <c r="C3145">
        <f>YEAR(woda[[#This Row],[Data]])</f>
        <v>2016</v>
      </c>
    </row>
    <row r="3146" spans="1:3" x14ac:dyDescent="0.25">
      <c r="A3146" s="1">
        <v>42592</v>
      </c>
      <c r="B3146">
        <v>3722</v>
      </c>
      <c r="C3146">
        <f>YEAR(woda[[#This Row],[Data]])</f>
        <v>2016</v>
      </c>
    </row>
    <row r="3147" spans="1:3" x14ac:dyDescent="0.25">
      <c r="A3147" s="1">
        <v>42593</v>
      </c>
      <c r="B3147">
        <v>8374</v>
      </c>
      <c r="C3147">
        <f>YEAR(woda[[#This Row],[Data]])</f>
        <v>2016</v>
      </c>
    </row>
    <row r="3148" spans="1:3" x14ac:dyDescent="0.25">
      <c r="A3148" s="1">
        <v>42594</v>
      </c>
      <c r="B3148">
        <v>5938</v>
      </c>
      <c r="C3148">
        <f>YEAR(woda[[#This Row],[Data]])</f>
        <v>2016</v>
      </c>
    </row>
    <row r="3149" spans="1:3" x14ac:dyDescent="0.25">
      <c r="A3149" s="1">
        <v>42595</v>
      </c>
      <c r="B3149">
        <v>3891</v>
      </c>
      <c r="C3149">
        <f>YEAR(woda[[#This Row],[Data]])</f>
        <v>2016</v>
      </c>
    </row>
    <row r="3150" spans="1:3" x14ac:dyDescent="0.25">
      <c r="A3150" s="1">
        <v>42596</v>
      </c>
      <c r="B3150">
        <v>7456</v>
      </c>
      <c r="C3150">
        <f>YEAR(woda[[#This Row],[Data]])</f>
        <v>2016</v>
      </c>
    </row>
    <row r="3151" spans="1:3" x14ac:dyDescent="0.25">
      <c r="A3151" s="1">
        <v>42597</v>
      </c>
      <c r="B3151">
        <v>8171</v>
      </c>
      <c r="C3151">
        <f>YEAR(woda[[#This Row],[Data]])</f>
        <v>2016</v>
      </c>
    </row>
    <row r="3152" spans="1:3" x14ac:dyDescent="0.25">
      <c r="A3152" s="1">
        <v>42598</v>
      </c>
      <c r="B3152">
        <v>8095</v>
      </c>
      <c r="C3152">
        <f>YEAR(woda[[#This Row],[Data]])</f>
        <v>2016</v>
      </c>
    </row>
    <row r="3153" spans="1:3" x14ac:dyDescent="0.25">
      <c r="A3153" s="1">
        <v>42599</v>
      </c>
      <c r="B3153">
        <v>4255</v>
      </c>
      <c r="C3153">
        <f>YEAR(woda[[#This Row],[Data]])</f>
        <v>2016</v>
      </c>
    </row>
    <row r="3154" spans="1:3" x14ac:dyDescent="0.25">
      <c r="A3154" s="1">
        <v>42600</v>
      </c>
      <c r="B3154">
        <v>7237</v>
      </c>
      <c r="C3154">
        <f>YEAR(woda[[#This Row],[Data]])</f>
        <v>2016</v>
      </c>
    </row>
    <row r="3155" spans="1:3" x14ac:dyDescent="0.25">
      <c r="A3155" s="1">
        <v>42601</v>
      </c>
      <c r="B3155">
        <v>7410</v>
      </c>
      <c r="C3155">
        <f>YEAR(woda[[#This Row],[Data]])</f>
        <v>2016</v>
      </c>
    </row>
    <row r="3156" spans="1:3" x14ac:dyDescent="0.25">
      <c r="A3156" s="1">
        <v>42602</v>
      </c>
      <c r="B3156">
        <v>7413</v>
      </c>
      <c r="C3156">
        <f>YEAR(woda[[#This Row],[Data]])</f>
        <v>2016</v>
      </c>
    </row>
    <row r="3157" spans="1:3" x14ac:dyDescent="0.25">
      <c r="A3157" s="1">
        <v>42603</v>
      </c>
      <c r="B3157">
        <v>5129</v>
      </c>
      <c r="C3157">
        <f>YEAR(woda[[#This Row],[Data]])</f>
        <v>2016</v>
      </c>
    </row>
    <row r="3158" spans="1:3" x14ac:dyDescent="0.25">
      <c r="A3158" s="1">
        <v>42604</v>
      </c>
      <c r="B3158">
        <v>8120</v>
      </c>
      <c r="C3158">
        <f>YEAR(woda[[#This Row],[Data]])</f>
        <v>2016</v>
      </c>
    </row>
    <row r="3159" spans="1:3" x14ac:dyDescent="0.25">
      <c r="A3159" s="1">
        <v>42605</v>
      </c>
      <c r="B3159">
        <v>3888</v>
      </c>
      <c r="C3159">
        <f>YEAR(woda[[#This Row],[Data]])</f>
        <v>2016</v>
      </c>
    </row>
    <row r="3160" spans="1:3" x14ac:dyDescent="0.25">
      <c r="A3160" s="1">
        <v>42606</v>
      </c>
      <c r="B3160">
        <v>4671</v>
      </c>
      <c r="C3160">
        <f>YEAR(woda[[#This Row],[Data]])</f>
        <v>2016</v>
      </c>
    </row>
    <row r="3161" spans="1:3" x14ac:dyDescent="0.25">
      <c r="A3161" s="1">
        <v>42607</v>
      </c>
      <c r="B3161">
        <v>4735</v>
      </c>
      <c r="C3161">
        <f>YEAR(woda[[#This Row],[Data]])</f>
        <v>2016</v>
      </c>
    </row>
    <row r="3162" spans="1:3" x14ac:dyDescent="0.25">
      <c r="A3162" s="1">
        <v>42608</v>
      </c>
      <c r="B3162">
        <v>5936</v>
      </c>
      <c r="C3162">
        <f>YEAR(woda[[#This Row],[Data]])</f>
        <v>2016</v>
      </c>
    </row>
    <row r="3163" spans="1:3" x14ac:dyDescent="0.25">
      <c r="A3163" s="1">
        <v>42609</v>
      </c>
      <c r="B3163">
        <v>7997</v>
      </c>
      <c r="C3163">
        <f>YEAR(woda[[#This Row],[Data]])</f>
        <v>2016</v>
      </c>
    </row>
    <row r="3164" spans="1:3" x14ac:dyDescent="0.25">
      <c r="A3164" s="1">
        <v>42610</v>
      </c>
      <c r="B3164">
        <v>5438</v>
      </c>
      <c r="C3164">
        <f>YEAR(woda[[#This Row],[Data]])</f>
        <v>2016</v>
      </c>
    </row>
    <row r="3165" spans="1:3" x14ac:dyDescent="0.25">
      <c r="A3165" s="1">
        <v>42611</v>
      </c>
      <c r="B3165">
        <v>7198</v>
      </c>
      <c r="C3165">
        <f>YEAR(woda[[#This Row],[Data]])</f>
        <v>2016</v>
      </c>
    </row>
    <row r="3166" spans="1:3" x14ac:dyDescent="0.25">
      <c r="A3166" s="1">
        <v>42612</v>
      </c>
      <c r="B3166">
        <v>4247</v>
      </c>
      <c r="C3166">
        <f>YEAR(woda[[#This Row],[Data]])</f>
        <v>2016</v>
      </c>
    </row>
    <row r="3167" spans="1:3" x14ac:dyDescent="0.25">
      <c r="A3167" s="1">
        <v>42613</v>
      </c>
      <c r="B3167">
        <v>4700</v>
      </c>
      <c r="C3167">
        <f>YEAR(woda[[#This Row],[Data]])</f>
        <v>2016</v>
      </c>
    </row>
    <row r="3168" spans="1:3" x14ac:dyDescent="0.25">
      <c r="A3168" s="1">
        <v>42614</v>
      </c>
      <c r="B3168">
        <v>7670</v>
      </c>
      <c r="C3168">
        <f>YEAR(woda[[#This Row],[Data]])</f>
        <v>2016</v>
      </c>
    </row>
    <row r="3169" spans="1:3" x14ac:dyDescent="0.25">
      <c r="A3169" s="1">
        <v>42615</v>
      </c>
      <c r="B3169">
        <v>3801</v>
      </c>
      <c r="C3169">
        <f>YEAR(woda[[#This Row],[Data]])</f>
        <v>2016</v>
      </c>
    </row>
    <row r="3170" spans="1:3" x14ac:dyDescent="0.25">
      <c r="A3170" s="1">
        <v>42616</v>
      </c>
      <c r="B3170">
        <v>3353</v>
      </c>
      <c r="C3170">
        <f>YEAR(woda[[#This Row],[Data]])</f>
        <v>2016</v>
      </c>
    </row>
    <row r="3171" spans="1:3" x14ac:dyDescent="0.25">
      <c r="A3171" s="1">
        <v>42617</v>
      </c>
      <c r="B3171">
        <v>3753</v>
      </c>
      <c r="C3171">
        <f>YEAR(woda[[#This Row],[Data]])</f>
        <v>2016</v>
      </c>
    </row>
    <row r="3172" spans="1:3" x14ac:dyDescent="0.25">
      <c r="A3172" s="1">
        <v>42618</v>
      </c>
      <c r="B3172">
        <v>5309</v>
      </c>
      <c r="C3172">
        <f>YEAR(woda[[#This Row],[Data]])</f>
        <v>2016</v>
      </c>
    </row>
    <row r="3173" spans="1:3" x14ac:dyDescent="0.25">
      <c r="A3173" s="1">
        <v>42619</v>
      </c>
      <c r="B3173">
        <v>7665</v>
      </c>
      <c r="C3173">
        <f>YEAR(woda[[#This Row],[Data]])</f>
        <v>2016</v>
      </c>
    </row>
    <row r="3174" spans="1:3" x14ac:dyDescent="0.25">
      <c r="A3174" s="1">
        <v>42620</v>
      </c>
      <c r="B3174">
        <v>5242</v>
      </c>
      <c r="C3174">
        <f>YEAR(woda[[#This Row],[Data]])</f>
        <v>2016</v>
      </c>
    </row>
    <row r="3175" spans="1:3" x14ac:dyDescent="0.25">
      <c r="A3175" s="1">
        <v>42621</v>
      </c>
      <c r="B3175">
        <v>4477</v>
      </c>
      <c r="C3175">
        <f>YEAR(woda[[#This Row],[Data]])</f>
        <v>2016</v>
      </c>
    </row>
    <row r="3176" spans="1:3" x14ac:dyDescent="0.25">
      <c r="A3176" s="1">
        <v>42622</v>
      </c>
      <c r="B3176">
        <v>6699</v>
      </c>
      <c r="C3176">
        <f>YEAR(woda[[#This Row],[Data]])</f>
        <v>2016</v>
      </c>
    </row>
    <row r="3177" spans="1:3" x14ac:dyDescent="0.25">
      <c r="A3177" s="1">
        <v>42623</v>
      </c>
      <c r="B3177">
        <v>6841</v>
      </c>
      <c r="C3177">
        <f>YEAR(woda[[#This Row],[Data]])</f>
        <v>2016</v>
      </c>
    </row>
    <row r="3178" spans="1:3" x14ac:dyDescent="0.25">
      <c r="A3178" s="1">
        <v>42624</v>
      </c>
      <c r="B3178">
        <v>9275</v>
      </c>
      <c r="C3178">
        <f>YEAR(woda[[#This Row],[Data]])</f>
        <v>2016</v>
      </c>
    </row>
    <row r="3179" spans="1:3" x14ac:dyDescent="0.25">
      <c r="A3179" s="1">
        <v>42625</v>
      </c>
      <c r="B3179">
        <v>8407</v>
      </c>
      <c r="C3179">
        <f>YEAR(woda[[#This Row],[Data]])</f>
        <v>2016</v>
      </c>
    </row>
    <row r="3180" spans="1:3" x14ac:dyDescent="0.25">
      <c r="A3180" s="1">
        <v>42626</v>
      </c>
      <c r="B3180">
        <v>11662</v>
      </c>
      <c r="C3180">
        <f>YEAR(woda[[#This Row],[Data]])</f>
        <v>2016</v>
      </c>
    </row>
    <row r="3181" spans="1:3" x14ac:dyDescent="0.25">
      <c r="A3181" s="1">
        <v>42627</v>
      </c>
      <c r="B3181">
        <v>15584</v>
      </c>
      <c r="C3181">
        <f>YEAR(woda[[#This Row],[Data]])</f>
        <v>2016</v>
      </c>
    </row>
    <row r="3182" spans="1:3" x14ac:dyDescent="0.25">
      <c r="A3182" s="1">
        <v>42628</v>
      </c>
      <c r="B3182">
        <v>22749</v>
      </c>
      <c r="C3182">
        <f>YEAR(woda[[#This Row],[Data]])</f>
        <v>2016</v>
      </c>
    </row>
    <row r="3183" spans="1:3" x14ac:dyDescent="0.25">
      <c r="A3183" s="1">
        <v>42629</v>
      </c>
      <c r="B3183">
        <v>28263</v>
      </c>
      <c r="C3183">
        <f>YEAR(woda[[#This Row],[Data]])</f>
        <v>2016</v>
      </c>
    </row>
    <row r="3184" spans="1:3" x14ac:dyDescent="0.25">
      <c r="A3184" s="1">
        <v>42630</v>
      </c>
      <c r="B3184">
        <v>37998</v>
      </c>
      <c r="C3184">
        <f>YEAR(woda[[#This Row],[Data]])</f>
        <v>2016</v>
      </c>
    </row>
    <row r="3185" spans="1:3" x14ac:dyDescent="0.25">
      <c r="A3185" s="1">
        <v>42631</v>
      </c>
      <c r="B3185">
        <v>41338</v>
      </c>
      <c r="C3185">
        <f>YEAR(woda[[#This Row],[Data]])</f>
        <v>2016</v>
      </c>
    </row>
    <row r="3186" spans="1:3" x14ac:dyDescent="0.25">
      <c r="A3186" s="1">
        <v>42632</v>
      </c>
      <c r="B3186">
        <v>41905</v>
      </c>
      <c r="C3186">
        <f>YEAR(woda[[#This Row],[Data]])</f>
        <v>2016</v>
      </c>
    </row>
    <row r="3187" spans="1:3" x14ac:dyDescent="0.25">
      <c r="A3187" s="1">
        <v>42633</v>
      </c>
      <c r="B3187">
        <v>39330</v>
      </c>
      <c r="C3187">
        <f>YEAR(woda[[#This Row],[Data]])</f>
        <v>2016</v>
      </c>
    </row>
    <row r="3188" spans="1:3" x14ac:dyDescent="0.25">
      <c r="A3188" s="1">
        <v>42634</v>
      </c>
      <c r="B3188">
        <v>30983</v>
      </c>
      <c r="C3188">
        <f>YEAR(woda[[#This Row],[Data]])</f>
        <v>2016</v>
      </c>
    </row>
    <row r="3189" spans="1:3" x14ac:dyDescent="0.25">
      <c r="A3189" s="1">
        <v>42635</v>
      </c>
      <c r="B3189">
        <v>22790</v>
      </c>
      <c r="C3189">
        <f>YEAR(woda[[#This Row],[Data]])</f>
        <v>2016</v>
      </c>
    </row>
    <row r="3190" spans="1:3" x14ac:dyDescent="0.25">
      <c r="A3190" s="1">
        <v>42636</v>
      </c>
      <c r="B3190">
        <v>14368</v>
      </c>
      <c r="C3190">
        <f>YEAR(woda[[#This Row],[Data]])</f>
        <v>2016</v>
      </c>
    </row>
    <row r="3191" spans="1:3" x14ac:dyDescent="0.25">
      <c r="A3191" s="1">
        <v>42637</v>
      </c>
      <c r="B3191">
        <v>10335</v>
      </c>
      <c r="C3191">
        <f>YEAR(woda[[#This Row],[Data]])</f>
        <v>2016</v>
      </c>
    </row>
    <row r="3192" spans="1:3" x14ac:dyDescent="0.25">
      <c r="A3192" s="1">
        <v>42638</v>
      </c>
      <c r="B3192">
        <v>7874</v>
      </c>
      <c r="C3192">
        <f>YEAR(woda[[#This Row],[Data]])</f>
        <v>2016</v>
      </c>
    </row>
    <row r="3193" spans="1:3" x14ac:dyDescent="0.25">
      <c r="A3193" s="1">
        <v>42639</v>
      </c>
      <c r="B3193">
        <v>7450</v>
      </c>
      <c r="C3193">
        <f>YEAR(woda[[#This Row],[Data]])</f>
        <v>2016</v>
      </c>
    </row>
    <row r="3194" spans="1:3" x14ac:dyDescent="0.25">
      <c r="A3194" s="1">
        <v>42640</v>
      </c>
      <c r="B3194">
        <v>6914</v>
      </c>
      <c r="C3194">
        <f>YEAR(woda[[#This Row],[Data]])</f>
        <v>2016</v>
      </c>
    </row>
    <row r="3195" spans="1:3" x14ac:dyDescent="0.25">
      <c r="A3195" s="1">
        <v>42641</v>
      </c>
      <c r="B3195">
        <v>6470</v>
      </c>
      <c r="C3195">
        <f>YEAR(woda[[#This Row],[Data]])</f>
        <v>2016</v>
      </c>
    </row>
    <row r="3196" spans="1:3" x14ac:dyDescent="0.25">
      <c r="A3196" s="1">
        <v>42642</v>
      </c>
      <c r="B3196">
        <v>9166</v>
      </c>
      <c r="C3196">
        <f>YEAR(woda[[#This Row],[Data]])</f>
        <v>2016</v>
      </c>
    </row>
    <row r="3197" spans="1:3" x14ac:dyDescent="0.25">
      <c r="A3197" s="1">
        <v>42643</v>
      </c>
      <c r="B3197">
        <v>9608</v>
      </c>
      <c r="C3197">
        <f>YEAR(woda[[#This Row],[Data]])</f>
        <v>2016</v>
      </c>
    </row>
    <row r="3198" spans="1:3" x14ac:dyDescent="0.25">
      <c r="A3198" s="1">
        <v>42644</v>
      </c>
      <c r="B3198">
        <v>6990</v>
      </c>
      <c r="C3198">
        <f>YEAR(woda[[#This Row],[Data]])</f>
        <v>2016</v>
      </c>
    </row>
    <row r="3199" spans="1:3" x14ac:dyDescent="0.25">
      <c r="A3199" s="1">
        <v>42645</v>
      </c>
      <c r="B3199">
        <v>9663</v>
      </c>
      <c r="C3199">
        <f>YEAR(woda[[#This Row],[Data]])</f>
        <v>2016</v>
      </c>
    </row>
    <row r="3200" spans="1:3" x14ac:dyDescent="0.25">
      <c r="A3200" s="1">
        <v>42646</v>
      </c>
      <c r="B3200">
        <v>8018</v>
      </c>
      <c r="C3200">
        <f>YEAR(woda[[#This Row],[Data]])</f>
        <v>2016</v>
      </c>
    </row>
    <row r="3201" spans="1:3" x14ac:dyDescent="0.25">
      <c r="A3201" s="1">
        <v>42647</v>
      </c>
      <c r="B3201">
        <v>6782</v>
      </c>
      <c r="C3201">
        <f>YEAR(woda[[#This Row],[Data]])</f>
        <v>2016</v>
      </c>
    </row>
    <row r="3202" spans="1:3" x14ac:dyDescent="0.25">
      <c r="A3202" s="1">
        <v>42648</v>
      </c>
      <c r="B3202">
        <v>8869</v>
      </c>
      <c r="C3202">
        <f>YEAR(woda[[#This Row],[Data]])</f>
        <v>2016</v>
      </c>
    </row>
    <row r="3203" spans="1:3" x14ac:dyDescent="0.25">
      <c r="A3203" s="1">
        <v>42649</v>
      </c>
      <c r="B3203">
        <v>9805</v>
      </c>
      <c r="C3203">
        <f>YEAR(woda[[#This Row],[Data]])</f>
        <v>2016</v>
      </c>
    </row>
    <row r="3204" spans="1:3" x14ac:dyDescent="0.25">
      <c r="A3204" s="1">
        <v>42650</v>
      </c>
      <c r="B3204">
        <v>9033</v>
      </c>
      <c r="C3204">
        <f>YEAR(woda[[#This Row],[Data]])</f>
        <v>2016</v>
      </c>
    </row>
    <row r="3205" spans="1:3" x14ac:dyDescent="0.25">
      <c r="A3205" s="1">
        <v>42651</v>
      </c>
      <c r="B3205">
        <v>8501</v>
      </c>
      <c r="C3205">
        <f>YEAR(woda[[#This Row],[Data]])</f>
        <v>2016</v>
      </c>
    </row>
    <row r="3206" spans="1:3" x14ac:dyDescent="0.25">
      <c r="A3206" s="1">
        <v>42652</v>
      </c>
      <c r="B3206">
        <v>6636</v>
      </c>
      <c r="C3206">
        <f>YEAR(woda[[#This Row],[Data]])</f>
        <v>2016</v>
      </c>
    </row>
    <row r="3207" spans="1:3" x14ac:dyDescent="0.25">
      <c r="A3207" s="1">
        <v>42653</v>
      </c>
      <c r="B3207">
        <v>6098</v>
      </c>
      <c r="C3207">
        <f>YEAR(woda[[#This Row],[Data]])</f>
        <v>2016</v>
      </c>
    </row>
    <row r="3208" spans="1:3" x14ac:dyDescent="0.25">
      <c r="A3208" s="1">
        <v>42654</v>
      </c>
      <c r="B3208">
        <v>7579</v>
      </c>
      <c r="C3208">
        <f>YEAR(woda[[#This Row],[Data]])</f>
        <v>2016</v>
      </c>
    </row>
    <row r="3209" spans="1:3" x14ac:dyDescent="0.25">
      <c r="A3209" s="1">
        <v>42655</v>
      </c>
      <c r="B3209">
        <v>8879</v>
      </c>
      <c r="C3209">
        <f>YEAR(woda[[#This Row],[Data]])</f>
        <v>2016</v>
      </c>
    </row>
    <row r="3210" spans="1:3" x14ac:dyDescent="0.25">
      <c r="A3210" s="1">
        <v>42656</v>
      </c>
      <c r="B3210">
        <v>9581</v>
      </c>
      <c r="C3210">
        <f>YEAR(woda[[#This Row],[Data]])</f>
        <v>2016</v>
      </c>
    </row>
    <row r="3211" spans="1:3" x14ac:dyDescent="0.25">
      <c r="A3211" s="1">
        <v>42657</v>
      </c>
      <c r="B3211">
        <v>8145</v>
      </c>
      <c r="C3211">
        <f>YEAR(woda[[#This Row],[Data]])</f>
        <v>2016</v>
      </c>
    </row>
    <row r="3212" spans="1:3" x14ac:dyDescent="0.25">
      <c r="A3212" s="1">
        <v>42658</v>
      </c>
      <c r="B3212">
        <v>8835</v>
      </c>
      <c r="C3212">
        <f>YEAR(woda[[#This Row],[Data]])</f>
        <v>2016</v>
      </c>
    </row>
    <row r="3213" spans="1:3" x14ac:dyDescent="0.25">
      <c r="A3213" s="1">
        <v>42659</v>
      </c>
      <c r="B3213">
        <v>9194</v>
      </c>
      <c r="C3213">
        <f>YEAR(woda[[#This Row],[Data]])</f>
        <v>2016</v>
      </c>
    </row>
    <row r="3214" spans="1:3" x14ac:dyDescent="0.25">
      <c r="A3214" s="1">
        <v>42660</v>
      </c>
      <c r="B3214">
        <v>11935</v>
      </c>
      <c r="C3214">
        <f>YEAR(woda[[#This Row],[Data]])</f>
        <v>2016</v>
      </c>
    </row>
    <row r="3215" spans="1:3" x14ac:dyDescent="0.25">
      <c r="A3215" s="1">
        <v>42661</v>
      </c>
      <c r="B3215">
        <v>10685</v>
      </c>
      <c r="C3215">
        <f>YEAR(woda[[#This Row],[Data]])</f>
        <v>2016</v>
      </c>
    </row>
    <row r="3216" spans="1:3" x14ac:dyDescent="0.25">
      <c r="A3216" s="1">
        <v>42662</v>
      </c>
      <c r="B3216">
        <v>8688</v>
      </c>
      <c r="C3216">
        <f>YEAR(woda[[#This Row],[Data]])</f>
        <v>2016</v>
      </c>
    </row>
    <row r="3217" spans="1:3" x14ac:dyDescent="0.25">
      <c r="A3217" s="1">
        <v>42663</v>
      </c>
      <c r="B3217">
        <v>12623</v>
      </c>
      <c r="C3217">
        <f>YEAR(woda[[#This Row],[Data]])</f>
        <v>2016</v>
      </c>
    </row>
    <row r="3218" spans="1:3" x14ac:dyDescent="0.25">
      <c r="A3218" s="1">
        <v>42664</v>
      </c>
      <c r="B3218">
        <v>12955</v>
      </c>
      <c r="C3218">
        <f>YEAR(woda[[#This Row],[Data]])</f>
        <v>2016</v>
      </c>
    </row>
    <row r="3219" spans="1:3" x14ac:dyDescent="0.25">
      <c r="A3219" s="1">
        <v>42665</v>
      </c>
      <c r="B3219">
        <v>10843</v>
      </c>
      <c r="C3219">
        <f>YEAR(woda[[#This Row],[Data]])</f>
        <v>2016</v>
      </c>
    </row>
    <row r="3220" spans="1:3" x14ac:dyDescent="0.25">
      <c r="A3220" s="1">
        <v>42666</v>
      </c>
      <c r="B3220">
        <v>11031</v>
      </c>
      <c r="C3220">
        <f>YEAR(woda[[#This Row],[Data]])</f>
        <v>2016</v>
      </c>
    </row>
    <row r="3221" spans="1:3" x14ac:dyDescent="0.25">
      <c r="A3221" s="1">
        <v>42667</v>
      </c>
      <c r="B3221">
        <v>12813</v>
      </c>
      <c r="C3221">
        <f>YEAR(woda[[#This Row],[Data]])</f>
        <v>2016</v>
      </c>
    </row>
    <row r="3222" spans="1:3" x14ac:dyDescent="0.25">
      <c r="A3222" s="1">
        <v>42668</v>
      </c>
      <c r="B3222">
        <v>10358</v>
      </c>
      <c r="C3222">
        <f>YEAR(woda[[#This Row],[Data]])</f>
        <v>2016</v>
      </c>
    </row>
    <row r="3223" spans="1:3" x14ac:dyDescent="0.25">
      <c r="A3223" s="1">
        <v>42669</v>
      </c>
      <c r="B3223">
        <v>11285</v>
      </c>
      <c r="C3223">
        <f>YEAR(woda[[#This Row],[Data]])</f>
        <v>2016</v>
      </c>
    </row>
    <row r="3224" spans="1:3" x14ac:dyDescent="0.25">
      <c r="A3224" s="1">
        <v>42670</v>
      </c>
      <c r="B3224">
        <v>12171</v>
      </c>
      <c r="C3224">
        <f>YEAR(woda[[#This Row],[Data]])</f>
        <v>2016</v>
      </c>
    </row>
    <row r="3225" spans="1:3" x14ac:dyDescent="0.25">
      <c r="A3225" s="1">
        <v>42671</v>
      </c>
      <c r="B3225">
        <v>10472</v>
      </c>
      <c r="C3225">
        <f>YEAR(woda[[#This Row],[Data]])</f>
        <v>2016</v>
      </c>
    </row>
    <row r="3226" spans="1:3" x14ac:dyDescent="0.25">
      <c r="A3226" s="1">
        <v>42672</v>
      </c>
      <c r="B3226">
        <v>9097</v>
      </c>
      <c r="C3226">
        <f>YEAR(woda[[#This Row],[Data]])</f>
        <v>2016</v>
      </c>
    </row>
    <row r="3227" spans="1:3" x14ac:dyDescent="0.25">
      <c r="A3227" s="1">
        <v>42673</v>
      </c>
      <c r="B3227">
        <v>10383</v>
      </c>
      <c r="C3227">
        <f>YEAR(woda[[#This Row],[Data]])</f>
        <v>2016</v>
      </c>
    </row>
    <row r="3228" spans="1:3" x14ac:dyDescent="0.25">
      <c r="A3228" s="1">
        <v>42674</v>
      </c>
      <c r="B3228">
        <v>14026</v>
      </c>
      <c r="C3228">
        <f>YEAR(woda[[#This Row],[Data]])</f>
        <v>2016</v>
      </c>
    </row>
    <row r="3229" spans="1:3" x14ac:dyDescent="0.25">
      <c r="A3229" s="1">
        <v>42675</v>
      </c>
      <c r="B3229">
        <v>14028</v>
      </c>
      <c r="C3229">
        <f>YEAR(woda[[#This Row],[Data]])</f>
        <v>2016</v>
      </c>
    </row>
    <row r="3230" spans="1:3" x14ac:dyDescent="0.25">
      <c r="A3230" s="1">
        <v>42676</v>
      </c>
      <c r="B3230">
        <v>11855</v>
      </c>
      <c r="C3230">
        <f>YEAR(woda[[#This Row],[Data]])</f>
        <v>2016</v>
      </c>
    </row>
    <row r="3231" spans="1:3" x14ac:dyDescent="0.25">
      <c r="A3231" s="1">
        <v>42677</v>
      </c>
      <c r="B3231">
        <v>12531</v>
      </c>
      <c r="C3231">
        <f>YEAR(woda[[#This Row],[Data]])</f>
        <v>2016</v>
      </c>
    </row>
    <row r="3232" spans="1:3" x14ac:dyDescent="0.25">
      <c r="A3232" s="1">
        <v>42678</v>
      </c>
      <c r="B3232">
        <v>12355</v>
      </c>
      <c r="C3232">
        <f>YEAR(woda[[#This Row],[Data]])</f>
        <v>2016</v>
      </c>
    </row>
    <row r="3233" spans="1:3" x14ac:dyDescent="0.25">
      <c r="A3233" s="1">
        <v>42679</v>
      </c>
      <c r="B3233">
        <v>13932</v>
      </c>
      <c r="C3233">
        <f>YEAR(woda[[#This Row],[Data]])</f>
        <v>2016</v>
      </c>
    </row>
    <row r="3234" spans="1:3" x14ac:dyDescent="0.25">
      <c r="A3234" s="1">
        <v>42680</v>
      </c>
      <c r="B3234">
        <v>14412</v>
      </c>
      <c r="C3234">
        <f>YEAR(woda[[#This Row],[Data]])</f>
        <v>2016</v>
      </c>
    </row>
    <row r="3235" spans="1:3" x14ac:dyDescent="0.25">
      <c r="A3235" s="1">
        <v>42681</v>
      </c>
      <c r="B3235">
        <v>10172</v>
      </c>
      <c r="C3235">
        <f>YEAR(woda[[#This Row],[Data]])</f>
        <v>2016</v>
      </c>
    </row>
    <row r="3236" spans="1:3" x14ac:dyDescent="0.25">
      <c r="A3236" s="1">
        <v>42682</v>
      </c>
      <c r="B3236">
        <v>12030</v>
      </c>
      <c r="C3236">
        <f>YEAR(woda[[#This Row],[Data]])</f>
        <v>2016</v>
      </c>
    </row>
    <row r="3237" spans="1:3" x14ac:dyDescent="0.25">
      <c r="A3237" s="1">
        <v>42683</v>
      </c>
      <c r="B3237">
        <v>12721</v>
      </c>
      <c r="C3237">
        <f>YEAR(woda[[#This Row],[Data]])</f>
        <v>2016</v>
      </c>
    </row>
    <row r="3238" spans="1:3" x14ac:dyDescent="0.25">
      <c r="A3238" s="1">
        <v>42684</v>
      </c>
      <c r="B3238">
        <v>13898</v>
      </c>
      <c r="C3238">
        <f>YEAR(woda[[#This Row],[Data]])</f>
        <v>2016</v>
      </c>
    </row>
    <row r="3239" spans="1:3" x14ac:dyDescent="0.25">
      <c r="A3239" s="1">
        <v>42685</v>
      </c>
      <c r="B3239">
        <v>12018</v>
      </c>
      <c r="C3239">
        <f>YEAR(woda[[#This Row],[Data]])</f>
        <v>2016</v>
      </c>
    </row>
    <row r="3240" spans="1:3" x14ac:dyDescent="0.25">
      <c r="A3240" s="1">
        <v>42686</v>
      </c>
      <c r="B3240">
        <v>15981</v>
      </c>
      <c r="C3240">
        <f>YEAR(woda[[#This Row],[Data]])</f>
        <v>2016</v>
      </c>
    </row>
    <row r="3241" spans="1:3" x14ac:dyDescent="0.25">
      <c r="A3241" s="1">
        <v>42687</v>
      </c>
      <c r="B3241">
        <v>14270</v>
      </c>
      <c r="C3241">
        <f>YEAR(woda[[#This Row],[Data]])</f>
        <v>2016</v>
      </c>
    </row>
    <row r="3242" spans="1:3" x14ac:dyDescent="0.25">
      <c r="A3242" s="1">
        <v>42688</v>
      </c>
      <c r="B3242">
        <v>10620</v>
      </c>
      <c r="C3242">
        <f>YEAR(woda[[#This Row],[Data]])</f>
        <v>2016</v>
      </c>
    </row>
    <row r="3243" spans="1:3" x14ac:dyDescent="0.25">
      <c r="A3243" s="1">
        <v>42689</v>
      </c>
      <c r="B3243">
        <v>11072</v>
      </c>
      <c r="C3243">
        <f>YEAR(woda[[#This Row],[Data]])</f>
        <v>2016</v>
      </c>
    </row>
    <row r="3244" spans="1:3" x14ac:dyDescent="0.25">
      <c r="A3244" s="1">
        <v>42690</v>
      </c>
      <c r="B3244">
        <v>14267</v>
      </c>
      <c r="C3244">
        <f>YEAR(woda[[#This Row],[Data]])</f>
        <v>2016</v>
      </c>
    </row>
    <row r="3245" spans="1:3" x14ac:dyDescent="0.25">
      <c r="A3245" s="1">
        <v>42691</v>
      </c>
      <c r="B3245">
        <v>14165</v>
      </c>
      <c r="C3245">
        <f>YEAR(woda[[#This Row],[Data]])</f>
        <v>2016</v>
      </c>
    </row>
    <row r="3246" spans="1:3" x14ac:dyDescent="0.25">
      <c r="A3246" s="1">
        <v>42692</v>
      </c>
      <c r="B3246">
        <v>13300</v>
      </c>
      <c r="C3246">
        <f>YEAR(woda[[#This Row],[Data]])</f>
        <v>2016</v>
      </c>
    </row>
    <row r="3247" spans="1:3" x14ac:dyDescent="0.25">
      <c r="A3247" s="1">
        <v>42693</v>
      </c>
      <c r="B3247">
        <v>12720</v>
      </c>
      <c r="C3247">
        <f>YEAR(woda[[#This Row],[Data]])</f>
        <v>2016</v>
      </c>
    </row>
    <row r="3248" spans="1:3" x14ac:dyDescent="0.25">
      <c r="A3248" s="1">
        <v>42694</v>
      </c>
      <c r="B3248">
        <v>15320</v>
      </c>
      <c r="C3248">
        <f>YEAR(woda[[#This Row],[Data]])</f>
        <v>2016</v>
      </c>
    </row>
    <row r="3249" spans="1:3" x14ac:dyDescent="0.25">
      <c r="A3249" s="1">
        <v>42695</v>
      </c>
      <c r="B3249">
        <v>12304</v>
      </c>
      <c r="C3249">
        <f>YEAR(woda[[#This Row],[Data]])</f>
        <v>2016</v>
      </c>
    </row>
    <row r="3250" spans="1:3" x14ac:dyDescent="0.25">
      <c r="A3250" s="1">
        <v>42696</v>
      </c>
      <c r="B3250">
        <v>13415</v>
      </c>
      <c r="C3250">
        <f>YEAR(woda[[#This Row],[Data]])</f>
        <v>2016</v>
      </c>
    </row>
    <row r="3251" spans="1:3" x14ac:dyDescent="0.25">
      <c r="A3251" s="1">
        <v>42697</v>
      </c>
      <c r="B3251">
        <v>11525</v>
      </c>
      <c r="C3251">
        <f>YEAR(woda[[#This Row],[Data]])</f>
        <v>2016</v>
      </c>
    </row>
    <row r="3252" spans="1:3" x14ac:dyDescent="0.25">
      <c r="A3252" s="1">
        <v>42698</v>
      </c>
      <c r="B3252">
        <v>13958</v>
      </c>
      <c r="C3252">
        <f>YEAR(woda[[#This Row],[Data]])</f>
        <v>2016</v>
      </c>
    </row>
    <row r="3253" spans="1:3" x14ac:dyDescent="0.25">
      <c r="A3253" s="1">
        <v>42699</v>
      </c>
      <c r="B3253">
        <v>15015</v>
      </c>
      <c r="C3253">
        <f>YEAR(woda[[#This Row],[Data]])</f>
        <v>2016</v>
      </c>
    </row>
    <row r="3254" spans="1:3" x14ac:dyDescent="0.25">
      <c r="A3254" s="1">
        <v>42700</v>
      </c>
      <c r="B3254">
        <v>11625</v>
      </c>
      <c r="C3254">
        <f>YEAR(woda[[#This Row],[Data]])</f>
        <v>2016</v>
      </c>
    </row>
    <row r="3255" spans="1:3" x14ac:dyDescent="0.25">
      <c r="A3255" s="1">
        <v>42701</v>
      </c>
      <c r="B3255">
        <v>14270</v>
      </c>
      <c r="C3255">
        <f>YEAR(woda[[#This Row],[Data]])</f>
        <v>2016</v>
      </c>
    </row>
    <row r="3256" spans="1:3" x14ac:dyDescent="0.25">
      <c r="A3256" s="1">
        <v>42702</v>
      </c>
      <c r="B3256">
        <v>10979</v>
      </c>
      <c r="C3256">
        <f>YEAR(woda[[#This Row],[Data]])</f>
        <v>2016</v>
      </c>
    </row>
    <row r="3257" spans="1:3" x14ac:dyDescent="0.25">
      <c r="A3257" s="1">
        <v>42703</v>
      </c>
      <c r="B3257">
        <v>9519</v>
      </c>
      <c r="C3257">
        <f>YEAR(woda[[#This Row],[Data]])</f>
        <v>2016</v>
      </c>
    </row>
    <row r="3258" spans="1:3" x14ac:dyDescent="0.25">
      <c r="A3258" s="1">
        <v>42704</v>
      </c>
      <c r="B3258">
        <v>10484</v>
      </c>
      <c r="C3258">
        <f>YEAR(woda[[#This Row],[Data]])</f>
        <v>2016</v>
      </c>
    </row>
    <row r="3259" spans="1:3" x14ac:dyDescent="0.25">
      <c r="A3259" s="1">
        <v>42705</v>
      </c>
      <c r="B3259">
        <v>9502</v>
      </c>
      <c r="C3259">
        <f>YEAR(woda[[#This Row],[Data]])</f>
        <v>2016</v>
      </c>
    </row>
    <row r="3260" spans="1:3" x14ac:dyDescent="0.25">
      <c r="A3260" s="1">
        <v>42706</v>
      </c>
      <c r="B3260">
        <v>11339</v>
      </c>
      <c r="C3260">
        <f>YEAR(woda[[#This Row],[Data]])</f>
        <v>2016</v>
      </c>
    </row>
    <row r="3261" spans="1:3" x14ac:dyDescent="0.25">
      <c r="A3261" s="1">
        <v>42707</v>
      </c>
      <c r="B3261">
        <v>10751</v>
      </c>
      <c r="C3261">
        <f>YEAR(woda[[#This Row],[Data]])</f>
        <v>2016</v>
      </c>
    </row>
    <row r="3262" spans="1:3" x14ac:dyDescent="0.25">
      <c r="A3262" s="1">
        <v>42708</v>
      </c>
      <c r="B3262">
        <v>11732</v>
      </c>
      <c r="C3262">
        <f>YEAR(woda[[#This Row],[Data]])</f>
        <v>2016</v>
      </c>
    </row>
    <row r="3263" spans="1:3" x14ac:dyDescent="0.25">
      <c r="A3263" s="1">
        <v>42709</v>
      </c>
      <c r="B3263">
        <v>11231</v>
      </c>
      <c r="C3263">
        <f>YEAR(woda[[#This Row],[Data]])</f>
        <v>2016</v>
      </c>
    </row>
    <row r="3264" spans="1:3" x14ac:dyDescent="0.25">
      <c r="A3264" s="1">
        <v>42710</v>
      </c>
      <c r="B3264">
        <v>8505</v>
      </c>
      <c r="C3264">
        <f>YEAR(woda[[#This Row],[Data]])</f>
        <v>2016</v>
      </c>
    </row>
    <row r="3265" spans="1:3" x14ac:dyDescent="0.25">
      <c r="A3265" s="1">
        <v>42711</v>
      </c>
      <c r="B3265">
        <v>11228</v>
      </c>
      <c r="C3265">
        <f>YEAR(woda[[#This Row],[Data]])</f>
        <v>2016</v>
      </c>
    </row>
    <row r="3266" spans="1:3" x14ac:dyDescent="0.25">
      <c r="A3266" s="1">
        <v>42712</v>
      </c>
      <c r="B3266">
        <v>8468</v>
      </c>
      <c r="C3266">
        <f>YEAR(woda[[#This Row],[Data]])</f>
        <v>2016</v>
      </c>
    </row>
    <row r="3267" spans="1:3" x14ac:dyDescent="0.25">
      <c r="A3267" s="1">
        <v>42713</v>
      </c>
      <c r="B3267">
        <v>8736</v>
      </c>
      <c r="C3267">
        <f>YEAR(woda[[#This Row],[Data]])</f>
        <v>2016</v>
      </c>
    </row>
    <row r="3268" spans="1:3" x14ac:dyDescent="0.25">
      <c r="A3268" s="1">
        <v>42714</v>
      </c>
      <c r="B3268">
        <v>10354</v>
      </c>
      <c r="C3268">
        <f>YEAR(woda[[#This Row],[Data]])</f>
        <v>2016</v>
      </c>
    </row>
    <row r="3269" spans="1:3" x14ac:dyDescent="0.25">
      <c r="A3269" s="1">
        <v>42715</v>
      </c>
      <c r="B3269">
        <v>10073</v>
      </c>
      <c r="C3269">
        <f>YEAR(woda[[#This Row],[Data]])</f>
        <v>2016</v>
      </c>
    </row>
    <row r="3270" spans="1:3" x14ac:dyDescent="0.25">
      <c r="A3270" s="1">
        <v>42716</v>
      </c>
      <c r="B3270">
        <v>8463</v>
      </c>
      <c r="C3270">
        <f>YEAR(woda[[#This Row],[Data]])</f>
        <v>2016</v>
      </c>
    </row>
    <row r="3271" spans="1:3" x14ac:dyDescent="0.25">
      <c r="A3271" s="1">
        <v>42717</v>
      </c>
      <c r="B3271">
        <v>6708</v>
      </c>
      <c r="C3271">
        <f>YEAR(woda[[#This Row],[Data]])</f>
        <v>2016</v>
      </c>
    </row>
    <row r="3272" spans="1:3" x14ac:dyDescent="0.25">
      <c r="A3272" s="1">
        <v>42718</v>
      </c>
      <c r="B3272">
        <v>8372</v>
      </c>
      <c r="C3272">
        <f>YEAR(woda[[#This Row],[Data]])</f>
        <v>2016</v>
      </c>
    </row>
    <row r="3273" spans="1:3" x14ac:dyDescent="0.25">
      <c r="A3273" s="1">
        <v>42719</v>
      </c>
      <c r="B3273">
        <v>8160</v>
      </c>
      <c r="C3273">
        <f>YEAR(woda[[#This Row],[Data]])</f>
        <v>2016</v>
      </c>
    </row>
    <row r="3274" spans="1:3" x14ac:dyDescent="0.25">
      <c r="A3274" s="1">
        <v>42720</v>
      </c>
      <c r="B3274">
        <v>7449</v>
      </c>
      <c r="C3274">
        <f>YEAR(woda[[#This Row],[Data]])</f>
        <v>2016</v>
      </c>
    </row>
    <row r="3275" spans="1:3" x14ac:dyDescent="0.25">
      <c r="A3275" s="1">
        <v>42721</v>
      </c>
      <c r="B3275">
        <v>7700</v>
      </c>
      <c r="C3275">
        <f>YEAR(woda[[#This Row],[Data]])</f>
        <v>2016</v>
      </c>
    </row>
    <row r="3276" spans="1:3" x14ac:dyDescent="0.25">
      <c r="A3276" s="1">
        <v>42722</v>
      </c>
      <c r="B3276">
        <v>8627</v>
      </c>
      <c r="C3276">
        <f>YEAR(woda[[#This Row],[Data]])</f>
        <v>2016</v>
      </c>
    </row>
    <row r="3277" spans="1:3" x14ac:dyDescent="0.25">
      <c r="A3277" s="1">
        <v>42723</v>
      </c>
      <c r="B3277">
        <v>11024</v>
      </c>
      <c r="C3277">
        <f>YEAR(woda[[#This Row],[Data]])</f>
        <v>2016</v>
      </c>
    </row>
    <row r="3278" spans="1:3" x14ac:dyDescent="0.25">
      <c r="A3278" s="1">
        <v>42724</v>
      </c>
      <c r="B3278">
        <v>5839</v>
      </c>
      <c r="C3278">
        <f>YEAR(woda[[#This Row],[Data]])</f>
        <v>2016</v>
      </c>
    </row>
    <row r="3279" spans="1:3" x14ac:dyDescent="0.25">
      <c r="A3279" s="1">
        <v>42725</v>
      </c>
      <c r="B3279">
        <v>7228</v>
      </c>
      <c r="C3279">
        <f>YEAR(woda[[#This Row],[Data]])</f>
        <v>2016</v>
      </c>
    </row>
    <row r="3280" spans="1:3" x14ac:dyDescent="0.25">
      <c r="A3280" s="1">
        <v>42726</v>
      </c>
      <c r="B3280">
        <v>4964</v>
      </c>
      <c r="C3280">
        <f>YEAR(woda[[#This Row],[Data]])</f>
        <v>2016</v>
      </c>
    </row>
    <row r="3281" spans="1:3" x14ac:dyDescent="0.25">
      <c r="A3281" s="1">
        <v>42727</v>
      </c>
      <c r="B3281">
        <v>7357</v>
      </c>
      <c r="C3281">
        <f>YEAR(woda[[#This Row],[Data]])</f>
        <v>2016</v>
      </c>
    </row>
    <row r="3282" spans="1:3" x14ac:dyDescent="0.25">
      <c r="A3282" s="1">
        <v>42728</v>
      </c>
      <c r="B3282">
        <v>5779</v>
      </c>
      <c r="C3282">
        <f>YEAR(woda[[#This Row],[Data]])</f>
        <v>2016</v>
      </c>
    </row>
    <row r="3283" spans="1:3" x14ac:dyDescent="0.25">
      <c r="A3283" s="1">
        <v>42729</v>
      </c>
      <c r="B3283">
        <v>6546</v>
      </c>
      <c r="C3283">
        <f>YEAR(woda[[#This Row],[Data]])</f>
        <v>2016</v>
      </c>
    </row>
    <row r="3284" spans="1:3" x14ac:dyDescent="0.25">
      <c r="A3284" s="1">
        <v>42730</v>
      </c>
      <c r="B3284">
        <v>5937</v>
      </c>
      <c r="C3284">
        <f>YEAR(woda[[#This Row],[Data]])</f>
        <v>2016</v>
      </c>
    </row>
    <row r="3285" spans="1:3" x14ac:dyDescent="0.25">
      <c r="A3285" s="1">
        <v>42731</v>
      </c>
      <c r="B3285">
        <v>5290</v>
      </c>
      <c r="C3285">
        <f>YEAR(woda[[#This Row],[Data]])</f>
        <v>2016</v>
      </c>
    </row>
    <row r="3286" spans="1:3" x14ac:dyDescent="0.25">
      <c r="A3286" s="1">
        <v>42732</v>
      </c>
      <c r="B3286">
        <v>4092</v>
      </c>
      <c r="C3286">
        <f>YEAR(woda[[#This Row],[Data]])</f>
        <v>2016</v>
      </c>
    </row>
    <row r="3287" spans="1:3" x14ac:dyDescent="0.25">
      <c r="A3287" s="1">
        <v>42733</v>
      </c>
      <c r="B3287">
        <v>3398</v>
      </c>
      <c r="C3287">
        <f>YEAR(woda[[#This Row],[Data]])</f>
        <v>2016</v>
      </c>
    </row>
    <row r="3288" spans="1:3" x14ac:dyDescent="0.25">
      <c r="A3288" s="1">
        <v>42734</v>
      </c>
      <c r="B3288">
        <v>3563</v>
      </c>
      <c r="C3288">
        <f>YEAR(woda[[#This Row],[Data]])</f>
        <v>2016</v>
      </c>
    </row>
    <row r="3289" spans="1:3" x14ac:dyDescent="0.25">
      <c r="A3289" s="1">
        <v>42735</v>
      </c>
      <c r="B3289">
        <v>4442</v>
      </c>
      <c r="C3289">
        <f>YEAR(woda[[#This Row],[Data]])</f>
        <v>2016</v>
      </c>
    </row>
    <row r="3290" spans="1:3" x14ac:dyDescent="0.25">
      <c r="A3290" s="1">
        <v>42736</v>
      </c>
      <c r="B3290">
        <v>5018</v>
      </c>
      <c r="C3290">
        <f>YEAR(woda[[#This Row],[Data]])</f>
        <v>2017</v>
      </c>
    </row>
    <row r="3291" spans="1:3" x14ac:dyDescent="0.25">
      <c r="A3291" s="1">
        <v>42737</v>
      </c>
      <c r="B3291">
        <v>4249</v>
      </c>
      <c r="C3291">
        <f>YEAR(woda[[#This Row],[Data]])</f>
        <v>2017</v>
      </c>
    </row>
    <row r="3292" spans="1:3" x14ac:dyDescent="0.25">
      <c r="A3292" s="1">
        <v>42738</v>
      </c>
      <c r="B3292">
        <v>2610</v>
      </c>
      <c r="C3292">
        <f>YEAR(woda[[#This Row],[Data]])</f>
        <v>2017</v>
      </c>
    </row>
    <row r="3293" spans="1:3" x14ac:dyDescent="0.25">
      <c r="A3293" s="1">
        <v>42739</v>
      </c>
      <c r="B3293">
        <v>4654</v>
      </c>
      <c r="C3293">
        <f>YEAR(woda[[#This Row],[Data]])</f>
        <v>2017</v>
      </c>
    </row>
    <row r="3294" spans="1:3" x14ac:dyDescent="0.25">
      <c r="A3294" s="1">
        <v>42740</v>
      </c>
      <c r="B3294">
        <v>2550</v>
      </c>
      <c r="C3294">
        <f>YEAR(woda[[#This Row],[Data]])</f>
        <v>2017</v>
      </c>
    </row>
    <row r="3295" spans="1:3" x14ac:dyDescent="0.25">
      <c r="A3295" s="1">
        <v>42741</v>
      </c>
      <c r="B3295">
        <v>4129</v>
      </c>
      <c r="C3295">
        <f>YEAR(woda[[#This Row],[Data]])</f>
        <v>2017</v>
      </c>
    </row>
    <row r="3296" spans="1:3" x14ac:dyDescent="0.25">
      <c r="A3296" s="1">
        <v>42742</v>
      </c>
      <c r="B3296">
        <v>4492</v>
      </c>
      <c r="C3296">
        <f>YEAR(woda[[#This Row],[Data]])</f>
        <v>2017</v>
      </c>
    </row>
    <row r="3297" spans="1:3" x14ac:dyDescent="0.25">
      <c r="A3297" s="1">
        <v>42743</v>
      </c>
      <c r="B3297">
        <v>3466</v>
      </c>
      <c r="C3297">
        <f>YEAR(woda[[#This Row],[Data]])</f>
        <v>2017</v>
      </c>
    </row>
    <row r="3298" spans="1:3" x14ac:dyDescent="0.25">
      <c r="A3298" s="1">
        <v>42744</v>
      </c>
      <c r="B3298">
        <v>4423</v>
      </c>
      <c r="C3298">
        <f>YEAR(woda[[#This Row],[Data]])</f>
        <v>2017</v>
      </c>
    </row>
    <row r="3299" spans="1:3" x14ac:dyDescent="0.25">
      <c r="A3299" s="1">
        <v>42745</v>
      </c>
      <c r="B3299">
        <v>2971</v>
      </c>
      <c r="C3299">
        <f>YEAR(woda[[#This Row],[Data]])</f>
        <v>2017</v>
      </c>
    </row>
    <row r="3300" spans="1:3" x14ac:dyDescent="0.25">
      <c r="A3300" s="1">
        <v>42746</v>
      </c>
      <c r="B3300">
        <v>3552</v>
      </c>
      <c r="C3300">
        <f>YEAR(woda[[#This Row],[Data]])</f>
        <v>2017</v>
      </c>
    </row>
    <row r="3301" spans="1:3" x14ac:dyDescent="0.25">
      <c r="A3301" s="1">
        <v>42747</v>
      </c>
      <c r="B3301">
        <v>4041</v>
      </c>
      <c r="C3301">
        <f>YEAR(woda[[#This Row],[Data]])</f>
        <v>2017</v>
      </c>
    </row>
    <row r="3302" spans="1:3" x14ac:dyDescent="0.25">
      <c r="A3302" s="1">
        <v>42748</v>
      </c>
      <c r="B3302">
        <v>3865</v>
      </c>
      <c r="C3302">
        <f>YEAR(woda[[#This Row],[Data]])</f>
        <v>2017</v>
      </c>
    </row>
    <row r="3303" spans="1:3" x14ac:dyDescent="0.25">
      <c r="A3303" s="1">
        <v>42749</v>
      </c>
      <c r="B3303">
        <v>2625</v>
      </c>
      <c r="C3303">
        <f>YEAR(woda[[#This Row],[Data]])</f>
        <v>2017</v>
      </c>
    </row>
    <row r="3304" spans="1:3" x14ac:dyDescent="0.25">
      <c r="A3304" s="1">
        <v>42750</v>
      </c>
      <c r="B3304">
        <v>1914</v>
      </c>
      <c r="C3304">
        <f>YEAR(woda[[#This Row],[Data]])</f>
        <v>2017</v>
      </c>
    </row>
    <row r="3305" spans="1:3" x14ac:dyDescent="0.25">
      <c r="A3305" s="1">
        <v>42751</v>
      </c>
      <c r="B3305">
        <v>2501</v>
      </c>
      <c r="C3305">
        <f>YEAR(woda[[#This Row],[Data]])</f>
        <v>2017</v>
      </c>
    </row>
    <row r="3306" spans="1:3" x14ac:dyDescent="0.25">
      <c r="A3306" s="1">
        <v>42752</v>
      </c>
      <c r="B3306">
        <v>3452</v>
      </c>
      <c r="C3306">
        <f>YEAR(woda[[#This Row],[Data]])</f>
        <v>2017</v>
      </c>
    </row>
    <row r="3307" spans="1:3" x14ac:dyDescent="0.25">
      <c r="A3307" s="1">
        <v>42753</v>
      </c>
      <c r="B3307">
        <v>3339</v>
      </c>
      <c r="C3307">
        <f>YEAR(woda[[#This Row],[Data]])</f>
        <v>2017</v>
      </c>
    </row>
    <row r="3308" spans="1:3" x14ac:dyDescent="0.25">
      <c r="A3308" s="1">
        <v>42754</v>
      </c>
      <c r="B3308">
        <v>2426</v>
      </c>
      <c r="C3308">
        <f>YEAR(woda[[#This Row],[Data]])</f>
        <v>2017</v>
      </c>
    </row>
    <row r="3309" spans="1:3" x14ac:dyDescent="0.25">
      <c r="A3309" s="1">
        <v>42755</v>
      </c>
      <c r="B3309">
        <v>3218</v>
      </c>
      <c r="C3309">
        <f>YEAR(woda[[#This Row],[Data]])</f>
        <v>2017</v>
      </c>
    </row>
    <row r="3310" spans="1:3" x14ac:dyDescent="0.25">
      <c r="A3310" s="1">
        <v>42756</v>
      </c>
      <c r="B3310">
        <v>1714</v>
      </c>
      <c r="C3310">
        <f>YEAR(woda[[#This Row],[Data]])</f>
        <v>2017</v>
      </c>
    </row>
    <row r="3311" spans="1:3" x14ac:dyDescent="0.25">
      <c r="A3311" s="1">
        <v>42757</v>
      </c>
      <c r="B3311">
        <v>3692</v>
      </c>
      <c r="C3311">
        <f>YEAR(woda[[#This Row],[Data]])</f>
        <v>2017</v>
      </c>
    </row>
    <row r="3312" spans="1:3" x14ac:dyDescent="0.25">
      <c r="A3312" s="1">
        <v>42758</v>
      </c>
      <c r="B3312">
        <v>3560</v>
      </c>
      <c r="C3312">
        <f>YEAR(woda[[#This Row],[Data]])</f>
        <v>2017</v>
      </c>
    </row>
    <row r="3313" spans="1:3" x14ac:dyDescent="0.25">
      <c r="A3313" s="1">
        <v>42759</v>
      </c>
      <c r="B3313">
        <v>4590</v>
      </c>
      <c r="C3313">
        <f>YEAR(woda[[#This Row],[Data]])</f>
        <v>2017</v>
      </c>
    </row>
    <row r="3314" spans="1:3" x14ac:dyDescent="0.25">
      <c r="A3314" s="1">
        <v>42760</v>
      </c>
      <c r="B3314">
        <v>3085</v>
      </c>
      <c r="C3314">
        <f>YEAR(woda[[#This Row],[Data]])</f>
        <v>2017</v>
      </c>
    </row>
    <row r="3315" spans="1:3" x14ac:dyDescent="0.25">
      <c r="A3315" s="1">
        <v>42761</v>
      </c>
      <c r="B3315">
        <v>4204</v>
      </c>
      <c r="C3315">
        <f>YEAR(woda[[#This Row],[Data]])</f>
        <v>2017</v>
      </c>
    </row>
    <row r="3316" spans="1:3" x14ac:dyDescent="0.25">
      <c r="A3316" s="1">
        <v>42762</v>
      </c>
      <c r="B3316">
        <v>3774</v>
      </c>
      <c r="C3316">
        <f>YEAR(woda[[#This Row],[Data]])</f>
        <v>2017</v>
      </c>
    </row>
    <row r="3317" spans="1:3" x14ac:dyDescent="0.25">
      <c r="A3317" s="1">
        <v>42763</v>
      </c>
      <c r="B3317">
        <v>2699</v>
      </c>
      <c r="C3317">
        <f>YEAR(woda[[#This Row],[Data]])</f>
        <v>2017</v>
      </c>
    </row>
    <row r="3318" spans="1:3" x14ac:dyDescent="0.25">
      <c r="A3318" s="1">
        <v>42764</v>
      </c>
      <c r="B3318">
        <v>3098</v>
      </c>
      <c r="C3318">
        <f>YEAR(woda[[#This Row],[Data]])</f>
        <v>2017</v>
      </c>
    </row>
    <row r="3319" spans="1:3" x14ac:dyDescent="0.25">
      <c r="A3319" s="1">
        <v>42765</v>
      </c>
      <c r="B3319">
        <v>2848</v>
      </c>
      <c r="C3319">
        <f>YEAR(woda[[#This Row],[Data]])</f>
        <v>2017</v>
      </c>
    </row>
    <row r="3320" spans="1:3" x14ac:dyDescent="0.25">
      <c r="A3320" s="1">
        <v>42766</v>
      </c>
      <c r="B3320">
        <v>4045</v>
      </c>
      <c r="C3320">
        <f>YEAR(woda[[#This Row],[Data]])</f>
        <v>2017</v>
      </c>
    </row>
    <row r="3321" spans="1:3" x14ac:dyDescent="0.25">
      <c r="A3321" s="1">
        <v>42767</v>
      </c>
      <c r="B3321">
        <v>4484</v>
      </c>
      <c r="C3321">
        <f>YEAR(woda[[#This Row],[Data]])</f>
        <v>2017</v>
      </c>
    </row>
    <row r="3322" spans="1:3" x14ac:dyDescent="0.25">
      <c r="A3322" s="1">
        <v>42768</v>
      </c>
      <c r="B3322">
        <v>3911</v>
      </c>
      <c r="C3322">
        <f>YEAR(woda[[#This Row],[Data]])</f>
        <v>2017</v>
      </c>
    </row>
    <row r="3323" spans="1:3" x14ac:dyDescent="0.25">
      <c r="A3323" s="1">
        <v>42769</v>
      </c>
      <c r="B3323">
        <v>3231</v>
      </c>
      <c r="C3323">
        <f>YEAR(woda[[#This Row],[Data]])</f>
        <v>2017</v>
      </c>
    </row>
    <row r="3324" spans="1:3" x14ac:dyDescent="0.25">
      <c r="A3324" s="1">
        <v>42770</v>
      </c>
      <c r="B3324">
        <v>3056</v>
      </c>
      <c r="C3324">
        <f>YEAR(woda[[#This Row],[Data]])</f>
        <v>2017</v>
      </c>
    </row>
    <row r="3325" spans="1:3" x14ac:dyDescent="0.25">
      <c r="A3325" s="1">
        <v>42771</v>
      </c>
      <c r="B3325">
        <v>3838</v>
      </c>
      <c r="C3325">
        <f>YEAR(woda[[#This Row],[Data]])</f>
        <v>2017</v>
      </c>
    </row>
    <row r="3326" spans="1:3" x14ac:dyDescent="0.25">
      <c r="A3326" s="1">
        <v>42772</v>
      </c>
      <c r="B3326">
        <v>3357</v>
      </c>
      <c r="C3326">
        <f>YEAR(woda[[#This Row],[Data]])</f>
        <v>2017</v>
      </c>
    </row>
    <row r="3327" spans="1:3" x14ac:dyDescent="0.25">
      <c r="A3327" s="1">
        <v>42773</v>
      </c>
      <c r="B3327">
        <v>2951</v>
      </c>
      <c r="C3327">
        <f>YEAR(woda[[#This Row],[Data]])</f>
        <v>2017</v>
      </c>
    </row>
    <row r="3328" spans="1:3" x14ac:dyDescent="0.25">
      <c r="A3328" s="1">
        <v>42774</v>
      </c>
      <c r="B3328">
        <v>2552</v>
      </c>
      <c r="C3328">
        <f>YEAR(woda[[#This Row],[Data]])</f>
        <v>2017</v>
      </c>
    </row>
    <row r="3329" spans="1:3" x14ac:dyDescent="0.25">
      <c r="A3329" s="1">
        <v>42775</v>
      </c>
      <c r="B3329">
        <v>2497</v>
      </c>
      <c r="C3329">
        <f>YEAR(woda[[#This Row],[Data]])</f>
        <v>2017</v>
      </c>
    </row>
    <row r="3330" spans="1:3" x14ac:dyDescent="0.25">
      <c r="A3330" s="1">
        <v>42776</v>
      </c>
      <c r="B3330">
        <v>3136</v>
      </c>
      <c r="C3330">
        <f>YEAR(woda[[#This Row],[Data]])</f>
        <v>2017</v>
      </c>
    </row>
    <row r="3331" spans="1:3" x14ac:dyDescent="0.25">
      <c r="A3331" s="1">
        <v>42777</v>
      </c>
      <c r="B3331">
        <v>3607</v>
      </c>
      <c r="C3331">
        <f>YEAR(woda[[#This Row],[Data]])</f>
        <v>2017</v>
      </c>
    </row>
    <row r="3332" spans="1:3" x14ac:dyDescent="0.25">
      <c r="A3332" s="1">
        <v>42778</v>
      </c>
      <c r="B3332">
        <v>2212</v>
      </c>
      <c r="C3332">
        <f>YEAR(woda[[#This Row],[Data]])</f>
        <v>2017</v>
      </c>
    </row>
    <row r="3333" spans="1:3" x14ac:dyDescent="0.25">
      <c r="A3333" s="1">
        <v>42779</v>
      </c>
      <c r="B3333">
        <v>3066</v>
      </c>
      <c r="C3333">
        <f>YEAR(woda[[#This Row],[Data]])</f>
        <v>2017</v>
      </c>
    </row>
    <row r="3334" spans="1:3" x14ac:dyDescent="0.25">
      <c r="A3334" s="1">
        <v>42780</v>
      </c>
      <c r="B3334">
        <v>3222</v>
      </c>
      <c r="C3334">
        <f>YEAR(woda[[#This Row],[Data]])</f>
        <v>2017</v>
      </c>
    </row>
    <row r="3335" spans="1:3" x14ac:dyDescent="0.25">
      <c r="A3335" s="1">
        <v>42781</v>
      </c>
      <c r="B3335">
        <v>3784</v>
      </c>
      <c r="C3335">
        <f>YEAR(woda[[#This Row],[Data]])</f>
        <v>2017</v>
      </c>
    </row>
    <row r="3336" spans="1:3" x14ac:dyDescent="0.25">
      <c r="A3336" s="1">
        <v>42782</v>
      </c>
      <c r="B3336">
        <v>3227</v>
      </c>
      <c r="C3336">
        <f>YEAR(woda[[#This Row],[Data]])</f>
        <v>2017</v>
      </c>
    </row>
    <row r="3337" spans="1:3" x14ac:dyDescent="0.25">
      <c r="A3337" s="1">
        <v>42783</v>
      </c>
      <c r="B3337">
        <v>3740</v>
      </c>
      <c r="C3337">
        <f>YEAR(woda[[#This Row],[Data]])</f>
        <v>2017</v>
      </c>
    </row>
    <row r="3338" spans="1:3" x14ac:dyDescent="0.25">
      <c r="A3338" s="1">
        <v>42784</v>
      </c>
      <c r="B3338">
        <v>2257</v>
      </c>
      <c r="C3338">
        <f>YEAR(woda[[#This Row],[Data]])</f>
        <v>2017</v>
      </c>
    </row>
    <row r="3339" spans="1:3" x14ac:dyDescent="0.25">
      <c r="A3339" s="1">
        <v>42785</v>
      </c>
      <c r="B3339">
        <v>2915</v>
      </c>
      <c r="C3339">
        <f>YEAR(woda[[#This Row],[Data]])</f>
        <v>2017</v>
      </c>
    </row>
    <row r="3340" spans="1:3" x14ac:dyDescent="0.25">
      <c r="A3340" s="1">
        <v>42786</v>
      </c>
      <c r="B3340">
        <v>3482</v>
      </c>
      <c r="C3340">
        <f>YEAR(woda[[#This Row],[Data]])</f>
        <v>2017</v>
      </c>
    </row>
    <row r="3341" spans="1:3" x14ac:dyDescent="0.25">
      <c r="A3341" s="1">
        <v>42787</v>
      </c>
      <c r="B3341">
        <v>3736</v>
      </c>
      <c r="C3341">
        <f>YEAR(woda[[#This Row],[Data]])</f>
        <v>2017</v>
      </c>
    </row>
    <row r="3342" spans="1:3" x14ac:dyDescent="0.25">
      <c r="A3342" s="1">
        <v>42788</v>
      </c>
      <c r="B3342">
        <v>2540</v>
      </c>
      <c r="C3342">
        <f>YEAR(woda[[#This Row],[Data]])</f>
        <v>2017</v>
      </c>
    </row>
    <row r="3343" spans="1:3" x14ac:dyDescent="0.25">
      <c r="A3343" s="1">
        <v>42789</v>
      </c>
      <c r="B3343">
        <v>3011</v>
      </c>
      <c r="C3343">
        <f>YEAR(woda[[#This Row],[Data]])</f>
        <v>2017</v>
      </c>
    </row>
    <row r="3344" spans="1:3" x14ac:dyDescent="0.25">
      <c r="A3344" s="1">
        <v>42790</v>
      </c>
      <c r="B3344">
        <v>3038</v>
      </c>
      <c r="C3344">
        <f>YEAR(woda[[#This Row],[Data]])</f>
        <v>2017</v>
      </c>
    </row>
    <row r="3345" spans="1:3" x14ac:dyDescent="0.25">
      <c r="A3345" s="1">
        <v>42791</v>
      </c>
      <c r="B3345">
        <v>2893</v>
      </c>
      <c r="C3345">
        <f>YEAR(woda[[#This Row],[Data]])</f>
        <v>2017</v>
      </c>
    </row>
    <row r="3346" spans="1:3" x14ac:dyDescent="0.25">
      <c r="A3346" s="1">
        <v>42792</v>
      </c>
      <c r="B3346">
        <v>3242</v>
      </c>
      <c r="C3346">
        <f>YEAR(woda[[#This Row],[Data]])</f>
        <v>2017</v>
      </c>
    </row>
    <row r="3347" spans="1:3" x14ac:dyDescent="0.25">
      <c r="A3347" s="1">
        <v>42793</v>
      </c>
      <c r="B3347">
        <v>3560</v>
      </c>
      <c r="C3347">
        <f>YEAR(woda[[#This Row],[Data]])</f>
        <v>2017</v>
      </c>
    </row>
    <row r="3348" spans="1:3" x14ac:dyDescent="0.25">
      <c r="A3348" s="1">
        <v>42794</v>
      </c>
      <c r="B3348">
        <v>3416</v>
      </c>
      <c r="C3348">
        <f>YEAR(woda[[#This Row],[Data]])</f>
        <v>2017</v>
      </c>
    </row>
    <row r="3349" spans="1:3" x14ac:dyDescent="0.25">
      <c r="A3349" s="1">
        <v>42795</v>
      </c>
      <c r="B3349">
        <v>2845</v>
      </c>
      <c r="C3349">
        <f>YEAR(woda[[#This Row],[Data]])</f>
        <v>2017</v>
      </c>
    </row>
    <row r="3350" spans="1:3" x14ac:dyDescent="0.25">
      <c r="A3350" s="1">
        <v>42796</v>
      </c>
      <c r="B3350">
        <v>3515</v>
      </c>
      <c r="C3350">
        <f>YEAR(woda[[#This Row],[Data]])</f>
        <v>2017</v>
      </c>
    </row>
    <row r="3351" spans="1:3" x14ac:dyDescent="0.25">
      <c r="A3351" s="1">
        <v>42797</v>
      </c>
      <c r="B3351">
        <v>3170</v>
      </c>
      <c r="C3351">
        <f>YEAR(woda[[#This Row],[Data]])</f>
        <v>2017</v>
      </c>
    </row>
    <row r="3352" spans="1:3" x14ac:dyDescent="0.25">
      <c r="A3352" s="1">
        <v>42798</v>
      </c>
      <c r="B3352">
        <v>2961</v>
      </c>
      <c r="C3352">
        <f>YEAR(woda[[#This Row],[Data]])</f>
        <v>2017</v>
      </c>
    </row>
    <row r="3353" spans="1:3" x14ac:dyDescent="0.25">
      <c r="A3353" s="1">
        <v>42799</v>
      </c>
      <c r="B3353">
        <v>3054</v>
      </c>
      <c r="C3353">
        <f>YEAR(woda[[#This Row],[Data]])</f>
        <v>2017</v>
      </c>
    </row>
    <row r="3354" spans="1:3" x14ac:dyDescent="0.25">
      <c r="A3354" s="1">
        <v>42800</v>
      </c>
      <c r="B3354">
        <v>3980</v>
      </c>
      <c r="C3354">
        <f>YEAR(woda[[#This Row],[Data]])</f>
        <v>2017</v>
      </c>
    </row>
    <row r="3355" spans="1:3" x14ac:dyDescent="0.25">
      <c r="A3355" s="1">
        <v>42801</v>
      </c>
      <c r="B3355">
        <v>3864</v>
      </c>
      <c r="C3355">
        <f>YEAR(woda[[#This Row],[Data]])</f>
        <v>2017</v>
      </c>
    </row>
    <row r="3356" spans="1:3" x14ac:dyDescent="0.25">
      <c r="A3356" s="1">
        <v>42802</v>
      </c>
      <c r="B3356">
        <v>3305</v>
      </c>
      <c r="C3356">
        <f>YEAR(woda[[#This Row],[Data]])</f>
        <v>2017</v>
      </c>
    </row>
    <row r="3357" spans="1:3" x14ac:dyDescent="0.25">
      <c r="A3357" s="1">
        <v>42803</v>
      </c>
      <c r="B3357">
        <v>4341</v>
      </c>
      <c r="C3357">
        <f>YEAR(woda[[#This Row],[Data]])</f>
        <v>2017</v>
      </c>
    </row>
    <row r="3358" spans="1:3" x14ac:dyDescent="0.25">
      <c r="A3358" s="1">
        <v>42804</v>
      </c>
      <c r="B3358">
        <v>3579</v>
      </c>
      <c r="C3358">
        <f>YEAR(woda[[#This Row],[Data]])</f>
        <v>2017</v>
      </c>
    </row>
    <row r="3359" spans="1:3" x14ac:dyDescent="0.25">
      <c r="A3359" s="1">
        <v>42805</v>
      </c>
      <c r="B3359">
        <v>4476</v>
      </c>
      <c r="C3359">
        <f>YEAR(woda[[#This Row],[Data]])</f>
        <v>2017</v>
      </c>
    </row>
    <row r="3360" spans="1:3" x14ac:dyDescent="0.25">
      <c r="A3360" s="1">
        <v>42806</v>
      </c>
      <c r="B3360">
        <v>3347</v>
      </c>
      <c r="C3360">
        <f>YEAR(woda[[#This Row],[Data]])</f>
        <v>2017</v>
      </c>
    </row>
    <row r="3361" spans="1:3" x14ac:dyDescent="0.25">
      <c r="A3361" s="1">
        <v>42807</v>
      </c>
      <c r="B3361">
        <v>5506</v>
      </c>
      <c r="C3361">
        <f>YEAR(woda[[#This Row],[Data]])</f>
        <v>2017</v>
      </c>
    </row>
    <row r="3362" spans="1:3" x14ac:dyDescent="0.25">
      <c r="A3362" s="1">
        <v>42808</v>
      </c>
      <c r="B3362">
        <v>4463</v>
      </c>
      <c r="C3362">
        <f>YEAR(woda[[#This Row],[Data]])</f>
        <v>2017</v>
      </c>
    </row>
    <row r="3363" spans="1:3" x14ac:dyDescent="0.25">
      <c r="A3363" s="1">
        <v>42809</v>
      </c>
      <c r="B3363">
        <v>5732</v>
      </c>
      <c r="C3363">
        <f>YEAR(woda[[#This Row],[Data]])</f>
        <v>2017</v>
      </c>
    </row>
    <row r="3364" spans="1:3" x14ac:dyDescent="0.25">
      <c r="A3364" s="1">
        <v>42810</v>
      </c>
      <c r="B3364">
        <v>6330</v>
      </c>
      <c r="C3364">
        <f>YEAR(woda[[#This Row],[Data]])</f>
        <v>2017</v>
      </c>
    </row>
    <row r="3365" spans="1:3" x14ac:dyDescent="0.25">
      <c r="A3365" s="1">
        <v>42811</v>
      </c>
      <c r="B3365">
        <v>6912</v>
      </c>
      <c r="C3365">
        <f>YEAR(woda[[#This Row],[Data]])</f>
        <v>2017</v>
      </c>
    </row>
    <row r="3366" spans="1:3" x14ac:dyDescent="0.25">
      <c r="A3366" s="1">
        <v>42812</v>
      </c>
      <c r="B3366">
        <v>6238</v>
      </c>
      <c r="C3366">
        <f>YEAR(woda[[#This Row],[Data]])</f>
        <v>2017</v>
      </c>
    </row>
    <row r="3367" spans="1:3" x14ac:dyDescent="0.25">
      <c r="A3367" s="1">
        <v>42813</v>
      </c>
      <c r="B3367">
        <v>7691</v>
      </c>
      <c r="C3367">
        <f>YEAR(woda[[#This Row],[Data]])</f>
        <v>2017</v>
      </c>
    </row>
    <row r="3368" spans="1:3" x14ac:dyDescent="0.25">
      <c r="A3368" s="1">
        <v>42814</v>
      </c>
      <c r="B3368">
        <v>7767</v>
      </c>
      <c r="C3368">
        <f>YEAR(woda[[#This Row],[Data]])</f>
        <v>2017</v>
      </c>
    </row>
    <row r="3369" spans="1:3" x14ac:dyDescent="0.25">
      <c r="A3369" s="1">
        <v>42815</v>
      </c>
      <c r="B3369">
        <v>9413</v>
      </c>
      <c r="C3369">
        <f>YEAR(woda[[#This Row],[Data]])</f>
        <v>2017</v>
      </c>
    </row>
    <row r="3370" spans="1:3" x14ac:dyDescent="0.25">
      <c r="A3370" s="1">
        <v>42816</v>
      </c>
      <c r="B3370">
        <v>9392</v>
      </c>
      <c r="C3370">
        <f>YEAR(woda[[#This Row],[Data]])</f>
        <v>2017</v>
      </c>
    </row>
    <row r="3371" spans="1:3" x14ac:dyDescent="0.25">
      <c r="A3371" s="1">
        <v>42817</v>
      </c>
      <c r="B3371">
        <v>10866</v>
      </c>
      <c r="C3371">
        <f>YEAR(woda[[#This Row],[Data]])</f>
        <v>2017</v>
      </c>
    </row>
    <row r="3372" spans="1:3" x14ac:dyDescent="0.25">
      <c r="A3372" s="1">
        <v>42818</v>
      </c>
      <c r="B3372">
        <v>11737</v>
      </c>
      <c r="C3372">
        <f>YEAR(woda[[#This Row],[Data]])</f>
        <v>2017</v>
      </c>
    </row>
    <row r="3373" spans="1:3" x14ac:dyDescent="0.25">
      <c r="A3373" s="1">
        <v>42819</v>
      </c>
      <c r="B3373">
        <v>11284</v>
      </c>
      <c r="C3373">
        <f>YEAR(woda[[#This Row],[Data]])</f>
        <v>2017</v>
      </c>
    </row>
    <row r="3374" spans="1:3" x14ac:dyDescent="0.25">
      <c r="A3374" s="1">
        <v>42820</v>
      </c>
      <c r="B3374">
        <v>12375</v>
      </c>
      <c r="C3374">
        <f>YEAR(woda[[#This Row],[Data]])</f>
        <v>2017</v>
      </c>
    </row>
    <row r="3375" spans="1:3" x14ac:dyDescent="0.25">
      <c r="A3375" s="1">
        <v>42821</v>
      </c>
      <c r="B3375">
        <v>13547</v>
      </c>
      <c r="C3375">
        <f>YEAR(woda[[#This Row],[Data]])</f>
        <v>2017</v>
      </c>
    </row>
    <row r="3376" spans="1:3" x14ac:dyDescent="0.25">
      <c r="A3376" s="1">
        <v>42822</v>
      </c>
      <c r="B3376">
        <v>15554</v>
      </c>
      <c r="C3376">
        <f>YEAR(woda[[#This Row],[Data]])</f>
        <v>2017</v>
      </c>
    </row>
    <row r="3377" spans="1:3" x14ac:dyDescent="0.25">
      <c r="A3377" s="1">
        <v>42823</v>
      </c>
      <c r="B3377">
        <v>15473</v>
      </c>
      <c r="C3377">
        <f>YEAR(woda[[#This Row],[Data]])</f>
        <v>2017</v>
      </c>
    </row>
    <row r="3378" spans="1:3" x14ac:dyDescent="0.25">
      <c r="A3378" s="1">
        <v>42824</v>
      </c>
      <c r="B3378">
        <v>16657</v>
      </c>
      <c r="C3378">
        <f>YEAR(woda[[#This Row],[Data]])</f>
        <v>2017</v>
      </c>
    </row>
    <row r="3379" spans="1:3" x14ac:dyDescent="0.25">
      <c r="A3379" s="1">
        <v>42825</v>
      </c>
      <c r="B3379">
        <v>17436</v>
      </c>
      <c r="C3379">
        <f>YEAR(woda[[#This Row],[Data]])</f>
        <v>2017</v>
      </c>
    </row>
    <row r="3380" spans="1:3" x14ac:dyDescent="0.25">
      <c r="A3380" s="1">
        <v>42826</v>
      </c>
      <c r="B3380">
        <v>17781</v>
      </c>
      <c r="C3380">
        <f>YEAR(woda[[#This Row],[Data]])</f>
        <v>2017</v>
      </c>
    </row>
    <row r="3381" spans="1:3" x14ac:dyDescent="0.25">
      <c r="A3381" s="1">
        <v>42827</v>
      </c>
      <c r="B3381">
        <v>18432</v>
      </c>
      <c r="C3381">
        <f>YEAR(woda[[#This Row],[Data]])</f>
        <v>2017</v>
      </c>
    </row>
    <row r="3382" spans="1:3" x14ac:dyDescent="0.25">
      <c r="A3382" s="1">
        <v>42828</v>
      </c>
      <c r="B3382">
        <v>18923</v>
      </c>
      <c r="C3382">
        <f>YEAR(woda[[#This Row],[Data]])</f>
        <v>2017</v>
      </c>
    </row>
    <row r="3383" spans="1:3" x14ac:dyDescent="0.25">
      <c r="A3383" s="1">
        <v>42829</v>
      </c>
      <c r="B3383">
        <v>20937</v>
      </c>
      <c r="C3383">
        <f>YEAR(woda[[#This Row],[Data]])</f>
        <v>2017</v>
      </c>
    </row>
    <row r="3384" spans="1:3" x14ac:dyDescent="0.25">
      <c r="A3384" s="1">
        <v>42830</v>
      </c>
      <c r="B3384">
        <v>20664</v>
      </c>
      <c r="C3384">
        <f>YEAR(woda[[#This Row],[Data]])</f>
        <v>2017</v>
      </c>
    </row>
    <row r="3385" spans="1:3" x14ac:dyDescent="0.25">
      <c r="A3385" s="1">
        <v>42831</v>
      </c>
      <c r="B3385">
        <v>21331</v>
      </c>
      <c r="C3385">
        <f>YEAR(woda[[#This Row],[Data]])</f>
        <v>2017</v>
      </c>
    </row>
    <row r="3386" spans="1:3" x14ac:dyDescent="0.25">
      <c r="A3386" s="1">
        <v>42832</v>
      </c>
      <c r="B3386">
        <v>22391</v>
      </c>
      <c r="C3386">
        <f>YEAR(woda[[#This Row],[Data]])</f>
        <v>2017</v>
      </c>
    </row>
    <row r="3387" spans="1:3" x14ac:dyDescent="0.25">
      <c r="A3387" s="1">
        <v>42833</v>
      </c>
      <c r="B3387">
        <v>21199</v>
      </c>
      <c r="C3387">
        <f>YEAR(woda[[#This Row],[Data]])</f>
        <v>2017</v>
      </c>
    </row>
    <row r="3388" spans="1:3" x14ac:dyDescent="0.25">
      <c r="A3388" s="1">
        <v>42834</v>
      </c>
      <c r="B3388">
        <v>20525</v>
      </c>
      <c r="C3388">
        <f>YEAR(woda[[#This Row],[Data]])</f>
        <v>2017</v>
      </c>
    </row>
    <row r="3389" spans="1:3" x14ac:dyDescent="0.25">
      <c r="A3389" s="1">
        <v>42835</v>
      </c>
      <c r="B3389">
        <v>20865</v>
      </c>
      <c r="C3389">
        <f>YEAR(woda[[#This Row],[Data]])</f>
        <v>2017</v>
      </c>
    </row>
    <row r="3390" spans="1:3" x14ac:dyDescent="0.25">
      <c r="A3390" s="1">
        <v>42836</v>
      </c>
      <c r="B3390">
        <v>20625</v>
      </c>
      <c r="C3390">
        <f>YEAR(woda[[#This Row],[Data]])</f>
        <v>2017</v>
      </c>
    </row>
    <row r="3391" spans="1:3" x14ac:dyDescent="0.25">
      <c r="A3391" s="1">
        <v>42837</v>
      </c>
      <c r="B3391">
        <v>19453</v>
      </c>
      <c r="C3391">
        <f>YEAR(woda[[#This Row],[Data]])</f>
        <v>2017</v>
      </c>
    </row>
    <row r="3392" spans="1:3" x14ac:dyDescent="0.25">
      <c r="A3392" s="1">
        <v>42838</v>
      </c>
      <c r="B3392">
        <v>19629</v>
      </c>
      <c r="C3392">
        <f>YEAR(woda[[#This Row],[Data]])</f>
        <v>2017</v>
      </c>
    </row>
    <row r="3393" spans="1:3" x14ac:dyDescent="0.25">
      <c r="A3393" s="1">
        <v>42839</v>
      </c>
      <c r="B3393">
        <v>17850</v>
      </c>
      <c r="C3393">
        <f>YEAR(woda[[#This Row],[Data]])</f>
        <v>2017</v>
      </c>
    </row>
    <row r="3394" spans="1:3" x14ac:dyDescent="0.25">
      <c r="A3394" s="1">
        <v>42840</v>
      </c>
      <c r="B3394">
        <v>17411</v>
      </c>
      <c r="C3394">
        <f>YEAR(woda[[#This Row],[Data]])</f>
        <v>2017</v>
      </c>
    </row>
    <row r="3395" spans="1:3" x14ac:dyDescent="0.25">
      <c r="A3395" s="1">
        <v>42841</v>
      </c>
      <c r="B3395">
        <v>16217</v>
      </c>
      <c r="C3395">
        <f>YEAR(woda[[#This Row],[Data]])</f>
        <v>2017</v>
      </c>
    </row>
    <row r="3396" spans="1:3" x14ac:dyDescent="0.25">
      <c r="A3396" s="1">
        <v>42842</v>
      </c>
      <c r="B3396">
        <v>15955</v>
      </c>
      <c r="C3396">
        <f>YEAR(woda[[#This Row],[Data]])</f>
        <v>2017</v>
      </c>
    </row>
    <row r="3397" spans="1:3" x14ac:dyDescent="0.25">
      <c r="A3397" s="1">
        <v>42843</v>
      </c>
      <c r="B3397">
        <v>13865</v>
      </c>
      <c r="C3397">
        <f>YEAR(woda[[#This Row],[Data]])</f>
        <v>2017</v>
      </c>
    </row>
    <row r="3398" spans="1:3" x14ac:dyDescent="0.25">
      <c r="A3398" s="1">
        <v>42844</v>
      </c>
      <c r="B3398">
        <v>12522</v>
      </c>
      <c r="C3398">
        <f>YEAR(woda[[#This Row],[Data]])</f>
        <v>2017</v>
      </c>
    </row>
    <row r="3399" spans="1:3" x14ac:dyDescent="0.25">
      <c r="A3399" s="1">
        <v>42845</v>
      </c>
      <c r="B3399">
        <v>12189</v>
      </c>
      <c r="C3399">
        <f>YEAR(woda[[#This Row],[Data]])</f>
        <v>2017</v>
      </c>
    </row>
    <row r="3400" spans="1:3" x14ac:dyDescent="0.25">
      <c r="A3400" s="1">
        <v>42846</v>
      </c>
      <c r="B3400">
        <v>12388</v>
      </c>
      <c r="C3400">
        <f>YEAR(woda[[#This Row],[Data]])</f>
        <v>2017</v>
      </c>
    </row>
    <row r="3401" spans="1:3" x14ac:dyDescent="0.25">
      <c r="A3401" s="1">
        <v>42847</v>
      </c>
      <c r="B3401">
        <v>10842</v>
      </c>
      <c r="C3401">
        <f>YEAR(woda[[#This Row],[Data]])</f>
        <v>2017</v>
      </c>
    </row>
    <row r="3402" spans="1:3" x14ac:dyDescent="0.25">
      <c r="A3402" s="1">
        <v>42848</v>
      </c>
      <c r="B3402">
        <v>9376</v>
      </c>
      <c r="C3402">
        <f>YEAR(woda[[#This Row],[Data]])</f>
        <v>2017</v>
      </c>
    </row>
    <row r="3403" spans="1:3" x14ac:dyDescent="0.25">
      <c r="A3403" s="1">
        <v>42849</v>
      </c>
      <c r="B3403">
        <v>9513</v>
      </c>
      <c r="C3403">
        <f>YEAR(woda[[#This Row],[Data]])</f>
        <v>2017</v>
      </c>
    </row>
    <row r="3404" spans="1:3" x14ac:dyDescent="0.25">
      <c r="A3404" s="1">
        <v>42850</v>
      </c>
      <c r="B3404">
        <v>8465</v>
      </c>
      <c r="C3404">
        <f>YEAR(woda[[#This Row],[Data]])</f>
        <v>2017</v>
      </c>
    </row>
    <row r="3405" spans="1:3" x14ac:dyDescent="0.25">
      <c r="A3405" s="1">
        <v>42851</v>
      </c>
      <c r="B3405">
        <v>7902</v>
      </c>
      <c r="C3405">
        <f>YEAR(woda[[#This Row],[Data]])</f>
        <v>2017</v>
      </c>
    </row>
    <row r="3406" spans="1:3" x14ac:dyDescent="0.25">
      <c r="A3406" s="1">
        <v>42852</v>
      </c>
      <c r="B3406">
        <v>7286</v>
      </c>
      <c r="C3406">
        <f>YEAR(woda[[#This Row],[Data]])</f>
        <v>2017</v>
      </c>
    </row>
    <row r="3407" spans="1:3" x14ac:dyDescent="0.25">
      <c r="A3407" s="1">
        <v>42853</v>
      </c>
      <c r="B3407">
        <v>6772</v>
      </c>
      <c r="C3407">
        <f>YEAR(woda[[#This Row],[Data]])</f>
        <v>2017</v>
      </c>
    </row>
    <row r="3408" spans="1:3" x14ac:dyDescent="0.25">
      <c r="A3408" s="1">
        <v>42854</v>
      </c>
      <c r="B3408">
        <v>6047</v>
      </c>
      <c r="C3408">
        <f>YEAR(woda[[#This Row],[Data]])</f>
        <v>2017</v>
      </c>
    </row>
    <row r="3409" spans="1:3" x14ac:dyDescent="0.25">
      <c r="A3409" s="1">
        <v>42855</v>
      </c>
      <c r="B3409">
        <v>4827</v>
      </c>
      <c r="C3409">
        <f>YEAR(woda[[#This Row],[Data]])</f>
        <v>2017</v>
      </c>
    </row>
    <row r="3410" spans="1:3" x14ac:dyDescent="0.25">
      <c r="A3410" s="1">
        <v>42856</v>
      </c>
      <c r="B3410">
        <v>3814</v>
      </c>
      <c r="C3410">
        <f>YEAR(woda[[#This Row],[Data]])</f>
        <v>2017</v>
      </c>
    </row>
    <row r="3411" spans="1:3" x14ac:dyDescent="0.25">
      <c r="A3411" s="1">
        <v>42857</v>
      </c>
      <c r="B3411">
        <v>4983</v>
      </c>
      <c r="C3411">
        <f>YEAR(woda[[#This Row],[Data]])</f>
        <v>2017</v>
      </c>
    </row>
    <row r="3412" spans="1:3" x14ac:dyDescent="0.25">
      <c r="A3412" s="1">
        <v>42858</v>
      </c>
      <c r="B3412">
        <v>4242</v>
      </c>
      <c r="C3412">
        <f>YEAR(woda[[#This Row],[Data]])</f>
        <v>2017</v>
      </c>
    </row>
    <row r="3413" spans="1:3" x14ac:dyDescent="0.25">
      <c r="A3413" s="1">
        <v>42859</v>
      </c>
      <c r="B3413">
        <v>3437</v>
      </c>
      <c r="C3413">
        <f>YEAR(woda[[#This Row],[Data]])</f>
        <v>2017</v>
      </c>
    </row>
    <row r="3414" spans="1:3" x14ac:dyDescent="0.25">
      <c r="A3414" s="1">
        <v>42860</v>
      </c>
      <c r="B3414">
        <v>4654</v>
      </c>
      <c r="C3414">
        <f>YEAR(woda[[#This Row],[Data]])</f>
        <v>2017</v>
      </c>
    </row>
    <row r="3415" spans="1:3" x14ac:dyDescent="0.25">
      <c r="A3415" s="1">
        <v>42861</v>
      </c>
      <c r="B3415">
        <v>3864</v>
      </c>
      <c r="C3415">
        <f>YEAR(woda[[#This Row],[Data]])</f>
        <v>2017</v>
      </c>
    </row>
    <row r="3416" spans="1:3" x14ac:dyDescent="0.25">
      <c r="A3416" s="1">
        <v>42862</v>
      </c>
      <c r="B3416">
        <v>2516</v>
      </c>
      <c r="C3416">
        <f>YEAR(woda[[#This Row],[Data]])</f>
        <v>2017</v>
      </c>
    </row>
    <row r="3417" spans="1:3" x14ac:dyDescent="0.25">
      <c r="A3417" s="1">
        <v>42863</v>
      </c>
      <c r="B3417">
        <v>2579</v>
      </c>
      <c r="C3417">
        <f>YEAR(woda[[#This Row],[Data]])</f>
        <v>2017</v>
      </c>
    </row>
    <row r="3418" spans="1:3" x14ac:dyDescent="0.25">
      <c r="A3418" s="1">
        <v>42864</v>
      </c>
      <c r="B3418">
        <v>2298</v>
      </c>
      <c r="C3418">
        <f>YEAR(woda[[#This Row],[Data]])</f>
        <v>2017</v>
      </c>
    </row>
    <row r="3419" spans="1:3" x14ac:dyDescent="0.25">
      <c r="A3419" s="1">
        <v>42865</v>
      </c>
      <c r="B3419">
        <v>1890</v>
      </c>
      <c r="C3419">
        <f>YEAR(woda[[#This Row],[Data]])</f>
        <v>2017</v>
      </c>
    </row>
    <row r="3420" spans="1:3" x14ac:dyDescent="0.25">
      <c r="A3420" s="1">
        <v>42866</v>
      </c>
      <c r="B3420">
        <v>3461</v>
      </c>
      <c r="C3420">
        <f>YEAR(woda[[#This Row],[Data]])</f>
        <v>2017</v>
      </c>
    </row>
    <row r="3421" spans="1:3" x14ac:dyDescent="0.25">
      <c r="A3421" s="1">
        <v>42867</v>
      </c>
      <c r="B3421">
        <v>3442</v>
      </c>
      <c r="C3421">
        <f>YEAR(woda[[#This Row],[Data]])</f>
        <v>2017</v>
      </c>
    </row>
    <row r="3422" spans="1:3" x14ac:dyDescent="0.25">
      <c r="A3422" s="1">
        <v>42868</v>
      </c>
      <c r="B3422">
        <v>2531</v>
      </c>
      <c r="C3422">
        <f>YEAR(woda[[#This Row],[Data]])</f>
        <v>2017</v>
      </c>
    </row>
    <row r="3423" spans="1:3" x14ac:dyDescent="0.25">
      <c r="A3423" s="1">
        <v>42869</v>
      </c>
      <c r="B3423">
        <v>2858</v>
      </c>
      <c r="C3423">
        <f>YEAR(woda[[#This Row],[Data]])</f>
        <v>2017</v>
      </c>
    </row>
    <row r="3424" spans="1:3" x14ac:dyDescent="0.25">
      <c r="A3424" s="1">
        <v>42870</v>
      </c>
      <c r="B3424">
        <v>2462</v>
      </c>
      <c r="C3424">
        <f>YEAR(woda[[#This Row],[Data]])</f>
        <v>2017</v>
      </c>
    </row>
    <row r="3425" spans="1:3" x14ac:dyDescent="0.25">
      <c r="A3425" s="1">
        <v>42871</v>
      </c>
      <c r="B3425">
        <v>2152</v>
      </c>
      <c r="C3425">
        <f>YEAR(woda[[#This Row],[Data]])</f>
        <v>2017</v>
      </c>
    </row>
    <row r="3426" spans="1:3" x14ac:dyDescent="0.25">
      <c r="A3426" s="1">
        <v>42872</v>
      </c>
      <c r="B3426">
        <v>2439</v>
      </c>
      <c r="C3426">
        <f>YEAR(woda[[#This Row],[Data]])</f>
        <v>2017</v>
      </c>
    </row>
    <row r="3427" spans="1:3" x14ac:dyDescent="0.25">
      <c r="A3427" s="1">
        <v>42873</v>
      </c>
      <c r="B3427">
        <v>1834</v>
      </c>
      <c r="C3427">
        <f>YEAR(woda[[#This Row],[Data]])</f>
        <v>2017</v>
      </c>
    </row>
    <row r="3428" spans="1:3" x14ac:dyDescent="0.25">
      <c r="A3428" s="1">
        <v>42874</v>
      </c>
      <c r="B3428">
        <v>2537</v>
      </c>
      <c r="C3428">
        <f>YEAR(woda[[#This Row],[Data]])</f>
        <v>2017</v>
      </c>
    </row>
    <row r="3429" spans="1:3" x14ac:dyDescent="0.25">
      <c r="A3429" s="1">
        <v>42875</v>
      </c>
      <c r="B3429">
        <v>2892</v>
      </c>
      <c r="C3429">
        <f>YEAR(woda[[#This Row],[Data]])</f>
        <v>2017</v>
      </c>
    </row>
    <row r="3430" spans="1:3" x14ac:dyDescent="0.25">
      <c r="A3430" s="1">
        <v>42876</v>
      </c>
      <c r="B3430">
        <v>2841</v>
      </c>
      <c r="C3430">
        <f>YEAR(woda[[#This Row],[Data]])</f>
        <v>2017</v>
      </c>
    </row>
    <row r="3431" spans="1:3" x14ac:dyDescent="0.25">
      <c r="A3431" s="1">
        <v>42877</v>
      </c>
      <c r="B3431">
        <v>3192</v>
      </c>
      <c r="C3431">
        <f>YEAR(woda[[#This Row],[Data]])</f>
        <v>2017</v>
      </c>
    </row>
    <row r="3432" spans="1:3" x14ac:dyDescent="0.25">
      <c r="A3432" s="1">
        <v>42878</v>
      </c>
      <c r="B3432">
        <v>1398</v>
      </c>
      <c r="C3432">
        <f>YEAR(woda[[#This Row],[Data]])</f>
        <v>2017</v>
      </c>
    </row>
    <row r="3433" spans="1:3" x14ac:dyDescent="0.25">
      <c r="A3433" s="1">
        <v>42879</v>
      </c>
      <c r="B3433">
        <v>2476</v>
      </c>
      <c r="C3433">
        <f>YEAR(woda[[#This Row],[Data]])</f>
        <v>2017</v>
      </c>
    </row>
    <row r="3434" spans="1:3" x14ac:dyDescent="0.25">
      <c r="A3434" s="1">
        <v>42880</v>
      </c>
      <c r="B3434">
        <v>2796</v>
      </c>
      <c r="C3434">
        <f>YEAR(woda[[#This Row],[Data]])</f>
        <v>2017</v>
      </c>
    </row>
    <row r="3435" spans="1:3" x14ac:dyDescent="0.25">
      <c r="A3435" s="1">
        <v>42881</v>
      </c>
      <c r="B3435">
        <v>2814</v>
      </c>
      <c r="C3435">
        <f>YEAR(woda[[#This Row],[Data]])</f>
        <v>2017</v>
      </c>
    </row>
    <row r="3436" spans="1:3" x14ac:dyDescent="0.25">
      <c r="A3436" s="1">
        <v>42882</v>
      </c>
      <c r="B3436">
        <v>2423</v>
      </c>
      <c r="C3436">
        <f>YEAR(woda[[#This Row],[Data]])</f>
        <v>2017</v>
      </c>
    </row>
    <row r="3437" spans="1:3" x14ac:dyDescent="0.25">
      <c r="A3437" s="1">
        <v>42883</v>
      </c>
      <c r="B3437">
        <v>2834</v>
      </c>
      <c r="C3437">
        <f>YEAR(woda[[#This Row],[Data]])</f>
        <v>2017</v>
      </c>
    </row>
    <row r="3438" spans="1:3" x14ac:dyDescent="0.25">
      <c r="A3438" s="1">
        <v>42884</v>
      </c>
      <c r="B3438">
        <v>3749</v>
      </c>
      <c r="C3438">
        <f>YEAR(woda[[#This Row],[Data]])</f>
        <v>2017</v>
      </c>
    </row>
    <row r="3439" spans="1:3" x14ac:dyDescent="0.25">
      <c r="A3439" s="1">
        <v>42885</v>
      </c>
      <c r="B3439">
        <v>3381</v>
      </c>
      <c r="C3439">
        <f>YEAR(woda[[#This Row],[Data]])</f>
        <v>2017</v>
      </c>
    </row>
    <row r="3440" spans="1:3" x14ac:dyDescent="0.25">
      <c r="A3440" s="1">
        <v>42886</v>
      </c>
      <c r="B3440">
        <v>2261</v>
      </c>
      <c r="C3440">
        <f>YEAR(woda[[#This Row],[Data]])</f>
        <v>2017</v>
      </c>
    </row>
    <row r="3441" spans="1:3" x14ac:dyDescent="0.25">
      <c r="A3441" s="1">
        <v>42887</v>
      </c>
      <c r="B3441">
        <v>3396</v>
      </c>
      <c r="C3441">
        <f>YEAR(woda[[#This Row],[Data]])</f>
        <v>2017</v>
      </c>
    </row>
    <row r="3442" spans="1:3" x14ac:dyDescent="0.25">
      <c r="A3442" s="1">
        <v>42888</v>
      </c>
      <c r="B3442">
        <v>2092</v>
      </c>
      <c r="C3442">
        <f>YEAR(woda[[#This Row],[Data]])</f>
        <v>2017</v>
      </c>
    </row>
    <row r="3443" spans="1:3" x14ac:dyDescent="0.25">
      <c r="A3443" s="1">
        <v>42889</v>
      </c>
      <c r="B3443">
        <v>3219</v>
      </c>
      <c r="C3443">
        <f>YEAR(woda[[#This Row],[Data]])</f>
        <v>2017</v>
      </c>
    </row>
    <row r="3444" spans="1:3" x14ac:dyDescent="0.25">
      <c r="A3444" s="1">
        <v>42890</v>
      </c>
      <c r="B3444">
        <v>2627</v>
      </c>
      <c r="C3444">
        <f>YEAR(woda[[#This Row],[Data]])</f>
        <v>2017</v>
      </c>
    </row>
    <row r="3445" spans="1:3" x14ac:dyDescent="0.25">
      <c r="A3445" s="1">
        <v>42891</v>
      </c>
      <c r="B3445">
        <v>2878</v>
      </c>
      <c r="C3445">
        <f>YEAR(woda[[#This Row],[Data]])</f>
        <v>2017</v>
      </c>
    </row>
    <row r="3446" spans="1:3" x14ac:dyDescent="0.25">
      <c r="A3446" s="1">
        <v>42892</v>
      </c>
      <c r="B3446">
        <v>1910</v>
      </c>
      <c r="C3446">
        <f>YEAR(woda[[#This Row],[Data]])</f>
        <v>2017</v>
      </c>
    </row>
    <row r="3447" spans="1:3" x14ac:dyDescent="0.25">
      <c r="A3447" s="1">
        <v>42893</v>
      </c>
      <c r="B3447">
        <v>1437</v>
      </c>
      <c r="C3447">
        <f>YEAR(woda[[#This Row],[Data]])</f>
        <v>2017</v>
      </c>
    </row>
    <row r="3448" spans="1:3" x14ac:dyDescent="0.25">
      <c r="A3448" s="1">
        <v>42894</v>
      </c>
      <c r="B3448">
        <v>2805</v>
      </c>
      <c r="C3448">
        <f>YEAR(woda[[#This Row],[Data]])</f>
        <v>2017</v>
      </c>
    </row>
    <row r="3449" spans="1:3" x14ac:dyDescent="0.25">
      <c r="A3449" s="1">
        <v>42895</v>
      </c>
      <c r="B3449">
        <v>3048</v>
      </c>
      <c r="C3449">
        <f>YEAR(woda[[#This Row],[Data]])</f>
        <v>2017</v>
      </c>
    </row>
    <row r="3450" spans="1:3" x14ac:dyDescent="0.25">
      <c r="A3450" s="1">
        <v>42896</v>
      </c>
      <c r="B3450">
        <v>3350</v>
      </c>
      <c r="C3450">
        <f>YEAR(woda[[#This Row],[Data]])</f>
        <v>2017</v>
      </c>
    </row>
    <row r="3451" spans="1:3" x14ac:dyDescent="0.25">
      <c r="A3451" s="1">
        <v>42897</v>
      </c>
      <c r="B3451">
        <v>2095</v>
      </c>
      <c r="C3451">
        <f>YEAR(woda[[#This Row],[Data]])</f>
        <v>2017</v>
      </c>
    </row>
    <row r="3452" spans="1:3" x14ac:dyDescent="0.25">
      <c r="A3452" s="1">
        <v>42898</v>
      </c>
      <c r="B3452">
        <v>2590</v>
      </c>
      <c r="C3452">
        <f>YEAR(woda[[#This Row],[Data]])</f>
        <v>2017</v>
      </c>
    </row>
    <row r="3453" spans="1:3" x14ac:dyDescent="0.25">
      <c r="A3453" s="1">
        <v>42899</v>
      </c>
      <c r="B3453">
        <v>3206</v>
      </c>
      <c r="C3453">
        <f>YEAR(woda[[#This Row],[Data]])</f>
        <v>2017</v>
      </c>
    </row>
    <row r="3454" spans="1:3" x14ac:dyDescent="0.25">
      <c r="A3454" s="1">
        <v>42900</v>
      </c>
      <c r="B3454">
        <v>2991</v>
      </c>
      <c r="C3454">
        <f>YEAR(woda[[#This Row],[Data]])</f>
        <v>2017</v>
      </c>
    </row>
    <row r="3455" spans="1:3" x14ac:dyDescent="0.25">
      <c r="A3455" s="1">
        <v>42901</v>
      </c>
      <c r="B3455">
        <v>4189</v>
      </c>
      <c r="C3455">
        <f>YEAR(woda[[#This Row],[Data]])</f>
        <v>2017</v>
      </c>
    </row>
    <row r="3456" spans="1:3" x14ac:dyDescent="0.25">
      <c r="A3456" s="1">
        <v>42902</v>
      </c>
      <c r="B3456">
        <v>4970</v>
      </c>
      <c r="C3456">
        <f>YEAR(woda[[#This Row],[Data]])</f>
        <v>2017</v>
      </c>
    </row>
    <row r="3457" spans="1:3" x14ac:dyDescent="0.25">
      <c r="A3457" s="1">
        <v>42903</v>
      </c>
      <c r="B3457">
        <v>10313</v>
      </c>
      <c r="C3457">
        <f>YEAR(woda[[#This Row],[Data]])</f>
        <v>2017</v>
      </c>
    </row>
    <row r="3458" spans="1:3" x14ac:dyDescent="0.25">
      <c r="A3458" s="1">
        <v>42904</v>
      </c>
      <c r="B3458">
        <v>17905</v>
      </c>
      <c r="C3458">
        <f>YEAR(woda[[#This Row],[Data]])</f>
        <v>2017</v>
      </c>
    </row>
    <row r="3459" spans="1:3" x14ac:dyDescent="0.25">
      <c r="A3459" s="1">
        <v>42905</v>
      </c>
      <c r="B3459">
        <v>26077</v>
      </c>
      <c r="C3459">
        <f>YEAR(woda[[#This Row],[Data]])</f>
        <v>2017</v>
      </c>
    </row>
    <row r="3460" spans="1:3" x14ac:dyDescent="0.25">
      <c r="A3460" s="1">
        <v>42906</v>
      </c>
      <c r="B3460">
        <v>33599</v>
      </c>
      <c r="C3460">
        <f>YEAR(woda[[#This Row],[Data]])</f>
        <v>2017</v>
      </c>
    </row>
    <row r="3461" spans="1:3" x14ac:dyDescent="0.25">
      <c r="A3461" s="1">
        <v>42907</v>
      </c>
      <c r="B3461">
        <v>38305</v>
      </c>
      <c r="C3461">
        <f>YEAR(woda[[#This Row],[Data]])</f>
        <v>2017</v>
      </c>
    </row>
    <row r="3462" spans="1:3" x14ac:dyDescent="0.25">
      <c r="A3462" s="1">
        <v>42908</v>
      </c>
      <c r="B3462">
        <v>38336</v>
      </c>
      <c r="C3462">
        <f>YEAR(woda[[#This Row],[Data]])</f>
        <v>2017</v>
      </c>
    </row>
    <row r="3463" spans="1:3" x14ac:dyDescent="0.25">
      <c r="A3463" s="1">
        <v>42909</v>
      </c>
      <c r="B3463">
        <v>32659</v>
      </c>
      <c r="C3463">
        <f>YEAR(woda[[#This Row],[Data]])</f>
        <v>2017</v>
      </c>
    </row>
    <row r="3464" spans="1:3" x14ac:dyDescent="0.25">
      <c r="A3464" s="1">
        <v>42910</v>
      </c>
      <c r="B3464">
        <v>25628</v>
      </c>
      <c r="C3464">
        <f>YEAR(woda[[#This Row],[Data]])</f>
        <v>2017</v>
      </c>
    </row>
    <row r="3465" spans="1:3" x14ac:dyDescent="0.25">
      <c r="A3465" s="1">
        <v>42911</v>
      </c>
      <c r="B3465">
        <v>17077</v>
      </c>
      <c r="C3465">
        <f>YEAR(woda[[#This Row],[Data]])</f>
        <v>2017</v>
      </c>
    </row>
    <row r="3466" spans="1:3" x14ac:dyDescent="0.25">
      <c r="A3466" s="1">
        <v>42912</v>
      </c>
      <c r="B3466">
        <v>10182</v>
      </c>
      <c r="C3466">
        <f>YEAR(woda[[#This Row],[Data]])</f>
        <v>2017</v>
      </c>
    </row>
    <row r="3467" spans="1:3" x14ac:dyDescent="0.25">
      <c r="A3467" s="1">
        <v>42913</v>
      </c>
      <c r="B3467">
        <v>6803</v>
      </c>
      <c r="C3467">
        <f>YEAR(woda[[#This Row],[Data]])</f>
        <v>2017</v>
      </c>
    </row>
    <row r="3468" spans="1:3" x14ac:dyDescent="0.25">
      <c r="A3468" s="1">
        <v>42914</v>
      </c>
      <c r="B3468">
        <v>3225</v>
      </c>
      <c r="C3468">
        <f>YEAR(woda[[#This Row],[Data]])</f>
        <v>2017</v>
      </c>
    </row>
    <row r="3469" spans="1:3" x14ac:dyDescent="0.25">
      <c r="A3469" s="1">
        <v>42915</v>
      </c>
      <c r="B3469">
        <v>4111</v>
      </c>
      <c r="C3469">
        <f>YEAR(woda[[#This Row],[Data]])</f>
        <v>2017</v>
      </c>
    </row>
    <row r="3470" spans="1:3" x14ac:dyDescent="0.25">
      <c r="A3470" s="1">
        <v>42916</v>
      </c>
      <c r="B3470">
        <v>2415</v>
      </c>
      <c r="C3470">
        <f>YEAR(woda[[#This Row],[Data]])</f>
        <v>2017</v>
      </c>
    </row>
    <row r="3471" spans="1:3" x14ac:dyDescent="0.25">
      <c r="A3471" s="1">
        <v>42917</v>
      </c>
      <c r="B3471">
        <v>2833</v>
      </c>
      <c r="C3471">
        <f>YEAR(woda[[#This Row],[Data]])</f>
        <v>2017</v>
      </c>
    </row>
    <row r="3472" spans="1:3" x14ac:dyDescent="0.25">
      <c r="A3472" s="1">
        <v>42918</v>
      </c>
      <c r="B3472">
        <v>2949</v>
      </c>
      <c r="C3472">
        <f>YEAR(woda[[#This Row],[Data]])</f>
        <v>2017</v>
      </c>
    </row>
    <row r="3473" spans="1:3" x14ac:dyDescent="0.25">
      <c r="A3473" s="1">
        <v>42919</v>
      </c>
      <c r="B3473">
        <v>2910</v>
      </c>
      <c r="C3473">
        <f>YEAR(woda[[#This Row],[Data]])</f>
        <v>2017</v>
      </c>
    </row>
    <row r="3474" spans="1:3" x14ac:dyDescent="0.25">
      <c r="A3474" s="1">
        <v>42920</v>
      </c>
      <c r="B3474">
        <v>1925</v>
      </c>
      <c r="C3474">
        <f>YEAR(woda[[#This Row],[Data]])</f>
        <v>2017</v>
      </c>
    </row>
    <row r="3475" spans="1:3" x14ac:dyDescent="0.25">
      <c r="A3475" s="1">
        <v>42921</v>
      </c>
      <c r="B3475">
        <v>2826</v>
      </c>
      <c r="C3475">
        <f>YEAR(woda[[#This Row],[Data]])</f>
        <v>2017</v>
      </c>
    </row>
    <row r="3476" spans="1:3" x14ac:dyDescent="0.25">
      <c r="A3476" s="1">
        <v>42922</v>
      </c>
      <c r="B3476">
        <v>1722</v>
      </c>
      <c r="C3476">
        <f>YEAR(woda[[#This Row],[Data]])</f>
        <v>2017</v>
      </c>
    </row>
    <row r="3477" spans="1:3" x14ac:dyDescent="0.25">
      <c r="A3477" s="1">
        <v>42923</v>
      </c>
      <c r="B3477">
        <v>2090</v>
      </c>
      <c r="C3477">
        <f>YEAR(woda[[#This Row],[Data]])</f>
        <v>2017</v>
      </c>
    </row>
    <row r="3478" spans="1:3" x14ac:dyDescent="0.25">
      <c r="A3478" s="1">
        <v>42924</v>
      </c>
      <c r="B3478">
        <v>2364</v>
      </c>
      <c r="C3478">
        <f>YEAR(woda[[#This Row],[Data]])</f>
        <v>2017</v>
      </c>
    </row>
    <row r="3479" spans="1:3" x14ac:dyDescent="0.25">
      <c r="A3479" s="1">
        <v>42925</v>
      </c>
      <c r="B3479">
        <v>3391</v>
      </c>
      <c r="C3479">
        <f>YEAR(woda[[#This Row],[Data]])</f>
        <v>2017</v>
      </c>
    </row>
    <row r="3480" spans="1:3" x14ac:dyDescent="0.25">
      <c r="A3480" s="1">
        <v>42926</v>
      </c>
      <c r="B3480">
        <v>2553</v>
      </c>
      <c r="C3480">
        <f>YEAR(woda[[#This Row],[Data]])</f>
        <v>2017</v>
      </c>
    </row>
    <row r="3481" spans="1:3" x14ac:dyDescent="0.25">
      <c r="A3481" s="1">
        <v>42927</v>
      </c>
      <c r="B3481">
        <v>2172</v>
      </c>
      <c r="C3481">
        <f>YEAR(woda[[#This Row],[Data]])</f>
        <v>2017</v>
      </c>
    </row>
    <row r="3482" spans="1:3" x14ac:dyDescent="0.25">
      <c r="A3482" s="1">
        <v>42928</v>
      </c>
      <c r="B3482">
        <v>1861</v>
      </c>
      <c r="C3482">
        <f>YEAR(woda[[#This Row],[Data]])</f>
        <v>2017</v>
      </c>
    </row>
    <row r="3483" spans="1:3" x14ac:dyDescent="0.25">
      <c r="A3483" s="1">
        <v>42929</v>
      </c>
      <c r="B3483">
        <v>1829</v>
      </c>
      <c r="C3483">
        <f>YEAR(woda[[#This Row],[Data]])</f>
        <v>2017</v>
      </c>
    </row>
    <row r="3484" spans="1:3" x14ac:dyDescent="0.25">
      <c r="A3484" s="1">
        <v>42930</v>
      </c>
      <c r="B3484">
        <v>2573</v>
      </c>
      <c r="C3484">
        <f>YEAR(woda[[#This Row],[Data]])</f>
        <v>2017</v>
      </c>
    </row>
    <row r="3485" spans="1:3" x14ac:dyDescent="0.25">
      <c r="A3485" s="1">
        <v>42931</v>
      </c>
      <c r="B3485">
        <v>2251</v>
      </c>
      <c r="C3485">
        <f>YEAR(woda[[#This Row],[Data]])</f>
        <v>2017</v>
      </c>
    </row>
    <row r="3486" spans="1:3" x14ac:dyDescent="0.25">
      <c r="A3486" s="1">
        <v>42932</v>
      </c>
      <c r="B3486">
        <v>1921</v>
      </c>
      <c r="C3486">
        <f>YEAR(woda[[#This Row],[Data]])</f>
        <v>2017</v>
      </c>
    </row>
    <row r="3487" spans="1:3" x14ac:dyDescent="0.25">
      <c r="A3487" s="1">
        <v>42933</v>
      </c>
      <c r="B3487">
        <v>2119</v>
      </c>
      <c r="C3487">
        <f>YEAR(woda[[#This Row],[Data]])</f>
        <v>2017</v>
      </c>
    </row>
    <row r="3488" spans="1:3" x14ac:dyDescent="0.25">
      <c r="A3488" s="1">
        <v>42934</v>
      </c>
      <c r="B3488">
        <v>1883</v>
      </c>
      <c r="C3488">
        <f>YEAR(woda[[#This Row],[Data]])</f>
        <v>2017</v>
      </c>
    </row>
    <row r="3489" spans="1:3" x14ac:dyDescent="0.25">
      <c r="A3489" s="1">
        <v>42935</v>
      </c>
      <c r="B3489">
        <v>2941</v>
      </c>
      <c r="C3489">
        <f>YEAR(woda[[#This Row],[Data]])</f>
        <v>2017</v>
      </c>
    </row>
    <row r="3490" spans="1:3" x14ac:dyDescent="0.25">
      <c r="A3490" s="1">
        <v>42936</v>
      </c>
      <c r="B3490">
        <v>2721</v>
      </c>
      <c r="C3490">
        <f>YEAR(woda[[#This Row],[Data]])</f>
        <v>2017</v>
      </c>
    </row>
    <row r="3491" spans="1:3" x14ac:dyDescent="0.25">
      <c r="A3491" s="1">
        <v>42937</v>
      </c>
      <c r="B3491">
        <v>3225</v>
      </c>
      <c r="C3491">
        <f>YEAR(woda[[#This Row],[Data]])</f>
        <v>2017</v>
      </c>
    </row>
    <row r="3492" spans="1:3" x14ac:dyDescent="0.25">
      <c r="A3492" s="1">
        <v>42938</v>
      </c>
      <c r="B3492">
        <v>3109</v>
      </c>
      <c r="C3492">
        <f>YEAR(woda[[#This Row],[Data]])</f>
        <v>2017</v>
      </c>
    </row>
    <row r="3493" spans="1:3" x14ac:dyDescent="0.25">
      <c r="A3493" s="1">
        <v>42939</v>
      </c>
      <c r="B3493">
        <v>2718</v>
      </c>
      <c r="C3493">
        <f>YEAR(woda[[#This Row],[Data]])</f>
        <v>2017</v>
      </c>
    </row>
    <row r="3494" spans="1:3" x14ac:dyDescent="0.25">
      <c r="A3494" s="1">
        <v>42940</v>
      </c>
      <c r="B3494">
        <v>3342</v>
      </c>
      <c r="C3494">
        <f>YEAR(woda[[#This Row],[Data]])</f>
        <v>2017</v>
      </c>
    </row>
    <row r="3495" spans="1:3" x14ac:dyDescent="0.25">
      <c r="A3495" s="1">
        <v>42941</v>
      </c>
      <c r="B3495">
        <v>3189</v>
      </c>
      <c r="C3495">
        <f>YEAR(woda[[#This Row],[Data]])</f>
        <v>2017</v>
      </c>
    </row>
    <row r="3496" spans="1:3" x14ac:dyDescent="0.25">
      <c r="A3496" s="1">
        <v>42942</v>
      </c>
      <c r="B3496">
        <v>2995</v>
      </c>
      <c r="C3496">
        <f>YEAR(woda[[#This Row],[Data]])</f>
        <v>2017</v>
      </c>
    </row>
    <row r="3497" spans="1:3" x14ac:dyDescent="0.25">
      <c r="A3497" s="1">
        <v>42943</v>
      </c>
      <c r="B3497">
        <v>1921</v>
      </c>
      <c r="C3497">
        <f>YEAR(woda[[#This Row],[Data]])</f>
        <v>2017</v>
      </c>
    </row>
    <row r="3498" spans="1:3" x14ac:dyDescent="0.25">
      <c r="A3498" s="1">
        <v>42944</v>
      </c>
      <c r="B3498">
        <v>3020</v>
      </c>
      <c r="C3498">
        <f>YEAR(woda[[#This Row],[Data]])</f>
        <v>2017</v>
      </c>
    </row>
    <row r="3499" spans="1:3" x14ac:dyDescent="0.25">
      <c r="A3499" s="1">
        <v>42945</v>
      </c>
      <c r="B3499">
        <v>3397</v>
      </c>
      <c r="C3499">
        <f>YEAR(woda[[#This Row],[Data]])</f>
        <v>2017</v>
      </c>
    </row>
    <row r="3500" spans="1:3" x14ac:dyDescent="0.25">
      <c r="A3500" s="1">
        <v>42946</v>
      </c>
      <c r="B3500">
        <v>2375</v>
      </c>
      <c r="C3500">
        <f>YEAR(woda[[#This Row],[Data]])</f>
        <v>2017</v>
      </c>
    </row>
    <row r="3501" spans="1:3" x14ac:dyDescent="0.25">
      <c r="A3501" s="1">
        <v>42947</v>
      </c>
      <c r="B3501">
        <v>3387</v>
      </c>
      <c r="C3501">
        <f>YEAR(woda[[#This Row],[Data]])</f>
        <v>2017</v>
      </c>
    </row>
    <row r="3502" spans="1:3" x14ac:dyDescent="0.25">
      <c r="A3502" s="1">
        <v>42948</v>
      </c>
      <c r="B3502">
        <v>2076</v>
      </c>
      <c r="C3502">
        <f>YEAR(woda[[#This Row],[Data]])</f>
        <v>2017</v>
      </c>
    </row>
    <row r="3503" spans="1:3" x14ac:dyDescent="0.25">
      <c r="A3503" s="1">
        <v>42949</v>
      </c>
      <c r="B3503">
        <v>2462</v>
      </c>
      <c r="C3503">
        <f>YEAR(woda[[#This Row],[Data]])</f>
        <v>2017</v>
      </c>
    </row>
    <row r="3504" spans="1:3" x14ac:dyDescent="0.25">
      <c r="A3504" s="1">
        <v>42950</v>
      </c>
      <c r="B3504">
        <v>1990</v>
      </c>
      <c r="C3504">
        <f>YEAR(woda[[#This Row],[Data]])</f>
        <v>2017</v>
      </c>
    </row>
    <row r="3505" spans="1:3" x14ac:dyDescent="0.25">
      <c r="A3505" s="1">
        <v>42951</v>
      </c>
      <c r="B3505">
        <v>1098</v>
      </c>
      <c r="C3505">
        <f>YEAR(woda[[#This Row],[Data]])</f>
        <v>2017</v>
      </c>
    </row>
    <row r="3506" spans="1:3" x14ac:dyDescent="0.25">
      <c r="A3506" s="1">
        <v>42952</v>
      </c>
      <c r="B3506">
        <v>1472</v>
      </c>
      <c r="C3506">
        <f>YEAR(woda[[#This Row],[Data]])</f>
        <v>2017</v>
      </c>
    </row>
    <row r="3507" spans="1:3" x14ac:dyDescent="0.25">
      <c r="A3507" s="1">
        <v>42953</v>
      </c>
      <c r="B3507">
        <v>3471</v>
      </c>
      <c r="C3507">
        <f>YEAR(woda[[#This Row],[Data]])</f>
        <v>2017</v>
      </c>
    </row>
    <row r="3508" spans="1:3" x14ac:dyDescent="0.25">
      <c r="A3508" s="1">
        <v>42954</v>
      </c>
      <c r="B3508">
        <v>2778</v>
      </c>
      <c r="C3508">
        <f>YEAR(woda[[#This Row],[Data]])</f>
        <v>2017</v>
      </c>
    </row>
    <row r="3509" spans="1:3" x14ac:dyDescent="0.25">
      <c r="A3509" s="1">
        <v>42955</v>
      </c>
      <c r="B3509">
        <v>2857</v>
      </c>
      <c r="C3509">
        <f>YEAR(woda[[#This Row],[Data]])</f>
        <v>2017</v>
      </c>
    </row>
    <row r="3510" spans="1:3" x14ac:dyDescent="0.25">
      <c r="A3510" s="1">
        <v>42956</v>
      </c>
      <c r="B3510">
        <v>2523</v>
      </c>
      <c r="C3510">
        <f>YEAR(woda[[#This Row],[Data]])</f>
        <v>2017</v>
      </c>
    </row>
    <row r="3511" spans="1:3" x14ac:dyDescent="0.25">
      <c r="A3511" s="1">
        <v>42957</v>
      </c>
      <c r="B3511">
        <v>2364</v>
      </c>
      <c r="C3511">
        <f>YEAR(woda[[#This Row],[Data]])</f>
        <v>2017</v>
      </c>
    </row>
    <row r="3512" spans="1:3" x14ac:dyDescent="0.25">
      <c r="A3512" s="1">
        <v>42958</v>
      </c>
      <c r="B3512">
        <v>2324</v>
      </c>
      <c r="C3512">
        <f>YEAR(woda[[#This Row],[Data]])</f>
        <v>2017</v>
      </c>
    </row>
    <row r="3513" spans="1:3" x14ac:dyDescent="0.25">
      <c r="A3513" s="1">
        <v>42959</v>
      </c>
      <c r="B3513">
        <v>1439</v>
      </c>
      <c r="C3513">
        <f>YEAR(woda[[#This Row],[Data]])</f>
        <v>2017</v>
      </c>
    </row>
    <row r="3514" spans="1:3" x14ac:dyDescent="0.25">
      <c r="A3514" s="1">
        <v>42960</v>
      </c>
      <c r="B3514">
        <v>1428</v>
      </c>
      <c r="C3514">
        <f>YEAR(woda[[#This Row],[Data]])</f>
        <v>2017</v>
      </c>
    </row>
    <row r="3515" spans="1:3" x14ac:dyDescent="0.25">
      <c r="A3515" s="1">
        <v>42961</v>
      </c>
      <c r="B3515">
        <v>3281</v>
      </c>
      <c r="C3515">
        <f>YEAR(woda[[#This Row],[Data]])</f>
        <v>2017</v>
      </c>
    </row>
    <row r="3516" spans="1:3" x14ac:dyDescent="0.25">
      <c r="A3516" s="1">
        <v>42962</v>
      </c>
      <c r="B3516">
        <v>1892</v>
      </c>
      <c r="C3516">
        <f>YEAR(woda[[#This Row],[Data]])</f>
        <v>2017</v>
      </c>
    </row>
    <row r="3517" spans="1:3" x14ac:dyDescent="0.25">
      <c r="A3517" s="1">
        <v>42963</v>
      </c>
      <c r="B3517">
        <v>2597</v>
      </c>
      <c r="C3517">
        <f>YEAR(woda[[#This Row],[Data]])</f>
        <v>2017</v>
      </c>
    </row>
    <row r="3518" spans="1:3" x14ac:dyDescent="0.25">
      <c r="A3518" s="1">
        <v>42964</v>
      </c>
      <c r="B3518">
        <v>1844</v>
      </c>
      <c r="C3518">
        <f>YEAR(woda[[#This Row],[Data]])</f>
        <v>2017</v>
      </c>
    </row>
    <row r="3519" spans="1:3" x14ac:dyDescent="0.25">
      <c r="A3519" s="1">
        <v>42965</v>
      </c>
      <c r="B3519">
        <v>1557</v>
      </c>
      <c r="C3519">
        <f>YEAR(woda[[#This Row],[Data]])</f>
        <v>2017</v>
      </c>
    </row>
    <row r="3520" spans="1:3" x14ac:dyDescent="0.25">
      <c r="A3520" s="1">
        <v>42966</v>
      </c>
      <c r="B3520">
        <v>1584</v>
      </c>
      <c r="C3520">
        <f>YEAR(woda[[#This Row],[Data]])</f>
        <v>2017</v>
      </c>
    </row>
    <row r="3521" spans="1:3" x14ac:dyDescent="0.25">
      <c r="A3521" s="1">
        <v>42967</v>
      </c>
      <c r="B3521">
        <v>1325</v>
      </c>
      <c r="C3521">
        <f>YEAR(woda[[#This Row],[Data]])</f>
        <v>2017</v>
      </c>
    </row>
    <row r="3522" spans="1:3" x14ac:dyDescent="0.25">
      <c r="A3522" s="1">
        <v>42968</v>
      </c>
      <c r="B3522">
        <v>2316</v>
      </c>
      <c r="C3522">
        <f>YEAR(woda[[#This Row],[Data]])</f>
        <v>2017</v>
      </c>
    </row>
    <row r="3523" spans="1:3" x14ac:dyDescent="0.25">
      <c r="A3523" s="1">
        <v>42969</v>
      </c>
      <c r="B3523">
        <v>2540</v>
      </c>
      <c r="C3523">
        <f>YEAR(woda[[#This Row],[Data]])</f>
        <v>2017</v>
      </c>
    </row>
    <row r="3524" spans="1:3" x14ac:dyDescent="0.25">
      <c r="A3524" s="1">
        <v>42970</v>
      </c>
      <c r="B3524">
        <v>1788</v>
      </c>
      <c r="C3524">
        <f>YEAR(woda[[#This Row],[Data]])</f>
        <v>2017</v>
      </c>
    </row>
    <row r="3525" spans="1:3" x14ac:dyDescent="0.25">
      <c r="A3525" s="1">
        <v>42971</v>
      </c>
      <c r="B3525">
        <v>2527</v>
      </c>
      <c r="C3525">
        <f>YEAR(woda[[#This Row],[Data]])</f>
        <v>2017</v>
      </c>
    </row>
    <row r="3526" spans="1:3" x14ac:dyDescent="0.25">
      <c r="A3526" s="1">
        <v>42972</v>
      </c>
      <c r="B3526">
        <v>2379</v>
      </c>
      <c r="C3526">
        <f>YEAR(woda[[#This Row],[Data]])</f>
        <v>2017</v>
      </c>
    </row>
    <row r="3527" spans="1:3" x14ac:dyDescent="0.25">
      <c r="A3527" s="1">
        <v>42973</v>
      </c>
      <c r="B3527">
        <v>2932</v>
      </c>
      <c r="C3527">
        <f>YEAR(woda[[#This Row],[Data]])</f>
        <v>2017</v>
      </c>
    </row>
    <row r="3528" spans="1:3" x14ac:dyDescent="0.25">
      <c r="A3528" s="1">
        <v>42974</v>
      </c>
      <c r="B3528">
        <v>2678</v>
      </c>
      <c r="C3528">
        <f>YEAR(woda[[#This Row],[Data]])</f>
        <v>2017</v>
      </c>
    </row>
    <row r="3529" spans="1:3" x14ac:dyDescent="0.25">
      <c r="A3529" s="1">
        <v>42975</v>
      </c>
      <c r="B3529">
        <v>3204</v>
      </c>
      <c r="C3529">
        <f>YEAR(woda[[#This Row],[Data]])</f>
        <v>2017</v>
      </c>
    </row>
    <row r="3530" spans="1:3" x14ac:dyDescent="0.25">
      <c r="A3530" s="1">
        <v>42976</v>
      </c>
      <c r="B3530">
        <v>1483</v>
      </c>
      <c r="C3530">
        <f>YEAR(woda[[#This Row],[Data]])</f>
        <v>2017</v>
      </c>
    </row>
    <row r="3531" spans="1:3" x14ac:dyDescent="0.25">
      <c r="A3531" s="1">
        <v>42977</v>
      </c>
      <c r="B3531">
        <v>2861</v>
      </c>
      <c r="C3531">
        <f>YEAR(woda[[#This Row],[Data]])</f>
        <v>2017</v>
      </c>
    </row>
    <row r="3532" spans="1:3" x14ac:dyDescent="0.25">
      <c r="A3532" s="1">
        <v>42978</v>
      </c>
      <c r="B3532">
        <v>3190</v>
      </c>
      <c r="C3532">
        <f>YEAR(woda[[#This Row],[Data]])</f>
        <v>2017</v>
      </c>
    </row>
    <row r="3533" spans="1:3" x14ac:dyDescent="0.25">
      <c r="A3533" s="1">
        <v>42979</v>
      </c>
      <c r="B3533">
        <v>3326</v>
      </c>
      <c r="C3533">
        <f>YEAR(woda[[#This Row],[Data]])</f>
        <v>2017</v>
      </c>
    </row>
    <row r="3534" spans="1:3" x14ac:dyDescent="0.25">
      <c r="A3534" s="1">
        <v>42980</v>
      </c>
      <c r="B3534">
        <v>2483</v>
      </c>
      <c r="C3534">
        <f>YEAR(woda[[#This Row],[Data]])</f>
        <v>2017</v>
      </c>
    </row>
    <row r="3535" spans="1:3" x14ac:dyDescent="0.25">
      <c r="A3535" s="1">
        <v>42981</v>
      </c>
      <c r="B3535">
        <v>2770</v>
      </c>
      <c r="C3535">
        <f>YEAR(woda[[#This Row],[Data]])</f>
        <v>2017</v>
      </c>
    </row>
    <row r="3536" spans="1:3" x14ac:dyDescent="0.25">
      <c r="A3536" s="1">
        <v>42982</v>
      </c>
      <c r="B3536">
        <v>2855</v>
      </c>
      <c r="C3536">
        <f>YEAR(woda[[#This Row],[Data]])</f>
        <v>2017</v>
      </c>
    </row>
    <row r="3537" spans="1:3" x14ac:dyDescent="0.25">
      <c r="A3537" s="1">
        <v>42983</v>
      </c>
      <c r="B3537">
        <v>2985</v>
      </c>
      <c r="C3537">
        <f>YEAR(woda[[#This Row],[Data]])</f>
        <v>2017</v>
      </c>
    </row>
    <row r="3538" spans="1:3" x14ac:dyDescent="0.25">
      <c r="A3538" s="1">
        <v>42984</v>
      </c>
      <c r="B3538">
        <v>3360</v>
      </c>
      <c r="C3538">
        <f>YEAR(woda[[#This Row],[Data]])</f>
        <v>2017</v>
      </c>
    </row>
    <row r="3539" spans="1:3" x14ac:dyDescent="0.25">
      <c r="A3539" s="1">
        <v>42985</v>
      </c>
      <c r="B3539">
        <v>2356</v>
      </c>
      <c r="C3539">
        <f>YEAR(woda[[#This Row],[Data]])</f>
        <v>2017</v>
      </c>
    </row>
    <row r="3540" spans="1:3" x14ac:dyDescent="0.25">
      <c r="A3540" s="1">
        <v>42986</v>
      </c>
      <c r="B3540">
        <v>2911</v>
      </c>
      <c r="C3540">
        <f>YEAR(woda[[#This Row],[Data]])</f>
        <v>2017</v>
      </c>
    </row>
    <row r="3541" spans="1:3" x14ac:dyDescent="0.25">
      <c r="A3541" s="1">
        <v>42987</v>
      </c>
      <c r="B3541">
        <v>3327</v>
      </c>
      <c r="C3541">
        <f>YEAR(woda[[#This Row],[Data]])</f>
        <v>2017</v>
      </c>
    </row>
    <row r="3542" spans="1:3" x14ac:dyDescent="0.25">
      <c r="A3542" s="1">
        <v>42988</v>
      </c>
      <c r="B3542">
        <v>2104</v>
      </c>
      <c r="C3542">
        <f>YEAR(woda[[#This Row],[Data]])</f>
        <v>2017</v>
      </c>
    </row>
    <row r="3543" spans="1:3" x14ac:dyDescent="0.25">
      <c r="A3543" s="1">
        <v>42989</v>
      </c>
      <c r="B3543">
        <v>2345</v>
      </c>
      <c r="C3543">
        <f>YEAR(woda[[#This Row],[Data]])</f>
        <v>2017</v>
      </c>
    </row>
    <row r="3544" spans="1:3" x14ac:dyDescent="0.25">
      <c r="A3544" s="1">
        <v>42990</v>
      </c>
      <c r="B3544">
        <v>1898</v>
      </c>
      <c r="C3544">
        <f>YEAR(woda[[#This Row],[Data]])</f>
        <v>2017</v>
      </c>
    </row>
    <row r="3545" spans="1:3" x14ac:dyDescent="0.25">
      <c r="A3545" s="1">
        <v>42991</v>
      </c>
      <c r="B3545">
        <v>2659</v>
      </c>
      <c r="C3545">
        <f>YEAR(woda[[#This Row],[Data]])</f>
        <v>2017</v>
      </c>
    </row>
    <row r="3546" spans="1:3" x14ac:dyDescent="0.25">
      <c r="A3546" s="1">
        <v>42992</v>
      </c>
      <c r="B3546">
        <v>3091</v>
      </c>
      <c r="C3546">
        <f>YEAR(woda[[#This Row],[Data]])</f>
        <v>2017</v>
      </c>
    </row>
    <row r="3547" spans="1:3" x14ac:dyDescent="0.25">
      <c r="A3547" s="1">
        <v>42993</v>
      </c>
      <c r="B3547">
        <v>3510</v>
      </c>
      <c r="C3547">
        <f>YEAR(woda[[#This Row],[Data]])</f>
        <v>2017</v>
      </c>
    </row>
    <row r="3548" spans="1:3" x14ac:dyDescent="0.25">
      <c r="A3548" s="1">
        <v>42994</v>
      </c>
      <c r="B3548">
        <v>2994</v>
      </c>
      <c r="C3548">
        <f>YEAR(woda[[#This Row],[Data]])</f>
        <v>2017</v>
      </c>
    </row>
    <row r="3549" spans="1:3" x14ac:dyDescent="0.25">
      <c r="A3549" s="1">
        <v>42995</v>
      </c>
      <c r="B3549">
        <v>3708</v>
      </c>
      <c r="C3549">
        <f>YEAR(woda[[#This Row],[Data]])</f>
        <v>2017</v>
      </c>
    </row>
    <row r="3550" spans="1:3" x14ac:dyDescent="0.25">
      <c r="A3550" s="1">
        <v>42996</v>
      </c>
      <c r="B3550">
        <v>2367</v>
      </c>
      <c r="C3550">
        <f>YEAR(woda[[#This Row],[Data]])</f>
        <v>2017</v>
      </c>
    </row>
    <row r="3551" spans="1:3" x14ac:dyDescent="0.25">
      <c r="A3551" s="1">
        <v>42997</v>
      </c>
      <c r="B3551">
        <v>1825</v>
      </c>
      <c r="C3551">
        <f>YEAR(woda[[#This Row],[Data]])</f>
        <v>2017</v>
      </c>
    </row>
    <row r="3552" spans="1:3" x14ac:dyDescent="0.25">
      <c r="A3552" s="1">
        <v>42998</v>
      </c>
      <c r="B3552">
        <v>3454</v>
      </c>
      <c r="C3552">
        <f>YEAR(woda[[#This Row],[Data]])</f>
        <v>2017</v>
      </c>
    </row>
    <row r="3553" spans="1:3" x14ac:dyDescent="0.25">
      <c r="A3553" s="1">
        <v>42999</v>
      </c>
      <c r="B3553">
        <v>3699</v>
      </c>
      <c r="C3553">
        <f>YEAR(woda[[#This Row],[Data]])</f>
        <v>2017</v>
      </c>
    </row>
    <row r="3554" spans="1:3" x14ac:dyDescent="0.25">
      <c r="A3554" s="1">
        <v>43000</v>
      </c>
      <c r="B3554">
        <v>2221</v>
      </c>
      <c r="C3554">
        <f>YEAR(woda[[#This Row],[Data]])</f>
        <v>2017</v>
      </c>
    </row>
    <row r="3555" spans="1:3" x14ac:dyDescent="0.25">
      <c r="A3555" s="1">
        <v>43001</v>
      </c>
      <c r="B3555">
        <v>4463</v>
      </c>
      <c r="C3555">
        <f>YEAR(woda[[#This Row],[Data]])</f>
        <v>2017</v>
      </c>
    </row>
    <row r="3556" spans="1:3" x14ac:dyDescent="0.25">
      <c r="A3556" s="1">
        <v>43002</v>
      </c>
      <c r="B3556">
        <v>2592</v>
      </c>
      <c r="C3556">
        <f>YEAR(woda[[#This Row],[Data]])</f>
        <v>2017</v>
      </c>
    </row>
    <row r="3557" spans="1:3" x14ac:dyDescent="0.25">
      <c r="A3557" s="1">
        <v>43003</v>
      </c>
      <c r="B3557">
        <v>3260</v>
      </c>
      <c r="C3557">
        <f>YEAR(woda[[#This Row],[Data]])</f>
        <v>2017</v>
      </c>
    </row>
    <row r="3558" spans="1:3" x14ac:dyDescent="0.25">
      <c r="A3558" s="1">
        <v>43004</v>
      </c>
      <c r="B3558">
        <v>3207</v>
      </c>
      <c r="C3558">
        <f>YEAR(woda[[#This Row],[Data]])</f>
        <v>2017</v>
      </c>
    </row>
    <row r="3559" spans="1:3" x14ac:dyDescent="0.25">
      <c r="A3559" s="1">
        <v>43005</v>
      </c>
      <c r="B3559">
        <v>3621</v>
      </c>
      <c r="C3559">
        <f>YEAR(woda[[#This Row],[Data]])</f>
        <v>2017</v>
      </c>
    </row>
    <row r="3560" spans="1:3" x14ac:dyDescent="0.25">
      <c r="A3560" s="1">
        <v>43006</v>
      </c>
      <c r="B3560">
        <v>3856</v>
      </c>
      <c r="C3560">
        <f>YEAR(woda[[#This Row],[Data]])</f>
        <v>2017</v>
      </c>
    </row>
    <row r="3561" spans="1:3" x14ac:dyDescent="0.25">
      <c r="A3561" s="1">
        <v>43007</v>
      </c>
      <c r="B3561">
        <v>4038</v>
      </c>
      <c r="C3561">
        <f>YEAR(woda[[#This Row],[Data]])</f>
        <v>2017</v>
      </c>
    </row>
    <row r="3562" spans="1:3" x14ac:dyDescent="0.25">
      <c r="A3562" s="1">
        <v>43008</v>
      </c>
      <c r="B3562">
        <v>4373</v>
      </c>
      <c r="C3562">
        <f>YEAR(woda[[#This Row],[Data]])</f>
        <v>2017</v>
      </c>
    </row>
    <row r="3563" spans="1:3" x14ac:dyDescent="0.25">
      <c r="A3563" s="1">
        <v>43009</v>
      </c>
      <c r="B3563">
        <v>3920</v>
      </c>
      <c r="C3563">
        <f>YEAR(woda[[#This Row],[Data]])</f>
        <v>2017</v>
      </c>
    </row>
    <row r="3564" spans="1:3" x14ac:dyDescent="0.25">
      <c r="A3564" s="1">
        <v>43010</v>
      </c>
      <c r="B3564">
        <v>4871</v>
      </c>
      <c r="C3564">
        <f>YEAR(woda[[#This Row],[Data]])</f>
        <v>2017</v>
      </c>
    </row>
    <row r="3565" spans="1:3" x14ac:dyDescent="0.25">
      <c r="A3565" s="1">
        <v>43011</v>
      </c>
      <c r="B3565">
        <v>4131</v>
      </c>
      <c r="C3565">
        <f>YEAR(woda[[#This Row],[Data]])</f>
        <v>2017</v>
      </c>
    </row>
    <row r="3566" spans="1:3" x14ac:dyDescent="0.25">
      <c r="A3566" s="1">
        <v>43012</v>
      </c>
      <c r="B3566">
        <v>4598</v>
      </c>
      <c r="C3566">
        <f>YEAR(woda[[#This Row],[Data]])</f>
        <v>2017</v>
      </c>
    </row>
    <row r="3567" spans="1:3" x14ac:dyDescent="0.25">
      <c r="A3567" s="1">
        <v>43013</v>
      </c>
      <c r="B3567">
        <v>4117</v>
      </c>
      <c r="C3567">
        <f>YEAR(woda[[#This Row],[Data]])</f>
        <v>2017</v>
      </c>
    </row>
    <row r="3568" spans="1:3" x14ac:dyDescent="0.25">
      <c r="A3568" s="1">
        <v>43014</v>
      </c>
      <c r="B3568">
        <v>3693</v>
      </c>
      <c r="C3568">
        <f>YEAR(woda[[#This Row],[Data]])</f>
        <v>2017</v>
      </c>
    </row>
    <row r="3569" spans="1:3" x14ac:dyDescent="0.25">
      <c r="A3569" s="1">
        <v>43015</v>
      </c>
      <c r="B3569">
        <v>4098</v>
      </c>
      <c r="C3569">
        <f>YEAR(woda[[#This Row],[Data]])</f>
        <v>2017</v>
      </c>
    </row>
    <row r="3570" spans="1:3" x14ac:dyDescent="0.25">
      <c r="A3570" s="1">
        <v>43016</v>
      </c>
      <c r="B3570">
        <v>4154</v>
      </c>
      <c r="C3570">
        <f>YEAR(woda[[#This Row],[Data]])</f>
        <v>2017</v>
      </c>
    </row>
    <row r="3571" spans="1:3" x14ac:dyDescent="0.25">
      <c r="A3571" s="1">
        <v>43017</v>
      </c>
      <c r="B3571">
        <v>3481</v>
      </c>
      <c r="C3571">
        <f>YEAR(woda[[#This Row],[Data]])</f>
        <v>2017</v>
      </c>
    </row>
    <row r="3572" spans="1:3" x14ac:dyDescent="0.25">
      <c r="A3572" s="1">
        <v>43018</v>
      </c>
      <c r="B3572">
        <v>4347</v>
      </c>
      <c r="C3572">
        <f>YEAR(woda[[#This Row],[Data]])</f>
        <v>2017</v>
      </c>
    </row>
    <row r="3573" spans="1:3" x14ac:dyDescent="0.25">
      <c r="A3573" s="1">
        <v>43019</v>
      </c>
      <c r="B3573">
        <v>4883</v>
      </c>
      <c r="C3573">
        <f>YEAR(woda[[#This Row],[Data]])</f>
        <v>2017</v>
      </c>
    </row>
    <row r="3574" spans="1:3" x14ac:dyDescent="0.25">
      <c r="A3574" s="1">
        <v>43020</v>
      </c>
      <c r="B3574">
        <v>4378</v>
      </c>
      <c r="C3574">
        <f>YEAR(woda[[#This Row],[Data]])</f>
        <v>2017</v>
      </c>
    </row>
    <row r="3575" spans="1:3" x14ac:dyDescent="0.25">
      <c r="A3575" s="1">
        <v>43021</v>
      </c>
      <c r="B3575">
        <v>4762</v>
      </c>
      <c r="C3575">
        <f>YEAR(woda[[#This Row],[Data]])</f>
        <v>2017</v>
      </c>
    </row>
    <row r="3576" spans="1:3" x14ac:dyDescent="0.25">
      <c r="A3576" s="1">
        <v>43022</v>
      </c>
      <c r="B3576">
        <v>5794</v>
      </c>
      <c r="C3576">
        <f>YEAR(woda[[#This Row],[Data]])</f>
        <v>2017</v>
      </c>
    </row>
    <row r="3577" spans="1:3" x14ac:dyDescent="0.25">
      <c r="A3577" s="1">
        <v>43023</v>
      </c>
      <c r="B3577">
        <v>3581</v>
      </c>
      <c r="C3577">
        <f>YEAR(woda[[#This Row],[Data]])</f>
        <v>2017</v>
      </c>
    </row>
    <row r="3578" spans="1:3" x14ac:dyDescent="0.25">
      <c r="A3578" s="1">
        <v>43024</v>
      </c>
      <c r="B3578">
        <v>5055</v>
      </c>
      <c r="C3578">
        <f>YEAR(woda[[#This Row],[Data]])</f>
        <v>2017</v>
      </c>
    </row>
    <row r="3579" spans="1:3" x14ac:dyDescent="0.25">
      <c r="A3579" s="1">
        <v>43025</v>
      </c>
      <c r="B3579">
        <v>4982</v>
      </c>
      <c r="C3579">
        <f>YEAR(woda[[#This Row],[Data]])</f>
        <v>2017</v>
      </c>
    </row>
    <row r="3580" spans="1:3" x14ac:dyDescent="0.25">
      <c r="A3580" s="1">
        <v>43026</v>
      </c>
      <c r="B3580">
        <v>4268</v>
      </c>
      <c r="C3580">
        <f>YEAR(woda[[#This Row],[Data]])</f>
        <v>2017</v>
      </c>
    </row>
    <row r="3581" spans="1:3" x14ac:dyDescent="0.25">
      <c r="A3581" s="1">
        <v>43027</v>
      </c>
      <c r="B3581">
        <v>6042</v>
      </c>
      <c r="C3581">
        <f>YEAR(woda[[#This Row],[Data]])</f>
        <v>2017</v>
      </c>
    </row>
    <row r="3582" spans="1:3" x14ac:dyDescent="0.25">
      <c r="A3582" s="1">
        <v>43028</v>
      </c>
      <c r="B3582">
        <v>4714</v>
      </c>
      <c r="C3582">
        <f>YEAR(woda[[#This Row],[Data]])</f>
        <v>2017</v>
      </c>
    </row>
    <row r="3583" spans="1:3" x14ac:dyDescent="0.25">
      <c r="A3583" s="1">
        <v>43029</v>
      </c>
      <c r="B3583">
        <v>5505</v>
      </c>
      <c r="C3583">
        <f>YEAR(woda[[#This Row],[Data]])</f>
        <v>2017</v>
      </c>
    </row>
    <row r="3584" spans="1:3" x14ac:dyDescent="0.25">
      <c r="A3584" s="1">
        <v>43030</v>
      </c>
      <c r="B3584">
        <v>5854</v>
      </c>
      <c r="C3584">
        <f>YEAR(woda[[#This Row],[Data]])</f>
        <v>2017</v>
      </c>
    </row>
    <row r="3585" spans="1:3" x14ac:dyDescent="0.25">
      <c r="A3585" s="1">
        <v>43031</v>
      </c>
      <c r="B3585">
        <v>6389</v>
      </c>
      <c r="C3585">
        <f>YEAR(woda[[#This Row],[Data]])</f>
        <v>2017</v>
      </c>
    </row>
    <row r="3586" spans="1:3" x14ac:dyDescent="0.25">
      <c r="A3586" s="1">
        <v>43032</v>
      </c>
      <c r="B3586">
        <v>4356</v>
      </c>
      <c r="C3586">
        <f>YEAR(woda[[#This Row],[Data]])</f>
        <v>2017</v>
      </c>
    </row>
    <row r="3587" spans="1:3" x14ac:dyDescent="0.25">
      <c r="A3587" s="1">
        <v>43033</v>
      </c>
      <c r="B3587">
        <v>5467</v>
      </c>
      <c r="C3587">
        <f>YEAR(woda[[#This Row],[Data]])</f>
        <v>2017</v>
      </c>
    </row>
    <row r="3588" spans="1:3" x14ac:dyDescent="0.25">
      <c r="A3588" s="1">
        <v>43034</v>
      </c>
      <c r="B3588">
        <v>5240</v>
      </c>
      <c r="C3588">
        <f>YEAR(woda[[#This Row],[Data]])</f>
        <v>2017</v>
      </c>
    </row>
    <row r="3589" spans="1:3" x14ac:dyDescent="0.25">
      <c r="A3589" s="1">
        <v>43035</v>
      </c>
      <c r="B3589">
        <v>6332</v>
      </c>
      <c r="C3589">
        <f>YEAR(woda[[#This Row],[Data]])</f>
        <v>2017</v>
      </c>
    </row>
    <row r="3590" spans="1:3" x14ac:dyDescent="0.25">
      <c r="A3590" s="1">
        <v>43036</v>
      </c>
      <c r="B3590">
        <v>4550</v>
      </c>
      <c r="C3590">
        <f>YEAR(woda[[#This Row],[Data]])</f>
        <v>2017</v>
      </c>
    </row>
    <row r="3591" spans="1:3" x14ac:dyDescent="0.25">
      <c r="A3591" s="1">
        <v>43037</v>
      </c>
      <c r="B3591">
        <v>6595</v>
      </c>
      <c r="C3591">
        <f>YEAR(woda[[#This Row],[Data]])</f>
        <v>2017</v>
      </c>
    </row>
    <row r="3592" spans="1:3" x14ac:dyDescent="0.25">
      <c r="A3592" s="1">
        <v>43038</v>
      </c>
      <c r="B3592">
        <v>4854</v>
      </c>
      <c r="C3592">
        <f>YEAR(woda[[#This Row],[Data]])</f>
        <v>2017</v>
      </c>
    </row>
    <row r="3593" spans="1:3" x14ac:dyDescent="0.25">
      <c r="A3593" s="1">
        <v>43039</v>
      </c>
      <c r="B3593">
        <v>5441</v>
      </c>
      <c r="C3593">
        <f>YEAR(woda[[#This Row],[Data]])</f>
        <v>2017</v>
      </c>
    </row>
    <row r="3594" spans="1:3" x14ac:dyDescent="0.25">
      <c r="A3594" s="1">
        <v>43040</v>
      </c>
      <c r="B3594">
        <v>6136</v>
      </c>
      <c r="C3594">
        <f>YEAR(woda[[#This Row],[Data]])</f>
        <v>2017</v>
      </c>
    </row>
    <row r="3595" spans="1:3" x14ac:dyDescent="0.25">
      <c r="A3595" s="1">
        <v>43041</v>
      </c>
      <c r="B3595">
        <v>4833</v>
      </c>
      <c r="C3595">
        <f>YEAR(woda[[#This Row],[Data]])</f>
        <v>2017</v>
      </c>
    </row>
    <row r="3596" spans="1:3" x14ac:dyDescent="0.25">
      <c r="A3596" s="1">
        <v>43042</v>
      </c>
      <c r="B3596">
        <v>5128</v>
      </c>
      <c r="C3596">
        <f>YEAR(woda[[#This Row],[Data]])</f>
        <v>2017</v>
      </c>
    </row>
    <row r="3597" spans="1:3" x14ac:dyDescent="0.25">
      <c r="A3597" s="1">
        <v>43043</v>
      </c>
      <c r="B3597">
        <v>5486</v>
      </c>
      <c r="C3597">
        <f>YEAR(woda[[#This Row],[Data]])</f>
        <v>2017</v>
      </c>
    </row>
    <row r="3598" spans="1:3" x14ac:dyDescent="0.25">
      <c r="A3598" s="1">
        <v>43044</v>
      </c>
      <c r="B3598">
        <v>4993</v>
      </c>
      <c r="C3598">
        <f>YEAR(woda[[#This Row],[Data]])</f>
        <v>2017</v>
      </c>
    </row>
    <row r="3599" spans="1:3" x14ac:dyDescent="0.25">
      <c r="A3599" s="1">
        <v>43045</v>
      </c>
      <c r="B3599">
        <v>5626</v>
      </c>
      <c r="C3599">
        <f>YEAR(woda[[#This Row],[Data]])</f>
        <v>2017</v>
      </c>
    </row>
    <row r="3600" spans="1:3" x14ac:dyDescent="0.25">
      <c r="A3600" s="1">
        <v>43046</v>
      </c>
      <c r="B3600">
        <v>4996</v>
      </c>
      <c r="C3600">
        <f>YEAR(woda[[#This Row],[Data]])</f>
        <v>2017</v>
      </c>
    </row>
    <row r="3601" spans="1:3" x14ac:dyDescent="0.25">
      <c r="A3601" s="1">
        <v>43047</v>
      </c>
      <c r="B3601">
        <v>4488</v>
      </c>
      <c r="C3601">
        <f>YEAR(woda[[#This Row],[Data]])</f>
        <v>2017</v>
      </c>
    </row>
    <row r="3602" spans="1:3" x14ac:dyDescent="0.25">
      <c r="A3602" s="1">
        <v>43048</v>
      </c>
      <c r="B3602">
        <v>5069</v>
      </c>
      <c r="C3602">
        <f>YEAR(woda[[#This Row],[Data]])</f>
        <v>2017</v>
      </c>
    </row>
    <row r="3603" spans="1:3" x14ac:dyDescent="0.25">
      <c r="A3603" s="1">
        <v>43049</v>
      </c>
      <c r="B3603">
        <v>6322</v>
      </c>
      <c r="C3603">
        <f>YEAR(woda[[#This Row],[Data]])</f>
        <v>2017</v>
      </c>
    </row>
    <row r="3604" spans="1:3" x14ac:dyDescent="0.25">
      <c r="A3604" s="1">
        <v>43050</v>
      </c>
      <c r="B3604">
        <v>5045</v>
      </c>
      <c r="C3604">
        <f>YEAR(woda[[#This Row],[Data]])</f>
        <v>2017</v>
      </c>
    </row>
    <row r="3605" spans="1:3" x14ac:dyDescent="0.25">
      <c r="A3605" s="1">
        <v>43051</v>
      </c>
      <c r="B3605">
        <v>5295</v>
      </c>
      <c r="C3605">
        <f>YEAR(woda[[#This Row],[Data]])</f>
        <v>2017</v>
      </c>
    </row>
    <row r="3606" spans="1:3" x14ac:dyDescent="0.25">
      <c r="A3606" s="1">
        <v>43052</v>
      </c>
      <c r="B3606">
        <v>4381</v>
      </c>
      <c r="C3606">
        <f>YEAR(woda[[#This Row],[Data]])</f>
        <v>2017</v>
      </c>
    </row>
    <row r="3607" spans="1:3" x14ac:dyDescent="0.25">
      <c r="A3607" s="1">
        <v>43053</v>
      </c>
      <c r="B3607">
        <v>3731</v>
      </c>
      <c r="C3607">
        <f>YEAR(woda[[#This Row],[Data]])</f>
        <v>2017</v>
      </c>
    </row>
    <row r="3608" spans="1:3" x14ac:dyDescent="0.25">
      <c r="A3608" s="1">
        <v>43054</v>
      </c>
      <c r="B3608">
        <v>4877</v>
      </c>
      <c r="C3608">
        <f>YEAR(woda[[#This Row],[Data]])</f>
        <v>2017</v>
      </c>
    </row>
    <row r="3609" spans="1:3" x14ac:dyDescent="0.25">
      <c r="A3609" s="1">
        <v>43055</v>
      </c>
      <c r="B3609">
        <v>4474</v>
      </c>
      <c r="C3609">
        <f>YEAR(woda[[#This Row],[Data]])</f>
        <v>2017</v>
      </c>
    </row>
    <row r="3610" spans="1:3" x14ac:dyDescent="0.25">
      <c r="A3610" s="1">
        <v>43056</v>
      </c>
      <c r="B3610">
        <v>3843</v>
      </c>
      <c r="C3610">
        <f>YEAR(woda[[#This Row],[Data]])</f>
        <v>2017</v>
      </c>
    </row>
    <row r="3611" spans="1:3" x14ac:dyDescent="0.25">
      <c r="A3611" s="1">
        <v>43057</v>
      </c>
      <c r="B3611">
        <v>3947</v>
      </c>
      <c r="C3611">
        <f>YEAR(woda[[#This Row],[Data]])</f>
        <v>2017</v>
      </c>
    </row>
    <row r="3612" spans="1:3" x14ac:dyDescent="0.25">
      <c r="A3612" s="1">
        <v>43058</v>
      </c>
      <c r="B3612">
        <v>4658</v>
      </c>
      <c r="C3612">
        <f>YEAR(woda[[#This Row],[Data]])</f>
        <v>2017</v>
      </c>
    </row>
    <row r="3613" spans="1:3" x14ac:dyDescent="0.25">
      <c r="A3613" s="1">
        <v>43059</v>
      </c>
      <c r="B3613">
        <v>4575</v>
      </c>
      <c r="C3613">
        <f>YEAR(woda[[#This Row],[Data]])</f>
        <v>2017</v>
      </c>
    </row>
    <row r="3614" spans="1:3" x14ac:dyDescent="0.25">
      <c r="A3614" s="1">
        <v>43060</v>
      </c>
      <c r="B3614">
        <v>4101</v>
      </c>
      <c r="C3614">
        <f>YEAR(woda[[#This Row],[Data]])</f>
        <v>2017</v>
      </c>
    </row>
    <row r="3615" spans="1:3" x14ac:dyDescent="0.25">
      <c r="A3615" s="1">
        <v>43061</v>
      </c>
      <c r="B3615">
        <v>3706</v>
      </c>
      <c r="C3615">
        <f>YEAR(woda[[#This Row],[Data]])</f>
        <v>2017</v>
      </c>
    </row>
    <row r="3616" spans="1:3" x14ac:dyDescent="0.25">
      <c r="A3616" s="1">
        <v>43062</v>
      </c>
      <c r="B3616">
        <v>3339</v>
      </c>
      <c r="C3616">
        <f>YEAR(woda[[#This Row],[Data]])</f>
        <v>2017</v>
      </c>
    </row>
    <row r="3617" spans="1:3" x14ac:dyDescent="0.25">
      <c r="A3617" s="1">
        <v>43063</v>
      </c>
      <c r="B3617">
        <v>5124</v>
      </c>
      <c r="C3617">
        <f>YEAR(woda[[#This Row],[Data]])</f>
        <v>2017</v>
      </c>
    </row>
    <row r="3618" spans="1:3" x14ac:dyDescent="0.25">
      <c r="A3618" s="1">
        <v>43064</v>
      </c>
      <c r="B3618">
        <v>5162</v>
      </c>
      <c r="C3618">
        <f>YEAR(woda[[#This Row],[Data]])</f>
        <v>2017</v>
      </c>
    </row>
    <row r="3619" spans="1:3" x14ac:dyDescent="0.25">
      <c r="A3619" s="1">
        <v>43065</v>
      </c>
      <c r="B3619">
        <v>5646</v>
      </c>
      <c r="C3619">
        <f>YEAR(woda[[#This Row],[Data]])</f>
        <v>2017</v>
      </c>
    </row>
    <row r="3620" spans="1:3" x14ac:dyDescent="0.25">
      <c r="A3620" s="1">
        <v>43066</v>
      </c>
      <c r="B3620">
        <v>4593</v>
      </c>
      <c r="C3620">
        <f>YEAR(woda[[#This Row],[Data]])</f>
        <v>2017</v>
      </c>
    </row>
    <row r="3621" spans="1:3" x14ac:dyDescent="0.25">
      <c r="A3621" s="1">
        <v>43067</v>
      </c>
      <c r="B3621">
        <v>3270</v>
      </c>
      <c r="C3621">
        <f>YEAR(woda[[#This Row],[Data]])</f>
        <v>2017</v>
      </c>
    </row>
    <row r="3622" spans="1:3" x14ac:dyDescent="0.25">
      <c r="A3622" s="1">
        <v>43068</v>
      </c>
      <c r="B3622">
        <v>4100</v>
      </c>
      <c r="C3622">
        <f>YEAR(woda[[#This Row],[Data]])</f>
        <v>2017</v>
      </c>
    </row>
    <row r="3623" spans="1:3" x14ac:dyDescent="0.25">
      <c r="A3623" s="1">
        <v>43069</v>
      </c>
      <c r="B3623">
        <v>4540</v>
      </c>
      <c r="C3623">
        <f>YEAR(woda[[#This Row],[Data]])</f>
        <v>2017</v>
      </c>
    </row>
    <row r="3624" spans="1:3" x14ac:dyDescent="0.25">
      <c r="A3624" s="1">
        <v>43070</v>
      </c>
      <c r="B3624">
        <v>4523</v>
      </c>
      <c r="C3624">
        <f>YEAR(woda[[#This Row],[Data]])</f>
        <v>2017</v>
      </c>
    </row>
    <row r="3625" spans="1:3" x14ac:dyDescent="0.25">
      <c r="A3625" s="1">
        <v>43071</v>
      </c>
      <c r="B3625">
        <v>3731</v>
      </c>
      <c r="C3625">
        <f>YEAR(woda[[#This Row],[Data]])</f>
        <v>2017</v>
      </c>
    </row>
    <row r="3626" spans="1:3" x14ac:dyDescent="0.25">
      <c r="A3626" s="1">
        <v>43072</v>
      </c>
      <c r="B3626">
        <v>4704</v>
      </c>
      <c r="C3626">
        <f>YEAR(woda[[#This Row],[Data]])</f>
        <v>2017</v>
      </c>
    </row>
    <row r="3627" spans="1:3" x14ac:dyDescent="0.25">
      <c r="A3627" s="1">
        <v>43073</v>
      </c>
      <c r="B3627">
        <v>3336</v>
      </c>
      <c r="C3627">
        <f>YEAR(woda[[#This Row],[Data]])</f>
        <v>2017</v>
      </c>
    </row>
    <row r="3628" spans="1:3" x14ac:dyDescent="0.25">
      <c r="A3628" s="1">
        <v>43074</v>
      </c>
      <c r="B3628">
        <v>5261</v>
      </c>
      <c r="C3628">
        <f>YEAR(woda[[#This Row],[Data]])</f>
        <v>2017</v>
      </c>
    </row>
    <row r="3629" spans="1:3" x14ac:dyDescent="0.25">
      <c r="A3629" s="1">
        <v>43075</v>
      </c>
      <c r="B3629">
        <v>3621</v>
      </c>
      <c r="C3629">
        <f>YEAR(woda[[#This Row],[Data]])</f>
        <v>2017</v>
      </c>
    </row>
    <row r="3630" spans="1:3" x14ac:dyDescent="0.25">
      <c r="A3630" s="1">
        <v>43076</v>
      </c>
      <c r="B3630">
        <v>3093</v>
      </c>
      <c r="C3630">
        <f>YEAR(woda[[#This Row],[Data]])</f>
        <v>2017</v>
      </c>
    </row>
    <row r="3631" spans="1:3" x14ac:dyDescent="0.25">
      <c r="A3631" s="1">
        <v>43077</v>
      </c>
      <c r="B3631">
        <v>2971</v>
      </c>
      <c r="C3631">
        <f>YEAR(woda[[#This Row],[Data]])</f>
        <v>2017</v>
      </c>
    </row>
    <row r="3632" spans="1:3" x14ac:dyDescent="0.25">
      <c r="A3632" s="1">
        <v>43078</v>
      </c>
      <c r="B3632">
        <v>3795</v>
      </c>
      <c r="C3632">
        <f>YEAR(woda[[#This Row],[Data]])</f>
        <v>2017</v>
      </c>
    </row>
    <row r="3633" spans="1:3" x14ac:dyDescent="0.25">
      <c r="A3633" s="1">
        <v>43079</v>
      </c>
      <c r="B3633">
        <v>2821</v>
      </c>
      <c r="C3633">
        <f>YEAR(woda[[#This Row],[Data]])</f>
        <v>2017</v>
      </c>
    </row>
    <row r="3634" spans="1:3" x14ac:dyDescent="0.25">
      <c r="A3634" s="1">
        <v>43080</v>
      </c>
      <c r="B3634">
        <v>4393</v>
      </c>
      <c r="C3634">
        <f>YEAR(woda[[#This Row],[Data]])</f>
        <v>2017</v>
      </c>
    </row>
    <row r="3635" spans="1:3" x14ac:dyDescent="0.25">
      <c r="A3635" s="1">
        <v>43081</v>
      </c>
      <c r="B3635">
        <v>3262</v>
      </c>
      <c r="C3635">
        <f>YEAR(woda[[#This Row],[Data]])</f>
        <v>2017</v>
      </c>
    </row>
    <row r="3636" spans="1:3" x14ac:dyDescent="0.25">
      <c r="A3636" s="1">
        <v>43082</v>
      </c>
      <c r="B3636">
        <v>1945</v>
      </c>
      <c r="C3636">
        <f>YEAR(woda[[#This Row],[Data]])</f>
        <v>2017</v>
      </c>
    </row>
    <row r="3637" spans="1:3" x14ac:dyDescent="0.25">
      <c r="A3637" s="1">
        <v>43083</v>
      </c>
      <c r="B3637">
        <v>2984</v>
      </c>
      <c r="C3637">
        <f>YEAR(woda[[#This Row],[Data]])</f>
        <v>2017</v>
      </c>
    </row>
    <row r="3638" spans="1:3" x14ac:dyDescent="0.25">
      <c r="A3638" s="1">
        <v>43084</v>
      </c>
      <c r="B3638">
        <v>2663</v>
      </c>
      <c r="C3638">
        <f>YEAR(woda[[#This Row],[Data]])</f>
        <v>2017</v>
      </c>
    </row>
    <row r="3639" spans="1:3" x14ac:dyDescent="0.25">
      <c r="A3639" s="1">
        <v>43085</v>
      </c>
      <c r="B3639">
        <v>2661</v>
      </c>
      <c r="C3639">
        <f>YEAR(woda[[#This Row],[Data]])</f>
        <v>2017</v>
      </c>
    </row>
    <row r="3640" spans="1:3" x14ac:dyDescent="0.25">
      <c r="A3640" s="1">
        <v>43086</v>
      </c>
      <c r="B3640">
        <v>2086</v>
      </c>
      <c r="C3640">
        <f>YEAR(woda[[#This Row],[Data]])</f>
        <v>2017</v>
      </c>
    </row>
    <row r="3641" spans="1:3" x14ac:dyDescent="0.25">
      <c r="A3641" s="1">
        <v>43087</v>
      </c>
      <c r="B3641">
        <v>3301</v>
      </c>
      <c r="C3641">
        <f>YEAR(woda[[#This Row],[Data]])</f>
        <v>2017</v>
      </c>
    </row>
    <row r="3642" spans="1:3" x14ac:dyDescent="0.25">
      <c r="A3642" s="1">
        <v>43088</v>
      </c>
      <c r="B3642">
        <v>2611</v>
      </c>
      <c r="C3642">
        <f>YEAR(woda[[#This Row],[Data]])</f>
        <v>2017</v>
      </c>
    </row>
    <row r="3643" spans="1:3" x14ac:dyDescent="0.25">
      <c r="A3643" s="1">
        <v>43089</v>
      </c>
      <c r="B3643">
        <v>1512</v>
      </c>
      <c r="C3643">
        <f>YEAR(woda[[#This Row],[Data]])</f>
        <v>2017</v>
      </c>
    </row>
    <row r="3644" spans="1:3" x14ac:dyDescent="0.25">
      <c r="A3644" s="1">
        <v>43090</v>
      </c>
      <c r="B3644">
        <v>3598</v>
      </c>
      <c r="C3644">
        <f>YEAR(woda[[#This Row],[Data]])</f>
        <v>2017</v>
      </c>
    </row>
    <row r="3645" spans="1:3" x14ac:dyDescent="0.25">
      <c r="A3645" s="1">
        <v>43091</v>
      </c>
      <c r="B3645">
        <v>3644</v>
      </c>
      <c r="C3645">
        <f>YEAR(woda[[#This Row],[Data]])</f>
        <v>2017</v>
      </c>
    </row>
    <row r="3646" spans="1:3" x14ac:dyDescent="0.25">
      <c r="A3646" s="1">
        <v>43092</v>
      </c>
      <c r="B3646">
        <v>2057</v>
      </c>
      <c r="C3646">
        <f>YEAR(woda[[#This Row],[Data]])</f>
        <v>2017</v>
      </c>
    </row>
    <row r="3647" spans="1:3" x14ac:dyDescent="0.25">
      <c r="A3647" s="1">
        <v>43093</v>
      </c>
      <c r="B3647">
        <v>1562</v>
      </c>
      <c r="C3647">
        <f>YEAR(woda[[#This Row],[Data]])</f>
        <v>2017</v>
      </c>
    </row>
    <row r="3648" spans="1:3" x14ac:dyDescent="0.25">
      <c r="A3648" s="1">
        <v>43094</v>
      </c>
      <c r="B3648">
        <v>2531</v>
      </c>
      <c r="C3648">
        <f>YEAR(woda[[#This Row],[Data]])</f>
        <v>2017</v>
      </c>
    </row>
    <row r="3649" spans="1:3" x14ac:dyDescent="0.25">
      <c r="A3649" s="1">
        <v>43095</v>
      </c>
      <c r="B3649">
        <v>4611</v>
      </c>
      <c r="C3649">
        <f>YEAR(woda[[#This Row],[Data]])</f>
        <v>2017</v>
      </c>
    </row>
    <row r="3650" spans="1:3" x14ac:dyDescent="0.25">
      <c r="A3650" s="1">
        <v>43096</v>
      </c>
      <c r="B3650">
        <v>2380</v>
      </c>
      <c r="C3650">
        <f>YEAR(woda[[#This Row],[Data]])</f>
        <v>2017</v>
      </c>
    </row>
    <row r="3651" spans="1:3" x14ac:dyDescent="0.25">
      <c r="A3651" s="1">
        <v>43097</v>
      </c>
      <c r="B3651">
        <v>3881</v>
      </c>
      <c r="C3651">
        <f>YEAR(woda[[#This Row],[Data]])</f>
        <v>2017</v>
      </c>
    </row>
    <row r="3652" spans="1:3" x14ac:dyDescent="0.25">
      <c r="A3652" s="1">
        <v>43098</v>
      </c>
      <c r="B3652">
        <v>7421</v>
      </c>
      <c r="C3652">
        <f>YEAR(woda[[#This Row],[Data]])</f>
        <v>2017</v>
      </c>
    </row>
    <row r="3653" spans="1:3" x14ac:dyDescent="0.25">
      <c r="A3653" s="1">
        <v>43099</v>
      </c>
      <c r="B3653">
        <v>7058</v>
      </c>
      <c r="C3653">
        <f>YEAR(woda[[#This Row],[Data]])</f>
        <v>2017</v>
      </c>
    </row>
    <row r="3654" spans="1:3" x14ac:dyDescent="0.25">
      <c r="A3654" s="1">
        <v>43100</v>
      </c>
      <c r="B3654">
        <v>6540</v>
      </c>
      <c r="C3654">
        <f>YEAR(woda[[#This Row],[Data]])</f>
        <v>2017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C2D0-FDD7-4A6A-9708-FAA2534E2D7A}">
  <dimension ref="A1:J3654"/>
  <sheetViews>
    <sheetView workbookViewId="0">
      <selection activeCell="I3" sqref="I3"/>
    </sheetView>
  </sheetViews>
  <sheetFormatPr defaultRowHeight="15" x14ac:dyDescent="0.25"/>
  <cols>
    <col min="1" max="1" width="10.7109375" bestFit="1" customWidth="1"/>
    <col min="2" max="2" width="21.7109375" customWidth="1"/>
    <col min="8" max="8" width="19.28515625" customWidth="1"/>
    <col min="9" max="9" width="18" customWidth="1"/>
    <col min="10" max="10" width="14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39448</v>
      </c>
      <c r="B2">
        <v>2275</v>
      </c>
      <c r="C2">
        <f>YEAR(woda3[[#This Row],[Data]])</f>
        <v>2008</v>
      </c>
      <c r="D2">
        <f>IF(B2&gt;=10000,1,0)</f>
        <v>0</v>
      </c>
      <c r="E2">
        <f>IF(woda3[[#This Row],[wiecej niż 10 tys]]=1,E1+1,0)</f>
        <v>0</v>
      </c>
      <c r="H2">
        <f>MAX(E:E)</f>
        <v>55</v>
      </c>
      <c r="I2" s="1">
        <f>J2-H2+1</f>
        <v>42080</v>
      </c>
      <c r="J2" s="1">
        <f>_xlfn.XLOOKUP(H2,E:E,A:A)</f>
        <v>42134</v>
      </c>
    </row>
    <row r="3" spans="1:10" x14ac:dyDescent="0.25">
      <c r="A3" s="1">
        <v>39449</v>
      </c>
      <c r="B3">
        <v>2831</v>
      </c>
      <c r="C3">
        <f>YEAR(woda3[[#This Row],[Data]])</f>
        <v>2008</v>
      </c>
      <c r="D3">
        <f t="shared" ref="D3:D66" si="0">IF(B3&gt;=10000,1,0)</f>
        <v>0</v>
      </c>
      <c r="E3">
        <f>IF(woda3[[#This Row],[wiecej niż 10 tys]]=1,E2+1,0)</f>
        <v>0</v>
      </c>
    </row>
    <row r="4" spans="1:10" x14ac:dyDescent="0.25">
      <c r="A4" s="1">
        <v>39450</v>
      </c>
      <c r="B4">
        <v>4615</v>
      </c>
      <c r="C4">
        <f>YEAR(woda3[[#This Row],[Data]])</f>
        <v>2008</v>
      </c>
      <c r="D4">
        <f t="shared" si="0"/>
        <v>0</v>
      </c>
      <c r="E4">
        <f>IF(woda3[[#This Row],[wiecej niż 10 tys]]=1,E3+1,0)</f>
        <v>0</v>
      </c>
    </row>
    <row r="5" spans="1:10" x14ac:dyDescent="0.25">
      <c r="A5" s="1">
        <v>39451</v>
      </c>
      <c r="B5">
        <v>4084</v>
      </c>
      <c r="C5">
        <f>YEAR(woda3[[#This Row],[Data]])</f>
        <v>2008</v>
      </c>
      <c r="D5">
        <f t="shared" si="0"/>
        <v>0</v>
      </c>
      <c r="E5">
        <f>IF(woda3[[#This Row],[wiecej niż 10 tys]]=1,E4+1,0)</f>
        <v>0</v>
      </c>
    </row>
    <row r="6" spans="1:10" x14ac:dyDescent="0.25">
      <c r="A6" s="1">
        <v>39452</v>
      </c>
      <c r="B6">
        <v>3258</v>
      </c>
      <c r="C6">
        <f>YEAR(woda3[[#This Row],[Data]])</f>
        <v>2008</v>
      </c>
      <c r="D6">
        <f t="shared" si="0"/>
        <v>0</v>
      </c>
      <c r="E6">
        <f>IF(woda3[[#This Row],[wiecej niż 10 tys]]=1,E5+1,0)</f>
        <v>0</v>
      </c>
    </row>
    <row r="7" spans="1:10" x14ac:dyDescent="0.25">
      <c r="A7" s="1">
        <v>39453</v>
      </c>
      <c r="B7">
        <v>3532</v>
      </c>
      <c r="C7">
        <f>YEAR(woda3[[#This Row],[Data]])</f>
        <v>2008</v>
      </c>
      <c r="D7">
        <f t="shared" si="0"/>
        <v>0</v>
      </c>
      <c r="E7">
        <f>IF(woda3[[#This Row],[wiecej niż 10 tys]]=1,E6+1,0)</f>
        <v>0</v>
      </c>
    </row>
    <row r="8" spans="1:10" x14ac:dyDescent="0.25">
      <c r="A8" s="1">
        <v>39454</v>
      </c>
      <c r="B8">
        <v>2757</v>
      </c>
      <c r="C8">
        <f>YEAR(woda3[[#This Row],[Data]])</f>
        <v>2008</v>
      </c>
      <c r="D8">
        <f t="shared" si="0"/>
        <v>0</v>
      </c>
      <c r="E8">
        <f>IF(woda3[[#This Row],[wiecej niż 10 tys]]=1,E7+1,0)</f>
        <v>0</v>
      </c>
    </row>
    <row r="9" spans="1:10" x14ac:dyDescent="0.25">
      <c r="A9" s="1">
        <v>39455</v>
      </c>
      <c r="B9">
        <v>4708</v>
      </c>
      <c r="C9">
        <f>YEAR(woda3[[#This Row],[Data]])</f>
        <v>2008</v>
      </c>
      <c r="D9">
        <f t="shared" si="0"/>
        <v>0</v>
      </c>
      <c r="E9">
        <f>IF(woda3[[#This Row],[wiecej niż 10 tys]]=1,E8+1,0)</f>
        <v>0</v>
      </c>
    </row>
    <row r="10" spans="1:10" x14ac:dyDescent="0.25">
      <c r="A10" s="1">
        <v>39456</v>
      </c>
      <c r="B10">
        <v>2044</v>
      </c>
      <c r="C10">
        <f>YEAR(woda3[[#This Row],[Data]])</f>
        <v>2008</v>
      </c>
      <c r="D10">
        <f t="shared" si="0"/>
        <v>0</v>
      </c>
      <c r="E10">
        <f>IF(woda3[[#This Row],[wiecej niż 10 tys]]=1,E9+1,0)</f>
        <v>0</v>
      </c>
    </row>
    <row r="11" spans="1:10" x14ac:dyDescent="0.25">
      <c r="A11" s="1">
        <v>39457</v>
      </c>
      <c r="B11">
        <v>3512</v>
      </c>
      <c r="C11">
        <f>YEAR(woda3[[#This Row],[Data]])</f>
        <v>2008</v>
      </c>
      <c r="D11">
        <f t="shared" si="0"/>
        <v>0</v>
      </c>
      <c r="E11">
        <f>IF(woda3[[#This Row],[wiecej niż 10 tys]]=1,E10+1,0)</f>
        <v>0</v>
      </c>
    </row>
    <row r="12" spans="1:10" x14ac:dyDescent="0.25">
      <c r="A12" s="1">
        <v>39458</v>
      </c>
      <c r="B12">
        <v>3473</v>
      </c>
      <c r="C12">
        <f>YEAR(woda3[[#This Row],[Data]])</f>
        <v>2008</v>
      </c>
      <c r="D12">
        <f t="shared" si="0"/>
        <v>0</v>
      </c>
      <c r="E12">
        <f>IF(woda3[[#This Row],[wiecej niż 10 tys]]=1,E11+1,0)</f>
        <v>0</v>
      </c>
    </row>
    <row r="13" spans="1:10" x14ac:dyDescent="0.25">
      <c r="A13" s="1">
        <v>39459</v>
      </c>
      <c r="B13">
        <v>3814</v>
      </c>
      <c r="C13">
        <f>YEAR(woda3[[#This Row],[Data]])</f>
        <v>2008</v>
      </c>
      <c r="D13">
        <f t="shared" si="0"/>
        <v>0</v>
      </c>
      <c r="E13">
        <f>IF(woda3[[#This Row],[wiecej niż 10 tys]]=1,E12+1,0)</f>
        <v>0</v>
      </c>
    </row>
    <row r="14" spans="1:10" x14ac:dyDescent="0.25">
      <c r="A14" s="1">
        <v>39460</v>
      </c>
      <c r="B14">
        <v>2034</v>
      </c>
      <c r="C14">
        <f>YEAR(woda3[[#This Row],[Data]])</f>
        <v>2008</v>
      </c>
      <c r="D14">
        <f t="shared" si="0"/>
        <v>0</v>
      </c>
      <c r="E14">
        <f>IF(woda3[[#This Row],[wiecej niż 10 tys]]=1,E13+1,0)</f>
        <v>0</v>
      </c>
    </row>
    <row r="15" spans="1:10" x14ac:dyDescent="0.25">
      <c r="A15" s="1">
        <v>39461</v>
      </c>
      <c r="B15">
        <v>1788</v>
      </c>
      <c r="C15">
        <f>YEAR(woda3[[#This Row],[Data]])</f>
        <v>2008</v>
      </c>
      <c r="D15">
        <f t="shared" si="0"/>
        <v>0</v>
      </c>
      <c r="E15">
        <f>IF(woda3[[#This Row],[wiecej niż 10 tys]]=1,E14+1,0)</f>
        <v>0</v>
      </c>
    </row>
    <row r="16" spans="1:10" x14ac:dyDescent="0.25">
      <c r="A16" s="1">
        <v>39462</v>
      </c>
      <c r="B16">
        <v>4084</v>
      </c>
      <c r="C16">
        <f>YEAR(woda3[[#This Row],[Data]])</f>
        <v>2008</v>
      </c>
      <c r="D16">
        <f t="shared" si="0"/>
        <v>0</v>
      </c>
      <c r="E16">
        <f>IF(woda3[[#This Row],[wiecej niż 10 tys]]=1,E15+1,0)</f>
        <v>0</v>
      </c>
    </row>
    <row r="17" spans="1:5" x14ac:dyDescent="0.25">
      <c r="A17" s="1">
        <v>39463</v>
      </c>
      <c r="B17">
        <v>2604</v>
      </c>
      <c r="C17">
        <f>YEAR(woda3[[#This Row],[Data]])</f>
        <v>2008</v>
      </c>
      <c r="D17">
        <f t="shared" si="0"/>
        <v>0</v>
      </c>
      <c r="E17">
        <f>IF(woda3[[#This Row],[wiecej niż 10 tys]]=1,E16+1,0)</f>
        <v>0</v>
      </c>
    </row>
    <row r="18" spans="1:5" x14ac:dyDescent="0.25">
      <c r="A18" s="1">
        <v>39464</v>
      </c>
      <c r="B18">
        <v>3437</v>
      </c>
      <c r="C18">
        <f>YEAR(woda3[[#This Row],[Data]])</f>
        <v>2008</v>
      </c>
      <c r="D18">
        <f t="shared" si="0"/>
        <v>0</v>
      </c>
      <c r="E18">
        <f>IF(woda3[[#This Row],[wiecej niż 10 tys]]=1,E17+1,0)</f>
        <v>0</v>
      </c>
    </row>
    <row r="19" spans="1:5" x14ac:dyDescent="0.25">
      <c r="A19" s="1">
        <v>39465</v>
      </c>
      <c r="B19">
        <v>3846</v>
      </c>
      <c r="C19">
        <f>YEAR(woda3[[#This Row],[Data]])</f>
        <v>2008</v>
      </c>
      <c r="D19">
        <f t="shared" si="0"/>
        <v>0</v>
      </c>
      <c r="E19">
        <f>IF(woda3[[#This Row],[wiecej niż 10 tys]]=1,E18+1,0)</f>
        <v>0</v>
      </c>
    </row>
    <row r="20" spans="1:5" x14ac:dyDescent="0.25">
      <c r="A20" s="1">
        <v>39466</v>
      </c>
      <c r="B20">
        <v>2051</v>
      </c>
      <c r="C20">
        <f>YEAR(woda3[[#This Row],[Data]])</f>
        <v>2008</v>
      </c>
      <c r="D20">
        <f t="shared" si="0"/>
        <v>0</v>
      </c>
      <c r="E20">
        <f>IF(woda3[[#This Row],[wiecej niż 10 tys]]=1,E19+1,0)</f>
        <v>0</v>
      </c>
    </row>
    <row r="21" spans="1:5" x14ac:dyDescent="0.25">
      <c r="A21" s="1">
        <v>39467</v>
      </c>
      <c r="B21">
        <v>1600</v>
      </c>
      <c r="C21">
        <f>YEAR(woda3[[#This Row],[Data]])</f>
        <v>2008</v>
      </c>
      <c r="D21">
        <f t="shared" si="0"/>
        <v>0</v>
      </c>
      <c r="E21">
        <f>IF(woda3[[#This Row],[wiecej niż 10 tys]]=1,E20+1,0)</f>
        <v>0</v>
      </c>
    </row>
    <row r="22" spans="1:5" x14ac:dyDescent="0.25">
      <c r="A22" s="1">
        <v>39468</v>
      </c>
      <c r="B22">
        <v>1963</v>
      </c>
      <c r="C22">
        <f>YEAR(woda3[[#This Row],[Data]])</f>
        <v>2008</v>
      </c>
      <c r="D22">
        <f t="shared" si="0"/>
        <v>0</v>
      </c>
      <c r="E22">
        <f>IF(woda3[[#This Row],[wiecej niż 10 tys]]=1,E21+1,0)</f>
        <v>0</v>
      </c>
    </row>
    <row r="23" spans="1:5" x14ac:dyDescent="0.25">
      <c r="A23" s="1">
        <v>39469</v>
      </c>
      <c r="B23">
        <v>4055</v>
      </c>
      <c r="C23">
        <f>YEAR(woda3[[#This Row],[Data]])</f>
        <v>2008</v>
      </c>
      <c r="D23">
        <f t="shared" si="0"/>
        <v>0</v>
      </c>
      <c r="E23">
        <f>IF(woda3[[#This Row],[wiecej niż 10 tys]]=1,E22+1,0)</f>
        <v>0</v>
      </c>
    </row>
    <row r="24" spans="1:5" x14ac:dyDescent="0.25">
      <c r="A24" s="1">
        <v>39470</v>
      </c>
      <c r="B24">
        <v>3842</v>
      </c>
      <c r="C24">
        <f>YEAR(woda3[[#This Row],[Data]])</f>
        <v>2008</v>
      </c>
      <c r="D24">
        <f t="shared" si="0"/>
        <v>0</v>
      </c>
      <c r="E24">
        <f>IF(woda3[[#This Row],[wiecej niż 10 tys]]=1,E23+1,0)</f>
        <v>0</v>
      </c>
    </row>
    <row r="25" spans="1:5" x14ac:dyDescent="0.25">
      <c r="A25" s="1">
        <v>39471</v>
      </c>
      <c r="B25">
        <v>1422</v>
      </c>
      <c r="C25">
        <f>YEAR(woda3[[#This Row],[Data]])</f>
        <v>2008</v>
      </c>
      <c r="D25">
        <f t="shared" si="0"/>
        <v>0</v>
      </c>
      <c r="E25">
        <f>IF(woda3[[#This Row],[wiecej niż 10 tys]]=1,E24+1,0)</f>
        <v>0</v>
      </c>
    </row>
    <row r="26" spans="1:5" x14ac:dyDescent="0.25">
      <c r="A26" s="1">
        <v>39472</v>
      </c>
      <c r="B26">
        <v>2982</v>
      </c>
      <c r="C26">
        <f>YEAR(woda3[[#This Row],[Data]])</f>
        <v>2008</v>
      </c>
      <c r="D26">
        <f t="shared" si="0"/>
        <v>0</v>
      </c>
      <c r="E26">
        <f>IF(woda3[[#This Row],[wiecej niż 10 tys]]=1,E25+1,0)</f>
        <v>0</v>
      </c>
    </row>
    <row r="27" spans="1:5" x14ac:dyDescent="0.25">
      <c r="A27" s="1">
        <v>39473</v>
      </c>
      <c r="B27">
        <v>3468</v>
      </c>
      <c r="C27">
        <f>YEAR(woda3[[#This Row],[Data]])</f>
        <v>2008</v>
      </c>
      <c r="D27">
        <f t="shared" si="0"/>
        <v>0</v>
      </c>
      <c r="E27">
        <f>IF(woda3[[#This Row],[wiecej niż 10 tys]]=1,E26+1,0)</f>
        <v>0</v>
      </c>
    </row>
    <row r="28" spans="1:5" x14ac:dyDescent="0.25">
      <c r="A28" s="1">
        <v>39474</v>
      </c>
      <c r="B28">
        <v>2106</v>
      </c>
      <c r="C28">
        <f>YEAR(woda3[[#This Row],[Data]])</f>
        <v>2008</v>
      </c>
      <c r="D28">
        <f t="shared" si="0"/>
        <v>0</v>
      </c>
      <c r="E28">
        <f>IF(woda3[[#This Row],[wiecej niż 10 tys]]=1,E27+1,0)</f>
        <v>0</v>
      </c>
    </row>
    <row r="29" spans="1:5" x14ac:dyDescent="0.25">
      <c r="A29" s="1">
        <v>39475</v>
      </c>
      <c r="B29">
        <v>3599</v>
      </c>
      <c r="C29">
        <f>YEAR(woda3[[#This Row],[Data]])</f>
        <v>2008</v>
      </c>
      <c r="D29">
        <f t="shared" si="0"/>
        <v>0</v>
      </c>
      <c r="E29">
        <f>IF(woda3[[#This Row],[wiecej niż 10 tys]]=1,E28+1,0)</f>
        <v>0</v>
      </c>
    </row>
    <row r="30" spans="1:5" x14ac:dyDescent="0.25">
      <c r="A30" s="1">
        <v>39476</v>
      </c>
      <c r="B30">
        <v>2200</v>
      </c>
      <c r="C30">
        <f>YEAR(woda3[[#This Row],[Data]])</f>
        <v>2008</v>
      </c>
      <c r="D30">
        <f t="shared" si="0"/>
        <v>0</v>
      </c>
      <c r="E30">
        <f>IF(woda3[[#This Row],[wiecej niż 10 tys]]=1,E29+1,0)</f>
        <v>0</v>
      </c>
    </row>
    <row r="31" spans="1:5" x14ac:dyDescent="0.25">
      <c r="A31" s="1">
        <v>39477</v>
      </c>
      <c r="B31">
        <v>3499</v>
      </c>
      <c r="C31">
        <f>YEAR(woda3[[#This Row],[Data]])</f>
        <v>2008</v>
      </c>
      <c r="D31">
        <f t="shared" si="0"/>
        <v>0</v>
      </c>
      <c r="E31">
        <f>IF(woda3[[#This Row],[wiecej niż 10 tys]]=1,E30+1,0)</f>
        <v>0</v>
      </c>
    </row>
    <row r="32" spans="1:5" x14ac:dyDescent="0.25">
      <c r="A32" s="1">
        <v>39478</v>
      </c>
      <c r="B32">
        <v>3950</v>
      </c>
      <c r="C32">
        <f>YEAR(woda3[[#This Row],[Data]])</f>
        <v>2008</v>
      </c>
      <c r="D32">
        <f t="shared" si="0"/>
        <v>0</v>
      </c>
      <c r="E32">
        <f>IF(woda3[[#This Row],[wiecej niż 10 tys]]=1,E31+1,0)</f>
        <v>0</v>
      </c>
    </row>
    <row r="33" spans="1:5" x14ac:dyDescent="0.25">
      <c r="A33" s="1">
        <v>39479</v>
      </c>
      <c r="B33">
        <v>3063</v>
      </c>
      <c r="C33">
        <f>YEAR(woda3[[#This Row],[Data]])</f>
        <v>2008</v>
      </c>
      <c r="D33">
        <f t="shared" si="0"/>
        <v>0</v>
      </c>
      <c r="E33">
        <f>IF(woda3[[#This Row],[wiecej niż 10 tys]]=1,E32+1,0)</f>
        <v>0</v>
      </c>
    </row>
    <row r="34" spans="1:5" x14ac:dyDescent="0.25">
      <c r="A34" s="1">
        <v>39480</v>
      </c>
      <c r="B34">
        <v>2020</v>
      </c>
      <c r="C34">
        <f>YEAR(woda3[[#This Row],[Data]])</f>
        <v>2008</v>
      </c>
      <c r="D34">
        <f t="shared" si="0"/>
        <v>0</v>
      </c>
      <c r="E34">
        <f>IF(woda3[[#This Row],[wiecej niż 10 tys]]=1,E33+1,0)</f>
        <v>0</v>
      </c>
    </row>
    <row r="35" spans="1:5" x14ac:dyDescent="0.25">
      <c r="A35" s="1">
        <v>39481</v>
      </c>
      <c r="B35">
        <v>3885</v>
      </c>
      <c r="C35">
        <f>YEAR(woda3[[#This Row],[Data]])</f>
        <v>2008</v>
      </c>
      <c r="D35">
        <f t="shared" si="0"/>
        <v>0</v>
      </c>
      <c r="E35">
        <f>IF(woda3[[#This Row],[wiecej niż 10 tys]]=1,E34+1,0)</f>
        <v>0</v>
      </c>
    </row>
    <row r="36" spans="1:5" x14ac:dyDescent="0.25">
      <c r="A36" s="1">
        <v>39482</v>
      </c>
      <c r="B36">
        <v>5134</v>
      </c>
      <c r="C36">
        <f>YEAR(woda3[[#This Row],[Data]])</f>
        <v>2008</v>
      </c>
      <c r="D36">
        <f t="shared" si="0"/>
        <v>0</v>
      </c>
      <c r="E36">
        <f>IF(woda3[[#This Row],[wiecej niż 10 tys]]=1,E35+1,0)</f>
        <v>0</v>
      </c>
    </row>
    <row r="37" spans="1:5" x14ac:dyDescent="0.25">
      <c r="A37" s="1">
        <v>39483</v>
      </c>
      <c r="B37">
        <v>3156</v>
      </c>
      <c r="C37">
        <f>YEAR(woda3[[#This Row],[Data]])</f>
        <v>2008</v>
      </c>
      <c r="D37">
        <f t="shared" si="0"/>
        <v>0</v>
      </c>
      <c r="E37">
        <f>IF(woda3[[#This Row],[wiecej niż 10 tys]]=1,E36+1,0)</f>
        <v>0</v>
      </c>
    </row>
    <row r="38" spans="1:5" x14ac:dyDescent="0.25">
      <c r="A38" s="1">
        <v>39484</v>
      </c>
      <c r="B38">
        <v>2385</v>
      </c>
      <c r="C38">
        <f>YEAR(woda3[[#This Row],[Data]])</f>
        <v>2008</v>
      </c>
      <c r="D38">
        <f t="shared" si="0"/>
        <v>0</v>
      </c>
      <c r="E38">
        <f>IF(woda3[[#This Row],[wiecej niż 10 tys]]=1,E37+1,0)</f>
        <v>0</v>
      </c>
    </row>
    <row r="39" spans="1:5" x14ac:dyDescent="0.25">
      <c r="A39" s="1">
        <v>39485</v>
      </c>
      <c r="B39">
        <v>3298</v>
      </c>
      <c r="C39">
        <f>YEAR(woda3[[#This Row],[Data]])</f>
        <v>2008</v>
      </c>
      <c r="D39">
        <f t="shared" si="0"/>
        <v>0</v>
      </c>
      <c r="E39">
        <f>IF(woda3[[#This Row],[wiecej niż 10 tys]]=1,E38+1,0)</f>
        <v>0</v>
      </c>
    </row>
    <row r="40" spans="1:5" x14ac:dyDescent="0.25">
      <c r="A40" s="1">
        <v>39486</v>
      </c>
      <c r="B40">
        <v>4144</v>
      </c>
      <c r="C40">
        <f>YEAR(woda3[[#This Row],[Data]])</f>
        <v>2008</v>
      </c>
      <c r="D40">
        <f t="shared" si="0"/>
        <v>0</v>
      </c>
      <c r="E40">
        <f>IF(woda3[[#This Row],[wiecej niż 10 tys]]=1,E39+1,0)</f>
        <v>0</v>
      </c>
    </row>
    <row r="41" spans="1:5" x14ac:dyDescent="0.25">
      <c r="A41" s="1">
        <v>39487</v>
      </c>
      <c r="B41">
        <v>2726</v>
      </c>
      <c r="C41">
        <f>YEAR(woda3[[#This Row],[Data]])</f>
        <v>2008</v>
      </c>
      <c r="D41">
        <f t="shared" si="0"/>
        <v>0</v>
      </c>
      <c r="E41">
        <f>IF(woda3[[#This Row],[wiecej niż 10 tys]]=1,E40+1,0)</f>
        <v>0</v>
      </c>
    </row>
    <row r="42" spans="1:5" x14ac:dyDescent="0.25">
      <c r="A42" s="1">
        <v>39488</v>
      </c>
      <c r="B42">
        <v>3234</v>
      </c>
      <c r="C42">
        <f>YEAR(woda3[[#This Row],[Data]])</f>
        <v>2008</v>
      </c>
      <c r="D42">
        <f t="shared" si="0"/>
        <v>0</v>
      </c>
      <c r="E42">
        <f>IF(woda3[[#This Row],[wiecej niż 10 tys]]=1,E41+1,0)</f>
        <v>0</v>
      </c>
    </row>
    <row r="43" spans="1:5" x14ac:dyDescent="0.25">
      <c r="A43" s="1">
        <v>39489</v>
      </c>
      <c r="B43">
        <v>3160</v>
      </c>
      <c r="C43">
        <f>YEAR(woda3[[#This Row],[Data]])</f>
        <v>2008</v>
      </c>
      <c r="D43">
        <f t="shared" si="0"/>
        <v>0</v>
      </c>
      <c r="E43">
        <f>IF(woda3[[#This Row],[wiecej niż 10 tys]]=1,E42+1,0)</f>
        <v>0</v>
      </c>
    </row>
    <row r="44" spans="1:5" x14ac:dyDescent="0.25">
      <c r="A44" s="1">
        <v>39490</v>
      </c>
      <c r="B44">
        <v>3161</v>
      </c>
      <c r="C44">
        <f>YEAR(woda3[[#This Row],[Data]])</f>
        <v>2008</v>
      </c>
      <c r="D44">
        <f t="shared" si="0"/>
        <v>0</v>
      </c>
      <c r="E44">
        <f>IF(woda3[[#This Row],[wiecej niż 10 tys]]=1,E43+1,0)</f>
        <v>0</v>
      </c>
    </row>
    <row r="45" spans="1:5" x14ac:dyDescent="0.25">
      <c r="A45" s="1">
        <v>39491</v>
      </c>
      <c r="B45">
        <v>3787</v>
      </c>
      <c r="C45">
        <f>YEAR(woda3[[#This Row],[Data]])</f>
        <v>2008</v>
      </c>
      <c r="D45">
        <f t="shared" si="0"/>
        <v>0</v>
      </c>
      <c r="E45">
        <f>IF(woda3[[#This Row],[wiecej niż 10 tys]]=1,E44+1,0)</f>
        <v>0</v>
      </c>
    </row>
    <row r="46" spans="1:5" x14ac:dyDescent="0.25">
      <c r="A46" s="1">
        <v>39492</v>
      </c>
      <c r="B46">
        <v>3855</v>
      </c>
      <c r="C46">
        <f>YEAR(woda3[[#This Row],[Data]])</f>
        <v>2008</v>
      </c>
      <c r="D46">
        <f t="shared" si="0"/>
        <v>0</v>
      </c>
      <c r="E46">
        <f>IF(woda3[[#This Row],[wiecej niż 10 tys]]=1,E45+1,0)</f>
        <v>0</v>
      </c>
    </row>
    <row r="47" spans="1:5" x14ac:dyDescent="0.25">
      <c r="A47" s="1">
        <v>39493</v>
      </c>
      <c r="B47">
        <v>1905</v>
      </c>
      <c r="C47">
        <f>YEAR(woda3[[#This Row],[Data]])</f>
        <v>2008</v>
      </c>
      <c r="D47">
        <f t="shared" si="0"/>
        <v>0</v>
      </c>
      <c r="E47">
        <f>IF(woda3[[#This Row],[wiecej niż 10 tys]]=1,E46+1,0)</f>
        <v>0</v>
      </c>
    </row>
    <row r="48" spans="1:5" x14ac:dyDescent="0.25">
      <c r="A48" s="1">
        <v>39494</v>
      </c>
      <c r="B48">
        <v>3263</v>
      </c>
      <c r="C48">
        <f>YEAR(woda3[[#This Row],[Data]])</f>
        <v>2008</v>
      </c>
      <c r="D48">
        <f t="shared" si="0"/>
        <v>0</v>
      </c>
      <c r="E48">
        <f>IF(woda3[[#This Row],[wiecej niż 10 tys]]=1,E47+1,0)</f>
        <v>0</v>
      </c>
    </row>
    <row r="49" spans="1:5" x14ac:dyDescent="0.25">
      <c r="A49" s="1">
        <v>39495</v>
      </c>
      <c r="B49">
        <v>4039</v>
      </c>
      <c r="C49">
        <f>YEAR(woda3[[#This Row],[Data]])</f>
        <v>2008</v>
      </c>
      <c r="D49">
        <f t="shared" si="0"/>
        <v>0</v>
      </c>
      <c r="E49">
        <f>IF(woda3[[#This Row],[wiecej niż 10 tys]]=1,E48+1,0)</f>
        <v>0</v>
      </c>
    </row>
    <row r="50" spans="1:5" x14ac:dyDescent="0.25">
      <c r="A50" s="1">
        <v>39496</v>
      </c>
      <c r="B50">
        <v>2788</v>
      </c>
      <c r="C50">
        <f>YEAR(woda3[[#This Row],[Data]])</f>
        <v>2008</v>
      </c>
      <c r="D50">
        <f t="shared" si="0"/>
        <v>0</v>
      </c>
      <c r="E50">
        <f>IF(woda3[[#This Row],[wiecej niż 10 tys]]=1,E49+1,0)</f>
        <v>0</v>
      </c>
    </row>
    <row r="51" spans="1:5" x14ac:dyDescent="0.25">
      <c r="A51" s="1">
        <v>39497</v>
      </c>
      <c r="B51">
        <v>1817</v>
      </c>
      <c r="C51">
        <f>YEAR(woda3[[#This Row],[Data]])</f>
        <v>2008</v>
      </c>
      <c r="D51">
        <f t="shared" si="0"/>
        <v>0</v>
      </c>
      <c r="E51">
        <f>IF(woda3[[#This Row],[wiecej niż 10 tys]]=1,E50+1,0)</f>
        <v>0</v>
      </c>
    </row>
    <row r="52" spans="1:5" x14ac:dyDescent="0.25">
      <c r="A52" s="1">
        <v>39498</v>
      </c>
      <c r="B52">
        <v>4516</v>
      </c>
      <c r="C52">
        <f>YEAR(woda3[[#This Row],[Data]])</f>
        <v>2008</v>
      </c>
      <c r="D52">
        <f t="shared" si="0"/>
        <v>0</v>
      </c>
      <c r="E52">
        <f>IF(woda3[[#This Row],[wiecej niż 10 tys]]=1,E51+1,0)</f>
        <v>0</v>
      </c>
    </row>
    <row r="53" spans="1:5" x14ac:dyDescent="0.25">
      <c r="A53" s="1">
        <v>39499</v>
      </c>
      <c r="B53">
        <v>2631</v>
      </c>
      <c r="C53">
        <f>YEAR(woda3[[#This Row],[Data]])</f>
        <v>2008</v>
      </c>
      <c r="D53">
        <f t="shared" si="0"/>
        <v>0</v>
      </c>
      <c r="E53">
        <f>IF(woda3[[#This Row],[wiecej niż 10 tys]]=1,E52+1,0)</f>
        <v>0</v>
      </c>
    </row>
    <row r="54" spans="1:5" x14ac:dyDescent="0.25">
      <c r="A54" s="1">
        <v>39500</v>
      </c>
      <c r="B54">
        <v>3256</v>
      </c>
      <c r="C54">
        <f>YEAR(woda3[[#This Row],[Data]])</f>
        <v>2008</v>
      </c>
      <c r="D54">
        <f t="shared" si="0"/>
        <v>0</v>
      </c>
      <c r="E54">
        <f>IF(woda3[[#This Row],[wiecej niż 10 tys]]=1,E53+1,0)</f>
        <v>0</v>
      </c>
    </row>
    <row r="55" spans="1:5" x14ac:dyDescent="0.25">
      <c r="A55" s="1">
        <v>39501</v>
      </c>
      <c r="B55">
        <v>3921</v>
      </c>
      <c r="C55">
        <f>YEAR(woda3[[#This Row],[Data]])</f>
        <v>2008</v>
      </c>
      <c r="D55">
        <f t="shared" si="0"/>
        <v>0</v>
      </c>
      <c r="E55">
        <f>IF(woda3[[#This Row],[wiecej niż 10 tys]]=1,E54+1,0)</f>
        <v>0</v>
      </c>
    </row>
    <row r="56" spans="1:5" x14ac:dyDescent="0.25">
      <c r="A56" s="1">
        <v>39502</v>
      </c>
      <c r="B56">
        <v>3784</v>
      </c>
      <c r="C56">
        <f>YEAR(woda3[[#This Row],[Data]])</f>
        <v>2008</v>
      </c>
      <c r="D56">
        <f t="shared" si="0"/>
        <v>0</v>
      </c>
      <c r="E56">
        <f>IF(woda3[[#This Row],[wiecej niż 10 tys]]=1,E55+1,0)</f>
        <v>0</v>
      </c>
    </row>
    <row r="57" spans="1:5" x14ac:dyDescent="0.25">
      <c r="A57" s="1">
        <v>39503</v>
      </c>
      <c r="B57">
        <v>2367</v>
      </c>
      <c r="C57">
        <f>YEAR(woda3[[#This Row],[Data]])</f>
        <v>2008</v>
      </c>
      <c r="D57">
        <f t="shared" si="0"/>
        <v>0</v>
      </c>
      <c r="E57">
        <f>IF(woda3[[#This Row],[wiecej niż 10 tys]]=1,E56+1,0)</f>
        <v>0</v>
      </c>
    </row>
    <row r="58" spans="1:5" x14ac:dyDescent="0.25">
      <c r="A58" s="1">
        <v>39504</v>
      </c>
      <c r="B58">
        <v>2179</v>
      </c>
      <c r="C58">
        <f>YEAR(woda3[[#This Row],[Data]])</f>
        <v>2008</v>
      </c>
      <c r="D58">
        <f t="shared" si="0"/>
        <v>0</v>
      </c>
      <c r="E58">
        <f>IF(woda3[[#This Row],[wiecej niż 10 tys]]=1,E57+1,0)</f>
        <v>0</v>
      </c>
    </row>
    <row r="59" spans="1:5" x14ac:dyDescent="0.25">
      <c r="A59" s="1">
        <v>39505</v>
      </c>
      <c r="B59">
        <v>4459</v>
      </c>
      <c r="C59">
        <f>YEAR(woda3[[#This Row],[Data]])</f>
        <v>2008</v>
      </c>
      <c r="D59">
        <f t="shared" si="0"/>
        <v>0</v>
      </c>
      <c r="E59">
        <f>IF(woda3[[#This Row],[wiecej niż 10 tys]]=1,E58+1,0)</f>
        <v>0</v>
      </c>
    </row>
    <row r="60" spans="1:5" x14ac:dyDescent="0.25">
      <c r="A60" s="1">
        <v>39506</v>
      </c>
      <c r="B60">
        <v>3324</v>
      </c>
      <c r="C60">
        <f>YEAR(woda3[[#This Row],[Data]])</f>
        <v>2008</v>
      </c>
      <c r="D60">
        <f t="shared" si="0"/>
        <v>0</v>
      </c>
      <c r="E60">
        <f>IF(woda3[[#This Row],[wiecej niż 10 tys]]=1,E59+1,0)</f>
        <v>0</v>
      </c>
    </row>
    <row r="61" spans="1:5" x14ac:dyDescent="0.25">
      <c r="A61" s="1">
        <v>39507</v>
      </c>
      <c r="B61">
        <v>3473</v>
      </c>
      <c r="C61">
        <f>YEAR(woda3[[#This Row],[Data]])</f>
        <v>2008</v>
      </c>
      <c r="D61">
        <f t="shared" si="0"/>
        <v>0</v>
      </c>
      <c r="E61">
        <f>IF(woda3[[#This Row],[wiecej niż 10 tys]]=1,E60+1,0)</f>
        <v>0</v>
      </c>
    </row>
    <row r="62" spans="1:5" x14ac:dyDescent="0.25">
      <c r="A62" s="1">
        <v>39508</v>
      </c>
      <c r="B62">
        <v>1704</v>
      </c>
      <c r="C62">
        <f>YEAR(woda3[[#This Row],[Data]])</f>
        <v>2008</v>
      </c>
      <c r="D62">
        <f t="shared" si="0"/>
        <v>0</v>
      </c>
      <c r="E62">
        <f>IF(woda3[[#This Row],[wiecej niż 10 tys]]=1,E61+1,0)</f>
        <v>0</v>
      </c>
    </row>
    <row r="63" spans="1:5" x14ac:dyDescent="0.25">
      <c r="A63" s="1">
        <v>39509</v>
      </c>
      <c r="B63">
        <v>2192</v>
      </c>
      <c r="C63">
        <f>YEAR(woda3[[#This Row],[Data]])</f>
        <v>2008</v>
      </c>
      <c r="D63">
        <f t="shared" si="0"/>
        <v>0</v>
      </c>
      <c r="E63">
        <f>IF(woda3[[#This Row],[wiecej niż 10 tys]]=1,E62+1,0)</f>
        <v>0</v>
      </c>
    </row>
    <row r="64" spans="1:5" x14ac:dyDescent="0.25">
      <c r="A64" s="1">
        <v>39510</v>
      </c>
      <c r="B64">
        <v>2072</v>
      </c>
      <c r="C64">
        <f>YEAR(woda3[[#This Row],[Data]])</f>
        <v>2008</v>
      </c>
      <c r="D64">
        <f t="shared" si="0"/>
        <v>0</v>
      </c>
      <c r="E64">
        <f>IF(woda3[[#This Row],[wiecej niż 10 tys]]=1,E63+1,0)</f>
        <v>0</v>
      </c>
    </row>
    <row r="65" spans="1:5" x14ac:dyDescent="0.25">
      <c r="A65" s="1">
        <v>39511</v>
      </c>
      <c r="B65">
        <v>2596</v>
      </c>
      <c r="C65">
        <f>YEAR(woda3[[#This Row],[Data]])</f>
        <v>2008</v>
      </c>
      <c r="D65">
        <f t="shared" si="0"/>
        <v>0</v>
      </c>
      <c r="E65">
        <f>IF(woda3[[#This Row],[wiecej niż 10 tys]]=1,E64+1,0)</f>
        <v>0</v>
      </c>
    </row>
    <row r="66" spans="1:5" x14ac:dyDescent="0.25">
      <c r="A66" s="1">
        <v>39512</v>
      </c>
      <c r="B66">
        <v>3530</v>
      </c>
      <c r="C66">
        <f>YEAR(woda3[[#This Row],[Data]])</f>
        <v>2008</v>
      </c>
      <c r="D66">
        <f t="shared" si="0"/>
        <v>0</v>
      </c>
      <c r="E66">
        <f>IF(woda3[[#This Row],[wiecej niż 10 tys]]=1,E65+1,0)</f>
        <v>0</v>
      </c>
    </row>
    <row r="67" spans="1:5" x14ac:dyDescent="0.25">
      <c r="A67" s="1">
        <v>39513</v>
      </c>
      <c r="B67">
        <v>3216</v>
      </c>
      <c r="C67">
        <f>YEAR(woda3[[#This Row],[Data]])</f>
        <v>2008</v>
      </c>
      <c r="D67">
        <f t="shared" ref="D67:D130" si="1">IF(B67&gt;=10000,1,0)</f>
        <v>0</v>
      </c>
      <c r="E67">
        <f>IF(woda3[[#This Row],[wiecej niż 10 tys]]=1,E66+1,0)</f>
        <v>0</v>
      </c>
    </row>
    <row r="68" spans="1:5" x14ac:dyDescent="0.25">
      <c r="A68" s="1">
        <v>39514</v>
      </c>
      <c r="B68">
        <v>2911</v>
      </c>
      <c r="C68">
        <f>YEAR(woda3[[#This Row],[Data]])</f>
        <v>2008</v>
      </c>
      <c r="D68">
        <f t="shared" si="1"/>
        <v>0</v>
      </c>
      <c r="E68">
        <f>IF(woda3[[#This Row],[wiecej niż 10 tys]]=1,E67+1,0)</f>
        <v>0</v>
      </c>
    </row>
    <row r="69" spans="1:5" x14ac:dyDescent="0.25">
      <c r="A69" s="1">
        <v>39515</v>
      </c>
      <c r="B69">
        <v>2307</v>
      </c>
      <c r="C69">
        <f>YEAR(woda3[[#This Row],[Data]])</f>
        <v>2008</v>
      </c>
      <c r="D69">
        <f t="shared" si="1"/>
        <v>0</v>
      </c>
      <c r="E69">
        <f>IF(woda3[[#This Row],[wiecej niż 10 tys]]=1,E68+1,0)</f>
        <v>0</v>
      </c>
    </row>
    <row r="70" spans="1:5" x14ac:dyDescent="0.25">
      <c r="A70" s="1">
        <v>39516</v>
      </c>
      <c r="B70">
        <v>2363</v>
      </c>
      <c r="C70">
        <f>YEAR(woda3[[#This Row],[Data]])</f>
        <v>2008</v>
      </c>
      <c r="D70">
        <f t="shared" si="1"/>
        <v>0</v>
      </c>
      <c r="E70">
        <f>IF(woda3[[#This Row],[wiecej niż 10 tys]]=1,E69+1,0)</f>
        <v>0</v>
      </c>
    </row>
    <row r="71" spans="1:5" x14ac:dyDescent="0.25">
      <c r="A71" s="1">
        <v>39517</v>
      </c>
      <c r="B71">
        <v>3432</v>
      </c>
      <c r="C71">
        <f>YEAR(woda3[[#This Row],[Data]])</f>
        <v>2008</v>
      </c>
      <c r="D71">
        <f t="shared" si="1"/>
        <v>0</v>
      </c>
      <c r="E71">
        <f>IF(woda3[[#This Row],[wiecej niż 10 tys]]=1,E70+1,0)</f>
        <v>0</v>
      </c>
    </row>
    <row r="72" spans="1:5" x14ac:dyDescent="0.25">
      <c r="A72" s="1">
        <v>39518</v>
      </c>
      <c r="B72">
        <v>3284</v>
      </c>
      <c r="C72">
        <f>YEAR(woda3[[#This Row],[Data]])</f>
        <v>2008</v>
      </c>
      <c r="D72">
        <f t="shared" si="1"/>
        <v>0</v>
      </c>
      <c r="E72">
        <f>IF(woda3[[#This Row],[wiecej niż 10 tys]]=1,E71+1,0)</f>
        <v>0</v>
      </c>
    </row>
    <row r="73" spans="1:5" x14ac:dyDescent="0.25">
      <c r="A73" s="1">
        <v>39519</v>
      </c>
      <c r="B73">
        <v>2402</v>
      </c>
      <c r="C73">
        <f>YEAR(woda3[[#This Row],[Data]])</f>
        <v>2008</v>
      </c>
      <c r="D73">
        <f t="shared" si="1"/>
        <v>0</v>
      </c>
      <c r="E73">
        <f>IF(woda3[[#This Row],[wiecej niż 10 tys]]=1,E72+1,0)</f>
        <v>0</v>
      </c>
    </row>
    <row r="74" spans="1:5" x14ac:dyDescent="0.25">
      <c r="A74" s="1">
        <v>39520</v>
      </c>
      <c r="B74">
        <v>4850</v>
      </c>
      <c r="C74">
        <f>YEAR(woda3[[#This Row],[Data]])</f>
        <v>2008</v>
      </c>
      <c r="D74">
        <f t="shared" si="1"/>
        <v>0</v>
      </c>
      <c r="E74">
        <f>IF(woda3[[#This Row],[wiecej niż 10 tys]]=1,E73+1,0)</f>
        <v>0</v>
      </c>
    </row>
    <row r="75" spans="1:5" x14ac:dyDescent="0.25">
      <c r="A75" s="1">
        <v>39521</v>
      </c>
      <c r="B75">
        <v>2733</v>
      </c>
      <c r="C75">
        <f>YEAR(woda3[[#This Row],[Data]])</f>
        <v>2008</v>
      </c>
      <c r="D75">
        <f t="shared" si="1"/>
        <v>0</v>
      </c>
      <c r="E75">
        <f>IF(woda3[[#This Row],[wiecej niż 10 tys]]=1,E74+1,0)</f>
        <v>0</v>
      </c>
    </row>
    <row r="76" spans="1:5" x14ac:dyDescent="0.25">
      <c r="A76" s="1">
        <v>39522</v>
      </c>
      <c r="B76">
        <v>2105</v>
      </c>
      <c r="C76">
        <f>YEAR(woda3[[#This Row],[Data]])</f>
        <v>2008</v>
      </c>
      <c r="D76">
        <f t="shared" si="1"/>
        <v>0</v>
      </c>
      <c r="E76">
        <f>IF(woda3[[#This Row],[wiecej niż 10 tys]]=1,E75+1,0)</f>
        <v>0</v>
      </c>
    </row>
    <row r="77" spans="1:5" x14ac:dyDescent="0.25">
      <c r="A77" s="1">
        <v>39523</v>
      </c>
      <c r="B77">
        <v>3186</v>
      </c>
      <c r="C77">
        <f>YEAR(woda3[[#This Row],[Data]])</f>
        <v>2008</v>
      </c>
      <c r="D77">
        <f t="shared" si="1"/>
        <v>0</v>
      </c>
      <c r="E77">
        <f>IF(woda3[[#This Row],[wiecej niż 10 tys]]=1,E76+1,0)</f>
        <v>0</v>
      </c>
    </row>
    <row r="78" spans="1:5" x14ac:dyDescent="0.25">
      <c r="A78" s="1">
        <v>39524</v>
      </c>
      <c r="B78">
        <v>3225</v>
      </c>
      <c r="C78">
        <f>YEAR(woda3[[#This Row],[Data]])</f>
        <v>2008</v>
      </c>
      <c r="D78">
        <f t="shared" si="1"/>
        <v>0</v>
      </c>
      <c r="E78">
        <f>IF(woda3[[#This Row],[wiecej niż 10 tys]]=1,E77+1,0)</f>
        <v>0</v>
      </c>
    </row>
    <row r="79" spans="1:5" x14ac:dyDescent="0.25">
      <c r="A79" s="1">
        <v>39525</v>
      </c>
      <c r="B79">
        <v>5318</v>
      </c>
      <c r="C79">
        <f>YEAR(woda3[[#This Row],[Data]])</f>
        <v>2008</v>
      </c>
      <c r="D79">
        <f t="shared" si="1"/>
        <v>0</v>
      </c>
      <c r="E79">
        <f>IF(woda3[[#This Row],[wiecej niż 10 tys]]=1,E78+1,0)</f>
        <v>0</v>
      </c>
    </row>
    <row r="80" spans="1:5" x14ac:dyDescent="0.25">
      <c r="A80" s="1">
        <v>39526</v>
      </c>
      <c r="B80">
        <v>3716</v>
      </c>
      <c r="C80">
        <f>YEAR(woda3[[#This Row],[Data]])</f>
        <v>2008</v>
      </c>
      <c r="D80">
        <f t="shared" si="1"/>
        <v>0</v>
      </c>
      <c r="E80">
        <f>IF(woda3[[#This Row],[wiecej niż 10 tys]]=1,E79+1,0)</f>
        <v>0</v>
      </c>
    </row>
    <row r="81" spans="1:5" x14ac:dyDescent="0.25">
      <c r="A81" s="1">
        <v>39527</v>
      </c>
      <c r="B81">
        <v>3948</v>
      </c>
      <c r="C81">
        <f>YEAR(woda3[[#This Row],[Data]])</f>
        <v>2008</v>
      </c>
      <c r="D81">
        <f t="shared" si="1"/>
        <v>0</v>
      </c>
      <c r="E81">
        <f>IF(woda3[[#This Row],[wiecej niż 10 tys]]=1,E80+1,0)</f>
        <v>0</v>
      </c>
    </row>
    <row r="82" spans="1:5" x14ac:dyDescent="0.25">
      <c r="A82" s="1">
        <v>39528</v>
      </c>
      <c r="B82">
        <v>3883</v>
      </c>
      <c r="C82">
        <f>YEAR(woda3[[#This Row],[Data]])</f>
        <v>2008</v>
      </c>
      <c r="D82">
        <f t="shared" si="1"/>
        <v>0</v>
      </c>
      <c r="E82">
        <f>IF(woda3[[#This Row],[wiecej niż 10 tys]]=1,E81+1,0)</f>
        <v>0</v>
      </c>
    </row>
    <row r="83" spans="1:5" x14ac:dyDescent="0.25">
      <c r="A83" s="1">
        <v>39529</v>
      </c>
      <c r="B83">
        <v>5544</v>
      </c>
      <c r="C83">
        <f>YEAR(woda3[[#This Row],[Data]])</f>
        <v>2008</v>
      </c>
      <c r="D83">
        <f t="shared" si="1"/>
        <v>0</v>
      </c>
      <c r="E83">
        <f>IF(woda3[[#This Row],[wiecej niż 10 tys]]=1,E82+1,0)</f>
        <v>0</v>
      </c>
    </row>
    <row r="84" spans="1:5" x14ac:dyDescent="0.25">
      <c r="A84" s="1">
        <v>39530</v>
      </c>
      <c r="B84">
        <v>3656</v>
      </c>
      <c r="C84">
        <f>YEAR(woda3[[#This Row],[Data]])</f>
        <v>2008</v>
      </c>
      <c r="D84">
        <f t="shared" si="1"/>
        <v>0</v>
      </c>
      <c r="E84">
        <f>IF(woda3[[#This Row],[wiecej niż 10 tys]]=1,E83+1,0)</f>
        <v>0</v>
      </c>
    </row>
    <row r="85" spans="1:5" x14ac:dyDescent="0.25">
      <c r="A85" s="1">
        <v>39531</v>
      </c>
      <c r="B85">
        <v>3510</v>
      </c>
      <c r="C85">
        <f>YEAR(woda3[[#This Row],[Data]])</f>
        <v>2008</v>
      </c>
      <c r="D85">
        <f t="shared" si="1"/>
        <v>0</v>
      </c>
      <c r="E85">
        <f>IF(woda3[[#This Row],[wiecej niż 10 tys]]=1,E84+1,0)</f>
        <v>0</v>
      </c>
    </row>
    <row r="86" spans="1:5" x14ac:dyDescent="0.25">
      <c r="A86" s="1">
        <v>39532</v>
      </c>
      <c r="B86">
        <v>4042</v>
      </c>
      <c r="C86">
        <f>YEAR(woda3[[#This Row],[Data]])</f>
        <v>2008</v>
      </c>
      <c r="D86">
        <f t="shared" si="1"/>
        <v>0</v>
      </c>
      <c r="E86">
        <f>IF(woda3[[#This Row],[wiecej niż 10 tys]]=1,E85+1,0)</f>
        <v>0</v>
      </c>
    </row>
    <row r="87" spans="1:5" x14ac:dyDescent="0.25">
      <c r="A87" s="1">
        <v>39533</v>
      </c>
      <c r="B87">
        <v>3832</v>
      </c>
      <c r="C87">
        <f>YEAR(woda3[[#This Row],[Data]])</f>
        <v>2008</v>
      </c>
      <c r="D87">
        <f t="shared" si="1"/>
        <v>0</v>
      </c>
      <c r="E87">
        <f>IF(woda3[[#This Row],[wiecej niż 10 tys]]=1,E86+1,0)</f>
        <v>0</v>
      </c>
    </row>
    <row r="88" spans="1:5" x14ac:dyDescent="0.25">
      <c r="A88" s="1">
        <v>39534</v>
      </c>
      <c r="B88">
        <v>4069</v>
      </c>
      <c r="C88">
        <f>YEAR(woda3[[#This Row],[Data]])</f>
        <v>2008</v>
      </c>
      <c r="D88">
        <f t="shared" si="1"/>
        <v>0</v>
      </c>
      <c r="E88">
        <f>IF(woda3[[#This Row],[wiecej niż 10 tys]]=1,E87+1,0)</f>
        <v>0</v>
      </c>
    </row>
    <row r="89" spans="1:5" x14ac:dyDescent="0.25">
      <c r="A89" s="1">
        <v>39535</v>
      </c>
      <c r="B89">
        <v>4194</v>
      </c>
      <c r="C89">
        <f>YEAR(woda3[[#This Row],[Data]])</f>
        <v>2008</v>
      </c>
      <c r="D89">
        <f t="shared" si="1"/>
        <v>0</v>
      </c>
      <c r="E89">
        <f>IF(woda3[[#This Row],[wiecej niż 10 tys]]=1,E88+1,0)</f>
        <v>0</v>
      </c>
    </row>
    <row r="90" spans="1:5" x14ac:dyDescent="0.25">
      <c r="A90" s="1">
        <v>39536</v>
      </c>
      <c r="B90">
        <v>5308</v>
      </c>
      <c r="C90">
        <f>YEAR(woda3[[#This Row],[Data]])</f>
        <v>2008</v>
      </c>
      <c r="D90">
        <f t="shared" si="1"/>
        <v>0</v>
      </c>
      <c r="E90">
        <f>IF(woda3[[#This Row],[wiecej niż 10 tys]]=1,E89+1,0)</f>
        <v>0</v>
      </c>
    </row>
    <row r="91" spans="1:5" x14ac:dyDescent="0.25">
      <c r="A91" s="1">
        <v>39537</v>
      </c>
      <c r="B91">
        <v>4318</v>
      </c>
      <c r="C91">
        <f>YEAR(woda3[[#This Row],[Data]])</f>
        <v>2008</v>
      </c>
      <c r="D91">
        <f t="shared" si="1"/>
        <v>0</v>
      </c>
      <c r="E91">
        <f>IF(woda3[[#This Row],[wiecej niż 10 tys]]=1,E90+1,0)</f>
        <v>0</v>
      </c>
    </row>
    <row r="92" spans="1:5" x14ac:dyDescent="0.25">
      <c r="A92" s="1">
        <v>39538</v>
      </c>
      <c r="B92">
        <v>5993</v>
      </c>
      <c r="C92">
        <f>YEAR(woda3[[#This Row],[Data]])</f>
        <v>2008</v>
      </c>
      <c r="D92">
        <f t="shared" si="1"/>
        <v>0</v>
      </c>
      <c r="E92">
        <f>IF(woda3[[#This Row],[wiecej niż 10 tys]]=1,E91+1,0)</f>
        <v>0</v>
      </c>
    </row>
    <row r="93" spans="1:5" x14ac:dyDescent="0.25">
      <c r="A93" s="1">
        <v>39539</v>
      </c>
      <c r="B93">
        <v>6300</v>
      </c>
      <c r="C93">
        <f>YEAR(woda3[[#This Row],[Data]])</f>
        <v>2008</v>
      </c>
      <c r="D93">
        <f t="shared" si="1"/>
        <v>0</v>
      </c>
      <c r="E93">
        <f>IF(woda3[[#This Row],[wiecej niż 10 tys]]=1,E92+1,0)</f>
        <v>0</v>
      </c>
    </row>
    <row r="94" spans="1:5" x14ac:dyDescent="0.25">
      <c r="A94" s="1">
        <v>39540</v>
      </c>
      <c r="B94">
        <v>7789</v>
      </c>
      <c r="C94">
        <f>YEAR(woda3[[#This Row],[Data]])</f>
        <v>2008</v>
      </c>
      <c r="D94">
        <f t="shared" si="1"/>
        <v>0</v>
      </c>
      <c r="E94">
        <f>IF(woda3[[#This Row],[wiecej niż 10 tys]]=1,E93+1,0)</f>
        <v>0</v>
      </c>
    </row>
    <row r="95" spans="1:5" x14ac:dyDescent="0.25">
      <c r="A95" s="1">
        <v>39541</v>
      </c>
      <c r="B95">
        <v>7631</v>
      </c>
      <c r="C95">
        <f>YEAR(woda3[[#This Row],[Data]])</f>
        <v>2008</v>
      </c>
      <c r="D95">
        <f t="shared" si="1"/>
        <v>0</v>
      </c>
      <c r="E95">
        <f>IF(woda3[[#This Row],[wiecej niż 10 tys]]=1,E94+1,0)</f>
        <v>0</v>
      </c>
    </row>
    <row r="96" spans="1:5" x14ac:dyDescent="0.25">
      <c r="A96" s="1">
        <v>39542</v>
      </c>
      <c r="B96">
        <v>9081</v>
      </c>
      <c r="C96">
        <f>YEAR(woda3[[#This Row],[Data]])</f>
        <v>2008</v>
      </c>
      <c r="D96">
        <f t="shared" si="1"/>
        <v>0</v>
      </c>
      <c r="E96">
        <f>IF(woda3[[#This Row],[wiecej niż 10 tys]]=1,E95+1,0)</f>
        <v>0</v>
      </c>
    </row>
    <row r="97" spans="1:5" x14ac:dyDescent="0.25">
      <c r="A97" s="1">
        <v>39543</v>
      </c>
      <c r="B97">
        <v>8938</v>
      </c>
      <c r="C97">
        <f>YEAR(woda3[[#This Row],[Data]])</f>
        <v>2008</v>
      </c>
      <c r="D97">
        <f t="shared" si="1"/>
        <v>0</v>
      </c>
      <c r="E97">
        <f>IF(woda3[[#This Row],[wiecej niż 10 tys]]=1,E96+1,0)</f>
        <v>0</v>
      </c>
    </row>
    <row r="98" spans="1:5" x14ac:dyDescent="0.25">
      <c r="A98" s="1">
        <v>39544</v>
      </c>
      <c r="B98">
        <v>10550</v>
      </c>
      <c r="C98">
        <f>YEAR(woda3[[#This Row],[Data]])</f>
        <v>2008</v>
      </c>
      <c r="D98">
        <f t="shared" si="1"/>
        <v>1</v>
      </c>
      <c r="E98">
        <f>IF(woda3[[#This Row],[wiecej niż 10 tys]]=1,E97+1,0)</f>
        <v>1</v>
      </c>
    </row>
    <row r="99" spans="1:5" x14ac:dyDescent="0.25">
      <c r="A99" s="1">
        <v>39545</v>
      </c>
      <c r="B99">
        <v>12184</v>
      </c>
      <c r="C99">
        <f>YEAR(woda3[[#This Row],[Data]])</f>
        <v>2008</v>
      </c>
      <c r="D99">
        <f t="shared" si="1"/>
        <v>1</v>
      </c>
      <c r="E99">
        <f>IF(woda3[[#This Row],[wiecej niż 10 tys]]=1,E98+1,0)</f>
        <v>2</v>
      </c>
    </row>
    <row r="100" spans="1:5" x14ac:dyDescent="0.25">
      <c r="A100" s="1">
        <v>39546</v>
      </c>
      <c r="B100">
        <v>13390</v>
      </c>
      <c r="C100">
        <f>YEAR(woda3[[#This Row],[Data]])</f>
        <v>2008</v>
      </c>
      <c r="D100">
        <f t="shared" si="1"/>
        <v>1</v>
      </c>
      <c r="E100">
        <f>IF(woda3[[#This Row],[wiecej niż 10 tys]]=1,E99+1,0)</f>
        <v>3</v>
      </c>
    </row>
    <row r="101" spans="1:5" x14ac:dyDescent="0.25">
      <c r="A101" s="1">
        <v>39547</v>
      </c>
      <c r="B101">
        <v>14196</v>
      </c>
      <c r="C101">
        <f>YEAR(woda3[[#This Row],[Data]])</f>
        <v>2008</v>
      </c>
      <c r="D101">
        <f t="shared" si="1"/>
        <v>1</v>
      </c>
      <c r="E101">
        <f>IF(woda3[[#This Row],[wiecej niż 10 tys]]=1,E100+1,0)</f>
        <v>4</v>
      </c>
    </row>
    <row r="102" spans="1:5" x14ac:dyDescent="0.25">
      <c r="A102" s="1">
        <v>39548</v>
      </c>
      <c r="B102">
        <v>14830</v>
      </c>
      <c r="C102">
        <f>YEAR(woda3[[#This Row],[Data]])</f>
        <v>2008</v>
      </c>
      <c r="D102">
        <f t="shared" si="1"/>
        <v>1</v>
      </c>
      <c r="E102">
        <f>IF(woda3[[#This Row],[wiecej niż 10 tys]]=1,E101+1,0)</f>
        <v>5</v>
      </c>
    </row>
    <row r="103" spans="1:5" x14ac:dyDescent="0.25">
      <c r="A103" s="1">
        <v>39549</v>
      </c>
      <c r="B103">
        <v>16437</v>
      </c>
      <c r="C103">
        <f>YEAR(woda3[[#This Row],[Data]])</f>
        <v>2008</v>
      </c>
      <c r="D103">
        <f t="shared" si="1"/>
        <v>1</v>
      </c>
      <c r="E103">
        <f>IF(woda3[[#This Row],[wiecej niż 10 tys]]=1,E102+1,0)</f>
        <v>6</v>
      </c>
    </row>
    <row r="104" spans="1:5" x14ac:dyDescent="0.25">
      <c r="A104" s="1">
        <v>39550</v>
      </c>
      <c r="B104">
        <v>17871</v>
      </c>
      <c r="C104">
        <f>YEAR(woda3[[#This Row],[Data]])</f>
        <v>2008</v>
      </c>
      <c r="D104">
        <f t="shared" si="1"/>
        <v>1</v>
      </c>
      <c r="E104">
        <f>IF(woda3[[#This Row],[wiecej niż 10 tys]]=1,E103+1,0)</f>
        <v>7</v>
      </c>
    </row>
    <row r="105" spans="1:5" x14ac:dyDescent="0.25">
      <c r="A105" s="1">
        <v>39551</v>
      </c>
      <c r="B105">
        <v>20057</v>
      </c>
      <c r="C105">
        <f>YEAR(woda3[[#This Row],[Data]])</f>
        <v>2008</v>
      </c>
      <c r="D105">
        <f t="shared" si="1"/>
        <v>1</v>
      </c>
      <c r="E105">
        <f>IF(woda3[[#This Row],[wiecej niż 10 tys]]=1,E104+1,0)</f>
        <v>8</v>
      </c>
    </row>
    <row r="106" spans="1:5" x14ac:dyDescent="0.25">
      <c r="A106" s="1">
        <v>39552</v>
      </c>
      <c r="B106">
        <v>21238</v>
      </c>
      <c r="C106">
        <f>YEAR(woda3[[#This Row],[Data]])</f>
        <v>2008</v>
      </c>
      <c r="D106">
        <f t="shared" si="1"/>
        <v>1</v>
      </c>
      <c r="E106">
        <f>IF(woda3[[#This Row],[wiecej niż 10 tys]]=1,E105+1,0)</f>
        <v>9</v>
      </c>
    </row>
    <row r="107" spans="1:5" x14ac:dyDescent="0.25">
      <c r="A107" s="1">
        <v>39553</v>
      </c>
      <c r="B107">
        <v>23911</v>
      </c>
      <c r="C107">
        <f>YEAR(woda3[[#This Row],[Data]])</f>
        <v>2008</v>
      </c>
      <c r="D107">
        <f t="shared" si="1"/>
        <v>1</v>
      </c>
      <c r="E107">
        <f>IF(woda3[[#This Row],[wiecej niż 10 tys]]=1,E106+1,0)</f>
        <v>10</v>
      </c>
    </row>
    <row r="108" spans="1:5" x14ac:dyDescent="0.25">
      <c r="A108" s="1">
        <v>39554</v>
      </c>
      <c r="B108">
        <v>25239</v>
      </c>
      <c r="C108">
        <f>YEAR(woda3[[#This Row],[Data]])</f>
        <v>2008</v>
      </c>
      <c r="D108">
        <f t="shared" si="1"/>
        <v>1</v>
      </c>
      <c r="E108">
        <f>IF(woda3[[#This Row],[wiecej niż 10 tys]]=1,E107+1,0)</f>
        <v>11</v>
      </c>
    </row>
    <row r="109" spans="1:5" x14ac:dyDescent="0.25">
      <c r="A109" s="1">
        <v>39555</v>
      </c>
      <c r="B109">
        <v>26830</v>
      </c>
      <c r="C109">
        <f>YEAR(woda3[[#This Row],[Data]])</f>
        <v>2008</v>
      </c>
      <c r="D109">
        <f t="shared" si="1"/>
        <v>1</v>
      </c>
      <c r="E109">
        <f>IF(woda3[[#This Row],[wiecej niż 10 tys]]=1,E108+1,0)</f>
        <v>12</v>
      </c>
    </row>
    <row r="110" spans="1:5" x14ac:dyDescent="0.25">
      <c r="A110" s="1">
        <v>39556</v>
      </c>
      <c r="B110">
        <v>27277</v>
      </c>
      <c r="C110">
        <f>YEAR(woda3[[#This Row],[Data]])</f>
        <v>2008</v>
      </c>
      <c r="D110">
        <f t="shared" si="1"/>
        <v>1</v>
      </c>
      <c r="E110">
        <f>IF(woda3[[#This Row],[wiecej niż 10 tys]]=1,E109+1,0)</f>
        <v>13</v>
      </c>
    </row>
    <row r="111" spans="1:5" x14ac:dyDescent="0.25">
      <c r="A111" s="1">
        <v>39557</v>
      </c>
      <c r="B111">
        <v>26786</v>
      </c>
      <c r="C111">
        <f>YEAR(woda3[[#This Row],[Data]])</f>
        <v>2008</v>
      </c>
      <c r="D111">
        <f t="shared" si="1"/>
        <v>1</v>
      </c>
      <c r="E111">
        <f>IF(woda3[[#This Row],[wiecej niż 10 tys]]=1,E110+1,0)</f>
        <v>14</v>
      </c>
    </row>
    <row r="112" spans="1:5" x14ac:dyDescent="0.25">
      <c r="A112" s="1">
        <v>39558</v>
      </c>
      <c r="B112">
        <v>29132</v>
      </c>
      <c r="C112">
        <f>YEAR(woda3[[#This Row],[Data]])</f>
        <v>2008</v>
      </c>
      <c r="D112">
        <f t="shared" si="1"/>
        <v>1</v>
      </c>
      <c r="E112">
        <f>IF(woda3[[#This Row],[wiecej niż 10 tys]]=1,E111+1,0)</f>
        <v>15</v>
      </c>
    </row>
    <row r="113" spans="1:5" x14ac:dyDescent="0.25">
      <c r="A113" s="1">
        <v>39559</v>
      </c>
      <c r="B113">
        <v>28710</v>
      </c>
      <c r="C113">
        <f>YEAR(woda3[[#This Row],[Data]])</f>
        <v>2008</v>
      </c>
      <c r="D113">
        <f t="shared" si="1"/>
        <v>1</v>
      </c>
      <c r="E113">
        <f>IF(woda3[[#This Row],[wiecej niż 10 tys]]=1,E112+1,0)</f>
        <v>16</v>
      </c>
    </row>
    <row r="114" spans="1:5" x14ac:dyDescent="0.25">
      <c r="A114" s="1">
        <v>39560</v>
      </c>
      <c r="B114">
        <v>30263</v>
      </c>
      <c r="C114">
        <f>YEAR(woda3[[#This Row],[Data]])</f>
        <v>2008</v>
      </c>
      <c r="D114">
        <f t="shared" si="1"/>
        <v>1</v>
      </c>
      <c r="E114">
        <f>IF(woda3[[#This Row],[wiecej niż 10 tys]]=1,E113+1,0)</f>
        <v>17</v>
      </c>
    </row>
    <row r="115" spans="1:5" x14ac:dyDescent="0.25">
      <c r="A115" s="1">
        <v>39561</v>
      </c>
      <c r="B115">
        <v>30420</v>
      </c>
      <c r="C115">
        <f>YEAR(woda3[[#This Row],[Data]])</f>
        <v>2008</v>
      </c>
      <c r="D115">
        <f t="shared" si="1"/>
        <v>1</v>
      </c>
      <c r="E115">
        <f>IF(woda3[[#This Row],[wiecej niż 10 tys]]=1,E114+1,0)</f>
        <v>18</v>
      </c>
    </row>
    <row r="116" spans="1:5" x14ac:dyDescent="0.25">
      <c r="A116" s="1">
        <v>39562</v>
      </c>
      <c r="B116">
        <v>30396</v>
      </c>
      <c r="C116">
        <f>YEAR(woda3[[#This Row],[Data]])</f>
        <v>2008</v>
      </c>
      <c r="D116">
        <f t="shared" si="1"/>
        <v>1</v>
      </c>
      <c r="E116">
        <f>IF(woda3[[#This Row],[wiecej niż 10 tys]]=1,E115+1,0)</f>
        <v>19</v>
      </c>
    </row>
    <row r="117" spans="1:5" x14ac:dyDescent="0.25">
      <c r="A117" s="1">
        <v>39563</v>
      </c>
      <c r="B117">
        <v>29098</v>
      </c>
      <c r="C117">
        <f>YEAR(woda3[[#This Row],[Data]])</f>
        <v>2008</v>
      </c>
      <c r="D117">
        <f t="shared" si="1"/>
        <v>1</v>
      </c>
      <c r="E117">
        <f>IF(woda3[[#This Row],[wiecej niż 10 tys]]=1,E116+1,0)</f>
        <v>20</v>
      </c>
    </row>
    <row r="118" spans="1:5" x14ac:dyDescent="0.25">
      <c r="A118" s="1">
        <v>39564</v>
      </c>
      <c r="B118">
        <v>31026</v>
      </c>
      <c r="C118">
        <f>YEAR(woda3[[#This Row],[Data]])</f>
        <v>2008</v>
      </c>
      <c r="D118">
        <f t="shared" si="1"/>
        <v>1</v>
      </c>
      <c r="E118">
        <f>IF(woda3[[#This Row],[wiecej niż 10 tys]]=1,E117+1,0)</f>
        <v>21</v>
      </c>
    </row>
    <row r="119" spans="1:5" x14ac:dyDescent="0.25">
      <c r="A119" s="1">
        <v>39565</v>
      </c>
      <c r="B119">
        <v>29937</v>
      </c>
      <c r="C119">
        <f>YEAR(woda3[[#This Row],[Data]])</f>
        <v>2008</v>
      </c>
      <c r="D119">
        <f t="shared" si="1"/>
        <v>1</v>
      </c>
      <c r="E119">
        <f>IF(woda3[[#This Row],[wiecej niż 10 tys]]=1,E118+1,0)</f>
        <v>22</v>
      </c>
    </row>
    <row r="120" spans="1:5" x14ac:dyDescent="0.25">
      <c r="A120" s="1">
        <v>39566</v>
      </c>
      <c r="B120">
        <v>28518</v>
      </c>
      <c r="C120">
        <f>YEAR(woda3[[#This Row],[Data]])</f>
        <v>2008</v>
      </c>
      <c r="D120">
        <f t="shared" si="1"/>
        <v>1</v>
      </c>
      <c r="E120">
        <f>IF(woda3[[#This Row],[wiecej niż 10 tys]]=1,E119+1,0)</f>
        <v>23</v>
      </c>
    </row>
    <row r="121" spans="1:5" x14ac:dyDescent="0.25">
      <c r="A121" s="1">
        <v>39567</v>
      </c>
      <c r="B121">
        <v>28152</v>
      </c>
      <c r="C121">
        <f>YEAR(woda3[[#This Row],[Data]])</f>
        <v>2008</v>
      </c>
      <c r="D121">
        <f t="shared" si="1"/>
        <v>1</v>
      </c>
      <c r="E121">
        <f>IF(woda3[[#This Row],[wiecej niż 10 tys]]=1,E120+1,0)</f>
        <v>24</v>
      </c>
    </row>
    <row r="122" spans="1:5" x14ac:dyDescent="0.25">
      <c r="A122" s="1">
        <v>39568</v>
      </c>
      <c r="B122">
        <v>26744</v>
      </c>
      <c r="C122">
        <f>YEAR(woda3[[#This Row],[Data]])</f>
        <v>2008</v>
      </c>
      <c r="D122">
        <f t="shared" si="1"/>
        <v>1</v>
      </c>
      <c r="E122">
        <f>IF(woda3[[#This Row],[wiecej niż 10 tys]]=1,E121+1,0)</f>
        <v>25</v>
      </c>
    </row>
    <row r="123" spans="1:5" x14ac:dyDescent="0.25">
      <c r="A123" s="1">
        <v>39569</v>
      </c>
      <c r="B123">
        <v>27527</v>
      </c>
      <c r="C123">
        <f>YEAR(woda3[[#This Row],[Data]])</f>
        <v>2008</v>
      </c>
      <c r="D123">
        <f t="shared" si="1"/>
        <v>1</v>
      </c>
      <c r="E123">
        <f>IF(woda3[[#This Row],[wiecej niż 10 tys]]=1,E122+1,0)</f>
        <v>26</v>
      </c>
    </row>
    <row r="124" spans="1:5" x14ac:dyDescent="0.25">
      <c r="A124" s="1">
        <v>39570</v>
      </c>
      <c r="B124">
        <v>25742</v>
      </c>
      <c r="C124">
        <f>YEAR(woda3[[#This Row],[Data]])</f>
        <v>2008</v>
      </c>
      <c r="D124">
        <f t="shared" si="1"/>
        <v>1</v>
      </c>
      <c r="E124">
        <f>IF(woda3[[#This Row],[wiecej niż 10 tys]]=1,E123+1,0)</f>
        <v>27</v>
      </c>
    </row>
    <row r="125" spans="1:5" x14ac:dyDescent="0.25">
      <c r="A125" s="1">
        <v>39571</v>
      </c>
      <c r="B125">
        <v>23851</v>
      </c>
      <c r="C125">
        <f>YEAR(woda3[[#This Row],[Data]])</f>
        <v>2008</v>
      </c>
      <c r="D125">
        <f t="shared" si="1"/>
        <v>1</v>
      </c>
      <c r="E125">
        <f>IF(woda3[[#This Row],[wiecej niż 10 tys]]=1,E124+1,0)</f>
        <v>28</v>
      </c>
    </row>
    <row r="126" spans="1:5" x14ac:dyDescent="0.25">
      <c r="A126" s="1">
        <v>39572</v>
      </c>
      <c r="B126">
        <v>21232</v>
      </c>
      <c r="C126">
        <f>YEAR(woda3[[#This Row],[Data]])</f>
        <v>2008</v>
      </c>
      <c r="D126">
        <f t="shared" si="1"/>
        <v>1</v>
      </c>
      <c r="E126">
        <f>IF(woda3[[#This Row],[wiecej niż 10 tys]]=1,E125+1,0)</f>
        <v>29</v>
      </c>
    </row>
    <row r="127" spans="1:5" x14ac:dyDescent="0.25">
      <c r="A127" s="1">
        <v>39573</v>
      </c>
      <c r="B127">
        <v>21260</v>
      </c>
      <c r="C127">
        <f>YEAR(woda3[[#This Row],[Data]])</f>
        <v>2008</v>
      </c>
      <c r="D127">
        <f t="shared" si="1"/>
        <v>1</v>
      </c>
      <c r="E127">
        <f>IF(woda3[[#This Row],[wiecej niż 10 tys]]=1,E126+1,0)</f>
        <v>30</v>
      </c>
    </row>
    <row r="128" spans="1:5" x14ac:dyDescent="0.25">
      <c r="A128" s="1">
        <v>39574</v>
      </c>
      <c r="B128">
        <v>19203</v>
      </c>
      <c r="C128">
        <f>YEAR(woda3[[#This Row],[Data]])</f>
        <v>2008</v>
      </c>
      <c r="D128">
        <f t="shared" si="1"/>
        <v>1</v>
      </c>
      <c r="E128">
        <f>IF(woda3[[#This Row],[wiecej niż 10 tys]]=1,E127+1,0)</f>
        <v>31</v>
      </c>
    </row>
    <row r="129" spans="1:5" x14ac:dyDescent="0.25">
      <c r="A129" s="1">
        <v>39575</v>
      </c>
      <c r="B129">
        <v>17262</v>
      </c>
      <c r="C129">
        <f>YEAR(woda3[[#This Row],[Data]])</f>
        <v>2008</v>
      </c>
      <c r="D129">
        <f t="shared" si="1"/>
        <v>1</v>
      </c>
      <c r="E129">
        <f>IF(woda3[[#This Row],[wiecej niż 10 tys]]=1,E128+1,0)</f>
        <v>32</v>
      </c>
    </row>
    <row r="130" spans="1:5" x14ac:dyDescent="0.25">
      <c r="A130" s="1">
        <v>39576</v>
      </c>
      <c r="B130">
        <v>16255</v>
      </c>
      <c r="C130">
        <f>YEAR(woda3[[#This Row],[Data]])</f>
        <v>2008</v>
      </c>
      <c r="D130">
        <f t="shared" si="1"/>
        <v>1</v>
      </c>
      <c r="E130">
        <f>IF(woda3[[#This Row],[wiecej niż 10 tys]]=1,E129+1,0)</f>
        <v>33</v>
      </c>
    </row>
    <row r="131" spans="1:5" x14ac:dyDescent="0.25">
      <c r="A131" s="1">
        <v>39577</v>
      </c>
      <c r="B131">
        <v>16295</v>
      </c>
      <c r="C131">
        <f>YEAR(woda3[[#This Row],[Data]])</f>
        <v>2008</v>
      </c>
      <c r="D131">
        <f t="shared" ref="D131:D194" si="2">IF(B131&gt;=10000,1,0)</f>
        <v>1</v>
      </c>
      <c r="E131">
        <f>IF(woda3[[#This Row],[wiecej niż 10 tys]]=1,E130+1,0)</f>
        <v>34</v>
      </c>
    </row>
    <row r="132" spans="1:5" x14ac:dyDescent="0.25">
      <c r="A132" s="1">
        <v>39578</v>
      </c>
      <c r="B132">
        <v>13666</v>
      </c>
      <c r="C132">
        <f>YEAR(woda3[[#This Row],[Data]])</f>
        <v>2008</v>
      </c>
      <c r="D132">
        <f t="shared" si="2"/>
        <v>1</v>
      </c>
      <c r="E132">
        <f>IF(woda3[[#This Row],[wiecej niż 10 tys]]=1,E131+1,0)</f>
        <v>35</v>
      </c>
    </row>
    <row r="133" spans="1:5" x14ac:dyDescent="0.25">
      <c r="A133" s="1">
        <v>39579</v>
      </c>
      <c r="B133">
        <v>13298</v>
      </c>
      <c r="C133">
        <f>YEAR(woda3[[#This Row],[Data]])</f>
        <v>2008</v>
      </c>
      <c r="D133">
        <f t="shared" si="2"/>
        <v>1</v>
      </c>
      <c r="E133">
        <f>IF(woda3[[#This Row],[wiecej niż 10 tys]]=1,E132+1,0)</f>
        <v>36</v>
      </c>
    </row>
    <row r="134" spans="1:5" x14ac:dyDescent="0.25">
      <c r="A134" s="1">
        <v>39580</v>
      </c>
      <c r="B134">
        <v>11610</v>
      </c>
      <c r="C134">
        <f>YEAR(woda3[[#This Row],[Data]])</f>
        <v>2008</v>
      </c>
      <c r="D134">
        <f t="shared" si="2"/>
        <v>1</v>
      </c>
      <c r="E134">
        <f>IF(woda3[[#This Row],[wiecej niż 10 tys]]=1,E133+1,0)</f>
        <v>37</v>
      </c>
    </row>
    <row r="135" spans="1:5" x14ac:dyDescent="0.25">
      <c r="A135" s="1">
        <v>39581</v>
      </c>
      <c r="B135">
        <v>10287</v>
      </c>
      <c r="C135">
        <f>YEAR(woda3[[#This Row],[Data]])</f>
        <v>2008</v>
      </c>
      <c r="D135">
        <f t="shared" si="2"/>
        <v>1</v>
      </c>
      <c r="E135">
        <f>IF(woda3[[#This Row],[wiecej niż 10 tys]]=1,E134+1,0)</f>
        <v>38</v>
      </c>
    </row>
    <row r="136" spans="1:5" x14ac:dyDescent="0.25">
      <c r="A136" s="1">
        <v>39582</v>
      </c>
      <c r="B136">
        <v>9873</v>
      </c>
      <c r="C136">
        <f>YEAR(woda3[[#This Row],[Data]])</f>
        <v>2008</v>
      </c>
      <c r="D136">
        <f t="shared" si="2"/>
        <v>0</v>
      </c>
      <c r="E136">
        <f>IF(woda3[[#This Row],[wiecej niż 10 tys]]=1,E135+1,0)</f>
        <v>0</v>
      </c>
    </row>
    <row r="137" spans="1:5" x14ac:dyDescent="0.25">
      <c r="A137" s="1">
        <v>39583</v>
      </c>
      <c r="B137">
        <v>7611</v>
      </c>
      <c r="C137">
        <f>YEAR(woda3[[#This Row],[Data]])</f>
        <v>2008</v>
      </c>
      <c r="D137">
        <f t="shared" si="2"/>
        <v>0</v>
      </c>
      <c r="E137">
        <f>IF(woda3[[#This Row],[wiecej niż 10 tys]]=1,E136+1,0)</f>
        <v>0</v>
      </c>
    </row>
    <row r="138" spans="1:5" x14ac:dyDescent="0.25">
      <c r="A138" s="1">
        <v>39584</v>
      </c>
      <c r="B138">
        <v>8243</v>
      </c>
      <c r="C138">
        <f>YEAR(woda3[[#This Row],[Data]])</f>
        <v>2008</v>
      </c>
      <c r="D138">
        <f t="shared" si="2"/>
        <v>0</v>
      </c>
      <c r="E138">
        <f>IF(woda3[[#This Row],[wiecej niż 10 tys]]=1,E137+1,0)</f>
        <v>0</v>
      </c>
    </row>
    <row r="139" spans="1:5" x14ac:dyDescent="0.25">
      <c r="A139" s="1">
        <v>39585</v>
      </c>
      <c r="B139">
        <v>7156</v>
      </c>
      <c r="C139">
        <f>YEAR(woda3[[#This Row],[Data]])</f>
        <v>2008</v>
      </c>
      <c r="D139">
        <f t="shared" si="2"/>
        <v>0</v>
      </c>
      <c r="E139">
        <f>IF(woda3[[#This Row],[wiecej niż 10 tys]]=1,E138+1,0)</f>
        <v>0</v>
      </c>
    </row>
    <row r="140" spans="1:5" x14ac:dyDescent="0.25">
      <c r="A140" s="1">
        <v>39586</v>
      </c>
      <c r="B140">
        <v>6461</v>
      </c>
      <c r="C140">
        <f>YEAR(woda3[[#This Row],[Data]])</f>
        <v>2008</v>
      </c>
      <c r="D140">
        <f t="shared" si="2"/>
        <v>0</v>
      </c>
      <c r="E140">
        <f>IF(woda3[[#This Row],[wiecej niż 10 tys]]=1,E139+1,0)</f>
        <v>0</v>
      </c>
    </row>
    <row r="141" spans="1:5" x14ac:dyDescent="0.25">
      <c r="A141" s="1">
        <v>39587</v>
      </c>
      <c r="B141">
        <v>6376</v>
      </c>
      <c r="C141">
        <f>YEAR(woda3[[#This Row],[Data]])</f>
        <v>2008</v>
      </c>
      <c r="D141">
        <f t="shared" si="2"/>
        <v>0</v>
      </c>
      <c r="E141">
        <f>IF(woda3[[#This Row],[wiecej niż 10 tys]]=1,E140+1,0)</f>
        <v>0</v>
      </c>
    </row>
    <row r="142" spans="1:5" x14ac:dyDescent="0.25">
      <c r="A142" s="1">
        <v>39588</v>
      </c>
      <c r="B142">
        <v>4883</v>
      </c>
      <c r="C142">
        <f>YEAR(woda3[[#This Row],[Data]])</f>
        <v>2008</v>
      </c>
      <c r="D142">
        <f t="shared" si="2"/>
        <v>0</v>
      </c>
      <c r="E142">
        <f>IF(woda3[[#This Row],[wiecej niż 10 tys]]=1,E141+1,0)</f>
        <v>0</v>
      </c>
    </row>
    <row r="143" spans="1:5" x14ac:dyDescent="0.25">
      <c r="A143" s="1">
        <v>39589</v>
      </c>
      <c r="B143">
        <v>5076</v>
      </c>
      <c r="C143">
        <f>YEAR(woda3[[#This Row],[Data]])</f>
        <v>2008</v>
      </c>
      <c r="D143">
        <f t="shared" si="2"/>
        <v>0</v>
      </c>
      <c r="E143">
        <f>IF(woda3[[#This Row],[wiecej niż 10 tys]]=1,E142+1,0)</f>
        <v>0</v>
      </c>
    </row>
    <row r="144" spans="1:5" x14ac:dyDescent="0.25">
      <c r="A144" s="1">
        <v>39590</v>
      </c>
      <c r="B144">
        <v>4742</v>
      </c>
      <c r="C144">
        <f>YEAR(woda3[[#This Row],[Data]])</f>
        <v>2008</v>
      </c>
      <c r="D144">
        <f t="shared" si="2"/>
        <v>0</v>
      </c>
      <c r="E144">
        <f>IF(woda3[[#This Row],[wiecej niż 10 tys]]=1,E143+1,0)</f>
        <v>0</v>
      </c>
    </row>
    <row r="145" spans="1:5" x14ac:dyDescent="0.25">
      <c r="A145" s="1">
        <v>39591</v>
      </c>
      <c r="B145">
        <v>4063</v>
      </c>
      <c r="C145">
        <f>YEAR(woda3[[#This Row],[Data]])</f>
        <v>2008</v>
      </c>
      <c r="D145">
        <f t="shared" si="2"/>
        <v>0</v>
      </c>
      <c r="E145">
        <f>IF(woda3[[#This Row],[wiecej niż 10 tys]]=1,E144+1,0)</f>
        <v>0</v>
      </c>
    </row>
    <row r="146" spans="1:5" x14ac:dyDescent="0.25">
      <c r="A146" s="1">
        <v>39592</v>
      </c>
      <c r="B146">
        <v>3645</v>
      </c>
      <c r="C146">
        <f>YEAR(woda3[[#This Row],[Data]])</f>
        <v>2008</v>
      </c>
      <c r="D146">
        <f t="shared" si="2"/>
        <v>0</v>
      </c>
      <c r="E146">
        <f>IF(woda3[[#This Row],[wiecej niż 10 tys]]=1,E145+1,0)</f>
        <v>0</v>
      </c>
    </row>
    <row r="147" spans="1:5" x14ac:dyDescent="0.25">
      <c r="A147" s="1">
        <v>39593</v>
      </c>
      <c r="B147">
        <v>4139</v>
      </c>
      <c r="C147">
        <f>YEAR(woda3[[#This Row],[Data]])</f>
        <v>2008</v>
      </c>
      <c r="D147">
        <f t="shared" si="2"/>
        <v>0</v>
      </c>
      <c r="E147">
        <f>IF(woda3[[#This Row],[wiecej niż 10 tys]]=1,E146+1,0)</f>
        <v>0</v>
      </c>
    </row>
    <row r="148" spans="1:5" x14ac:dyDescent="0.25">
      <c r="A148" s="1">
        <v>39594</v>
      </c>
      <c r="B148">
        <v>3821</v>
      </c>
      <c r="C148">
        <f>YEAR(woda3[[#This Row],[Data]])</f>
        <v>2008</v>
      </c>
      <c r="D148">
        <f t="shared" si="2"/>
        <v>0</v>
      </c>
      <c r="E148">
        <f>IF(woda3[[#This Row],[wiecej niż 10 tys]]=1,E147+1,0)</f>
        <v>0</v>
      </c>
    </row>
    <row r="149" spans="1:5" x14ac:dyDescent="0.25">
      <c r="A149" s="1">
        <v>39595</v>
      </c>
      <c r="B149">
        <v>2293</v>
      </c>
      <c r="C149">
        <f>YEAR(woda3[[#This Row],[Data]])</f>
        <v>2008</v>
      </c>
      <c r="D149">
        <f t="shared" si="2"/>
        <v>0</v>
      </c>
      <c r="E149">
        <f>IF(woda3[[#This Row],[wiecej niż 10 tys]]=1,E148+1,0)</f>
        <v>0</v>
      </c>
    </row>
    <row r="150" spans="1:5" x14ac:dyDescent="0.25">
      <c r="A150" s="1">
        <v>39596</v>
      </c>
      <c r="B150">
        <v>4356</v>
      </c>
      <c r="C150">
        <f>YEAR(woda3[[#This Row],[Data]])</f>
        <v>2008</v>
      </c>
      <c r="D150">
        <f t="shared" si="2"/>
        <v>0</v>
      </c>
      <c r="E150">
        <f>IF(woda3[[#This Row],[wiecej niż 10 tys]]=1,E149+1,0)</f>
        <v>0</v>
      </c>
    </row>
    <row r="151" spans="1:5" x14ac:dyDescent="0.25">
      <c r="A151" s="1">
        <v>39597</v>
      </c>
      <c r="B151">
        <v>2975</v>
      </c>
      <c r="C151">
        <f>YEAR(woda3[[#This Row],[Data]])</f>
        <v>2008</v>
      </c>
      <c r="D151">
        <f t="shared" si="2"/>
        <v>0</v>
      </c>
      <c r="E151">
        <f>IF(woda3[[#This Row],[wiecej niż 10 tys]]=1,E150+1,0)</f>
        <v>0</v>
      </c>
    </row>
    <row r="152" spans="1:5" x14ac:dyDescent="0.25">
      <c r="A152" s="1">
        <v>39598</v>
      </c>
      <c r="B152">
        <v>2484</v>
      </c>
      <c r="C152">
        <f>YEAR(woda3[[#This Row],[Data]])</f>
        <v>2008</v>
      </c>
      <c r="D152">
        <f t="shared" si="2"/>
        <v>0</v>
      </c>
      <c r="E152">
        <f>IF(woda3[[#This Row],[wiecej niż 10 tys]]=1,E151+1,0)</f>
        <v>0</v>
      </c>
    </row>
    <row r="153" spans="1:5" x14ac:dyDescent="0.25">
      <c r="A153" s="1">
        <v>39599</v>
      </c>
      <c r="B153">
        <v>3518</v>
      </c>
      <c r="C153">
        <f>YEAR(woda3[[#This Row],[Data]])</f>
        <v>2008</v>
      </c>
      <c r="D153">
        <f t="shared" si="2"/>
        <v>0</v>
      </c>
      <c r="E153">
        <f>IF(woda3[[#This Row],[wiecej niż 10 tys]]=1,E152+1,0)</f>
        <v>0</v>
      </c>
    </row>
    <row r="154" spans="1:5" x14ac:dyDescent="0.25">
      <c r="A154" s="1">
        <v>39600</v>
      </c>
      <c r="B154">
        <v>1849</v>
      </c>
      <c r="C154">
        <f>YEAR(woda3[[#This Row],[Data]])</f>
        <v>2008</v>
      </c>
      <c r="D154">
        <f t="shared" si="2"/>
        <v>0</v>
      </c>
      <c r="E154">
        <f>IF(woda3[[#This Row],[wiecej niż 10 tys]]=1,E153+1,0)</f>
        <v>0</v>
      </c>
    </row>
    <row r="155" spans="1:5" x14ac:dyDescent="0.25">
      <c r="A155" s="1">
        <v>39601</v>
      </c>
      <c r="B155">
        <v>2424</v>
      </c>
      <c r="C155">
        <f>YEAR(woda3[[#This Row],[Data]])</f>
        <v>2008</v>
      </c>
      <c r="D155">
        <f t="shared" si="2"/>
        <v>0</v>
      </c>
      <c r="E155">
        <f>IF(woda3[[#This Row],[wiecej niż 10 tys]]=1,E154+1,0)</f>
        <v>0</v>
      </c>
    </row>
    <row r="156" spans="1:5" x14ac:dyDescent="0.25">
      <c r="A156" s="1">
        <v>39602</v>
      </c>
      <c r="B156">
        <v>2862</v>
      </c>
      <c r="C156">
        <f>YEAR(woda3[[#This Row],[Data]])</f>
        <v>2008</v>
      </c>
      <c r="D156">
        <f t="shared" si="2"/>
        <v>0</v>
      </c>
      <c r="E156">
        <f>IF(woda3[[#This Row],[wiecej niż 10 tys]]=1,E155+1,0)</f>
        <v>0</v>
      </c>
    </row>
    <row r="157" spans="1:5" x14ac:dyDescent="0.25">
      <c r="A157" s="1">
        <v>39603</v>
      </c>
      <c r="B157">
        <v>3111</v>
      </c>
      <c r="C157">
        <f>YEAR(woda3[[#This Row],[Data]])</f>
        <v>2008</v>
      </c>
      <c r="D157">
        <f t="shared" si="2"/>
        <v>0</v>
      </c>
      <c r="E157">
        <f>IF(woda3[[#This Row],[wiecej niż 10 tys]]=1,E156+1,0)</f>
        <v>0</v>
      </c>
    </row>
    <row r="158" spans="1:5" x14ac:dyDescent="0.25">
      <c r="A158" s="1">
        <v>39604</v>
      </c>
      <c r="B158">
        <v>2633</v>
      </c>
      <c r="C158">
        <f>YEAR(woda3[[#This Row],[Data]])</f>
        <v>2008</v>
      </c>
      <c r="D158">
        <f t="shared" si="2"/>
        <v>0</v>
      </c>
      <c r="E158">
        <f>IF(woda3[[#This Row],[wiecej niż 10 tys]]=1,E157+1,0)</f>
        <v>0</v>
      </c>
    </row>
    <row r="159" spans="1:5" x14ac:dyDescent="0.25">
      <c r="A159" s="1">
        <v>39605</v>
      </c>
      <c r="B159">
        <v>3117</v>
      </c>
      <c r="C159">
        <f>YEAR(woda3[[#This Row],[Data]])</f>
        <v>2008</v>
      </c>
      <c r="D159">
        <f t="shared" si="2"/>
        <v>0</v>
      </c>
      <c r="E159">
        <f>IF(woda3[[#This Row],[wiecej niż 10 tys]]=1,E158+1,0)</f>
        <v>0</v>
      </c>
    </row>
    <row r="160" spans="1:5" x14ac:dyDescent="0.25">
      <c r="A160" s="1">
        <v>39606</v>
      </c>
      <c r="B160">
        <v>3596</v>
      </c>
      <c r="C160">
        <f>YEAR(woda3[[#This Row],[Data]])</f>
        <v>2008</v>
      </c>
      <c r="D160">
        <f t="shared" si="2"/>
        <v>0</v>
      </c>
      <c r="E160">
        <f>IF(woda3[[#This Row],[wiecej niż 10 tys]]=1,E159+1,0)</f>
        <v>0</v>
      </c>
    </row>
    <row r="161" spans="1:5" x14ac:dyDescent="0.25">
      <c r="A161" s="1">
        <v>39607</v>
      </c>
      <c r="B161">
        <v>3165</v>
      </c>
      <c r="C161">
        <f>YEAR(woda3[[#This Row],[Data]])</f>
        <v>2008</v>
      </c>
      <c r="D161">
        <f t="shared" si="2"/>
        <v>0</v>
      </c>
      <c r="E161">
        <f>IF(woda3[[#This Row],[wiecej niż 10 tys]]=1,E160+1,0)</f>
        <v>0</v>
      </c>
    </row>
    <row r="162" spans="1:5" x14ac:dyDescent="0.25">
      <c r="A162" s="1">
        <v>39608</v>
      </c>
      <c r="B162">
        <v>2018</v>
      </c>
      <c r="C162">
        <f>YEAR(woda3[[#This Row],[Data]])</f>
        <v>2008</v>
      </c>
      <c r="D162">
        <f t="shared" si="2"/>
        <v>0</v>
      </c>
      <c r="E162">
        <f>IF(woda3[[#This Row],[wiecej niż 10 tys]]=1,E161+1,0)</f>
        <v>0</v>
      </c>
    </row>
    <row r="163" spans="1:5" x14ac:dyDescent="0.25">
      <c r="A163" s="1">
        <v>39609</v>
      </c>
      <c r="B163">
        <v>3055</v>
      </c>
      <c r="C163">
        <f>YEAR(woda3[[#This Row],[Data]])</f>
        <v>2008</v>
      </c>
      <c r="D163">
        <f t="shared" si="2"/>
        <v>0</v>
      </c>
      <c r="E163">
        <f>IF(woda3[[#This Row],[wiecej niż 10 tys]]=1,E162+1,0)</f>
        <v>0</v>
      </c>
    </row>
    <row r="164" spans="1:5" x14ac:dyDescent="0.25">
      <c r="A164" s="1">
        <v>39610</v>
      </c>
      <c r="B164">
        <v>3195</v>
      </c>
      <c r="C164">
        <f>YEAR(woda3[[#This Row],[Data]])</f>
        <v>2008</v>
      </c>
      <c r="D164">
        <f t="shared" si="2"/>
        <v>0</v>
      </c>
      <c r="E164">
        <f>IF(woda3[[#This Row],[wiecej niż 10 tys]]=1,E163+1,0)</f>
        <v>0</v>
      </c>
    </row>
    <row r="165" spans="1:5" x14ac:dyDescent="0.25">
      <c r="A165" s="1">
        <v>39611</v>
      </c>
      <c r="B165">
        <v>3518</v>
      </c>
      <c r="C165">
        <f>YEAR(woda3[[#This Row],[Data]])</f>
        <v>2008</v>
      </c>
      <c r="D165">
        <f t="shared" si="2"/>
        <v>0</v>
      </c>
      <c r="E165">
        <f>IF(woda3[[#This Row],[wiecej niż 10 tys]]=1,E164+1,0)</f>
        <v>0</v>
      </c>
    </row>
    <row r="166" spans="1:5" x14ac:dyDescent="0.25">
      <c r="A166" s="1">
        <v>39612</v>
      </c>
      <c r="B166">
        <v>2292</v>
      </c>
      <c r="C166">
        <f>YEAR(woda3[[#This Row],[Data]])</f>
        <v>2008</v>
      </c>
      <c r="D166">
        <f t="shared" si="2"/>
        <v>0</v>
      </c>
      <c r="E166">
        <f>IF(woda3[[#This Row],[wiecej niż 10 tys]]=1,E165+1,0)</f>
        <v>0</v>
      </c>
    </row>
    <row r="167" spans="1:5" x14ac:dyDescent="0.25">
      <c r="A167" s="1">
        <v>39613</v>
      </c>
      <c r="B167">
        <v>3760</v>
      </c>
      <c r="C167">
        <f>YEAR(woda3[[#This Row],[Data]])</f>
        <v>2008</v>
      </c>
      <c r="D167">
        <f t="shared" si="2"/>
        <v>0</v>
      </c>
      <c r="E167">
        <f>IF(woda3[[#This Row],[wiecej niż 10 tys]]=1,E166+1,0)</f>
        <v>0</v>
      </c>
    </row>
    <row r="168" spans="1:5" x14ac:dyDescent="0.25">
      <c r="A168" s="1">
        <v>39614</v>
      </c>
      <c r="B168">
        <v>3887</v>
      </c>
      <c r="C168">
        <f>YEAR(woda3[[#This Row],[Data]])</f>
        <v>2008</v>
      </c>
      <c r="D168">
        <f t="shared" si="2"/>
        <v>0</v>
      </c>
      <c r="E168">
        <f>IF(woda3[[#This Row],[wiecej niż 10 tys]]=1,E167+1,0)</f>
        <v>0</v>
      </c>
    </row>
    <row r="169" spans="1:5" x14ac:dyDescent="0.25">
      <c r="A169" s="1">
        <v>39615</v>
      </c>
      <c r="B169">
        <v>3629</v>
      </c>
      <c r="C169">
        <f>YEAR(woda3[[#This Row],[Data]])</f>
        <v>2008</v>
      </c>
      <c r="D169">
        <f t="shared" si="2"/>
        <v>0</v>
      </c>
      <c r="E169">
        <f>IF(woda3[[#This Row],[wiecej niż 10 tys]]=1,E168+1,0)</f>
        <v>0</v>
      </c>
    </row>
    <row r="170" spans="1:5" x14ac:dyDescent="0.25">
      <c r="A170" s="1">
        <v>39616</v>
      </c>
      <c r="B170">
        <v>3699</v>
      </c>
      <c r="C170">
        <f>YEAR(woda3[[#This Row],[Data]])</f>
        <v>2008</v>
      </c>
      <c r="D170">
        <f t="shared" si="2"/>
        <v>0</v>
      </c>
      <c r="E170">
        <f>IF(woda3[[#This Row],[wiecej niż 10 tys]]=1,E169+1,0)</f>
        <v>0</v>
      </c>
    </row>
    <row r="171" spans="1:5" x14ac:dyDescent="0.25">
      <c r="A171" s="1">
        <v>39617</v>
      </c>
      <c r="B171">
        <v>2167</v>
      </c>
      <c r="C171">
        <f>YEAR(woda3[[#This Row],[Data]])</f>
        <v>2008</v>
      </c>
      <c r="D171">
        <f t="shared" si="2"/>
        <v>0</v>
      </c>
      <c r="E171">
        <f>IF(woda3[[#This Row],[wiecej niż 10 tys]]=1,E170+1,0)</f>
        <v>0</v>
      </c>
    </row>
    <row r="172" spans="1:5" x14ac:dyDescent="0.25">
      <c r="A172" s="1">
        <v>39618</v>
      </c>
      <c r="B172">
        <v>4199</v>
      </c>
      <c r="C172">
        <f>YEAR(woda3[[#This Row],[Data]])</f>
        <v>2008</v>
      </c>
      <c r="D172">
        <f t="shared" si="2"/>
        <v>0</v>
      </c>
      <c r="E172">
        <f>IF(woda3[[#This Row],[wiecej niż 10 tys]]=1,E171+1,0)</f>
        <v>0</v>
      </c>
    </row>
    <row r="173" spans="1:5" x14ac:dyDescent="0.25">
      <c r="A173" s="1">
        <v>39619</v>
      </c>
      <c r="B173">
        <v>2998</v>
      </c>
      <c r="C173">
        <f>YEAR(woda3[[#This Row],[Data]])</f>
        <v>2008</v>
      </c>
      <c r="D173">
        <f t="shared" si="2"/>
        <v>0</v>
      </c>
      <c r="E173">
        <f>IF(woda3[[#This Row],[wiecej niż 10 tys]]=1,E172+1,0)</f>
        <v>0</v>
      </c>
    </row>
    <row r="174" spans="1:5" x14ac:dyDescent="0.25">
      <c r="A174" s="1">
        <v>39620</v>
      </c>
      <c r="B174">
        <v>3406</v>
      </c>
      <c r="C174">
        <f>YEAR(woda3[[#This Row],[Data]])</f>
        <v>2008</v>
      </c>
      <c r="D174">
        <f t="shared" si="2"/>
        <v>0</v>
      </c>
      <c r="E174">
        <f>IF(woda3[[#This Row],[wiecej niż 10 tys]]=1,E173+1,0)</f>
        <v>0</v>
      </c>
    </row>
    <row r="175" spans="1:5" x14ac:dyDescent="0.25">
      <c r="A175" s="1">
        <v>39621</v>
      </c>
      <c r="B175">
        <v>2327</v>
      </c>
      <c r="C175">
        <f>YEAR(woda3[[#This Row],[Data]])</f>
        <v>2008</v>
      </c>
      <c r="D175">
        <f t="shared" si="2"/>
        <v>0</v>
      </c>
      <c r="E175">
        <f>IF(woda3[[#This Row],[wiecej niż 10 tys]]=1,E174+1,0)</f>
        <v>0</v>
      </c>
    </row>
    <row r="176" spans="1:5" x14ac:dyDescent="0.25">
      <c r="A176" s="1">
        <v>39622</v>
      </c>
      <c r="B176">
        <v>1666</v>
      </c>
      <c r="C176">
        <f>YEAR(woda3[[#This Row],[Data]])</f>
        <v>2008</v>
      </c>
      <c r="D176">
        <f t="shared" si="2"/>
        <v>0</v>
      </c>
      <c r="E176">
        <f>IF(woda3[[#This Row],[wiecej niż 10 tys]]=1,E175+1,0)</f>
        <v>0</v>
      </c>
    </row>
    <row r="177" spans="1:5" x14ac:dyDescent="0.25">
      <c r="A177" s="1">
        <v>39623</v>
      </c>
      <c r="B177">
        <v>1757</v>
      </c>
      <c r="C177">
        <f>YEAR(woda3[[#This Row],[Data]])</f>
        <v>2008</v>
      </c>
      <c r="D177">
        <f t="shared" si="2"/>
        <v>0</v>
      </c>
      <c r="E177">
        <f>IF(woda3[[#This Row],[wiecej niż 10 tys]]=1,E176+1,0)</f>
        <v>0</v>
      </c>
    </row>
    <row r="178" spans="1:5" x14ac:dyDescent="0.25">
      <c r="A178" s="1">
        <v>39624</v>
      </c>
      <c r="B178">
        <v>2109</v>
      </c>
      <c r="C178">
        <f>YEAR(woda3[[#This Row],[Data]])</f>
        <v>2008</v>
      </c>
      <c r="D178">
        <f t="shared" si="2"/>
        <v>0</v>
      </c>
      <c r="E178">
        <f>IF(woda3[[#This Row],[wiecej niż 10 tys]]=1,E177+1,0)</f>
        <v>0</v>
      </c>
    </row>
    <row r="179" spans="1:5" x14ac:dyDescent="0.25">
      <c r="A179" s="1">
        <v>39625</v>
      </c>
      <c r="B179">
        <v>2146</v>
      </c>
      <c r="C179">
        <f>YEAR(woda3[[#This Row],[Data]])</f>
        <v>2008</v>
      </c>
      <c r="D179">
        <f t="shared" si="2"/>
        <v>0</v>
      </c>
      <c r="E179">
        <f>IF(woda3[[#This Row],[wiecej niż 10 tys]]=1,E178+1,0)</f>
        <v>0</v>
      </c>
    </row>
    <row r="180" spans="1:5" x14ac:dyDescent="0.25">
      <c r="A180" s="1">
        <v>39626</v>
      </c>
      <c r="B180">
        <v>2956</v>
      </c>
      <c r="C180">
        <f>YEAR(woda3[[#This Row],[Data]])</f>
        <v>2008</v>
      </c>
      <c r="D180">
        <f t="shared" si="2"/>
        <v>0</v>
      </c>
      <c r="E180">
        <f>IF(woda3[[#This Row],[wiecej niż 10 tys]]=1,E179+1,0)</f>
        <v>0</v>
      </c>
    </row>
    <row r="181" spans="1:5" x14ac:dyDescent="0.25">
      <c r="A181" s="1">
        <v>39627</v>
      </c>
      <c r="B181">
        <v>2694</v>
      </c>
      <c r="C181">
        <f>YEAR(woda3[[#This Row],[Data]])</f>
        <v>2008</v>
      </c>
      <c r="D181">
        <f t="shared" si="2"/>
        <v>0</v>
      </c>
      <c r="E181">
        <f>IF(woda3[[#This Row],[wiecej niż 10 tys]]=1,E180+1,0)</f>
        <v>0</v>
      </c>
    </row>
    <row r="182" spans="1:5" x14ac:dyDescent="0.25">
      <c r="A182" s="1">
        <v>39628</v>
      </c>
      <c r="B182">
        <v>2581</v>
      </c>
      <c r="C182">
        <f>YEAR(woda3[[#This Row],[Data]])</f>
        <v>2008</v>
      </c>
      <c r="D182">
        <f t="shared" si="2"/>
        <v>0</v>
      </c>
      <c r="E182">
        <f>IF(woda3[[#This Row],[wiecej niż 10 tys]]=1,E181+1,0)</f>
        <v>0</v>
      </c>
    </row>
    <row r="183" spans="1:5" x14ac:dyDescent="0.25">
      <c r="A183" s="1">
        <v>39629</v>
      </c>
      <c r="B183">
        <v>2812</v>
      </c>
      <c r="C183">
        <f>YEAR(woda3[[#This Row],[Data]])</f>
        <v>2008</v>
      </c>
      <c r="D183">
        <f t="shared" si="2"/>
        <v>0</v>
      </c>
      <c r="E183">
        <f>IF(woda3[[#This Row],[wiecej niż 10 tys]]=1,E182+1,0)</f>
        <v>0</v>
      </c>
    </row>
    <row r="184" spans="1:5" x14ac:dyDescent="0.25">
      <c r="A184" s="1">
        <v>39630</v>
      </c>
      <c r="B184">
        <v>2022</v>
      </c>
      <c r="C184">
        <f>YEAR(woda3[[#This Row],[Data]])</f>
        <v>2008</v>
      </c>
      <c r="D184">
        <f t="shared" si="2"/>
        <v>0</v>
      </c>
      <c r="E184">
        <f>IF(woda3[[#This Row],[wiecej niż 10 tys]]=1,E183+1,0)</f>
        <v>0</v>
      </c>
    </row>
    <row r="185" spans="1:5" x14ac:dyDescent="0.25">
      <c r="A185" s="1">
        <v>39631</v>
      </c>
      <c r="B185">
        <v>3115</v>
      </c>
      <c r="C185">
        <f>YEAR(woda3[[#This Row],[Data]])</f>
        <v>2008</v>
      </c>
      <c r="D185">
        <f t="shared" si="2"/>
        <v>0</v>
      </c>
      <c r="E185">
        <f>IF(woda3[[#This Row],[wiecej niż 10 tys]]=1,E184+1,0)</f>
        <v>0</v>
      </c>
    </row>
    <row r="186" spans="1:5" x14ac:dyDescent="0.25">
      <c r="A186" s="1">
        <v>39632</v>
      </c>
      <c r="B186">
        <v>2003</v>
      </c>
      <c r="C186">
        <f>YEAR(woda3[[#This Row],[Data]])</f>
        <v>2008</v>
      </c>
      <c r="D186">
        <f t="shared" si="2"/>
        <v>0</v>
      </c>
      <c r="E186">
        <f>IF(woda3[[#This Row],[wiecej niż 10 tys]]=1,E185+1,0)</f>
        <v>0</v>
      </c>
    </row>
    <row r="187" spans="1:5" x14ac:dyDescent="0.25">
      <c r="A187" s="1">
        <v>39633</v>
      </c>
      <c r="B187">
        <v>2772</v>
      </c>
      <c r="C187">
        <f>YEAR(woda3[[#This Row],[Data]])</f>
        <v>2008</v>
      </c>
      <c r="D187">
        <f t="shared" si="2"/>
        <v>0</v>
      </c>
      <c r="E187">
        <f>IF(woda3[[#This Row],[wiecej niż 10 tys]]=1,E186+1,0)</f>
        <v>0</v>
      </c>
    </row>
    <row r="188" spans="1:5" x14ac:dyDescent="0.25">
      <c r="A188" s="1">
        <v>39634</v>
      </c>
      <c r="B188">
        <v>3900</v>
      </c>
      <c r="C188">
        <f>YEAR(woda3[[#This Row],[Data]])</f>
        <v>2008</v>
      </c>
      <c r="D188">
        <f t="shared" si="2"/>
        <v>0</v>
      </c>
      <c r="E188">
        <f>IF(woda3[[#This Row],[wiecej niż 10 tys]]=1,E187+1,0)</f>
        <v>0</v>
      </c>
    </row>
    <row r="189" spans="1:5" x14ac:dyDescent="0.25">
      <c r="A189" s="1">
        <v>39635</v>
      </c>
      <c r="B189">
        <v>3165</v>
      </c>
      <c r="C189">
        <f>YEAR(woda3[[#This Row],[Data]])</f>
        <v>2008</v>
      </c>
      <c r="D189">
        <f t="shared" si="2"/>
        <v>0</v>
      </c>
      <c r="E189">
        <f>IF(woda3[[#This Row],[wiecej niż 10 tys]]=1,E188+1,0)</f>
        <v>0</v>
      </c>
    </row>
    <row r="190" spans="1:5" x14ac:dyDescent="0.25">
      <c r="A190" s="1">
        <v>39636</v>
      </c>
      <c r="B190">
        <v>2857</v>
      </c>
      <c r="C190">
        <f>YEAR(woda3[[#This Row],[Data]])</f>
        <v>2008</v>
      </c>
      <c r="D190">
        <f t="shared" si="2"/>
        <v>0</v>
      </c>
      <c r="E190">
        <f>IF(woda3[[#This Row],[wiecej niż 10 tys]]=1,E189+1,0)</f>
        <v>0</v>
      </c>
    </row>
    <row r="191" spans="1:5" x14ac:dyDescent="0.25">
      <c r="A191" s="1">
        <v>39637</v>
      </c>
      <c r="B191">
        <v>3960</v>
      </c>
      <c r="C191">
        <f>YEAR(woda3[[#This Row],[Data]])</f>
        <v>2008</v>
      </c>
      <c r="D191">
        <f t="shared" si="2"/>
        <v>0</v>
      </c>
      <c r="E191">
        <f>IF(woda3[[#This Row],[wiecej niż 10 tys]]=1,E190+1,0)</f>
        <v>0</v>
      </c>
    </row>
    <row r="192" spans="1:5" x14ac:dyDescent="0.25">
      <c r="A192" s="1">
        <v>39638</v>
      </c>
      <c r="B192">
        <v>3338</v>
      </c>
      <c r="C192">
        <f>YEAR(woda3[[#This Row],[Data]])</f>
        <v>2008</v>
      </c>
      <c r="D192">
        <f t="shared" si="2"/>
        <v>0</v>
      </c>
      <c r="E192">
        <f>IF(woda3[[#This Row],[wiecej niż 10 tys]]=1,E191+1,0)</f>
        <v>0</v>
      </c>
    </row>
    <row r="193" spans="1:5" x14ac:dyDescent="0.25">
      <c r="A193" s="1">
        <v>39639</v>
      </c>
      <c r="B193">
        <v>2183</v>
      </c>
      <c r="C193">
        <f>YEAR(woda3[[#This Row],[Data]])</f>
        <v>2008</v>
      </c>
      <c r="D193">
        <f t="shared" si="2"/>
        <v>0</v>
      </c>
      <c r="E193">
        <f>IF(woda3[[#This Row],[wiecej niż 10 tys]]=1,E192+1,0)</f>
        <v>0</v>
      </c>
    </row>
    <row r="194" spans="1:5" x14ac:dyDescent="0.25">
      <c r="A194" s="1">
        <v>39640</v>
      </c>
      <c r="B194">
        <v>2375</v>
      </c>
      <c r="C194">
        <f>YEAR(woda3[[#This Row],[Data]])</f>
        <v>2008</v>
      </c>
      <c r="D194">
        <f t="shared" si="2"/>
        <v>0</v>
      </c>
      <c r="E194">
        <f>IF(woda3[[#This Row],[wiecej niż 10 tys]]=1,E193+1,0)</f>
        <v>0</v>
      </c>
    </row>
    <row r="195" spans="1:5" x14ac:dyDescent="0.25">
      <c r="A195" s="1">
        <v>39641</v>
      </c>
      <c r="B195">
        <v>3214</v>
      </c>
      <c r="C195">
        <f>YEAR(woda3[[#This Row],[Data]])</f>
        <v>2008</v>
      </c>
      <c r="D195">
        <f t="shared" ref="D195:D258" si="3">IF(B195&gt;=10000,1,0)</f>
        <v>0</v>
      </c>
      <c r="E195">
        <f>IF(woda3[[#This Row],[wiecej niż 10 tys]]=1,E194+1,0)</f>
        <v>0</v>
      </c>
    </row>
    <row r="196" spans="1:5" x14ac:dyDescent="0.25">
      <c r="A196" s="1">
        <v>39642</v>
      </c>
      <c r="B196">
        <v>2312</v>
      </c>
      <c r="C196">
        <f>YEAR(woda3[[#This Row],[Data]])</f>
        <v>2008</v>
      </c>
      <c r="D196">
        <f t="shared" si="3"/>
        <v>0</v>
      </c>
      <c r="E196">
        <f>IF(woda3[[#This Row],[wiecej niż 10 tys]]=1,E195+1,0)</f>
        <v>0</v>
      </c>
    </row>
    <row r="197" spans="1:5" x14ac:dyDescent="0.25">
      <c r="A197" s="1">
        <v>39643</v>
      </c>
      <c r="B197">
        <v>3045</v>
      </c>
      <c r="C197">
        <f>YEAR(woda3[[#This Row],[Data]])</f>
        <v>2008</v>
      </c>
      <c r="D197">
        <f t="shared" si="3"/>
        <v>0</v>
      </c>
      <c r="E197">
        <f>IF(woda3[[#This Row],[wiecej niż 10 tys]]=1,E196+1,0)</f>
        <v>0</v>
      </c>
    </row>
    <row r="198" spans="1:5" x14ac:dyDescent="0.25">
      <c r="A198" s="1">
        <v>39644</v>
      </c>
      <c r="B198">
        <v>3325</v>
      </c>
      <c r="C198">
        <f>YEAR(woda3[[#This Row],[Data]])</f>
        <v>2008</v>
      </c>
      <c r="D198">
        <f t="shared" si="3"/>
        <v>0</v>
      </c>
      <c r="E198">
        <f>IF(woda3[[#This Row],[wiecej niż 10 tys]]=1,E197+1,0)</f>
        <v>0</v>
      </c>
    </row>
    <row r="199" spans="1:5" x14ac:dyDescent="0.25">
      <c r="A199" s="1">
        <v>39645</v>
      </c>
      <c r="B199">
        <v>2352</v>
      </c>
      <c r="C199">
        <f>YEAR(woda3[[#This Row],[Data]])</f>
        <v>2008</v>
      </c>
      <c r="D199">
        <f t="shared" si="3"/>
        <v>0</v>
      </c>
      <c r="E199">
        <f>IF(woda3[[#This Row],[wiecej niż 10 tys]]=1,E198+1,0)</f>
        <v>0</v>
      </c>
    </row>
    <row r="200" spans="1:5" x14ac:dyDescent="0.25">
      <c r="A200" s="1">
        <v>39646</v>
      </c>
      <c r="B200">
        <v>2177</v>
      </c>
      <c r="C200">
        <f>YEAR(woda3[[#This Row],[Data]])</f>
        <v>2008</v>
      </c>
      <c r="D200">
        <f t="shared" si="3"/>
        <v>0</v>
      </c>
      <c r="E200">
        <f>IF(woda3[[#This Row],[wiecej niż 10 tys]]=1,E199+1,0)</f>
        <v>0</v>
      </c>
    </row>
    <row r="201" spans="1:5" x14ac:dyDescent="0.25">
      <c r="A201" s="1">
        <v>39647</v>
      </c>
      <c r="B201">
        <v>3473</v>
      </c>
      <c r="C201">
        <f>YEAR(woda3[[#This Row],[Data]])</f>
        <v>2008</v>
      </c>
      <c r="D201">
        <f t="shared" si="3"/>
        <v>0</v>
      </c>
      <c r="E201">
        <f>IF(woda3[[#This Row],[wiecej niż 10 tys]]=1,E200+1,0)</f>
        <v>0</v>
      </c>
    </row>
    <row r="202" spans="1:5" x14ac:dyDescent="0.25">
      <c r="A202" s="1">
        <v>39648</v>
      </c>
      <c r="B202">
        <v>2626</v>
      </c>
      <c r="C202">
        <f>YEAR(woda3[[#This Row],[Data]])</f>
        <v>2008</v>
      </c>
      <c r="D202">
        <f t="shared" si="3"/>
        <v>0</v>
      </c>
      <c r="E202">
        <f>IF(woda3[[#This Row],[wiecej niż 10 tys]]=1,E201+1,0)</f>
        <v>0</v>
      </c>
    </row>
    <row r="203" spans="1:5" x14ac:dyDescent="0.25">
      <c r="A203" s="1">
        <v>39649</v>
      </c>
      <c r="B203">
        <v>3427</v>
      </c>
      <c r="C203">
        <f>YEAR(woda3[[#This Row],[Data]])</f>
        <v>2008</v>
      </c>
      <c r="D203">
        <f t="shared" si="3"/>
        <v>0</v>
      </c>
      <c r="E203">
        <f>IF(woda3[[#This Row],[wiecej niż 10 tys]]=1,E202+1,0)</f>
        <v>0</v>
      </c>
    </row>
    <row r="204" spans="1:5" x14ac:dyDescent="0.25">
      <c r="A204" s="1">
        <v>39650</v>
      </c>
      <c r="B204">
        <v>3037</v>
      </c>
      <c r="C204">
        <f>YEAR(woda3[[#This Row],[Data]])</f>
        <v>2008</v>
      </c>
      <c r="D204">
        <f t="shared" si="3"/>
        <v>0</v>
      </c>
      <c r="E204">
        <f>IF(woda3[[#This Row],[wiecej niż 10 tys]]=1,E203+1,0)</f>
        <v>0</v>
      </c>
    </row>
    <row r="205" spans="1:5" x14ac:dyDescent="0.25">
      <c r="A205" s="1">
        <v>39651</v>
      </c>
      <c r="B205">
        <v>2765</v>
      </c>
      <c r="C205">
        <f>YEAR(woda3[[#This Row],[Data]])</f>
        <v>2008</v>
      </c>
      <c r="D205">
        <f t="shared" si="3"/>
        <v>0</v>
      </c>
      <c r="E205">
        <f>IF(woda3[[#This Row],[wiecej niż 10 tys]]=1,E204+1,0)</f>
        <v>0</v>
      </c>
    </row>
    <row r="206" spans="1:5" x14ac:dyDescent="0.25">
      <c r="A206" s="1">
        <v>39652</v>
      </c>
      <c r="B206">
        <v>3553</v>
      </c>
      <c r="C206">
        <f>YEAR(woda3[[#This Row],[Data]])</f>
        <v>2008</v>
      </c>
      <c r="D206">
        <f t="shared" si="3"/>
        <v>0</v>
      </c>
      <c r="E206">
        <f>IF(woda3[[#This Row],[wiecej niż 10 tys]]=1,E205+1,0)</f>
        <v>0</v>
      </c>
    </row>
    <row r="207" spans="1:5" x14ac:dyDescent="0.25">
      <c r="A207" s="1">
        <v>39653</v>
      </c>
      <c r="B207">
        <v>3896</v>
      </c>
      <c r="C207">
        <f>YEAR(woda3[[#This Row],[Data]])</f>
        <v>2008</v>
      </c>
      <c r="D207">
        <f t="shared" si="3"/>
        <v>0</v>
      </c>
      <c r="E207">
        <f>IF(woda3[[#This Row],[wiecej niż 10 tys]]=1,E206+1,0)</f>
        <v>0</v>
      </c>
    </row>
    <row r="208" spans="1:5" x14ac:dyDescent="0.25">
      <c r="A208" s="1">
        <v>39654</v>
      </c>
      <c r="B208">
        <v>5346</v>
      </c>
      <c r="C208">
        <f>YEAR(woda3[[#This Row],[Data]])</f>
        <v>2008</v>
      </c>
      <c r="D208">
        <f t="shared" si="3"/>
        <v>0</v>
      </c>
      <c r="E208">
        <f>IF(woda3[[#This Row],[wiecej niż 10 tys]]=1,E207+1,0)</f>
        <v>0</v>
      </c>
    </row>
    <row r="209" spans="1:5" x14ac:dyDescent="0.25">
      <c r="A209" s="1">
        <v>39655</v>
      </c>
      <c r="B209">
        <v>7038</v>
      </c>
      <c r="C209">
        <f>YEAR(woda3[[#This Row],[Data]])</f>
        <v>2008</v>
      </c>
      <c r="D209">
        <f t="shared" si="3"/>
        <v>0</v>
      </c>
      <c r="E209">
        <f>IF(woda3[[#This Row],[wiecej niż 10 tys]]=1,E208+1,0)</f>
        <v>0</v>
      </c>
    </row>
    <row r="210" spans="1:5" x14ac:dyDescent="0.25">
      <c r="A210" s="1">
        <v>39656</v>
      </c>
      <c r="B210">
        <v>9717</v>
      </c>
      <c r="C210">
        <f>YEAR(woda3[[#This Row],[Data]])</f>
        <v>2008</v>
      </c>
      <c r="D210">
        <f t="shared" si="3"/>
        <v>0</v>
      </c>
      <c r="E210">
        <f>IF(woda3[[#This Row],[wiecej niż 10 tys]]=1,E209+1,0)</f>
        <v>0</v>
      </c>
    </row>
    <row r="211" spans="1:5" x14ac:dyDescent="0.25">
      <c r="A211" s="1">
        <v>39657</v>
      </c>
      <c r="B211">
        <v>14676</v>
      </c>
      <c r="C211">
        <f>YEAR(woda3[[#This Row],[Data]])</f>
        <v>2008</v>
      </c>
      <c r="D211">
        <f t="shared" si="3"/>
        <v>1</v>
      </c>
      <c r="E211">
        <f>IF(woda3[[#This Row],[wiecej niż 10 tys]]=1,E210+1,0)</f>
        <v>1</v>
      </c>
    </row>
    <row r="212" spans="1:5" x14ac:dyDescent="0.25">
      <c r="A212" s="1">
        <v>39658</v>
      </c>
      <c r="B212">
        <v>18791</v>
      </c>
      <c r="C212">
        <f>YEAR(woda3[[#This Row],[Data]])</f>
        <v>2008</v>
      </c>
      <c r="D212">
        <f t="shared" si="3"/>
        <v>1</v>
      </c>
      <c r="E212">
        <f>IF(woda3[[#This Row],[wiecej niż 10 tys]]=1,E211+1,0)</f>
        <v>2</v>
      </c>
    </row>
    <row r="213" spans="1:5" x14ac:dyDescent="0.25">
      <c r="A213" s="1">
        <v>39659</v>
      </c>
      <c r="B213">
        <v>19796</v>
      </c>
      <c r="C213">
        <f>YEAR(woda3[[#This Row],[Data]])</f>
        <v>2008</v>
      </c>
      <c r="D213">
        <f t="shared" si="3"/>
        <v>1</v>
      </c>
      <c r="E213">
        <f>IF(woda3[[#This Row],[wiecej niż 10 tys]]=1,E212+1,0)</f>
        <v>3</v>
      </c>
    </row>
    <row r="214" spans="1:5" x14ac:dyDescent="0.25">
      <c r="A214" s="1">
        <v>39660</v>
      </c>
      <c r="B214">
        <v>20341</v>
      </c>
      <c r="C214">
        <f>YEAR(woda3[[#This Row],[Data]])</f>
        <v>2008</v>
      </c>
      <c r="D214">
        <f t="shared" si="3"/>
        <v>1</v>
      </c>
      <c r="E214">
        <f>IF(woda3[[#This Row],[wiecej niż 10 tys]]=1,E213+1,0)</f>
        <v>4</v>
      </c>
    </row>
    <row r="215" spans="1:5" x14ac:dyDescent="0.25">
      <c r="A215" s="1">
        <v>39661</v>
      </c>
      <c r="B215">
        <v>17345</v>
      </c>
      <c r="C215">
        <f>YEAR(woda3[[#This Row],[Data]])</f>
        <v>2008</v>
      </c>
      <c r="D215">
        <f t="shared" si="3"/>
        <v>1</v>
      </c>
      <c r="E215">
        <f>IF(woda3[[#This Row],[wiecej niż 10 tys]]=1,E214+1,0)</f>
        <v>5</v>
      </c>
    </row>
    <row r="216" spans="1:5" x14ac:dyDescent="0.25">
      <c r="A216" s="1">
        <v>39662</v>
      </c>
      <c r="B216">
        <v>15034</v>
      </c>
      <c r="C216">
        <f>YEAR(woda3[[#This Row],[Data]])</f>
        <v>2008</v>
      </c>
      <c r="D216">
        <f t="shared" si="3"/>
        <v>1</v>
      </c>
      <c r="E216">
        <f>IF(woda3[[#This Row],[wiecej niż 10 tys]]=1,E215+1,0)</f>
        <v>6</v>
      </c>
    </row>
    <row r="217" spans="1:5" x14ac:dyDescent="0.25">
      <c r="A217" s="1">
        <v>39663</v>
      </c>
      <c r="B217">
        <v>10401</v>
      </c>
      <c r="C217">
        <f>YEAR(woda3[[#This Row],[Data]])</f>
        <v>2008</v>
      </c>
      <c r="D217">
        <f t="shared" si="3"/>
        <v>1</v>
      </c>
      <c r="E217">
        <f>IF(woda3[[#This Row],[wiecej niż 10 tys]]=1,E216+1,0)</f>
        <v>7</v>
      </c>
    </row>
    <row r="218" spans="1:5" x14ac:dyDescent="0.25">
      <c r="A218" s="1">
        <v>39664</v>
      </c>
      <c r="B218">
        <v>6407</v>
      </c>
      <c r="C218">
        <f>YEAR(woda3[[#This Row],[Data]])</f>
        <v>2008</v>
      </c>
      <c r="D218">
        <f t="shared" si="3"/>
        <v>0</v>
      </c>
      <c r="E218">
        <f>IF(woda3[[#This Row],[wiecej niż 10 tys]]=1,E217+1,0)</f>
        <v>0</v>
      </c>
    </row>
    <row r="219" spans="1:5" x14ac:dyDescent="0.25">
      <c r="A219" s="1">
        <v>39665</v>
      </c>
      <c r="B219">
        <v>4665</v>
      </c>
      <c r="C219">
        <f>YEAR(woda3[[#This Row],[Data]])</f>
        <v>2008</v>
      </c>
      <c r="D219">
        <f t="shared" si="3"/>
        <v>0</v>
      </c>
      <c r="E219">
        <f>IF(woda3[[#This Row],[wiecej niż 10 tys]]=1,E218+1,0)</f>
        <v>0</v>
      </c>
    </row>
    <row r="220" spans="1:5" x14ac:dyDescent="0.25">
      <c r="A220" s="1">
        <v>39666</v>
      </c>
      <c r="B220">
        <v>4499</v>
      </c>
      <c r="C220">
        <f>YEAR(woda3[[#This Row],[Data]])</f>
        <v>2008</v>
      </c>
      <c r="D220">
        <f t="shared" si="3"/>
        <v>0</v>
      </c>
      <c r="E220">
        <f>IF(woda3[[#This Row],[wiecej niż 10 tys]]=1,E219+1,0)</f>
        <v>0</v>
      </c>
    </row>
    <row r="221" spans="1:5" x14ac:dyDescent="0.25">
      <c r="A221" s="1">
        <v>39667</v>
      </c>
      <c r="B221">
        <v>3230</v>
      </c>
      <c r="C221">
        <f>YEAR(woda3[[#This Row],[Data]])</f>
        <v>2008</v>
      </c>
      <c r="D221">
        <f t="shared" si="3"/>
        <v>0</v>
      </c>
      <c r="E221">
        <f>IF(woda3[[#This Row],[wiecej niż 10 tys]]=1,E220+1,0)</f>
        <v>0</v>
      </c>
    </row>
    <row r="222" spans="1:5" x14ac:dyDescent="0.25">
      <c r="A222" s="1">
        <v>39668</v>
      </c>
      <c r="B222">
        <v>2617</v>
      </c>
      <c r="C222">
        <f>YEAR(woda3[[#This Row],[Data]])</f>
        <v>2008</v>
      </c>
      <c r="D222">
        <f t="shared" si="3"/>
        <v>0</v>
      </c>
      <c r="E222">
        <f>IF(woda3[[#This Row],[wiecej niż 10 tys]]=1,E221+1,0)</f>
        <v>0</v>
      </c>
    </row>
    <row r="223" spans="1:5" x14ac:dyDescent="0.25">
      <c r="A223" s="1">
        <v>39669</v>
      </c>
      <c r="B223">
        <v>3308</v>
      </c>
      <c r="C223">
        <f>YEAR(woda3[[#This Row],[Data]])</f>
        <v>2008</v>
      </c>
      <c r="D223">
        <f t="shared" si="3"/>
        <v>0</v>
      </c>
      <c r="E223">
        <f>IF(woda3[[#This Row],[wiecej niż 10 tys]]=1,E222+1,0)</f>
        <v>0</v>
      </c>
    </row>
    <row r="224" spans="1:5" x14ac:dyDescent="0.25">
      <c r="A224" s="1">
        <v>39670</v>
      </c>
      <c r="B224">
        <v>3662</v>
      </c>
      <c r="C224">
        <f>YEAR(woda3[[#This Row],[Data]])</f>
        <v>2008</v>
      </c>
      <c r="D224">
        <f t="shared" si="3"/>
        <v>0</v>
      </c>
      <c r="E224">
        <f>IF(woda3[[#This Row],[wiecej niż 10 tys]]=1,E223+1,0)</f>
        <v>0</v>
      </c>
    </row>
    <row r="225" spans="1:5" x14ac:dyDescent="0.25">
      <c r="A225" s="1">
        <v>39671</v>
      </c>
      <c r="B225">
        <v>4424</v>
      </c>
      <c r="C225">
        <f>YEAR(woda3[[#This Row],[Data]])</f>
        <v>2008</v>
      </c>
      <c r="D225">
        <f t="shared" si="3"/>
        <v>0</v>
      </c>
      <c r="E225">
        <f>IF(woda3[[#This Row],[wiecej niż 10 tys]]=1,E224+1,0)</f>
        <v>0</v>
      </c>
    </row>
    <row r="226" spans="1:5" x14ac:dyDescent="0.25">
      <c r="A226" s="1">
        <v>39672</v>
      </c>
      <c r="B226">
        <v>3663</v>
      </c>
      <c r="C226">
        <f>YEAR(woda3[[#This Row],[Data]])</f>
        <v>2008</v>
      </c>
      <c r="D226">
        <f t="shared" si="3"/>
        <v>0</v>
      </c>
      <c r="E226">
        <f>IF(woda3[[#This Row],[wiecej niż 10 tys]]=1,E225+1,0)</f>
        <v>0</v>
      </c>
    </row>
    <row r="227" spans="1:5" x14ac:dyDescent="0.25">
      <c r="A227" s="1">
        <v>39673</v>
      </c>
      <c r="B227">
        <v>3649</v>
      </c>
      <c r="C227">
        <f>YEAR(woda3[[#This Row],[Data]])</f>
        <v>2008</v>
      </c>
      <c r="D227">
        <f t="shared" si="3"/>
        <v>0</v>
      </c>
      <c r="E227">
        <f>IF(woda3[[#This Row],[wiecej niż 10 tys]]=1,E226+1,0)</f>
        <v>0</v>
      </c>
    </row>
    <row r="228" spans="1:5" x14ac:dyDescent="0.25">
      <c r="A228" s="1">
        <v>39674</v>
      </c>
      <c r="B228">
        <v>3194</v>
      </c>
      <c r="C228">
        <f>YEAR(woda3[[#This Row],[Data]])</f>
        <v>2008</v>
      </c>
      <c r="D228">
        <f t="shared" si="3"/>
        <v>0</v>
      </c>
      <c r="E228">
        <f>IF(woda3[[#This Row],[wiecej niż 10 tys]]=1,E227+1,0)</f>
        <v>0</v>
      </c>
    </row>
    <row r="229" spans="1:5" x14ac:dyDescent="0.25">
      <c r="A229" s="1">
        <v>39675</v>
      </c>
      <c r="B229">
        <v>3665</v>
      </c>
      <c r="C229">
        <f>YEAR(woda3[[#This Row],[Data]])</f>
        <v>2008</v>
      </c>
      <c r="D229">
        <f t="shared" si="3"/>
        <v>0</v>
      </c>
      <c r="E229">
        <f>IF(woda3[[#This Row],[wiecej niż 10 tys]]=1,E228+1,0)</f>
        <v>0</v>
      </c>
    </row>
    <row r="230" spans="1:5" x14ac:dyDescent="0.25">
      <c r="A230" s="1">
        <v>39676</v>
      </c>
      <c r="B230">
        <v>3026</v>
      </c>
      <c r="C230">
        <f>YEAR(woda3[[#This Row],[Data]])</f>
        <v>2008</v>
      </c>
      <c r="D230">
        <f t="shared" si="3"/>
        <v>0</v>
      </c>
      <c r="E230">
        <f>IF(woda3[[#This Row],[wiecej niż 10 tys]]=1,E229+1,0)</f>
        <v>0</v>
      </c>
    </row>
    <row r="231" spans="1:5" x14ac:dyDescent="0.25">
      <c r="A231" s="1">
        <v>39677</v>
      </c>
      <c r="B231">
        <v>3911</v>
      </c>
      <c r="C231">
        <f>YEAR(woda3[[#This Row],[Data]])</f>
        <v>2008</v>
      </c>
      <c r="D231">
        <f t="shared" si="3"/>
        <v>0</v>
      </c>
      <c r="E231">
        <f>IF(woda3[[#This Row],[wiecej niż 10 tys]]=1,E230+1,0)</f>
        <v>0</v>
      </c>
    </row>
    <row r="232" spans="1:5" x14ac:dyDescent="0.25">
      <c r="A232" s="1">
        <v>39678</v>
      </c>
      <c r="B232">
        <v>3054</v>
      </c>
      <c r="C232">
        <f>YEAR(woda3[[#This Row],[Data]])</f>
        <v>2008</v>
      </c>
      <c r="D232">
        <f t="shared" si="3"/>
        <v>0</v>
      </c>
      <c r="E232">
        <f>IF(woda3[[#This Row],[wiecej niż 10 tys]]=1,E231+1,0)</f>
        <v>0</v>
      </c>
    </row>
    <row r="233" spans="1:5" x14ac:dyDescent="0.25">
      <c r="A233" s="1">
        <v>39679</v>
      </c>
      <c r="B233">
        <v>3773</v>
      </c>
      <c r="C233">
        <f>YEAR(woda3[[#This Row],[Data]])</f>
        <v>2008</v>
      </c>
      <c r="D233">
        <f t="shared" si="3"/>
        <v>0</v>
      </c>
      <c r="E233">
        <f>IF(woda3[[#This Row],[wiecej niż 10 tys]]=1,E232+1,0)</f>
        <v>0</v>
      </c>
    </row>
    <row r="234" spans="1:5" x14ac:dyDescent="0.25">
      <c r="A234" s="1">
        <v>39680</v>
      </c>
      <c r="B234">
        <v>2308</v>
      </c>
      <c r="C234">
        <f>YEAR(woda3[[#This Row],[Data]])</f>
        <v>2008</v>
      </c>
      <c r="D234">
        <f t="shared" si="3"/>
        <v>0</v>
      </c>
      <c r="E234">
        <f>IF(woda3[[#This Row],[wiecej niż 10 tys]]=1,E233+1,0)</f>
        <v>0</v>
      </c>
    </row>
    <row r="235" spans="1:5" x14ac:dyDescent="0.25">
      <c r="A235" s="1">
        <v>39681</v>
      </c>
      <c r="B235">
        <v>3268</v>
      </c>
      <c r="C235">
        <f>YEAR(woda3[[#This Row],[Data]])</f>
        <v>2008</v>
      </c>
      <c r="D235">
        <f t="shared" si="3"/>
        <v>0</v>
      </c>
      <c r="E235">
        <f>IF(woda3[[#This Row],[wiecej niż 10 tys]]=1,E234+1,0)</f>
        <v>0</v>
      </c>
    </row>
    <row r="236" spans="1:5" x14ac:dyDescent="0.25">
      <c r="A236" s="1">
        <v>39682</v>
      </c>
      <c r="B236">
        <v>4390</v>
      </c>
      <c r="C236">
        <f>YEAR(woda3[[#This Row],[Data]])</f>
        <v>2008</v>
      </c>
      <c r="D236">
        <f t="shared" si="3"/>
        <v>0</v>
      </c>
      <c r="E236">
        <f>IF(woda3[[#This Row],[wiecej niż 10 tys]]=1,E235+1,0)</f>
        <v>0</v>
      </c>
    </row>
    <row r="237" spans="1:5" x14ac:dyDescent="0.25">
      <c r="A237" s="1">
        <v>39683</v>
      </c>
      <c r="B237">
        <v>3351</v>
      </c>
      <c r="C237">
        <f>YEAR(woda3[[#This Row],[Data]])</f>
        <v>2008</v>
      </c>
      <c r="D237">
        <f t="shared" si="3"/>
        <v>0</v>
      </c>
      <c r="E237">
        <f>IF(woda3[[#This Row],[wiecej niż 10 tys]]=1,E236+1,0)</f>
        <v>0</v>
      </c>
    </row>
    <row r="238" spans="1:5" x14ac:dyDescent="0.25">
      <c r="A238" s="1">
        <v>39684</v>
      </c>
      <c r="B238">
        <v>2652</v>
      </c>
      <c r="C238">
        <f>YEAR(woda3[[#This Row],[Data]])</f>
        <v>2008</v>
      </c>
      <c r="D238">
        <f t="shared" si="3"/>
        <v>0</v>
      </c>
      <c r="E238">
        <f>IF(woda3[[#This Row],[wiecej niż 10 tys]]=1,E237+1,0)</f>
        <v>0</v>
      </c>
    </row>
    <row r="239" spans="1:5" x14ac:dyDescent="0.25">
      <c r="A239" s="1">
        <v>39685</v>
      </c>
      <c r="B239">
        <v>3422</v>
      </c>
      <c r="C239">
        <f>YEAR(woda3[[#This Row],[Data]])</f>
        <v>2008</v>
      </c>
      <c r="D239">
        <f t="shared" si="3"/>
        <v>0</v>
      </c>
      <c r="E239">
        <f>IF(woda3[[#This Row],[wiecej niż 10 tys]]=1,E238+1,0)</f>
        <v>0</v>
      </c>
    </row>
    <row r="240" spans="1:5" x14ac:dyDescent="0.25">
      <c r="A240" s="1">
        <v>39686</v>
      </c>
      <c r="B240">
        <v>3226</v>
      </c>
      <c r="C240">
        <f>YEAR(woda3[[#This Row],[Data]])</f>
        <v>2008</v>
      </c>
      <c r="D240">
        <f t="shared" si="3"/>
        <v>0</v>
      </c>
      <c r="E240">
        <f>IF(woda3[[#This Row],[wiecej niż 10 tys]]=1,E239+1,0)</f>
        <v>0</v>
      </c>
    </row>
    <row r="241" spans="1:5" x14ac:dyDescent="0.25">
      <c r="A241" s="1">
        <v>39687</v>
      </c>
      <c r="B241">
        <v>3674</v>
      </c>
      <c r="C241">
        <f>YEAR(woda3[[#This Row],[Data]])</f>
        <v>2008</v>
      </c>
      <c r="D241">
        <f t="shared" si="3"/>
        <v>0</v>
      </c>
      <c r="E241">
        <f>IF(woda3[[#This Row],[wiecej niż 10 tys]]=1,E240+1,0)</f>
        <v>0</v>
      </c>
    </row>
    <row r="242" spans="1:5" x14ac:dyDescent="0.25">
      <c r="A242" s="1">
        <v>39688</v>
      </c>
      <c r="B242">
        <v>1726</v>
      </c>
      <c r="C242">
        <f>YEAR(woda3[[#This Row],[Data]])</f>
        <v>2008</v>
      </c>
      <c r="D242">
        <f t="shared" si="3"/>
        <v>0</v>
      </c>
      <c r="E242">
        <f>IF(woda3[[#This Row],[wiecej niż 10 tys]]=1,E241+1,0)</f>
        <v>0</v>
      </c>
    </row>
    <row r="243" spans="1:5" x14ac:dyDescent="0.25">
      <c r="A243" s="1">
        <v>39689</v>
      </c>
      <c r="B243">
        <v>2327</v>
      </c>
      <c r="C243">
        <f>YEAR(woda3[[#This Row],[Data]])</f>
        <v>2008</v>
      </c>
      <c r="D243">
        <f t="shared" si="3"/>
        <v>0</v>
      </c>
      <c r="E243">
        <f>IF(woda3[[#This Row],[wiecej niż 10 tys]]=1,E242+1,0)</f>
        <v>0</v>
      </c>
    </row>
    <row r="244" spans="1:5" x14ac:dyDescent="0.25">
      <c r="A244" s="1">
        <v>39690</v>
      </c>
      <c r="B244">
        <v>3059</v>
      </c>
      <c r="C244">
        <f>YEAR(woda3[[#This Row],[Data]])</f>
        <v>2008</v>
      </c>
      <c r="D244">
        <f t="shared" si="3"/>
        <v>0</v>
      </c>
      <c r="E244">
        <f>IF(woda3[[#This Row],[wiecej niż 10 tys]]=1,E243+1,0)</f>
        <v>0</v>
      </c>
    </row>
    <row r="245" spans="1:5" x14ac:dyDescent="0.25">
      <c r="A245" s="1">
        <v>39691</v>
      </c>
      <c r="B245">
        <v>2817</v>
      </c>
      <c r="C245">
        <f>YEAR(woda3[[#This Row],[Data]])</f>
        <v>2008</v>
      </c>
      <c r="D245">
        <f t="shared" si="3"/>
        <v>0</v>
      </c>
      <c r="E245">
        <f>IF(woda3[[#This Row],[wiecej niż 10 tys]]=1,E244+1,0)</f>
        <v>0</v>
      </c>
    </row>
    <row r="246" spans="1:5" x14ac:dyDescent="0.25">
      <c r="A246" s="1">
        <v>39692</v>
      </c>
      <c r="B246">
        <v>2784</v>
      </c>
      <c r="C246">
        <f>YEAR(woda3[[#This Row],[Data]])</f>
        <v>2008</v>
      </c>
      <c r="D246">
        <f t="shared" si="3"/>
        <v>0</v>
      </c>
      <c r="E246">
        <f>IF(woda3[[#This Row],[wiecej niż 10 tys]]=1,E245+1,0)</f>
        <v>0</v>
      </c>
    </row>
    <row r="247" spans="1:5" x14ac:dyDescent="0.25">
      <c r="A247" s="1">
        <v>39693</v>
      </c>
      <c r="B247">
        <v>3557</v>
      </c>
      <c r="C247">
        <f>YEAR(woda3[[#This Row],[Data]])</f>
        <v>2008</v>
      </c>
      <c r="D247">
        <f t="shared" si="3"/>
        <v>0</v>
      </c>
      <c r="E247">
        <f>IF(woda3[[#This Row],[wiecej niż 10 tys]]=1,E246+1,0)</f>
        <v>0</v>
      </c>
    </row>
    <row r="248" spans="1:5" x14ac:dyDescent="0.25">
      <c r="A248" s="1">
        <v>39694</v>
      </c>
      <c r="B248">
        <v>2714</v>
      </c>
      <c r="C248">
        <f>YEAR(woda3[[#This Row],[Data]])</f>
        <v>2008</v>
      </c>
      <c r="D248">
        <f t="shared" si="3"/>
        <v>0</v>
      </c>
      <c r="E248">
        <f>IF(woda3[[#This Row],[wiecej niż 10 tys]]=1,E247+1,0)</f>
        <v>0</v>
      </c>
    </row>
    <row r="249" spans="1:5" x14ac:dyDescent="0.25">
      <c r="A249" s="1">
        <v>39695</v>
      </c>
      <c r="B249">
        <v>3053</v>
      </c>
      <c r="C249">
        <f>YEAR(woda3[[#This Row],[Data]])</f>
        <v>2008</v>
      </c>
      <c r="D249">
        <f t="shared" si="3"/>
        <v>0</v>
      </c>
      <c r="E249">
        <f>IF(woda3[[#This Row],[wiecej niż 10 tys]]=1,E248+1,0)</f>
        <v>0</v>
      </c>
    </row>
    <row r="250" spans="1:5" x14ac:dyDescent="0.25">
      <c r="A250" s="1">
        <v>39696</v>
      </c>
      <c r="B250">
        <v>2360</v>
      </c>
      <c r="C250">
        <f>YEAR(woda3[[#This Row],[Data]])</f>
        <v>2008</v>
      </c>
      <c r="D250">
        <f t="shared" si="3"/>
        <v>0</v>
      </c>
      <c r="E250">
        <f>IF(woda3[[#This Row],[wiecej niż 10 tys]]=1,E249+1,0)</f>
        <v>0</v>
      </c>
    </row>
    <row r="251" spans="1:5" x14ac:dyDescent="0.25">
      <c r="A251" s="1">
        <v>39697</v>
      </c>
      <c r="B251">
        <v>2416</v>
      </c>
      <c r="C251">
        <f>YEAR(woda3[[#This Row],[Data]])</f>
        <v>2008</v>
      </c>
      <c r="D251">
        <f t="shared" si="3"/>
        <v>0</v>
      </c>
      <c r="E251">
        <f>IF(woda3[[#This Row],[wiecej niż 10 tys]]=1,E250+1,0)</f>
        <v>0</v>
      </c>
    </row>
    <row r="252" spans="1:5" x14ac:dyDescent="0.25">
      <c r="A252" s="1">
        <v>39698</v>
      </c>
      <c r="B252">
        <v>3157</v>
      </c>
      <c r="C252">
        <f>YEAR(woda3[[#This Row],[Data]])</f>
        <v>2008</v>
      </c>
      <c r="D252">
        <f t="shared" si="3"/>
        <v>0</v>
      </c>
      <c r="E252">
        <f>IF(woda3[[#This Row],[wiecej niż 10 tys]]=1,E251+1,0)</f>
        <v>0</v>
      </c>
    </row>
    <row r="253" spans="1:5" x14ac:dyDescent="0.25">
      <c r="A253" s="1">
        <v>39699</v>
      </c>
      <c r="B253">
        <v>3040</v>
      </c>
      <c r="C253">
        <f>YEAR(woda3[[#This Row],[Data]])</f>
        <v>2008</v>
      </c>
      <c r="D253">
        <f t="shared" si="3"/>
        <v>0</v>
      </c>
      <c r="E253">
        <f>IF(woda3[[#This Row],[wiecej niż 10 tys]]=1,E252+1,0)</f>
        <v>0</v>
      </c>
    </row>
    <row r="254" spans="1:5" x14ac:dyDescent="0.25">
      <c r="A254" s="1">
        <v>39700</v>
      </c>
      <c r="B254">
        <v>3579</v>
      </c>
      <c r="C254">
        <f>YEAR(woda3[[#This Row],[Data]])</f>
        <v>2008</v>
      </c>
      <c r="D254">
        <f t="shared" si="3"/>
        <v>0</v>
      </c>
      <c r="E254">
        <f>IF(woda3[[#This Row],[wiecej niż 10 tys]]=1,E253+1,0)</f>
        <v>0</v>
      </c>
    </row>
    <row r="255" spans="1:5" x14ac:dyDescent="0.25">
      <c r="A255" s="1">
        <v>39701</v>
      </c>
      <c r="B255">
        <v>4584</v>
      </c>
      <c r="C255">
        <f>YEAR(woda3[[#This Row],[Data]])</f>
        <v>2008</v>
      </c>
      <c r="D255">
        <f t="shared" si="3"/>
        <v>0</v>
      </c>
      <c r="E255">
        <f>IF(woda3[[#This Row],[wiecej niż 10 tys]]=1,E254+1,0)</f>
        <v>0</v>
      </c>
    </row>
    <row r="256" spans="1:5" x14ac:dyDescent="0.25">
      <c r="A256" s="1">
        <v>39702</v>
      </c>
      <c r="B256">
        <v>4167</v>
      </c>
      <c r="C256">
        <f>YEAR(woda3[[#This Row],[Data]])</f>
        <v>2008</v>
      </c>
      <c r="D256">
        <f t="shared" si="3"/>
        <v>0</v>
      </c>
      <c r="E256">
        <f>IF(woda3[[#This Row],[wiecej niż 10 tys]]=1,E255+1,0)</f>
        <v>0</v>
      </c>
    </row>
    <row r="257" spans="1:5" x14ac:dyDescent="0.25">
      <c r="A257" s="1">
        <v>39703</v>
      </c>
      <c r="B257">
        <v>2870</v>
      </c>
      <c r="C257">
        <f>YEAR(woda3[[#This Row],[Data]])</f>
        <v>2008</v>
      </c>
      <c r="D257">
        <f t="shared" si="3"/>
        <v>0</v>
      </c>
      <c r="E257">
        <f>IF(woda3[[#This Row],[wiecej niż 10 tys]]=1,E256+1,0)</f>
        <v>0</v>
      </c>
    </row>
    <row r="258" spans="1:5" x14ac:dyDescent="0.25">
      <c r="A258" s="1">
        <v>39704</v>
      </c>
      <c r="B258">
        <v>3641</v>
      </c>
      <c r="C258">
        <f>YEAR(woda3[[#This Row],[Data]])</f>
        <v>2008</v>
      </c>
      <c r="D258">
        <f t="shared" si="3"/>
        <v>0</v>
      </c>
      <c r="E258">
        <f>IF(woda3[[#This Row],[wiecej niż 10 tys]]=1,E257+1,0)</f>
        <v>0</v>
      </c>
    </row>
    <row r="259" spans="1:5" x14ac:dyDescent="0.25">
      <c r="A259" s="1">
        <v>39705</v>
      </c>
      <c r="B259">
        <v>4151</v>
      </c>
      <c r="C259">
        <f>YEAR(woda3[[#This Row],[Data]])</f>
        <v>2008</v>
      </c>
      <c r="D259">
        <f t="shared" ref="D259:D322" si="4">IF(B259&gt;=10000,1,0)</f>
        <v>0</v>
      </c>
      <c r="E259">
        <f>IF(woda3[[#This Row],[wiecej niż 10 tys]]=1,E258+1,0)</f>
        <v>0</v>
      </c>
    </row>
    <row r="260" spans="1:5" x14ac:dyDescent="0.25">
      <c r="A260" s="1">
        <v>39706</v>
      </c>
      <c r="B260">
        <v>5997</v>
      </c>
      <c r="C260">
        <f>YEAR(woda3[[#This Row],[Data]])</f>
        <v>2008</v>
      </c>
      <c r="D260">
        <f t="shared" si="4"/>
        <v>0</v>
      </c>
      <c r="E260">
        <f>IF(woda3[[#This Row],[wiecej niż 10 tys]]=1,E259+1,0)</f>
        <v>0</v>
      </c>
    </row>
    <row r="261" spans="1:5" x14ac:dyDescent="0.25">
      <c r="A261" s="1">
        <v>39707</v>
      </c>
      <c r="B261">
        <v>5397</v>
      </c>
      <c r="C261">
        <f>YEAR(woda3[[#This Row],[Data]])</f>
        <v>2008</v>
      </c>
      <c r="D261">
        <f t="shared" si="4"/>
        <v>0</v>
      </c>
      <c r="E261">
        <f>IF(woda3[[#This Row],[wiecej niż 10 tys]]=1,E260+1,0)</f>
        <v>0</v>
      </c>
    </row>
    <row r="262" spans="1:5" x14ac:dyDescent="0.25">
      <c r="A262" s="1">
        <v>39708</v>
      </c>
      <c r="B262">
        <v>9242</v>
      </c>
      <c r="C262">
        <f>YEAR(woda3[[#This Row],[Data]])</f>
        <v>2008</v>
      </c>
      <c r="D262">
        <f t="shared" si="4"/>
        <v>0</v>
      </c>
      <c r="E262">
        <f>IF(woda3[[#This Row],[wiecej niż 10 tys]]=1,E261+1,0)</f>
        <v>0</v>
      </c>
    </row>
    <row r="263" spans="1:5" x14ac:dyDescent="0.25">
      <c r="A263" s="1">
        <v>39709</v>
      </c>
      <c r="B263">
        <v>14544</v>
      </c>
      <c r="C263">
        <f>YEAR(woda3[[#This Row],[Data]])</f>
        <v>2008</v>
      </c>
      <c r="D263">
        <f t="shared" si="4"/>
        <v>1</v>
      </c>
      <c r="E263">
        <f>IF(woda3[[#This Row],[wiecej niż 10 tys]]=1,E262+1,0)</f>
        <v>1</v>
      </c>
    </row>
    <row r="264" spans="1:5" x14ac:dyDescent="0.25">
      <c r="A264" s="1">
        <v>39710</v>
      </c>
      <c r="B264">
        <v>20777</v>
      </c>
      <c r="C264">
        <f>YEAR(woda3[[#This Row],[Data]])</f>
        <v>2008</v>
      </c>
      <c r="D264">
        <f t="shared" si="4"/>
        <v>1</v>
      </c>
      <c r="E264">
        <f>IF(woda3[[#This Row],[wiecej niż 10 tys]]=1,E263+1,0)</f>
        <v>2</v>
      </c>
    </row>
    <row r="265" spans="1:5" x14ac:dyDescent="0.25">
      <c r="A265" s="1">
        <v>39711</v>
      </c>
      <c r="B265">
        <v>26979</v>
      </c>
      <c r="C265">
        <f>YEAR(woda3[[#This Row],[Data]])</f>
        <v>2008</v>
      </c>
      <c r="D265">
        <f t="shared" si="4"/>
        <v>1</v>
      </c>
      <c r="E265">
        <f>IF(woda3[[#This Row],[wiecej niż 10 tys]]=1,E264+1,0)</f>
        <v>3</v>
      </c>
    </row>
    <row r="266" spans="1:5" x14ac:dyDescent="0.25">
      <c r="A266" s="1">
        <v>39712</v>
      </c>
      <c r="B266">
        <v>30900</v>
      </c>
      <c r="C266">
        <f>YEAR(woda3[[#This Row],[Data]])</f>
        <v>2008</v>
      </c>
      <c r="D266">
        <f t="shared" si="4"/>
        <v>1</v>
      </c>
      <c r="E266">
        <f>IF(woda3[[#This Row],[wiecej niż 10 tys]]=1,E265+1,0)</f>
        <v>4</v>
      </c>
    </row>
    <row r="267" spans="1:5" x14ac:dyDescent="0.25">
      <c r="A267" s="1">
        <v>39713</v>
      </c>
      <c r="B267">
        <v>30619</v>
      </c>
      <c r="C267">
        <f>YEAR(woda3[[#This Row],[Data]])</f>
        <v>2008</v>
      </c>
      <c r="D267">
        <f t="shared" si="4"/>
        <v>1</v>
      </c>
      <c r="E267">
        <f>IF(woda3[[#This Row],[wiecej niż 10 tys]]=1,E266+1,0)</f>
        <v>5</v>
      </c>
    </row>
    <row r="268" spans="1:5" x14ac:dyDescent="0.25">
      <c r="A268" s="1">
        <v>39714</v>
      </c>
      <c r="B268">
        <v>26700</v>
      </c>
      <c r="C268">
        <f>YEAR(woda3[[#This Row],[Data]])</f>
        <v>2008</v>
      </c>
      <c r="D268">
        <f t="shared" si="4"/>
        <v>1</v>
      </c>
      <c r="E268">
        <f>IF(woda3[[#This Row],[wiecej niż 10 tys]]=1,E267+1,0)</f>
        <v>6</v>
      </c>
    </row>
    <row r="269" spans="1:5" x14ac:dyDescent="0.25">
      <c r="A269" s="1">
        <v>39715</v>
      </c>
      <c r="B269">
        <v>20415</v>
      </c>
      <c r="C269">
        <f>YEAR(woda3[[#This Row],[Data]])</f>
        <v>2008</v>
      </c>
      <c r="D269">
        <f t="shared" si="4"/>
        <v>1</v>
      </c>
      <c r="E269">
        <f>IF(woda3[[#This Row],[wiecej niż 10 tys]]=1,E268+1,0)</f>
        <v>7</v>
      </c>
    </row>
    <row r="270" spans="1:5" x14ac:dyDescent="0.25">
      <c r="A270" s="1">
        <v>39716</v>
      </c>
      <c r="B270">
        <v>14816</v>
      </c>
      <c r="C270">
        <f>YEAR(woda3[[#This Row],[Data]])</f>
        <v>2008</v>
      </c>
      <c r="D270">
        <f t="shared" si="4"/>
        <v>1</v>
      </c>
      <c r="E270">
        <f>IF(woda3[[#This Row],[wiecej niż 10 tys]]=1,E269+1,0)</f>
        <v>8</v>
      </c>
    </row>
    <row r="271" spans="1:5" x14ac:dyDescent="0.25">
      <c r="A271" s="1">
        <v>39717</v>
      </c>
      <c r="B271">
        <v>8631</v>
      </c>
      <c r="C271">
        <f>YEAR(woda3[[#This Row],[Data]])</f>
        <v>2008</v>
      </c>
      <c r="D271">
        <f t="shared" si="4"/>
        <v>0</v>
      </c>
      <c r="E271">
        <f>IF(woda3[[#This Row],[wiecej niż 10 tys]]=1,E270+1,0)</f>
        <v>0</v>
      </c>
    </row>
    <row r="272" spans="1:5" x14ac:dyDescent="0.25">
      <c r="A272" s="1">
        <v>39718</v>
      </c>
      <c r="B272">
        <v>6098</v>
      </c>
      <c r="C272">
        <f>YEAR(woda3[[#This Row],[Data]])</f>
        <v>2008</v>
      </c>
      <c r="D272">
        <f t="shared" si="4"/>
        <v>0</v>
      </c>
      <c r="E272">
        <f>IF(woda3[[#This Row],[wiecej niż 10 tys]]=1,E271+1,0)</f>
        <v>0</v>
      </c>
    </row>
    <row r="273" spans="1:5" x14ac:dyDescent="0.25">
      <c r="A273" s="1">
        <v>39719</v>
      </c>
      <c r="B273">
        <v>5117</v>
      </c>
      <c r="C273">
        <f>YEAR(woda3[[#This Row],[Data]])</f>
        <v>2008</v>
      </c>
      <c r="D273">
        <f t="shared" si="4"/>
        <v>0</v>
      </c>
      <c r="E273">
        <f>IF(woda3[[#This Row],[wiecej niż 10 tys]]=1,E272+1,0)</f>
        <v>0</v>
      </c>
    </row>
    <row r="274" spans="1:5" x14ac:dyDescent="0.25">
      <c r="A274" s="1">
        <v>39720</v>
      </c>
      <c r="B274">
        <v>5295</v>
      </c>
      <c r="C274">
        <f>YEAR(woda3[[#This Row],[Data]])</f>
        <v>2008</v>
      </c>
      <c r="D274">
        <f t="shared" si="4"/>
        <v>0</v>
      </c>
      <c r="E274">
        <f>IF(woda3[[#This Row],[wiecej niż 10 tys]]=1,E273+1,0)</f>
        <v>0</v>
      </c>
    </row>
    <row r="275" spans="1:5" x14ac:dyDescent="0.25">
      <c r="A275" s="1">
        <v>39721</v>
      </c>
      <c r="B275">
        <v>4742</v>
      </c>
      <c r="C275">
        <f>YEAR(woda3[[#This Row],[Data]])</f>
        <v>2008</v>
      </c>
      <c r="D275">
        <f t="shared" si="4"/>
        <v>0</v>
      </c>
      <c r="E275">
        <f>IF(woda3[[#This Row],[wiecej niż 10 tys]]=1,E274+1,0)</f>
        <v>0</v>
      </c>
    </row>
    <row r="276" spans="1:5" x14ac:dyDescent="0.25">
      <c r="A276" s="1">
        <v>39722</v>
      </c>
      <c r="B276">
        <v>3950</v>
      </c>
      <c r="C276">
        <f>YEAR(woda3[[#This Row],[Data]])</f>
        <v>2008</v>
      </c>
      <c r="D276">
        <f t="shared" si="4"/>
        <v>0</v>
      </c>
      <c r="E276">
        <f>IF(woda3[[#This Row],[wiecej niż 10 tys]]=1,E275+1,0)</f>
        <v>0</v>
      </c>
    </row>
    <row r="277" spans="1:5" x14ac:dyDescent="0.25">
      <c r="A277" s="1">
        <v>39723</v>
      </c>
      <c r="B277">
        <v>3555</v>
      </c>
      <c r="C277">
        <f>YEAR(woda3[[#This Row],[Data]])</f>
        <v>2008</v>
      </c>
      <c r="D277">
        <f t="shared" si="4"/>
        <v>0</v>
      </c>
      <c r="E277">
        <f>IF(woda3[[#This Row],[wiecej niż 10 tys]]=1,E276+1,0)</f>
        <v>0</v>
      </c>
    </row>
    <row r="278" spans="1:5" x14ac:dyDescent="0.25">
      <c r="A278" s="1">
        <v>39724</v>
      </c>
      <c r="B278">
        <v>4471</v>
      </c>
      <c r="C278">
        <f>YEAR(woda3[[#This Row],[Data]])</f>
        <v>2008</v>
      </c>
      <c r="D278">
        <f t="shared" si="4"/>
        <v>0</v>
      </c>
      <c r="E278">
        <f>IF(woda3[[#This Row],[wiecej niż 10 tys]]=1,E277+1,0)</f>
        <v>0</v>
      </c>
    </row>
    <row r="279" spans="1:5" x14ac:dyDescent="0.25">
      <c r="A279" s="1">
        <v>39725</v>
      </c>
      <c r="B279">
        <v>4457</v>
      </c>
      <c r="C279">
        <f>YEAR(woda3[[#This Row],[Data]])</f>
        <v>2008</v>
      </c>
      <c r="D279">
        <f t="shared" si="4"/>
        <v>0</v>
      </c>
      <c r="E279">
        <f>IF(woda3[[#This Row],[wiecej niż 10 tys]]=1,E278+1,0)</f>
        <v>0</v>
      </c>
    </row>
    <row r="280" spans="1:5" x14ac:dyDescent="0.25">
      <c r="A280" s="1">
        <v>39726</v>
      </c>
      <c r="B280">
        <v>3654</v>
      </c>
      <c r="C280">
        <f>YEAR(woda3[[#This Row],[Data]])</f>
        <v>2008</v>
      </c>
      <c r="D280">
        <f t="shared" si="4"/>
        <v>0</v>
      </c>
      <c r="E280">
        <f>IF(woda3[[#This Row],[wiecej niż 10 tys]]=1,E279+1,0)</f>
        <v>0</v>
      </c>
    </row>
    <row r="281" spans="1:5" x14ac:dyDescent="0.25">
      <c r="A281" s="1">
        <v>39727</v>
      </c>
      <c r="B281">
        <v>4826</v>
      </c>
      <c r="C281">
        <f>YEAR(woda3[[#This Row],[Data]])</f>
        <v>2008</v>
      </c>
      <c r="D281">
        <f t="shared" si="4"/>
        <v>0</v>
      </c>
      <c r="E281">
        <f>IF(woda3[[#This Row],[wiecej niż 10 tys]]=1,E280+1,0)</f>
        <v>0</v>
      </c>
    </row>
    <row r="282" spans="1:5" x14ac:dyDescent="0.25">
      <c r="A282" s="1">
        <v>39728</v>
      </c>
      <c r="B282">
        <v>4674</v>
      </c>
      <c r="C282">
        <f>YEAR(woda3[[#This Row],[Data]])</f>
        <v>2008</v>
      </c>
      <c r="D282">
        <f t="shared" si="4"/>
        <v>0</v>
      </c>
      <c r="E282">
        <f>IF(woda3[[#This Row],[wiecej niż 10 tys]]=1,E281+1,0)</f>
        <v>0</v>
      </c>
    </row>
    <row r="283" spans="1:5" x14ac:dyDescent="0.25">
      <c r="A283" s="1">
        <v>39729</v>
      </c>
      <c r="B283">
        <v>5288</v>
      </c>
      <c r="C283">
        <f>YEAR(woda3[[#This Row],[Data]])</f>
        <v>2008</v>
      </c>
      <c r="D283">
        <f t="shared" si="4"/>
        <v>0</v>
      </c>
      <c r="E283">
        <f>IF(woda3[[#This Row],[wiecej niż 10 tys]]=1,E282+1,0)</f>
        <v>0</v>
      </c>
    </row>
    <row r="284" spans="1:5" x14ac:dyDescent="0.25">
      <c r="A284" s="1">
        <v>39730</v>
      </c>
      <c r="B284">
        <v>4131</v>
      </c>
      <c r="C284">
        <f>YEAR(woda3[[#This Row],[Data]])</f>
        <v>2008</v>
      </c>
      <c r="D284">
        <f t="shared" si="4"/>
        <v>0</v>
      </c>
      <c r="E284">
        <f>IF(woda3[[#This Row],[wiecej niż 10 tys]]=1,E283+1,0)</f>
        <v>0</v>
      </c>
    </row>
    <row r="285" spans="1:5" x14ac:dyDescent="0.25">
      <c r="A285" s="1">
        <v>39731</v>
      </c>
      <c r="B285">
        <v>4127</v>
      </c>
      <c r="C285">
        <f>YEAR(woda3[[#This Row],[Data]])</f>
        <v>2008</v>
      </c>
      <c r="D285">
        <f t="shared" si="4"/>
        <v>0</v>
      </c>
      <c r="E285">
        <f>IF(woda3[[#This Row],[wiecej niż 10 tys]]=1,E284+1,0)</f>
        <v>0</v>
      </c>
    </row>
    <row r="286" spans="1:5" x14ac:dyDescent="0.25">
      <c r="A286" s="1">
        <v>39732</v>
      </c>
      <c r="B286">
        <v>4541</v>
      </c>
      <c r="C286">
        <f>YEAR(woda3[[#This Row],[Data]])</f>
        <v>2008</v>
      </c>
      <c r="D286">
        <f t="shared" si="4"/>
        <v>0</v>
      </c>
      <c r="E286">
        <f>IF(woda3[[#This Row],[wiecej niż 10 tys]]=1,E285+1,0)</f>
        <v>0</v>
      </c>
    </row>
    <row r="287" spans="1:5" x14ac:dyDescent="0.25">
      <c r="A287" s="1">
        <v>39733</v>
      </c>
      <c r="B287">
        <v>5348</v>
      </c>
      <c r="C287">
        <f>YEAR(woda3[[#This Row],[Data]])</f>
        <v>2008</v>
      </c>
      <c r="D287">
        <f t="shared" si="4"/>
        <v>0</v>
      </c>
      <c r="E287">
        <f>IF(woda3[[#This Row],[wiecej niż 10 tys]]=1,E286+1,0)</f>
        <v>0</v>
      </c>
    </row>
    <row r="288" spans="1:5" x14ac:dyDescent="0.25">
      <c r="A288" s="1">
        <v>39734</v>
      </c>
      <c r="B288">
        <v>4037</v>
      </c>
      <c r="C288">
        <f>YEAR(woda3[[#This Row],[Data]])</f>
        <v>2008</v>
      </c>
      <c r="D288">
        <f t="shared" si="4"/>
        <v>0</v>
      </c>
      <c r="E288">
        <f>IF(woda3[[#This Row],[wiecej niż 10 tys]]=1,E287+1,0)</f>
        <v>0</v>
      </c>
    </row>
    <row r="289" spans="1:5" x14ac:dyDescent="0.25">
      <c r="A289" s="1">
        <v>39735</v>
      </c>
      <c r="B289">
        <v>5168</v>
      </c>
      <c r="C289">
        <f>YEAR(woda3[[#This Row],[Data]])</f>
        <v>2008</v>
      </c>
      <c r="D289">
        <f t="shared" si="4"/>
        <v>0</v>
      </c>
      <c r="E289">
        <f>IF(woda3[[#This Row],[wiecej niż 10 tys]]=1,E288+1,0)</f>
        <v>0</v>
      </c>
    </row>
    <row r="290" spans="1:5" x14ac:dyDescent="0.25">
      <c r="A290" s="1">
        <v>39736</v>
      </c>
      <c r="B290">
        <v>6442</v>
      </c>
      <c r="C290">
        <f>YEAR(woda3[[#This Row],[Data]])</f>
        <v>2008</v>
      </c>
      <c r="D290">
        <f t="shared" si="4"/>
        <v>0</v>
      </c>
      <c r="E290">
        <f>IF(woda3[[#This Row],[wiecej niż 10 tys]]=1,E289+1,0)</f>
        <v>0</v>
      </c>
    </row>
    <row r="291" spans="1:5" x14ac:dyDescent="0.25">
      <c r="A291" s="1">
        <v>39737</v>
      </c>
      <c r="B291">
        <v>6726</v>
      </c>
      <c r="C291">
        <f>YEAR(woda3[[#This Row],[Data]])</f>
        <v>2008</v>
      </c>
      <c r="D291">
        <f t="shared" si="4"/>
        <v>0</v>
      </c>
      <c r="E291">
        <f>IF(woda3[[#This Row],[wiecej niż 10 tys]]=1,E290+1,0)</f>
        <v>0</v>
      </c>
    </row>
    <row r="292" spans="1:5" x14ac:dyDescent="0.25">
      <c r="A292" s="1">
        <v>39738</v>
      </c>
      <c r="B292">
        <v>5742</v>
      </c>
      <c r="C292">
        <f>YEAR(woda3[[#This Row],[Data]])</f>
        <v>2008</v>
      </c>
      <c r="D292">
        <f t="shared" si="4"/>
        <v>0</v>
      </c>
      <c r="E292">
        <f>IF(woda3[[#This Row],[wiecej niż 10 tys]]=1,E291+1,0)</f>
        <v>0</v>
      </c>
    </row>
    <row r="293" spans="1:5" x14ac:dyDescent="0.25">
      <c r="A293" s="1">
        <v>39739</v>
      </c>
      <c r="B293">
        <v>5839</v>
      </c>
      <c r="C293">
        <f>YEAR(woda3[[#This Row],[Data]])</f>
        <v>2008</v>
      </c>
      <c r="D293">
        <f t="shared" si="4"/>
        <v>0</v>
      </c>
      <c r="E293">
        <f>IF(woda3[[#This Row],[wiecej niż 10 tys]]=1,E292+1,0)</f>
        <v>0</v>
      </c>
    </row>
    <row r="294" spans="1:5" x14ac:dyDescent="0.25">
      <c r="A294" s="1">
        <v>39740</v>
      </c>
      <c r="B294">
        <v>5593</v>
      </c>
      <c r="C294">
        <f>YEAR(woda3[[#This Row],[Data]])</f>
        <v>2008</v>
      </c>
      <c r="D294">
        <f t="shared" si="4"/>
        <v>0</v>
      </c>
      <c r="E294">
        <f>IF(woda3[[#This Row],[wiecej niż 10 tys]]=1,E293+1,0)</f>
        <v>0</v>
      </c>
    </row>
    <row r="295" spans="1:5" x14ac:dyDescent="0.25">
      <c r="A295" s="1">
        <v>39741</v>
      </c>
      <c r="B295">
        <v>4570</v>
      </c>
      <c r="C295">
        <f>YEAR(woda3[[#This Row],[Data]])</f>
        <v>2008</v>
      </c>
      <c r="D295">
        <f t="shared" si="4"/>
        <v>0</v>
      </c>
      <c r="E295">
        <f>IF(woda3[[#This Row],[wiecej niż 10 tys]]=1,E294+1,0)</f>
        <v>0</v>
      </c>
    </row>
    <row r="296" spans="1:5" x14ac:dyDescent="0.25">
      <c r="A296" s="1">
        <v>39742</v>
      </c>
      <c r="B296">
        <v>6733</v>
      </c>
      <c r="C296">
        <f>YEAR(woda3[[#This Row],[Data]])</f>
        <v>2008</v>
      </c>
      <c r="D296">
        <f t="shared" si="4"/>
        <v>0</v>
      </c>
      <c r="E296">
        <f>IF(woda3[[#This Row],[wiecej niż 10 tys]]=1,E295+1,0)</f>
        <v>0</v>
      </c>
    </row>
    <row r="297" spans="1:5" x14ac:dyDescent="0.25">
      <c r="A297" s="1">
        <v>39743</v>
      </c>
      <c r="B297">
        <v>6834</v>
      </c>
      <c r="C297">
        <f>YEAR(woda3[[#This Row],[Data]])</f>
        <v>2008</v>
      </c>
      <c r="D297">
        <f t="shared" si="4"/>
        <v>0</v>
      </c>
      <c r="E297">
        <f>IF(woda3[[#This Row],[wiecej niż 10 tys]]=1,E296+1,0)</f>
        <v>0</v>
      </c>
    </row>
    <row r="298" spans="1:5" x14ac:dyDescent="0.25">
      <c r="A298" s="1">
        <v>39744</v>
      </c>
      <c r="B298">
        <v>6874</v>
      </c>
      <c r="C298">
        <f>YEAR(woda3[[#This Row],[Data]])</f>
        <v>2008</v>
      </c>
      <c r="D298">
        <f t="shared" si="4"/>
        <v>0</v>
      </c>
      <c r="E298">
        <f>IF(woda3[[#This Row],[wiecej niż 10 tys]]=1,E297+1,0)</f>
        <v>0</v>
      </c>
    </row>
    <row r="299" spans="1:5" x14ac:dyDescent="0.25">
      <c r="A299" s="1">
        <v>39745</v>
      </c>
      <c r="B299">
        <v>6512</v>
      </c>
      <c r="C299">
        <f>YEAR(woda3[[#This Row],[Data]])</f>
        <v>2008</v>
      </c>
      <c r="D299">
        <f t="shared" si="4"/>
        <v>0</v>
      </c>
      <c r="E299">
        <f>IF(woda3[[#This Row],[wiecej niż 10 tys]]=1,E298+1,0)</f>
        <v>0</v>
      </c>
    </row>
    <row r="300" spans="1:5" x14ac:dyDescent="0.25">
      <c r="A300" s="1">
        <v>39746</v>
      </c>
      <c r="B300">
        <v>6077</v>
      </c>
      <c r="C300">
        <f>YEAR(woda3[[#This Row],[Data]])</f>
        <v>2008</v>
      </c>
      <c r="D300">
        <f t="shared" si="4"/>
        <v>0</v>
      </c>
      <c r="E300">
        <f>IF(woda3[[#This Row],[wiecej niż 10 tys]]=1,E299+1,0)</f>
        <v>0</v>
      </c>
    </row>
    <row r="301" spans="1:5" x14ac:dyDescent="0.25">
      <c r="A301" s="1">
        <v>39747</v>
      </c>
      <c r="B301">
        <v>7003</v>
      </c>
      <c r="C301">
        <f>YEAR(woda3[[#This Row],[Data]])</f>
        <v>2008</v>
      </c>
      <c r="D301">
        <f t="shared" si="4"/>
        <v>0</v>
      </c>
      <c r="E301">
        <f>IF(woda3[[#This Row],[wiecej niż 10 tys]]=1,E300+1,0)</f>
        <v>0</v>
      </c>
    </row>
    <row r="302" spans="1:5" x14ac:dyDescent="0.25">
      <c r="A302" s="1">
        <v>39748</v>
      </c>
      <c r="B302">
        <v>7172</v>
      </c>
      <c r="C302">
        <f>YEAR(woda3[[#This Row],[Data]])</f>
        <v>2008</v>
      </c>
      <c r="D302">
        <f t="shared" si="4"/>
        <v>0</v>
      </c>
      <c r="E302">
        <f>IF(woda3[[#This Row],[wiecej niż 10 tys]]=1,E301+1,0)</f>
        <v>0</v>
      </c>
    </row>
    <row r="303" spans="1:5" x14ac:dyDescent="0.25">
      <c r="A303" s="1">
        <v>39749</v>
      </c>
      <c r="B303">
        <v>6769</v>
      </c>
      <c r="C303">
        <f>YEAR(woda3[[#This Row],[Data]])</f>
        <v>2008</v>
      </c>
      <c r="D303">
        <f t="shared" si="4"/>
        <v>0</v>
      </c>
      <c r="E303">
        <f>IF(woda3[[#This Row],[wiecej niż 10 tys]]=1,E302+1,0)</f>
        <v>0</v>
      </c>
    </row>
    <row r="304" spans="1:5" x14ac:dyDescent="0.25">
      <c r="A304" s="1">
        <v>39750</v>
      </c>
      <c r="B304">
        <v>6222</v>
      </c>
      <c r="C304">
        <f>YEAR(woda3[[#This Row],[Data]])</f>
        <v>2008</v>
      </c>
      <c r="D304">
        <f t="shared" si="4"/>
        <v>0</v>
      </c>
      <c r="E304">
        <f>IF(woda3[[#This Row],[wiecej niż 10 tys]]=1,E303+1,0)</f>
        <v>0</v>
      </c>
    </row>
    <row r="305" spans="1:5" x14ac:dyDescent="0.25">
      <c r="A305" s="1">
        <v>39751</v>
      </c>
      <c r="B305">
        <v>6345</v>
      </c>
      <c r="C305">
        <f>YEAR(woda3[[#This Row],[Data]])</f>
        <v>2008</v>
      </c>
      <c r="D305">
        <f t="shared" si="4"/>
        <v>0</v>
      </c>
      <c r="E305">
        <f>IF(woda3[[#This Row],[wiecej niż 10 tys]]=1,E304+1,0)</f>
        <v>0</v>
      </c>
    </row>
    <row r="306" spans="1:5" x14ac:dyDescent="0.25">
      <c r="A306" s="1">
        <v>39752</v>
      </c>
      <c r="B306">
        <v>7049</v>
      </c>
      <c r="C306">
        <f>YEAR(woda3[[#This Row],[Data]])</f>
        <v>2008</v>
      </c>
      <c r="D306">
        <f t="shared" si="4"/>
        <v>0</v>
      </c>
      <c r="E306">
        <f>IF(woda3[[#This Row],[wiecej niż 10 tys]]=1,E305+1,0)</f>
        <v>0</v>
      </c>
    </row>
    <row r="307" spans="1:5" x14ac:dyDescent="0.25">
      <c r="A307" s="1">
        <v>39753</v>
      </c>
      <c r="B307">
        <v>6649</v>
      </c>
      <c r="C307">
        <f>YEAR(woda3[[#This Row],[Data]])</f>
        <v>2008</v>
      </c>
      <c r="D307">
        <f t="shared" si="4"/>
        <v>0</v>
      </c>
      <c r="E307">
        <f>IF(woda3[[#This Row],[wiecej niż 10 tys]]=1,E306+1,0)</f>
        <v>0</v>
      </c>
    </row>
    <row r="308" spans="1:5" x14ac:dyDescent="0.25">
      <c r="A308" s="1">
        <v>39754</v>
      </c>
      <c r="B308">
        <v>6635</v>
      </c>
      <c r="C308">
        <f>YEAR(woda3[[#This Row],[Data]])</f>
        <v>2008</v>
      </c>
      <c r="D308">
        <f t="shared" si="4"/>
        <v>0</v>
      </c>
      <c r="E308">
        <f>IF(woda3[[#This Row],[wiecej niż 10 tys]]=1,E307+1,0)</f>
        <v>0</v>
      </c>
    </row>
    <row r="309" spans="1:5" x14ac:dyDescent="0.25">
      <c r="A309" s="1">
        <v>39755</v>
      </c>
      <c r="B309">
        <v>5454</v>
      </c>
      <c r="C309">
        <f>YEAR(woda3[[#This Row],[Data]])</f>
        <v>2008</v>
      </c>
      <c r="D309">
        <f t="shared" si="4"/>
        <v>0</v>
      </c>
      <c r="E309">
        <f>IF(woda3[[#This Row],[wiecej niż 10 tys]]=1,E308+1,0)</f>
        <v>0</v>
      </c>
    </row>
    <row r="310" spans="1:5" x14ac:dyDescent="0.25">
      <c r="A310" s="1">
        <v>39756</v>
      </c>
      <c r="B310">
        <v>6118</v>
      </c>
      <c r="C310">
        <f>YEAR(woda3[[#This Row],[Data]])</f>
        <v>2008</v>
      </c>
      <c r="D310">
        <f t="shared" si="4"/>
        <v>0</v>
      </c>
      <c r="E310">
        <f>IF(woda3[[#This Row],[wiecej niż 10 tys]]=1,E309+1,0)</f>
        <v>0</v>
      </c>
    </row>
    <row r="311" spans="1:5" x14ac:dyDescent="0.25">
      <c r="A311" s="1">
        <v>39757</v>
      </c>
      <c r="B311">
        <v>6644</v>
      </c>
      <c r="C311">
        <f>YEAR(woda3[[#This Row],[Data]])</f>
        <v>2008</v>
      </c>
      <c r="D311">
        <f t="shared" si="4"/>
        <v>0</v>
      </c>
      <c r="E311">
        <f>IF(woda3[[#This Row],[wiecej niż 10 tys]]=1,E310+1,0)</f>
        <v>0</v>
      </c>
    </row>
    <row r="312" spans="1:5" x14ac:dyDescent="0.25">
      <c r="A312" s="1">
        <v>39758</v>
      </c>
      <c r="B312">
        <v>7736</v>
      </c>
      <c r="C312">
        <f>YEAR(woda3[[#This Row],[Data]])</f>
        <v>2008</v>
      </c>
      <c r="D312">
        <f t="shared" si="4"/>
        <v>0</v>
      </c>
      <c r="E312">
        <f>IF(woda3[[#This Row],[wiecej niż 10 tys]]=1,E311+1,0)</f>
        <v>0</v>
      </c>
    </row>
    <row r="313" spans="1:5" x14ac:dyDescent="0.25">
      <c r="A313" s="1">
        <v>39759</v>
      </c>
      <c r="B313">
        <v>7878</v>
      </c>
      <c r="C313">
        <f>YEAR(woda3[[#This Row],[Data]])</f>
        <v>2008</v>
      </c>
      <c r="D313">
        <f t="shared" si="4"/>
        <v>0</v>
      </c>
      <c r="E313">
        <f>IF(woda3[[#This Row],[wiecej niż 10 tys]]=1,E312+1,0)</f>
        <v>0</v>
      </c>
    </row>
    <row r="314" spans="1:5" x14ac:dyDescent="0.25">
      <c r="A314" s="1">
        <v>39760</v>
      </c>
      <c r="B314">
        <v>6982</v>
      </c>
      <c r="C314">
        <f>YEAR(woda3[[#This Row],[Data]])</f>
        <v>2008</v>
      </c>
      <c r="D314">
        <f t="shared" si="4"/>
        <v>0</v>
      </c>
      <c r="E314">
        <f>IF(woda3[[#This Row],[wiecej niż 10 tys]]=1,E313+1,0)</f>
        <v>0</v>
      </c>
    </row>
    <row r="315" spans="1:5" x14ac:dyDescent="0.25">
      <c r="A315" s="1">
        <v>39761</v>
      </c>
      <c r="B315">
        <v>8024</v>
      </c>
      <c r="C315">
        <f>YEAR(woda3[[#This Row],[Data]])</f>
        <v>2008</v>
      </c>
      <c r="D315">
        <f t="shared" si="4"/>
        <v>0</v>
      </c>
      <c r="E315">
        <f>IF(woda3[[#This Row],[wiecej niż 10 tys]]=1,E314+1,0)</f>
        <v>0</v>
      </c>
    </row>
    <row r="316" spans="1:5" x14ac:dyDescent="0.25">
      <c r="A316" s="1">
        <v>39762</v>
      </c>
      <c r="B316">
        <v>7672</v>
      </c>
      <c r="C316">
        <f>YEAR(woda3[[#This Row],[Data]])</f>
        <v>2008</v>
      </c>
      <c r="D316">
        <f t="shared" si="4"/>
        <v>0</v>
      </c>
      <c r="E316">
        <f>IF(woda3[[#This Row],[wiecej niż 10 tys]]=1,E315+1,0)</f>
        <v>0</v>
      </c>
    </row>
    <row r="317" spans="1:5" x14ac:dyDescent="0.25">
      <c r="A317" s="1">
        <v>39763</v>
      </c>
      <c r="B317">
        <v>7295</v>
      </c>
      <c r="C317">
        <f>YEAR(woda3[[#This Row],[Data]])</f>
        <v>2008</v>
      </c>
      <c r="D317">
        <f t="shared" si="4"/>
        <v>0</v>
      </c>
      <c r="E317">
        <f>IF(woda3[[#This Row],[wiecej niż 10 tys]]=1,E316+1,0)</f>
        <v>0</v>
      </c>
    </row>
    <row r="318" spans="1:5" x14ac:dyDescent="0.25">
      <c r="A318" s="1">
        <v>39764</v>
      </c>
      <c r="B318">
        <v>8983</v>
      </c>
      <c r="C318">
        <f>YEAR(woda3[[#This Row],[Data]])</f>
        <v>2008</v>
      </c>
      <c r="D318">
        <f t="shared" si="4"/>
        <v>0</v>
      </c>
      <c r="E318">
        <f>IF(woda3[[#This Row],[wiecej niż 10 tys]]=1,E317+1,0)</f>
        <v>0</v>
      </c>
    </row>
    <row r="319" spans="1:5" x14ac:dyDescent="0.25">
      <c r="A319" s="1">
        <v>39765</v>
      </c>
      <c r="B319">
        <v>8871</v>
      </c>
      <c r="C319">
        <f>YEAR(woda3[[#This Row],[Data]])</f>
        <v>2008</v>
      </c>
      <c r="D319">
        <f t="shared" si="4"/>
        <v>0</v>
      </c>
      <c r="E319">
        <f>IF(woda3[[#This Row],[wiecej niż 10 tys]]=1,E318+1,0)</f>
        <v>0</v>
      </c>
    </row>
    <row r="320" spans="1:5" x14ac:dyDescent="0.25">
      <c r="A320" s="1">
        <v>39766</v>
      </c>
      <c r="B320">
        <v>8472</v>
      </c>
      <c r="C320">
        <f>YEAR(woda3[[#This Row],[Data]])</f>
        <v>2008</v>
      </c>
      <c r="D320">
        <f t="shared" si="4"/>
        <v>0</v>
      </c>
      <c r="E320">
        <f>IF(woda3[[#This Row],[wiecej niż 10 tys]]=1,E319+1,0)</f>
        <v>0</v>
      </c>
    </row>
    <row r="321" spans="1:5" x14ac:dyDescent="0.25">
      <c r="A321" s="1">
        <v>39767</v>
      </c>
      <c r="B321">
        <v>9380</v>
      </c>
      <c r="C321">
        <f>YEAR(woda3[[#This Row],[Data]])</f>
        <v>2008</v>
      </c>
      <c r="D321">
        <f t="shared" si="4"/>
        <v>0</v>
      </c>
      <c r="E321">
        <f>IF(woda3[[#This Row],[wiecej niż 10 tys]]=1,E320+1,0)</f>
        <v>0</v>
      </c>
    </row>
    <row r="322" spans="1:5" x14ac:dyDescent="0.25">
      <c r="A322" s="1">
        <v>39768</v>
      </c>
      <c r="B322">
        <v>7281</v>
      </c>
      <c r="C322">
        <f>YEAR(woda3[[#This Row],[Data]])</f>
        <v>2008</v>
      </c>
      <c r="D322">
        <f t="shared" si="4"/>
        <v>0</v>
      </c>
      <c r="E322">
        <f>IF(woda3[[#This Row],[wiecej niż 10 tys]]=1,E321+1,0)</f>
        <v>0</v>
      </c>
    </row>
    <row r="323" spans="1:5" x14ac:dyDescent="0.25">
      <c r="A323" s="1">
        <v>39769</v>
      </c>
      <c r="B323">
        <v>7932</v>
      </c>
      <c r="C323">
        <f>YEAR(woda3[[#This Row],[Data]])</f>
        <v>2008</v>
      </c>
      <c r="D323">
        <f t="shared" ref="D323:D386" si="5">IF(B323&gt;=10000,1,0)</f>
        <v>0</v>
      </c>
      <c r="E323">
        <f>IF(woda3[[#This Row],[wiecej niż 10 tys]]=1,E322+1,0)</f>
        <v>0</v>
      </c>
    </row>
    <row r="324" spans="1:5" x14ac:dyDescent="0.25">
      <c r="A324" s="1">
        <v>39770</v>
      </c>
      <c r="B324">
        <v>7610</v>
      </c>
      <c r="C324">
        <f>YEAR(woda3[[#This Row],[Data]])</f>
        <v>2008</v>
      </c>
      <c r="D324">
        <f t="shared" si="5"/>
        <v>0</v>
      </c>
      <c r="E324">
        <f>IF(woda3[[#This Row],[wiecej niż 10 tys]]=1,E323+1,0)</f>
        <v>0</v>
      </c>
    </row>
    <row r="325" spans="1:5" x14ac:dyDescent="0.25">
      <c r="A325" s="1">
        <v>39771</v>
      </c>
      <c r="B325">
        <v>7572</v>
      </c>
      <c r="C325">
        <f>YEAR(woda3[[#This Row],[Data]])</f>
        <v>2008</v>
      </c>
      <c r="D325">
        <f t="shared" si="5"/>
        <v>0</v>
      </c>
      <c r="E325">
        <f>IF(woda3[[#This Row],[wiecej niż 10 tys]]=1,E324+1,0)</f>
        <v>0</v>
      </c>
    </row>
    <row r="326" spans="1:5" x14ac:dyDescent="0.25">
      <c r="A326" s="1">
        <v>39772</v>
      </c>
      <c r="B326">
        <v>8349</v>
      </c>
      <c r="C326">
        <f>YEAR(woda3[[#This Row],[Data]])</f>
        <v>2008</v>
      </c>
      <c r="D326">
        <f t="shared" si="5"/>
        <v>0</v>
      </c>
      <c r="E326">
        <f>IF(woda3[[#This Row],[wiecej niż 10 tys]]=1,E325+1,0)</f>
        <v>0</v>
      </c>
    </row>
    <row r="327" spans="1:5" x14ac:dyDescent="0.25">
      <c r="A327" s="1">
        <v>39773</v>
      </c>
      <c r="B327">
        <v>6946</v>
      </c>
      <c r="C327">
        <f>YEAR(woda3[[#This Row],[Data]])</f>
        <v>2008</v>
      </c>
      <c r="D327">
        <f t="shared" si="5"/>
        <v>0</v>
      </c>
      <c r="E327">
        <f>IF(woda3[[#This Row],[wiecej niż 10 tys]]=1,E326+1,0)</f>
        <v>0</v>
      </c>
    </row>
    <row r="328" spans="1:5" x14ac:dyDescent="0.25">
      <c r="A328" s="1">
        <v>39774</v>
      </c>
      <c r="B328">
        <v>7001</v>
      </c>
      <c r="C328">
        <f>YEAR(woda3[[#This Row],[Data]])</f>
        <v>2008</v>
      </c>
      <c r="D328">
        <f t="shared" si="5"/>
        <v>0</v>
      </c>
      <c r="E328">
        <f>IF(woda3[[#This Row],[wiecej niż 10 tys]]=1,E327+1,0)</f>
        <v>0</v>
      </c>
    </row>
    <row r="329" spans="1:5" x14ac:dyDescent="0.25">
      <c r="A329" s="1">
        <v>39775</v>
      </c>
      <c r="B329">
        <v>6227</v>
      </c>
      <c r="C329">
        <f>YEAR(woda3[[#This Row],[Data]])</f>
        <v>2008</v>
      </c>
      <c r="D329">
        <f t="shared" si="5"/>
        <v>0</v>
      </c>
      <c r="E329">
        <f>IF(woda3[[#This Row],[wiecej niż 10 tys]]=1,E328+1,0)</f>
        <v>0</v>
      </c>
    </row>
    <row r="330" spans="1:5" x14ac:dyDescent="0.25">
      <c r="A330" s="1">
        <v>39776</v>
      </c>
      <c r="B330">
        <v>7519</v>
      </c>
      <c r="C330">
        <f>YEAR(woda3[[#This Row],[Data]])</f>
        <v>2008</v>
      </c>
      <c r="D330">
        <f t="shared" si="5"/>
        <v>0</v>
      </c>
      <c r="E330">
        <f>IF(woda3[[#This Row],[wiecej niż 10 tys]]=1,E329+1,0)</f>
        <v>0</v>
      </c>
    </row>
    <row r="331" spans="1:5" x14ac:dyDescent="0.25">
      <c r="A331" s="1">
        <v>39777</v>
      </c>
      <c r="B331">
        <v>6972</v>
      </c>
      <c r="C331">
        <f>YEAR(woda3[[#This Row],[Data]])</f>
        <v>2008</v>
      </c>
      <c r="D331">
        <f t="shared" si="5"/>
        <v>0</v>
      </c>
      <c r="E331">
        <f>IF(woda3[[#This Row],[wiecej niż 10 tys]]=1,E330+1,0)</f>
        <v>0</v>
      </c>
    </row>
    <row r="332" spans="1:5" x14ac:dyDescent="0.25">
      <c r="A332" s="1">
        <v>39778</v>
      </c>
      <c r="B332">
        <v>5653</v>
      </c>
      <c r="C332">
        <f>YEAR(woda3[[#This Row],[Data]])</f>
        <v>2008</v>
      </c>
      <c r="D332">
        <f t="shared" si="5"/>
        <v>0</v>
      </c>
      <c r="E332">
        <f>IF(woda3[[#This Row],[wiecej niż 10 tys]]=1,E331+1,0)</f>
        <v>0</v>
      </c>
    </row>
    <row r="333" spans="1:5" x14ac:dyDescent="0.25">
      <c r="A333" s="1">
        <v>39779</v>
      </c>
      <c r="B333">
        <v>7885</v>
      </c>
      <c r="C333">
        <f>YEAR(woda3[[#This Row],[Data]])</f>
        <v>2008</v>
      </c>
      <c r="D333">
        <f t="shared" si="5"/>
        <v>0</v>
      </c>
      <c r="E333">
        <f>IF(woda3[[#This Row],[wiecej niż 10 tys]]=1,E332+1,0)</f>
        <v>0</v>
      </c>
    </row>
    <row r="334" spans="1:5" x14ac:dyDescent="0.25">
      <c r="A334" s="1">
        <v>39780</v>
      </c>
      <c r="B334">
        <v>8358</v>
      </c>
      <c r="C334">
        <f>YEAR(woda3[[#This Row],[Data]])</f>
        <v>2008</v>
      </c>
      <c r="D334">
        <f t="shared" si="5"/>
        <v>0</v>
      </c>
      <c r="E334">
        <f>IF(woda3[[#This Row],[wiecej niż 10 tys]]=1,E333+1,0)</f>
        <v>0</v>
      </c>
    </row>
    <row r="335" spans="1:5" x14ac:dyDescent="0.25">
      <c r="A335" s="1">
        <v>39781</v>
      </c>
      <c r="B335">
        <v>6929</v>
      </c>
      <c r="C335">
        <f>YEAR(woda3[[#This Row],[Data]])</f>
        <v>2008</v>
      </c>
      <c r="D335">
        <f t="shared" si="5"/>
        <v>0</v>
      </c>
      <c r="E335">
        <f>IF(woda3[[#This Row],[wiecej niż 10 tys]]=1,E334+1,0)</f>
        <v>0</v>
      </c>
    </row>
    <row r="336" spans="1:5" x14ac:dyDescent="0.25">
      <c r="A336" s="1">
        <v>39782</v>
      </c>
      <c r="B336">
        <v>7413</v>
      </c>
      <c r="C336">
        <f>YEAR(woda3[[#This Row],[Data]])</f>
        <v>2008</v>
      </c>
      <c r="D336">
        <f t="shared" si="5"/>
        <v>0</v>
      </c>
      <c r="E336">
        <f>IF(woda3[[#This Row],[wiecej niż 10 tys]]=1,E335+1,0)</f>
        <v>0</v>
      </c>
    </row>
    <row r="337" spans="1:5" x14ac:dyDescent="0.25">
      <c r="A337" s="1">
        <v>39783</v>
      </c>
      <c r="B337">
        <v>7155</v>
      </c>
      <c r="C337">
        <f>YEAR(woda3[[#This Row],[Data]])</f>
        <v>2008</v>
      </c>
      <c r="D337">
        <f t="shared" si="5"/>
        <v>0</v>
      </c>
      <c r="E337">
        <f>IF(woda3[[#This Row],[wiecej niż 10 tys]]=1,E336+1,0)</f>
        <v>0</v>
      </c>
    </row>
    <row r="338" spans="1:5" x14ac:dyDescent="0.25">
      <c r="A338" s="1">
        <v>39784</v>
      </c>
      <c r="B338">
        <v>6361</v>
      </c>
      <c r="C338">
        <f>YEAR(woda3[[#This Row],[Data]])</f>
        <v>2008</v>
      </c>
      <c r="D338">
        <f t="shared" si="5"/>
        <v>0</v>
      </c>
      <c r="E338">
        <f>IF(woda3[[#This Row],[wiecej niż 10 tys]]=1,E337+1,0)</f>
        <v>0</v>
      </c>
    </row>
    <row r="339" spans="1:5" x14ac:dyDescent="0.25">
      <c r="A339" s="1">
        <v>39785</v>
      </c>
      <c r="B339">
        <v>6259</v>
      </c>
      <c r="C339">
        <f>YEAR(woda3[[#This Row],[Data]])</f>
        <v>2008</v>
      </c>
      <c r="D339">
        <f t="shared" si="5"/>
        <v>0</v>
      </c>
      <c r="E339">
        <f>IF(woda3[[#This Row],[wiecej niż 10 tys]]=1,E338+1,0)</f>
        <v>0</v>
      </c>
    </row>
    <row r="340" spans="1:5" x14ac:dyDescent="0.25">
      <c r="A340" s="1">
        <v>39786</v>
      </c>
      <c r="B340">
        <v>6630</v>
      </c>
      <c r="C340">
        <f>YEAR(woda3[[#This Row],[Data]])</f>
        <v>2008</v>
      </c>
      <c r="D340">
        <f t="shared" si="5"/>
        <v>0</v>
      </c>
      <c r="E340">
        <f>IF(woda3[[#This Row],[wiecej niż 10 tys]]=1,E339+1,0)</f>
        <v>0</v>
      </c>
    </row>
    <row r="341" spans="1:5" x14ac:dyDescent="0.25">
      <c r="A341" s="1">
        <v>39787</v>
      </c>
      <c r="B341">
        <v>7245</v>
      </c>
      <c r="C341">
        <f>YEAR(woda3[[#This Row],[Data]])</f>
        <v>2008</v>
      </c>
      <c r="D341">
        <f t="shared" si="5"/>
        <v>0</v>
      </c>
      <c r="E341">
        <f>IF(woda3[[#This Row],[wiecej niż 10 tys]]=1,E340+1,0)</f>
        <v>0</v>
      </c>
    </row>
    <row r="342" spans="1:5" x14ac:dyDescent="0.25">
      <c r="A342" s="1">
        <v>39788</v>
      </c>
      <c r="B342">
        <v>7067</v>
      </c>
      <c r="C342">
        <f>YEAR(woda3[[#This Row],[Data]])</f>
        <v>2008</v>
      </c>
      <c r="D342">
        <f t="shared" si="5"/>
        <v>0</v>
      </c>
      <c r="E342">
        <f>IF(woda3[[#This Row],[wiecej niż 10 tys]]=1,E341+1,0)</f>
        <v>0</v>
      </c>
    </row>
    <row r="343" spans="1:5" x14ac:dyDescent="0.25">
      <c r="A343" s="1">
        <v>39789</v>
      </c>
      <c r="B343">
        <v>6099</v>
      </c>
      <c r="C343">
        <f>YEAR(woda3[[#This Row],[Data]])</f>
        <v>2008</v>
      </c>
      <c r="D343">
        <f t="shared" si="5"/>
        <v>0</v>
      </c>
      <c r="E343">
        <f>IF(woda3[[#This Row],[wiecej niż 10 tys]]=1,E342+1,0)</f>
        <v>0</v>
      </c>
    </row>
    <row r="344" spans="1:5" x14ac:dyDescent="0.25">
      <c r="A344" s="1">
        <v>39790</v>
      </c>
      <c r="B344">
        <v>5855</v>
      </c>
      <c r="C344">
        <f>YEAR(woda3[[#This Row],[Data]])</f>
        <v>2008</v>
      </c>
      <c r="D344">
        <f t="shared" si="5"/>
        <v>0</v>
      </c>
      <c r="E344">
        <f>IF(woda3[[#This Row],[wiecej niż 10 tys]]=1,E343+1,0)</f>
        <v>0</v>
      </c>
    </row>
    <row r="345" spans="1:5" x14ac:dyDescent="0.25">
      <c r="A345" s="1">
        <v>39791</v>
      </c>
      <c r="B345">
        <v>6690</v>
      </c>
      <c r="C345">
        <f>YEAR(woda3[[#This Row],[Data]])</f>
        <v>2008</v>
      </c>
      <c r="D345">
        <f t="shared" si="5"/>
        <v>0</v>
      </c>
      <c r="E345">
        <f>IF(woda3[[#This Row],[wiecej niż 10 tys]]=1,E344+1,0)</f>
        <v>0</v>
      </c>
    </row>
    <row r="346" spans="1:5" x14ac:dyDescent="0.25">
      <c r="A346" s="1">
        <v>39792</v>
      </c>
      <c r="B346">
        <v>6131</v>
      </c>
      <c r="C346">
        <f>YEAR(woda3[[#This Row],[Data]])</f>
        <v>2008</v>
      </c>
      <c r="D346">
        <f t="shared" si="5"/>
        <v>0</v>
      </c>
      <c r="E346">
        <f>IF(woda3[[#This Row],[wiecej niż 10 tys]]=1,E345+1,0)</f>
        <v>0</v>
      </c>
    </row>
    <row r="347" spans="1:5" x14ac:dyDescent="0.25">
      <c r="A347" s="1">
        <v>39793</v>
      </c>
      <c r="B347">
        <v>7407</v>
      </c>
      <c r="C347">
        <f>YEAR(woda3[[#This Row],[Data]])</f>
        <v>2008</v>
      </c>
      <c r="D347">
        <f t="shared" si="5"/>
        <v>0</v>
      </c>
      <c r="E347">
        <f>IF(woda3[[#This Row],[wiecej niż 10 tys]]=1,E346+1,0)</f>
        <v>0</v>
      </c>
    </row>
    <row r="348" spans="1:5" x14ac:dyDescent="0.25">
      <c r="A348" s="1">
        <v>39794</v>
      </c>
      <c r="B348">
        <v>5502</v>
      </c>
      <c r="C348">
        <f>YEAR(woda3[[#This Row],[Data]])</f>
        <v>2008</v>
      </c>
      <c r="D348">
        <f t="shared" si="5"/>
        <v>0</v>
      </c>
      <c r="E348">
        <f>IF(woda3[[#This Row],[wiecej niż 10 tys]]=1,E347+1,0)</f>
        <v>0</v>
      </c>
    </row>
    <row r="349" spans="1:5" x14ac:dyDescent="0.25">
      <c r="A349" s="1">
        <v>39795</v>
      </c>
      <c r="B349">
        <v>6223</v>
      </c>
      <c r="C349">
        <f>YEAR(woda3[[#This Row],[Data]])</f>
        <v>2008</v>
      </c>
      <c r="D349">
        <f t="shared" si="5"/>
        <v>0</v>
      </c>
      <c r="E349">
        <f>IF(woda3[[#This Row],[wiecej niż 10 tys]]=1,E348+1,0)</f>
        <v>0</v>
      </c>
    </row>
    <row r="350" spans="1:5" x14ac:dyDescent="0.25">
      <c r="A350" s="1">
        <v>39796</v>
      </c>
      <c r="B350">
        <v>6034</v>
      </c>
      <c r="C350">
        <f>YEAR(woda3[[#This Row],[Data]])</f>
        <v>2008</v>
      </c>
      <c r="D350">
        <f t="shared" si="5"/>
        <v>0</v>
      </c>
      <c r="E350">
        <f>IF(woda3[[#This Row],[wiecej niż 10 tys]]=1,E349+1,0)</f>
        <v>0</v>
      </c>
    </row>
    <row r="351" spans="1:5" x14ac:dyDescent="0.25">
      <c r="A351" s="1">
        <v>39797</v>
      </c>
      <c r="B351">
        <v>5006</v>
      </c>
      <c r="C351">
        <f>YEAR(woda3[[#This Row],[Data]])</f>
        <v>2008</v>
      </c>
      <c r="D351">
        <f t="shared" si="5"/>
        <v>0</v>
      </c>
      <c r="E351">
        <f>IF(woda3[[#This Row],[wiecej niż 10 tys]]=1,E350+1,0)</f>
        <v>0</v>
      </c>
    </row>
    <row r="352" spans="1:5" x14ac:dyDescent="0.25">
      <c r="A352" s="1">
        <v>39798</v>
      </c>
      <c r="B352">
        <v>5512</v>
      </c>
      <c r="C352">
        <f>YEAR(woda3[[#This Row],[Data]])</f>
        <v>2008</v>
      </c>
      <c r="D352">
        <f t="shared" si="5"/>
        <v>0</v>
      </c>
      <c r="E352">
        <f>IF(woda3[[#This Row],[wiecej niż 10 tys]]=1,E351+1,0)</f>
        <v>0</v>
      </c>
    </row>
    <row r="353" spans="1:5" x14ac:dyDescent="0.25">
      <c r="A353" s="1">
        <v>39799</v>
      </c>
      <c r="B353">
        <v>4669</v>
      </c>
      <c r="C353">
        <f>YEAR(woda3[[#This Row],[Data]])</f>
        <v>2008</v>
      </c>
      <c r="D353">
        <f t="shared" si="5"/>
        <v>0</v>
      </c>
      <c r="E353">
        <f>IF(woda3[[#This Row],[wiecej niż 10 tys]]=1,E352+1,0)</f>
        <v>0</v>
      </c>
    </row>
    <row r="354" spans="1:5" x14ac:dyDescent="0.25">
      <c r="A354" s="1">
        <v>39800</v>
      </c>
      <c r="B354">
        <v>5071</v>
      </c>
      <c r="C354">
        <f>YEAR(woda3[[#This Row],[Data]])</f>
        <v>2008</v>
      </c>
      <c r="D354">
        <f t="shared" si="5"/>
        <v>0</v>
      </c>
      <c r="E354">
        <f>IF(woda3[[#This Row],[wiecej niż 10 tys]]=1,E353+1,0)</f>
        <v>0</v>
      </c>
    </row>
    <row r="355" spans="1:5" x14ac:dyDescent="0.25">
      <c r="A355" s="1">
        <v>39801</v>
      </c>
      <c r="B355">
        <v>5094</v>
      </c>
      <c r="C355">
        <f>YEAR(woda3[[#This Row],[Data]])</f>
        <v>2008</v>
      </c>
      <c r="D355">
        <f t="shared" si="5"/>
        <v>0</v>
      </c>
      <c r="E355">
        <f>IF(woda3[[#This Row],[wiecej niż 10 tys]]=1,E354+1,0)</f>
        <v>0</v>
      </c>
    </row>
    <row r="356" spans="1:5" x14ac:dyDescent="0.25">
      <c r="A356" s="1">
        <v>39802</v>
      </c>
      <c r="B356">
        <v>5882</v>
      </c>
      <c r="C356">
        <f>YEAR(woda3[[#This Row],[Data]])</f>
        <v>2008</v>
      </c>
      <c r="D356">
        <f t="shared" si="5"/>
        <v>0</v>
      </c>
      <c r="E356">
        <f>IF(woda3[[#This Row],[wiecej niż 10 tys]]=1,E355+1,0)</f>
        <v>0</v>
      </c>
    </row>
    <row r="357" spans="1:5" x14ac:dyDescent="0.25">
      <c r="A357" s="1">
        <v>39803</v>
      </c>
      <c r="B357">
        <v>4519</v>
      </c>
      <c r="C357">
        <f>YEAR(woda3[[#This Row],[Data]])</f>
        <v>2008</v>
      </c>
      <c r="D357">
        <f t="shared" si="5"/>
        <v>0</v>
      </c>
      <c r="E357">
        <f>IF(woda3[[#This Row],[wiecej niż 10 tys]]=1,E356+1,0)</f>
        <v>0</v>
      </c>
    </row>
    <row r="358" spans="1:5" x14ac:dyDescent="0.25">
      <c r="A358" s="1">
        <v>39804</v>
      </c>
      <c r="B358">
        <v>4112</v>
      </c>
      <c r="C358">
        <f>YEAR(woda3[[#This Row],[Data]])</f>
        <v>2008</v>
      </c>
      <c r="D358">
        <f t="shared" si="5"/>
        <v>0</v>
      </c>
      <c r="E358">
        <f>IF(woda3[[#This Row],[wiecej niż 10 tys]]=1,E357+1,0)</f>
        <v>0</v>
      </c>
    </row>
    <row r="359" spans="1:5" x14ac:dyDescent="0.25">
      <c r="A359" s="1">
        <v>39805</v>
      </c>
      <c r="B359">
        <v>4307</v>
      </c>
      <c r="C359">
        <f>YEAR(woda3[[#This Row],[Data]])</f>
        <v>2008</v>
      </c>
      <c r="D359">
        <f t="shared" si="5"/>
        <v>0</v>
      </c>
      <c r="E359">
        <f>IF(woda3[[#This Row],[wiecej niż 10 tys]]=1,E358+1,0)</f>
        <v>0</v>
      </c>
    </row>
    <row r="360" spans="1:5" x14ac:dyDescent="0.25">
      <c r="A360" s="1">
        <v>39806</v>
      </c>
      <c r="B360">
        <v>3984</v>
      </c>
      <c r="C360">
        <f>YEAR(woda3[[#This Row],[Data]])</f>
        <v>2008</v>
      </c>
      <c r="D360">
        <f t="shared" si="5"/>
        <v>0</v>
      </c>
      <c r="E360">
        <f>IF(woda3[[#This Row],[wiecej niż 10 tys]]=1,E359+1,0)</f>
        <v>0</v>
      </c>
    </row>
    <row r="361" spans="1:5" x14ac:dyDescent="0.25">
      <c r="A361" s="1">
        <v>39807</v>
      </c>
      <c r="B361">
        <v>4361</v>
      </c>
      <c r="C361">
        <f>YEAR(woda3[[#This Row],[Data]])</f>
        <v>2008</v>
      </c>
      <c r="D361">
        <f t="shared" si="5"/>
        <v>0</v>
      </c>
      <c r="E361">
        <f>IF(woda3[[#This Row],[wiecej niż 10 tys]]=1,E360+1,0)</f>
        <v>0</v>
      </c>
    </row>
    <row r="362" spans="1:5" x14ac:dyDescent="0.25">
      <c r="A362" s="1">
        <v>39808</v>
      </c>
      <c r="B362">
        <v>5689</v>
      </c>
      <c r="C362">
        <f>YEAR(woda3[[#This Row],[Data]])</f>
        <v>2008</v>
      </c>
      <c r="D362">
        <f t="shared" si="5"/>
        <v>0</v>
      </c>
      <c r="E362">
        <f>IF(woda3[[#This Row],[wiecej niż 10 tys]]=1,E361+1,0)</f>
        <v>0</v>
      </c>
    </row>
    <row r="363" spans="1:5" x14ac:dyDescent="0.25">
      <c r="A363" s="1">
        <v>39809</v>
      </c>
      <c r="B363">
        <v>4920</v>
      </c>
      <c r="C363">
        <f>YEAR(woda3[[#This Row],[Data]])</f>
        <v>2008</v>
      </c>
      <c r="D363">
        <f t="shared" si="5"/>
        <v>0</v>
      </c>
      <c r="E363">
        <f>IF(woda3[[#This Row],[wiecej niż 10 tys]]=1,E362+1,0)</f>
        <v>0</v>
      </c>
    </row>
    <row r="364" spans="1:5" x14ac:dyDescent="0.25">
      <c r="A364" s="1">
        <v>39810</v>
      </c>
      <c r="B364">
        <v>5158</v>
      </c>
      <c r="C364">
        <f>YEAR(woda3[[#This Row],[Data]])</f>
        <v>2008</v>
      </c>
      <c r="D364">
        <f t="shared" si="5"/>
        <v>0</v>
      </c>
      <c r="E364">
        <f>IF(woda3[[#This Row],[wiecej niż 10 tys]]=1,E363+1,0)</f>
        <v>0</v>
      </c>
    </row>
    <row r="365" spans="1:5" x14ac:dyDescent="0.25">
      <c r="A365" s="1">
        <v>39811</v>
      </c>
      <c r="B365">
        <v>4195</v>
      </c>
      <c r="C365">
        <f>YEAR(woda3[[#This Row],[Data]])</f>
        <v>2008</v>
      </c>
      <c r="D365">
        <f t="shared" si="5"/>
        <v>0</v>
      </c>
      <c r="E365">
        <f>IF(woda3[[#This Row],[wiecej niż 10 tys]]=1,E364+1,0)</f>
        <v>0</v>
      </c>
    </row>
    <row r="366" spans="1:5" x14ac:dyDescent="0.25">
      <c r="A366" s="1">
        <v>39812</v>
      </c>
      <c r="B366">
        <v>3935</v>
      </c>
      <c r="C366">
        <f>YEAR(woda3[[#This Row],[Data]])</f>
        <v>2008</v>
      </c>
      <c r="D366">
        <f t="shared" si="5"/>
        <v>0</v>
      </c>
      <c r="E366">
        <f>IF(woda3[[#This Row],[wiecej niż 10 tys]]=1,E365+1,0)</f>
        <v>0</v>
      </c>
    </row>
    <row r="367" spans="1:5" x14ac:dyDescent="0.25">
      <c r="A367" s="1">
        <v>39813</v>
      </c>
      <c r="B367">
        <v>5000</v>
      </c>
      <c r="C367">
        <f>YEAR(woda3[[#This Row],[Data]])</f>
        <v>2008</v>
      </c>
      <c r="D367">
        <f t="shared" si="5"/>
        <v>0</v>
      </c>
      <c r="E367">
        <f>IF(woda3[[#This Row],[wiecej niż 10 tys]]=1,E366+1,0)</f>
        <v>0</v>
      </c>
    </row>
    <row r="368" spans="1:5" x14ac:dyDescent="0.25">
      <c r="A368" s="1">
        <v>39814</v>
      </c>
      <c r="B368">
        <v>4337</v>
      </c>
      <c r="C368">
        <f>YEAR(woda3[[#This Row],[Data]])</f>
        <v>2009</v>
      </c>
      <c r="D368">
        <f t="shared" si="5"/>
        <v>0</v>
      </c>
      <c r="E368">
        <f>IF(woda3[[#This Row],[wiecej niż 10 tys]]=1,E367+1,0)</f>
        <v>0</v>
      </c>
    </row>
    <row r="369" spans="1:5" x14ac:dyDescent="0.25">
      <c r="A369" s="1">
        <v>39815</v>
      </c>
      <c r="B369">
        <v>4544</v>
      </c>
      <c r="C369">
        <f>YEAR(woda3[[#This Row],[Data]])</f>
        <v>2009</v>
      </c>
      <c r="D369">
        <f t="shared" si="5"/>
        <v>0</v>
      </c>
      <c r="E369">
        <f>IF(woda3[[#This Row],[wiecej niż 10 tys]]=1,E368+1,0)</f>
        <v>0</v>
      </c>
    </row>
    <row r="370" spans="1:5" x14ac:dyDescent="0.25">
      <c r="A370" s="1">
        <v>39816</v>
      </c>
      <c r="B370">
        <v>4082</v>
      </c>
      <c r="C370">
        <f>YEAR(woda3[[#This Row],[Data]])</f>
        <v>2009</v>
      </c>
      <c r="D370">
        <f t="shared" si="5"/>
        <v>0</v>
      </c>
      <c r="E370">
        <f>IF(woda3[[#This Row],[wiecej niż 10 tys]]=1,E369+1,0)</f>
        <v>0</v>
      </c>
    </row>
    <row r="371" spans="1:5" x14ac:dyDescent="0.25">
      <c r="A371" s="1">
        <v>39817</v>
      </c>
      <c r="B371">
        <v>3858</v>
      </c>
      <c r="C371">
        <f>YEAR(woda3[[#This Row],[Data]])</f>
        <v>2009</v>
      </c>
      <c r="D371">
        <f t="shared" si="5"/>
        <v>0</v>
      </c>
      <c r="E371">
        <f>IF(woda3[[#This Row],[wiecej niż 10 tys]]=1,E370+1,0)</f>
        <v>0</v>
      </c>
    </row>
    <row r="372" spans="1:5" x14ac:dyDescent="0.25">
      <c r="A372" s="1">
        <v>39818</v>
      </c>
      <c r="B372">
        <v>3348</v>
      </c>
      <c r="C372">
        <f>YEAR(woda3[[#This Row],[Data]])</f>
        <v>2009</v>
      </c>
      <c r="D372">
        <f t="shared" si="5"/>
        <v>0</v>
      </c>
      <c r="E372">
        <f>IF(woda3[[#This Row],[wiecej niż 10 tys]]=1,E371+1,0)</f>
        <v>0</v>
      </c>
    </row>
    <row r="373" spans="1:5" x14ac:dyDescent="0.25">
      <c r="A373" s="1">
        <v>39819</v>
      </c>
      <c r="B373">
        <v>4121</v>
      </c>
      <c r="C373">
        <f>YEAR(woda3[[#This Row],[Data]])</f>
        <v>2009</v>
      </c>
      <c r="D373">
        <f t="shared" si="5"/>
        <v>0</v>
      </c>
      <c r="E373">
        <f>IF(woda3[[#This Row],[wiecej niż 10 tys]]=1,E372+1,0)</f>
        <v>0</v>
      </c>
    </row>
    <row r="374" spans="1:5" x14ac:dyDescent="0.25">
      <c r="A374" s="1">
        <v>39820</v>
      </c>
      <c r="B374">
        <v>4570</v>
      </c>
      <c r="C374">
        <f>YEAR(woda3[[#This Row],[Data]])</f>
        <v>2009</v>
      </c>
      <c r="D374">
        <f t="shared" si="5"/>
        <v>0</v>
      </c>
      <c r="E374">
        <f>IF(woda3[[#This Row],[wiecej niż 10 tys]]=1,E373+1,0)</f>
        <v>0</v>
      </c>
    </row>
    <row r="375" spans="1:5" x14ac:dyDescent="0.25">
      <c r="A375" s="1">
        <v>39821</v>
      </c>
      <c r="B375">
        <v>4779</v>
      </c>
      <c r="C375">
        <f>YEAR(woda3[[#This Row],[Data]])</f>
        <v>2009</v>
      </c>
      <c r="D375">
        <f t="shared" si="5"/>
        <v>0</v>
      </c>
      <c r="E375">
        <f>IF(woda3[[#This Row],[wiecej niż 10 tys]]=1,E374+1,0)</f>
        <v>0</v>
      </c>
    </row>
    <row r="376" spans="1:5" x14ac:dyDescent="0.25">
      <c r="A376" s="1">
        <v>39822</v>
      </c>
      <c r="B376">
        <v>3121</v>
      </c>
      <c r="C376">
        <f>YEAR(woda3[[#This Row],[Data]])</f>
        <v>2009</v>
      </c>
      <c r="D376">
        <f t="shared" si="5"/>
        <v>0</v>
      </c>
      <c r="E376">
        <f>IF(woda3[[#This Row],[wiecej niż 10 tys]]=1,E375+1,0)</f>
        <v>0</v>
      </c>
    </row>
    <row r="377" spans="1:5" x14ac:dyDescent="0.25">
      <c r="A377" s="1">
        <v>39823</v>
      </c>
      <c r="B377">
        <v>4291</v>
      </c>
      <c r="C377">
        <f>YEAR(woda3[[#This Row],[Data]])</f>
        <v>2009</v>
      </c>
      <c r="D377">
        <f t="shared" si="5"/>
        <v>0</v>
      </c>
      <c r="E377">
        <f>IF(woda3[[#This Row],[wiecej niż 10 tys]]=1,E376+1,0)</f>
        <v>0</v>
      </c>
    </row>
    <row r="378" spans="1:5" x14ac:dyDescent="0.25">
      <c r="A378" s="1">
        <v>39824</v>
      </c>
      <c r="B378">
        <v>3541</v>
      </c>
      <c r="C378">
        <f>YEAR(woda3[[#This Row],[Data]])</f>
        <v>2009</v>
      </c>
      <c r="D378">
        <f t="shared" si="5"/>
        <v>0</v>
      </c>
      <c r="E378">
        <f>IF(woda3[[#This Row],[wiecej niż 10 tys]]=1,E377+1,0)</f>
        <v>0</v>
      </c>
    </row>
    <row r="379" spans="1:5" x14ac:dyDescent="0.25">
      <c r="A379" s="1">
        <v>39825</v>
      </c>
      <c r="B379">
        <v>3577</v>
      </c>
      <c r="C379">
        <f>YEAR(woda3[[#This Row],[Data]])</f>
        <v>2009</v>
      </c>
      <c r="D379">
        <f t="shared" si="5"/>
        <v>0</v>
      </c>
      <c r="E379">
        <f>IF(woda3[[#This Row],[wiecej niż 10 tys]]=1,E378+1,0)</f>
        <v>0</v>
      </c>
    </row>
    <row r="380" spans="1:5" x14ac:dyDescent="0.25">
      <c r="A380" s="1">
        <v>39826</v>
      </c>
      <c r="B380">
        <v>3904</v>
      </c>
      <c r="C380">
        <f>YEAR(woda3[[#This Row],[Data]])</f>
        <v>2009</v>
      </c>
      <c r="D380">
        <f t="shared" si="5"/>
        <v>0</v>
      </c>
      <c r="E380">
        <f>IF(woda3[[#This Row],[wiecej niż 10 tys]]=1,E379+1,0)</f>
        <v>0</v>
      </c>
    </row>
    <row r="381" spans="1:5" x14ac:dyDescent="0.25">
      <c r="A381" s="1">
        <v>39827</v>
      </c>
      <c r="B381">
        <v>3720</v>
      </c>
      <c r="C381">
        <f>YEAR(woda3[[#This Row],[Data]])</f>
        <v>2009</v>
      </c>
      <c r="D381">
        <f t="shared" si="5"/>
        <v>0</v>
      </c>
      <c r="E381">
        <f>IF(woda3[[#This Row],[wiecej niż 10 tys]]=1,E380+1,0)</f>
        <v>0</v>
      </c>
    </row>
    <row r="382" spans="1:5" x14ac:dyDescent="0.25">
      <c r="A382" s="1">
        <v>39828</v>
      </c>
      <c r="B382">
        <v>3973</v>
      </c>
      <c r="C382">
        <f>YEAR(woda3[[#This Row],[Data]])</f>
        <v>2009</v>
      </c>
      <c r="D382">
        <f t="shared" si="5"/>
        <v>0</v>
      </c>
      <c r="E382">
        <f>IF(woda3[[#This Row],[wiecej niż 10 tys]]=1,E381+1,0)</f>
        <v>0</v>
      </c>
    </row>
    <row r="383" spans="1:5" x14ac:dyDescent="0.25">
      <c r="A383" s="1">
        <v>39829</v>
      </c>
      <c r="B383">
        <v>4013</v>
      </c>
      <c r="C383">
        <f>YEAR(woda3[[#This Row],[Data]])</f>
        <v>2009</v>
      </c>
      <c r="D383">
        <f t="shared" si="5"/>
        <v>0</v>
      </c>
      <c r="E383">
        <f>IF(woda3[[#This Row],[wiecej niż 10 tys]]=1,E382+1,0)</f>
        <v>0</v>
      </c>
    </row>
    <row r="384" spans="1:5" x14ac:dyDescent="0.25">
      <c r="A384" s="1">
        <v>39830</v>
      </c>
      <c r="B384">
        <v>4167</v>
      </c>
      <c r="C384">
        <f>YEAR(woda3[[#This Row],[Data]])</f>
        <v>2009</v>
      </c>
      <c r="D384">
        <f t="shared" si="5"/>
        <v>0</v>
      </c>
      <c r="E384">
        <f>IF(woda3[[#This Row],[wiecej niż 10 tys]]=1,E383+1,0)</f>
        <v>0</v>
      </c>
    </row>
    <row r="385" spans="1:5" x14ac:dyDescent="0.25">
      <c r="A385" s="1">
        <v>39831</v>
      </c>
      <c r="B385">
        <v>3077</v>
      </c>
      <c r="C385">
        <f>YEAR(woda3[[#This Row],[Data]])</f>
        <v>2009</v>
      </c>
      <c r="D385">
        <f t="shared" si="5"/>
        <v>0</v>
      </c>
      <c r="E385">
        <f>IF(woda3[[#This Row],[wiecej niż 10 tys]]=1,E384+1,0)</f>
        <v>0</v>
      </c>
    </row>
    <row r="386" spans="1:5" x14ac:dyDescent="0.25">
      <c r="A386" s="1">
        <v>39832</v>
      </c>
      <c r="B386">
        <v>3774</v>
      </c>
      <c r="C386">
        <f>YEAR(woda3[[#This Row],[Data]])</f>
        <v>2009</v>
      </c>
      <c r="D386">
        <f t="shared" si="5"/>
        <v>0</v>
      </c>
      <c r="E386">
        <f>IF(woda3[[#This Row],[wiecej niż 10 tys]]=1,E385+1,0)</f>
        <v>0</v>
      </c>
    </row>
    <row r="387" spans="1:5" x14ac:dyDescent="0.25">
      <c r="A387" s="1">
        <v>39833</v>
      </c>
      <c r="B387">
        <v>3045</v>
      </c>
      <c r="C387">
        <f>YEAR(woda3[[#This Row],[Data]])</f>
        <v>2009</v>
      </c>
      <c r="D387">
        <f t="shared" ref="D387:D450" si="6">IF(B387&gt;=10000,1,0)</f>
        <v>0</v>
      </c>
      <c r="E387">
        <f>IF(woda3[[#This Row],[wiecej niż 10 tys]]=1,E386+1,0)</f>
        <v>0</v>
      </c>
    </row>
    <row r="388" spans="1:5" x14ac:dyDescent="0.25">
      <c r="A388" s="1">
        <v>39834</v>
      </c>
      <c r="B388">
        <v>2107</v>
      </c>
      <c r="C388">
        <f>YEAR(woda3[[#This Row],[Data]])</f>
        <v>2009</v>
      </c>
      <c r="D388">
        <f t="shared" si="6"/>
        <v>0</v>
      </c>
      <c r="E388">
        <f>IF(woda3[[#This Row],[wiecej niż 10 tys]]=1,E387+1,0)</f>
        <v>0</v>
      </c>
    </row>
    <row r="389" spans="1:5" x14ac:dyDescent="0.25">
      <c r="A389" s="1">
        <v>39835</v>
      </c>
      <c r="B389">
        <v>2802</v>
      </c>
      <c r="C389">
        <f>YEAR(woda3[[#This Row],[Data]])</f>
        <v>2009</v>
      </c>
      <c r="D389">
        <f t="shared" si="6"/>
        <v>0</v>
      </c>
      <c r="E389">
        <f>IF(woda3[[#This Row],[wiecej niż 10 tys]]=1,E388+1,0)</f>
        <v>0</v>
      </c>
    </row>
    <row r="390" spans="1:5" x14ac:dyDescent="0.25">
      <c r="A390" s="1">
        <v>39836</v>
      </c>
      <c r="B390">
        <v>3806</v>
      </c>
      <c r="C390">
        <f>YEAR(woda3[[#This Row],[Data]])</f>
        <v>2009</v>
      </c>
      <c r="D390">
        <f t="shared" si="6"/>
        <v>0</v>
      </c>
      <c r="E390">
        <f>IF(woda3[[#This Row],[wiecej niż 10 tys]]=1,E389+1,0)</f>
        <v>0</v>
      </c>
    </row>
    <row r="391" spans="1:5" x14ac:dyDescent="0.25">
      <c r="A391" s="1">
        <v>39837</v>
      </c>
      <c r="B391">
        <v>3707</v>
      </c>
      <c r="C391">
        <f>YEAR(woda3[[#This Row],[Data]])</f>
        <v>2009</v>
      </c>
      <c r="D391">
        <f t="shared" si="6"/>
        <v>0</v>
      </c>
      <c r="E391">
        <f>IF(woda3[[#This Row],[wiecej niż 10 tys]]=1,E390+1,0)</f>
        <v>0</v>
      </c>
    </row>
    <row r="392" spans="1:5" x14ac:dyDescent="0.25">
      <c r="A392" s="1">
        <v>39838</v>
      </c>
      <c r="B392">
        <v>2791</v>
      </c>
      <c r="C392">
        <f>YEAR(woda3[[#This Row],[Data]])</f>
        <v>2009</v>
      </c>
      <c r="D392">
        <f t="shared" si="6"/>
        <v>0</v>
      </c>
      <c r="E392">
        <f>IF(woda3[[#This Row],[wiecej niż 10 tys]]=1,E391+1,0)</f>
        <v>0</v>
      </c>
    </row>
    <row r="393" spans="1:5" x14ac:dyDescent="0.25">
      <c r="A393" s="1">
        <v>39839</v>
      </c>
      <c r="B393">
        <v>2396</v>
      </c>
      <c r="C393">
        <f>YEAR(woda3[[#This Row],[Data]])</f>
        <v>2009</v>
      </c>
      <c r="D393">
        <f t="shared" si="6"/>
        <v>0</v>
      </c>
      <c r="E393">
        <f>IF(woda3[[#This Row],[wiecej niż 10 tys]]=1,E392+1,0)</f>
        <v>0</v>
      </c>
    </row>
    <row r="394" spans="1:5" x14ac:dyDescent="0.25">
      <c r="A394" s="1">
        <v>39840</v>
      </c>
      <c r="B394">
        <v>3617</v>
      </c>
      <c r="C394">
        <f>YEAR(woda3[[#This Row],[Data]])</f>
        <v>2009</v>
      </c>
      <c r="D394">
        <f t="shared" si="6"/>
        <v>0</v>
      </c>
      <c r="E394">
        <f>IF(woda3[[#This Row],[wiecej niż 10 tys]]=1,E393+1,0)</f>
        <v>0</v>
      </c>
    </row>
    <row r="395" spans="1:5" x14ac:dyDescent="0.25">
      <c r="A395" s="1">
        <v>39841</v>
      </c>
      <c r="B395">
        <v>3188</v>
      </c>
      <c r="C395">
        <f>YEAR(woda3[[#This Row],[Data]])</f>
        <v>2009</v>
      </c>
      <c r="D395">
        <f t="shared" si="6"/>
        <v>0</v>
      </c>
      <c r="E395">
        <f>IF(woda3[[#This Row],[wiecej niż 10 tys]]=1,E394+1,0)</f>
        <v>0</v>
      </c>
    </row>
    <row r="396" spans="1:5" x14ac:dyDescent="0.25">
      <c r="A396" s="1">
        <v>39842</v>
      </c>
      <c r="B396">
        <v>3769</v>
      </c>
      <c r="C396">
        <f>YEAR(woda3[[#This Row],[Data]])</f>
        <v>2009</v>
      </c>
      <c r="D396">
        <f t="shared" si="6"/>
        <v>0</v>
      </c>
      <c r="E396">
        <f>IF(woda3[[#This Row],[wiecej niż 10 tys]]=1,E395+1,0)</f>
        <v>0</v>
      </c>
    </row>
    <row r="397" spans="1:5" x14ac:dyDescent="0.25">
      <c r="A397" s="1">
        <v>39843</v>
      </c>
      <c r="B397">
        <v>2373</v>
      </c>
      <c r="C397">
        <f>YEAR(woda3[[#This Row],[Data]])</f>
        <v>2009</v>
      </c>
      <c r="D397">
        <f t="shared" si="6"/>
        <v>0</v>
      </c>
      <c r="E397">
        <f>IF(woda3[[#This Row],[wiecej niż 10 tys]]=1,E396+1,0)</f>
        <v>0</v>
      </c>
    </row>
    <row r="398" spans="1:5" x14ac:dyDescent="0.25">
      <c r="A398" s="1">
        <v>39844</v>
      </c>
      <c r="B398">
        <v>3427</v>
      </c>
      <c r="C398">
        <f>YEAR(woda3[[#This Row],[Data]])</f>
        <v>2009</v>
      </c>
      <c r="D398">
        <f t="shared" si="6"/>
        <v>0</v>
      </c>
      <c r="E398">
        <f>IF(woda3[[#This Row],[wiecej niż 10 tys]]=1,E397+1,0)</f>
        <v>0</v>
      </c>
    </row>
    <row r="399" spans="1:5" x14ac:dyDescent="0.25">
      <c r="A399" s="1">
        <v>39845</v>
      </c>
      <c r="B399">
        <v>3523</v>
      </c>
      <c r="C399">
        <f>YEAR(woda3[[#This Row],[Data]])</f>
        <v>2009</v>
      </c>
      <c r="D399">
        <f t="shared" si="6"/>
        <v>0</v>
      </c>
      <c r="E399">
        <f>IF(woda3[[#This Row],[wiecej niż 10 tys]]=1,E398+1,0)</f>
        <v>0</v>
      </c>
    </row>
    <row r="400" spans="1:5" x14ac:dyDescent="0.25">
      <c r="A400" s="1">
        <v>39846</v>
      </c>
      <c r="B400">
        <v>1913</v>
      </c>
      <c r="C400">
        <f>YEAR(woda3[[#This Row],[Data]])</f>
        <v>2009</v>
      </c>
      <c r="D400">
        <f t="shared" si="6"/>
        <v>0</v>
      </c>
      <c r="E400">
        <f>IF(woda3[[#This Row],[wiecej niż 10 tys]]=1,E399+1,0)</f>
        <v>0</v>
      </c>
    </row>
    <row r="401" spans="1:5" x14ac:dyDescent="0.25">
      <c r="A401" s="1">
        <v>39847</v>
      </c>
      <c r="B401">
        <v>3398</v>
      </c>
      <c r="C401">
        <f>YEAR(woda3[[#This Row],[Data]])</f>
        <v>2009</v>
      </c>
      <c r="D401">
        <f t="shared" si="6"/>
        <v>0</v>
      </c>
      <c r="E401">
        <f>IF(woda3[[#This Row],[wiecej niż 10 tys]]=1,E400+1,0)</f>
        <v>0</v>
      </c>
    </row>
    <row r="402" spans="1:5" x14ac:dyDescent="0.25">
      <c r="A402" s="1">
        <v>39848</v>
      </c>
      <c r="B402">
        <v>2388</v>
      </c>
      <c r="C402">
        <f>YEAR(woda3[[#This Row],[Data]])</f>
        <v>2009</v>
      </c>
      <c r="D402">
        <f t="shared" si="6"/>
        <v>0</v>
      </c>
      <c r="E402">
        <f>IF(woda3[[#This Row],[wiecej niż 10 tys]]=1,E401+1,0)</f>
        <v>0</v>
      </c>
    </row>
    <row r="403" spans="1:5" x14ac:dyDescent="0.25">
      <c r="A403" s="1">
        <v>39849</v>
      </c>
      <c r="B403">
        <v>4318</v>
      </c>
      <c r="C403">
        <f>YEAR(woda3[[#This Row],[Data]])</f>
        <v>2009</v>
      </c>
      <c r="D403">
        <f t="shared" si="6"/>
        <v>0</v>
      </c>
      <c r="E403">
        <f>IF(woda3[[#This Row],[wiecej niż 10 tys]]=1,E402+1,0)</f>
        <v>0</v>
      </c>
    </row>
    <row r="404" spans="1:5" x14ac:dyDescent="0.25">
      <c r="A404" s="1">
        <v>39850</v>
      </c>
      <c r="B404">
        <v>3330</v>
      </c>
      <c r="C404">
        <f>YEAR(woda3[[#This Row],[Data]])</f>
        <v>2009</v>
      </c>
      <c r="D404">
        <f t="shared" si="6"/>
        <v>0</v>
      </c>
      <c r="E404">
        <f>IF(woda3[[#This Row],[wiecej niż 10 tys]]=1,E403+1,0)</f>
        <v>0</v>
      </c>
    </row>
    <row r="405" spans="1:5" x14ac:dyDescent="0.25">
      <c r="A405" s="1">
        <v>39851</v>
      </c>
      <c r="B405">
        <v>4074</v>
      </c>
      <c r="C405">
        <f>YEAR(woda3[[#This Row],[Data]])</f>
        <v>2009</v>
      </c>
      <c r="D405">
        <f t="shared" si="6"/>
        <v>0</v>
      </c>
      <c r="E405">
        <f>IF(woda3[[#This Row],[wiecej niż 10 tys]]=1,E404+1,0)</f>
        <v>0</v>
      </c>
    </row>
    <row r="406" spans="1:5" x14ac:dyDescent="0.25">
      <c r="A406" s="1">
        <v>39852</v>
      </c>
      <c r="B406">
        <v>4219</v>
      </c>
      <c r="C406">
        <f>YEAR(woda3[[#This Row],[Data]])</f>
        <v>2009</v>
      </c>
      <c r="D406">
        <f t="shared" si="6"/>
        <v>0</v>
      </c>
      <c r="E406">
        <f>IF(woda3[[#This Row],[wiecej niż 10 tys]]=1,E405+1,0)</f>
        <v>0</v>
      </c>
    </row>
    <row r="407" spans="1:5" x14ac:dyDescent="0.25">
      <c r="A407" s="1">
        <v>39853</v>
      </c>
      <c r="B407">
        <v>3296</v>
      </c>
      <c r="C407">
        <f>YEAR(woda3[[#This Row],[Data]])</f>
        <v>2009</v>
      </c>
      <c r="D407">
        <f t="shared" si="6"/>
        <v>0</v>
      </c>
      <c r="E407">
        <f>IF(woda3[[#This Row],[wiecej niż 10 tys]]=1,E406+1,0)</f>
        <v>0</v>
      </c>
    </row>
    <row r="408" spans="1:5" x14ac:dyDescent="0.25">
      <c r="A408" s="1">
        <v>39854</v>
      </c>
      <c r="B408">
        <v>3234</v>
      </c>
      <c r="C408">
        <f>YEAR(woda3[[#This Row],[Data]])</f>
        <v>2009</v>
      </c>
      <c r="D408">
        <f t="shared" si="6"/>
        <v>0</v>
      </c>
      <c r="E408">
        <f>IF(woda3[[#This Row],[wiecej niż 10 tys]]=1,E407+1,0)</f>
        <v>0</v>
      </c>
    </row>
    <row r="409" spans="1:5" x14ac:dyDescent="0.25">
      <c r="A409" s="1">
        <v>39855</v>
      </c>
      <c r="B409">
        <v>3932</v>
      </c>
      <c r="C409">
        <f>YEAR(woda3[[#This Row],[Data]])</f>
        <v>2009</v>
      </c>
      <c r="D409">
        <f t="shared" si="6"/>
        <v>0</v>
      </c>
      <c r="E409">
        <f>IF(woda3[[#This Row],[wiecej niż 10 tys]]=1,E408+1,0)</f>
        <v>0</v>
      </c>
    </row>
    <row r="410" spans="1:5" x14ac:dyDescent="0.25">
      <c r="A410" s="1">
        <v>39856</v>
      </c>
      <c r="B410">
        <v>3724</v>
      </c>
      <c r="C410">
        <f>YEAR(woda3[[#This Row],[Data]])</f>
        <v>2009</v>
      </c>
      <c r="D410">
        <f t="shared" si="6"/>
        <v>0</v>
      </c>
      <c r="E410">
        <f>IF(woda3[[#This Row],[wiecej niż 10 tys]]=1,E409+1,0)</f>
        <v>0</v>
      </c>
    </row>
    <row r="411" spans="1:5" x14ac:dyDescent="0.25">
      <c r="A411" s="1">
        <v>39857</v>
      </c>
      <c r="B411">
        <v>3640</v>
      </c>
      <c r="C411">
        <f>YEAR(woda3[[#This Row],[Data]])</f>
        <v>2009</v>
      </c>
      <c r="D411">
        <f t="shared" si="6"/>
        <v>0</v>
      </c>
      <c r="E411">
        <f>IF(woda3[[#This Row],[wiecej niż 10 tys]]=1,E410+1,0)</f>
        <v>0</v>
      </c>
    </row>
    <row r="412" spans="1:5" x14ac:dyDescent="0.25">
      <c r="A412" s="1">
        <v>39858</v>
      </c>
      <c r="B412">
        <v>3265</v>
      </c>
      <c r="C412">
        <f>YEAR(woda3[[#This Row],[Data]])</f>
        <v>2009</v>
      </c>
      <c r="D412">
        <f t="shared" si="6"/>
        <v>0</v>
      </c>
      <c r="E412">
        <f>IF(woda3[[#This Row],[wiecej niż 10 tys]]=1,E411+1,0)</f>
        <v>0</v>
      </c>
    </row>
    <row r="413" spans="1:5" x14ac:dyDescent="0.25">
      <c r="A413" s="1">
        <v>39859</v>
      </c>
      <c r="B413">
        <v>4065</v>
      </c>
      <c r="C413">
        <f>YEAR(woda3[[#This Row],[Data]])</f>
        <v>2009</v>
      </c>
      <c r="D413">
        <f t="shared" si="6"/>
        <v>0</v>
      </c>
      <c r="E413">
        <f>IF(woda3[[#This Row],[wiecej niż 10 tys]]=1,E412+1,0)</f>
        <v>0</v>
      </c>
    </row>
    <row r="414" spans="1:5" x14ac:dyDescent="0.25">
      <c r="A414" s="1">
        <v>39860</v>
      </c>
      <c r="B414">
        <v>2117</v>
      </c>
      <c r="C414">
        <f>YEAR(woda3[[#This Row],[Data]])</f>
        <v>2009</v>
      </c>
      <c r="D414">
        <f t="shared" si="6"/>
        <v>0</v>
      </c>
      <c r="E414">
        <f>IF(woda3[[#This Row],[wiecej niż 10 tys]]=1,E413+1,0)</f>
        <v>0</v>
      </c>
    </row>
    <row r="415" spans="1:5" x14ac:dyDescent="0.25">
      <c r="A415" s="1">
        <v>39861</v>
      </c>
      <c r="B415">
        <v>5021</v>
      </c>
      <c r="C415">
        <f>YEAR(woda3[[#This Row],[Data]])</f>
        <v>2009</v>
      </c>
      <c r="D415">
        <f t="shared" si="6"/>
        <v>0</v>
      </c>
      <c r="E415">
        <f>IF(woda3[[#This Row],[wiecej niż 10 tys]]=1,E414+1,0)</f>
        <v>0</v>
      </c>
    </row>
    <row r="416" spans="1:5" x14ac:dyDescent="0.25">
      <c r="A416" s="1">
        <v>39862</v>
      </c>
      <c r="B416">
        <v>2418</v>
      </c>
      <c r="C416">
        <f>YEAR(woda3[[#This Row],[Data]])</f>
        <v>2009</v>
      </c>
      <c r="D416">
        <f t="shared" si="6"/>
        <v>0</v>
      </c>
      <c r="E416">
        <f>IF(woda3[[#This Row],[wiecej niż 10 tys]]=1,E415+1,0)</f>
        <v>0</v>
      </c>
    </row>
    <row r="417" spans="1:5" x14ac:dyDescent="0.25">
      <c r="A417" s="1">
        <v>39863</v>
      </c>
      <c r="B417">
        <v>3519</v>
      </c>
      <c r="C417">
        <f>YEAR(woda3[[#This Row],[Data]])</f>
        <v>2009</v>
      </c>
      <c r="D417">
        <f t="shared" si="6"/>
        <v>0</v>
      </c>
      <c r="E417">
        <f>IF(woda3[[#This Row],[wiecej niż 10 tys]]=1,E416+1,0)</f>
        <v>0</v>
      </c>
    </row>
    <row r="418" spans="1:5" x14ac:dyDescent="0.25">
      <c r="A418" s="1">
        <v>39864</v>
      </c>
      <c r="B418">
        <v>4203</v>
      </c>
      <c r="C418">
        <f>YEAR(woda3[[#This Row],[Data]])</f>
        <v>2009</v>
      </c>
      <c r="D418">
        <f t="shared" si="6"/>
        <v>0</v>
      </c>
      <c r="E418">
        <f>IF(woda3[[#This Row],[wiecej niż 10 tys]]=1,E417+1,0)</f>
        <v>0</v>
      </c>
    </row>
    <row r="419" spans="1:5" x14ac:dyDescent="0.25">
      <c r="A419" s="1">
        <v>39865</v>
      </c>
      <c r="B419">
        <v>3512</v>
      </c>
      <c r="C419">
        <f>YEAR(woda3[[#This Row],[Data]])</f>
        <v>2009</v>
      </c>
      <c r="D419">
        <f t="shared" si="6"/>
        <v>0</v>
      </c>
      <c r="E419">
        <f>IF(woda3[[#This Row],[wiecej niż 10 tys]]=1,E418+1,0)</f>
        <v>0</v>
      </c>
    </row>
    <row r="420" spans="1:5" x14ac:dyDescent="0.25">
      <c r="A420" s="1">
        <v>39866</v>
      </c>
      <c r="B420">
        <v>3892</v>
      </c>
      <c r="C420">
        <f>YEAR(woda3[[#This Row],[Data]])</f>
        <v>2009</v>
      </c>
      <c r="D420">
        <f t="shared" si="6"/>
        <v>0</v>
      </c>
      <c r="E420">
        <f>IF(woda3[[#This Row],[wiecej niż 10 tys]]=1,E419+1,0)</f>
        <v>0</v>
      </c>
    </row>
    <row r="421" spans="1:5" x14ac:dyDescent="0.25">
      <c r="A421" s="1">
        <v>39867</v>
      </c>
      <c r="B421">
        <v>2810</v>
      </c>
      <c r="C421">
        <f>YEAR(woda3[[#This Row],[Data]])</f>
        <v>2009</v>
      </c>
      <c r="D421">
        <f t="shared" si="6"/>
        <v>0</v>
      </c>
      <c r="E421">
        <f>IF(woda3[[#This Row],[wiecej niż 10 tys]]=1,E420+1,0)</f>
        <v>0</v>
      </c>
    </row>
    <row r="422" spans="1:5" x14ac:dyDescent="0.25">
      <c r="A422" s="1">
        <v>39868</v>
      </c>
      <c r="B422">
        <v>4333</v>
      </c>
      <c r="C422">
        <f>YEAR(woda3[[#This Row],[Data]])</f>
        <v>2009</v>
      </c>
      <c r="D422">
        <f t="shared" si="6"/>
        <v>0</v>
      </c>
      <c r="E422">
        <f>IF(woda3[[#This Row],[wiecej niż 10 tys]]=1,E421+1,0)</f>
        <v>0</v>
      </c>
    </row>
    <row r="423" spans="1:5" x14ac:dyDescent="0.25">
      <c r="A423" s="1">
        <v>39869</v>
      </c>
      <c r="B423">
        <v>3706</v>
      </c>
      <c r="C423">
        <f>YEAR(woda3[[#This Row],[Data]])</f>
        <v>2009</v>
      </c>
      <c r="D423">
        <f t="shared" si="6"/>
        <v>0</v>
      </c>
      <c r="E423">
        <f>IF(woda3[[#This Row],[wiecej niż 10 tys]]=1,E422+1,0)</f>
        <v>0</v>
      </c>
    </row>
    <row r="424" spans="1:5" x14ac:dyDescent="0.25">
      <c r="A424" s="1">
        <v>39870</v>
      </c>
      <c r="B424">
        <v>4048</v>
      </c>
      <c r="C424">
        <f>YEAR(woda3[[#This Row],[Data]])</f>
        <v>2009</v>
      </c>
      <c r="D424">
        <f t="shared" si="6"/>
        <v>0</v>
      </c>
      <c r="E424">
        <f>IF(woda3[[#This Row],[wiecej niż 10 tys]]=1,E423+1,0)</f>
        <v>0</v>
      </c>
    </row>
    <row r="425" spans="1:5" x14ac:dyDescent="0.25">
      <c r="A425" s="1">
        <v>39871</v>
      </c>
      <c r="B425">
        <v>3916</v>
      </c>
      <c r="C425">
        <f>YEAR(woda3[[#This Row],[Data]])</f>
        <v>2009</v>
      </c>
      <c r="D425">
        <f t="shared" si="6"/>
        <v>0</v>
      </c>
      <c r="E425">
        <f>IF(woda3[[#This Row],[wiecej niż 10 tys]]=1,E424+1,0)</f>
        <v>0</v>
      </c>
    </row>
    <row r="426" spans="1:5" x14ac:dyDescent="0.25">
      <c r="A426" s="1">
        <v>39872</v>
      </c>
      <c r="B426">
        <v>3130</v>
      </c>
      <c r="C426">
        <f>YEAR(woda3[[#This Row],[Data]])</f>
        <v>2009</v>
      </c>
      <c r="D426">
        <f t="shared" si="6"/>
        <v>0</v>
      </c>
      <c r="E426">
        <f>IF(woda3[[#This Row],[wiecej niż 10 tys]]=1,E425+1,0)</f>
        <v>0</v>
      </c>
    </row>
    <row r="427" spans="1:5" x14ac:dyDescent="0.25">
      <c r="A427" s="1">
        <v>39873</v>
      </c>
      <c r="B427">
        <v>3951</v>
      </c>
      <c r="C427">
        <f>YEAR(woda3[[#This Row],[Data]])</f>
        <v>2009</v>
      </c>
      <c r="D427">
        <f t="shared" si="6"/>
        <v>0</v>
      </c>
      <c r="E427">
        <f>IF(woda3[[#This Row],[wiecej niż 10 tys]]=1,E426+1,0)</f>
        <v>0</v>
      </c>
    </row>
    <row r="428" spans="1:5" x14ac:dyDescent="0.25">
      <c r="A428" s="1">
        <v>39874</v>
      </c>
      <c r="B428">
        <v>3492</v>
      </c>
      <c r="C428">
        <f>YEAR(woda3[[#This Row],[Data]])</f>
        <v>2009</v>
      </c>
      <c r="D428">
        <f t="shared" si="6"/>
        <v>0</v>
      </c>
      <c r="E428">
        <f>IF(woda3[[#This Row],[wiecej niż 10 tys]]=1,E427+1,0)</f>
        <v>0</v>
      </c>
    </row>
    <row r="429" spans="1:5" x14ac:dyDescent="0.25">
      <c r="A429" s="1">
        <v>39875</v>
      </c>
      <c r="B429">
        <v>3362</v>
      </c>
      <c r="C429">
        <f>YEAR(woda3[[#This Row],[Data]])</f>
        <v>2009</v>
      </c>
      <c r="D429">
        <f t="shared" si="6"/>
        <v>0</v>
      </c>
      <c r="E429">
        <f>IF(woda3[[#This Row],[wiecej niż 10 tys]]=1,E428+1,0)</f>
        <v>0</v>
      </c>
    </row>
    <row r="430" spans="1:5" x14ac:dyDescent="0.25">
      <c r="A430" s="1">
        <v>39876</v>
      </c>
      <c r="B430">
        <v>3696</v>
      </c>
      <c r="C430">
        <f>YEAR(woda3[[#This Row],[Data]])</f>
        <v>2009</v>
      </c>
      <c r="D430">
        <f t="shared" si="6"/>
        <v>0</v>
      </c>
      <c r="E430">
        <f>IF(woda3[[#This Row],[wiecej niż 10 tys]]=1,E429+1,0)</f>
        <v>0</v>
      </c>
    </row>
    <row r="431" spans="1:5" x14ac:dyDescent="0.25">
      <c r="A431" s="1">
        <v>39877</v>
      </c>
      <c r="B431">
        <v>2882</v>
      </c>
      <c r="C431">
        <f>YEAR(woda3[[#This Row],[Data]])</f>
        <v>2009</v>
      </c>
      <c r="D431">
        <f t="shared" si="6"/>
        <v>0</v>
      </c>
      <c r="E431">
        <f>IF(woda3[[#This Row],[wiecej niż 10 tys]]=1,E430+1,0)</f>
        <v>0</v>
      </c>
    </row>
    <row r="432" spans="1:5" x14ac:dyDescent="0.25">
      <c r="A432" s="1">
        <v>39878</v>
      </c>
      <c r="B432">
        <v>3229</v>
      </c>
      <c r="C432">
        <f>YEAR(woda3[[#This Row],[Data]])</f>
        <v>2009</v>
      </c>
      <c r="D432">
        <f t="shared" si="6"/>
        <v>0</v>
      </c>
      <c r="E432">
        <f>IF(woda3[[#This Row],[wiecej niż 10 tys]]=1,E431+1,0)</f>
        <v>0</v>
      </c>
    </row>
    <row r="433" spans="1:5" x14ac:dyDescent="0.25">
      <c r="A433" s="1">
        <v>39879</v>
      </c>
      <c r="B433">
        <v>3060</v>
      </c>
      <c r="C433">
        <f>YEAR(woda3[[#This Row],[Data]])</f>
        <v>2009</v>
      </c>
      <c r="D433">
        <f t="shared" si="6"/>
        <v>0</v>
      </c>
      <c r="E433">
        <f>IF(woda3[[#This Row],[wiecej niż 10 tys]]=1,E432+1,0)</f>
        <v>0</v>
      </c>
    </row>
    <row r="434" spans="1:5" x14ac:dyDescent="0.25">
      <c r="A434" s="1">
        <v>39880</v>
      </c>
      <c r="B434">
        <v>3351</v>
      </c>
      <c r="C434">
        <f>YEAR(woda3[[#This Row],[Data]])</f>
        <v>2009</v>
      </c>
      <c r="D434">
        <f t="shared" si="6"/>
        <v>0</v>
      </c>
      <c r="E434">
        <f>IF(woda3[[#This Row],[wiecej niż 10 tys]]=1,E433+1,0)</f>
        <v>0</v>
      </c>
    </row>
    <row r="435" spans="1:5" x14ac:dyDescent="0.25">
      <c r="A435" s="1">
        <v>39881</v>
      </c>
      <c r="B435">
        <v>4312</v>
      </c>
      <c r="C435">
        <f>YEAR(woda3[[#This Row],[Data]])</f>
        <v>2009</v>
      </c>
      <c r="D435">
        <f t="shared" si="6"/>
        <v>0</v>
      </c>
      <c r="E435">
        <f>IF(woda3[[#This Row],[wiecej niż 10 tys]]=1,E434+1,0)</f>
        <v>0</v>
      </c>
    </row>
    <row r="436" spans="1:5" x14ac:dyDescent="0.25">
      <c r="A436" s="1">
        <v>39882</v>
      </c>
      <c r="B436">
        <v>3650</v>
      </c>
      <c r="C436">
        <f>YEAR(woda3[[#This Row],[Data]])</f>
        <v>2009</v>
      </c>
      <c r="D436">
        <f t="shared" si="6"/>
        <v>0</v>
      </c>
      <c r="E436">
        <f>IF(woda3[[#This Row],[wiecej niż 10 tys]]=1,E435+1,0)</f>
        <v>0</v>
      </c>
    </row>
    <row r="437" spans="1:5" x14ac:dyDescent="0.25">
      <c r="A437" s="1">
        <v>39883</v>
      </c>
      <c r="B437">
        <v>3422</v>
      </c>
      <c r="C437">
        <f>YEAR(woda3[[#This Row],[Data]])</f>
        <v>2009</v>
      </c>
      <c r="D437">
        <f t="shared" si="6"/>
        <v>0</v>
      </c>
      <c r="E437">
        <f>IF(woda3[[#This Row],[wiecej niż 10 tys]]=1,E436+1,0)</f>
        <v>0</v>
      </c>
    </row>
    <row r="438" spans="1:5" x14ac:dyDescent="0.25">
      <c r="A438" s="1">
        <v>39884</v>
      </c>
      <c r="B438">
        <v>4751</v>
      </c>
      <c r="C438">
        <f>YEAR(woda3[[#This Row],[Data]])</f>
        <v>2009</v>
      </c>
      <c r="D438">
        <f t="shared" si="6"/>
        <v>0</v>
      </c>
      <c r="E438">
        <f>IF(woda3[[#This Row],[wiecej niż 10 tys]]=1,E437+1,0)</f>
        <v>0</v>
      </c>
    </row>
    <row r="439" spans="1:5" x14ac:dyDescent="0.25">
      <c r="A439" s="1">
        <v>39885</v>
      </c>
      <c r="B439">
        <v>4480</v>
      </c>
      <c r="C439">
        <f>YEAR(woda3[[#This Row],[Data]])</f>
        <v>2009</v>
      </c>
      <c r="D439">
        <f t="shared" si="6"/>
        <v>0</v>
      </c>
      <c r="E439">
        <f>IF(woda3[[#This Row],[wiecej niż 10 tys]]=1,E438+1,0)</f>
        <v>0</v>
      </c>
    </row>
    <row r="440" spans="1:5" x14ac:dyDescent="0.25">
      <c r="A440" s="1">
        <v>39886</v>
      </c>
      <c r="B440">
        <v>5311</v>
      </c>
      <c r="C440">
        <f>YEAR(woda3[[#This Row],[Data]])</f>
        <v>2009</v>
      </c>
      <c r="D440">
        <f t="shared" si="6"/>
        <v>0</v>
      </c>
      <c r="E440">
        <f>IF(woda3[[#This Row],[wiecej niż 10 tys]]=1,E439+1,0)</f>
        <v>0</v>
      </c>
    </row>
    <row r="441" spans="1:5" x14ac:dyDescent="0.25">
      <c r="A441" s="1">
        <v>39887</v>
      </c>
      <c r="B441">
        <v>5711</v>
      </c>
      <c r="C441">
        <f>YEAR(woda3[[#This Row],[Data]])</f>
        <v>2009</v>
      </c>
      <c r="D441">
        <f t="shared" si="6"/>
        <v>0</v>
      </c>
      <c r="E441">
        <f>IF(woda3[[#This Row],[wiecej niż 10 tys]]=1,E440+1,0)</f>
        <v>0</v>
      </c>
    </row>
    <row r="442" spans="1:5" x14ac:dyDescent="0.25">
      <c r="A442" s="1">
        <v>39888</v>
      </c>
      <c r="B442">
        <v>6109</v>
      </c>
      <c r="C442">
        <f>YEAR(woda3[[#This Row],[Data]])</f>
        <v>2009</v>
      </c>
      <c r="D442">
        <f t="shared" si="6"/>
        <v>0</v>
      </c>
      <c r="E442">
        <f>IF(woda3[[#This Row],[wiecej niż 10 tys]]=1,E441+1,0)</f>
        <v>0</v>
      </c>
    </row>
    <row r="443" spans="1:5" x14ac:dyDescent="0.25">
      <c r="A443" s="1">
        <v>39889</v>
      </c>
      <c r="B443">
        <v>7895</v>
      </c>
      <c r="C443">
        <f>YEAR(woda3[[#This Row],[Data]])</f>
        <v>2009</v>
      </c>
      <c r="D443">
        <f t="shared" si="6"/>
        <v>0</v>
      </c>
      <c r="E443">
        <f>IF(woda3[[#This Row],[wiecej niż 10 tys]]=1,E442+1,0)</f>
        <v>0</v>
      </c>
    </row>
    <row r="444" spans="1:5" x14ac:dyDescent="0.25">
      <c r="A444" s="1">
        <v>39890</v>
      </c>
      <c r="B444">
        <v>7250</v>
      </c>
      <c r="C444">
        <f>YEAR(woda3[[#This Row],[Data]])</f>
        <v>2009</v>
      </c>
      <c r="D444">
        <f t="shared" si="6"/>
        <v>0</v>
      </c>
      <c r="E444">
        <f>IF(woda3[[#This Row],[wiecej niż 10 tys]]=1,E443+1,0)</f>
        <v>0</v>
      </c>
    </row>
    <row r="445" spans="1:5" x14ac:dyDescent="0.25">
      <c r="A445" s="1">
        <v>39891</v>
      </c>
      <c r="B445">
        <v>8015</v>
      </c>
      <c r="C445">
        <f>YEAR(woda3[[#This Row],[Data]])</f>
        <v>2009</v>
      </c>
      <c r="D445">
        <f t="shared" si="6"/>
        <v>0</v>
      </c>
      <c r="E445">
        <f>IF(woda3[[#This Row],[wiecej niż 10 tys]]=1,E444+1,0)</f>
        <v>0</v>
      </c>
    </row>
    <row r="446" spans="1:5" x14ac:dyDescent="0.25">
      <c r="A446" s="1">
        <v>39892</v>
      </c>
      <c r="B446">
        <v>10277</v>
      </c>
      <c r="C446">
        <f>YEAR(woda3[[#This Row],[Data]])</f>
        <v>2009</v>
      </c>
      <c r="D446">
        <f t="shared" si="6"/>
        <v>1</v>
      </c>
      <c r="E446">
        <f>IF(woda3[[#This Row],[wiecej niż 10 tys]]=1,E445+1,0)</f>
        <v>1</v>
      </c>
    </row>
    <row r="447" spans="1:5" x14ac:dyDescent="0.25">
      <c r="A447" s="1">
        <v>39893</v>
      </c>
      <c r="B447">
        <v>10178</v>
      </c>
      <c r="C447">
        <f>YEAR(woda3[[#This Row],[Data]])</f>
        <v>2009</v>
      </c>
      <c r="D447">
        <f t="shared" si="6"/>
        <v>1</v>
      </c>
      <c r="E447">
        <f>IF(woda3[[#This Row],[wiecej niż 10 tys]]=1,E446+1,0)</f>
        <v>2</v>
      </c>
    </row>
    <row r="448" spans="1:5" x14ac:dyDescent="0.25">
      <c r="A448" s="1">
        <v>39894</v>
      </c>
      <c r="B448">
        <v>11852</v>
      </c>
      <c r="C448">
        <f>YEAR(woda3[[#This Row],[Data]])</f>
        <v>2009</v>
      </c>
      <c r="D448">
        <f t="shared" si="6"/>
        <v>1</v>
      </c>
      <c r="E448">
        <f>IF(woda3[[#This Row],[wiecej niż 10 tys]]=1,E447+1,0)</f>
        <v>3</v>
      </c>
    </row>
    <row r="449" spans="1:5" x14ac:dyDescent="0.25">
      <c r="A449" s="1">
        <v>39895</v>
      </c>
      <c r="B449">
        <v>12591</v>
      </c>
      <c r="C449">
        <f>YEAR(woda3[[#This Row],[Data]])</f>
        <v>2009</v>
      </c>
      <c r="D449">
        <f t="shared" si="6"/>
        <v>1</v>
      </c>
      <c r="E449">
        <f>IF(woda3[[#This Row],[wiecej niż 10 tys]]=1,E448+1,0)</f>
        <v>4</v>
      </c>
    </row>
    <row r="450" spans="1:5" x14ac:dyDescent="0.25">
      <c r="A450" s="1">
        <v>39896</v>
      </c>
      <c r="B450">
        <v>15973</v>
      </c>
      <c r="C450">
        <f>YEAR(woda3[[#This Row],[Data]])</f>
        <v>2009</v>
      </c>
      <c r="D450">
        <f t="shared" si="6"/>
        <v>1</v>
      </c>
      <c r="E450">
        <f>IF(woda3[[#This Row],[wiecej niż 10 tys]]=1,E449+1,0)</f>
        <v>5</v>
      </c>
    </row>
    <row r="451" spans="1:5" x14ac:dyDescent="0.25">
      <c r="A451" s="1">
        <v>39897</v>
      </c>
      <c r="B451">
        <v>15945</v>
      </c>
      <c r="C451">
        <f>YEAR(woda3[[#This Row],[Data]])</f>
        <v>2009</v>
      </c>
      <c r="D451">
        <f t="shared" ref="D451:D514" si="7">IF(B451&gt;=10000,1,0)</f>
        <v>1</v>
      </c>
      <c r="E451">
        <f>IF(woda3[[#This Row],[wiecej niż 10 tys]]=1,E450+1,0)</f>
        <v>6</v>
      </c>
    </row>
    <row r="452" spans="1:5" x14ac:dyDescent="0.25">
      <c r="A452" s="1">
        <v>39898</v>
      </c>
      <c r="B452">
        <v>17252</v>
      </c>
      <c r="C452">
        <f>YEAR(woda3[[#This Row],[Data]])</f>
        <v>2009</v>
      </c>
      <c r="D452">
        <f t="shared" si="7"/>
        <v>1</v>
      </c>
      <c r="E452">
        <f>IF(woda3[[#This Row],[wiecej niż 10 tys]]=1,E451+1,0)</f>
        <v>7</v>
      </c>
    </row>
    <row r="453" spans="1:5" x14ac:dyDescent="0.25">
      <c r="A453" s="1">
        <v>39899</v>
      </c>
      <c r="B453">
        <v>19280</v>
      </c>
      <c r="C453">
        <f>YEAR(woda3[[#This Row],[Data]])</f>
        <v>2009</v>
      </c>
      <c r="D453">
        <f t="shared" si="7"/>
        <v>1</v>
      </c>
      <c r="E453">
        <f>IF(woda3[[#This Row],[wiecej niż 10 tys]]=1,E452+1,0)</f>
        <v>8</v>
      </c>
    </row>
    <row r="454" spans="1:5" x14ac:dyDescent="0.25">
      <c r="A454" s="1">
        <v>39900</v>
      </c>
      <c r="B454">
        <v>21192</v>
      </c>
      <c r="C454">
        <f>YEAR(woda3[[#This Row],[Data]])</f>
        <v>2009</v>
      </c>
      <c r="D454">
        <f t="shared" si="7"/>
        <v>1</v>
      </c>
      <c r="E454">
        <f>IF(woda3[[#This Row],[wiecej niż 10 tys]]=1,E453+1,0)</f>
        <v>9</v>
      </c>
    </row>
    <row r="455" spans="1:5" x14ac:dyDescent="0.25">
      <c r="A455" s="1">
        <v>39901</v>
      </c>
      <c r="B455">
        <v>21862</v>
      </c>
      <c r="C455">
        <f>YEAR(woda3[[#This Row],[Data]])</f>
        <v>2009</v>
      </c>
      <c r="D455">
        <f t="shared" si="7"/>
        <v>1</v>
      </c>
      <c r="E455">
        <f>IF(woda3[[#This Row],[wiecej niż 10 tys]]=1,E454+1,0)</f>
        <v>10</v>
      </c>
    </row>
    <row r="456" spans="1:5" x14ac:dyDescent="0.25">
      <c r="A456" s="1">
        <v>39902</v>
      </c>
      <c r="B456">
        <v>22732</v>
      </c>
      <c r="C456">
        <f>YEAR(woda3[[#This Row],[Data]])</f>
        <v>2009</v>
      </c>
      <c r="D456">
        <f t="shared" si="7"/>
        <v>1</v>
      </c>
      <c r="E456">
        <f>IF(woda3[[#This Row],[wiecej niż 10 tys]]=1,E455+1,0)</f>
        <v>11</v>
      </c>
    </row>
    <row r="457" spans="1:5" x14ac:dyDescent="0.25">
      <c r="A457" s="1">
        <v>39903</v>
      </c>
      <c r="B457">
        <v>25541</v>
      </c>
      <c r="C457">
        <f>YEAR(woda3[[#This Row],[Data]])</f>
        <v>2009</v>
      </c>
      <c r="D457">
        <f t="shared" si="7"/>
        <v>1</v>
      </c>
      <c r="E457">
        <f>IF(woda3[[#This Row],[wiecej niż 10 tys]]=1,E456+1,0)</f>
        <v>12</v>
      </c>
    </row>
    <row r="458" spans="1:5" x14ac:dyDescent="0.25">
      <c r="A458" s="1">
        <v>39904</v>
      </c>
      <c r="B458">
        <v>27288</v>
      </c>
      <c r="C458">
        <f>YEAR(woda3[[#This Row],[Data]])</f>
        <v>2009</v>
      </c>
      <c r="D458">
        <f t="shared" si="7"/>
        <v>1</v>
      </c>
      <c r="E458">
        <f>IF(woda3[[#This Row],[wiecej niż 10 tys]]=1,E457+1,0)</f>
        <v>13</v>
      </c>
    </row>
    <row r="459" spans="1:5" x14ac:dyDescent="0.25">
      <c r="A459" s="1">
        <v>39905</v>
      </c>
      <c r="B459">
        <v>29244</v>
      </c>
      <c r="C459">
        <f>YEAR(woda3[[#This Row],[Data]])</f>
        <v>2009</v>
      </c>
      <c r="D459">
        <f t="shared" si="7"/>
        <v>1</v>
      </c>
      <c r="E459">
        <f>IF(woda3[[#This Row],[wiecej niż 10 tys]]=1,E458+1,0)</f>
        <v>14</v>
      </c>
    </row>
    <row r="460" spans="1:5" x14ac:dyDescent="0.25">
      <c r="A460" s="1">
        <v>39906</v>
      </c>
      <c r="B460">
        <v>30545</v>
      </c>
      <c r="C460">
        <f>YEAR(woda3[[#This Row],[Data]])</f>
        <v>2009</v>
      </c>
      <c r="D460">
        <f t="shared" si="7"/>
        <v>1</v>
      </c>
      <c r="E460">
        <f>IF(woda3[[#This Row],[wiecej niż 10 tys]]=1,E459+1,0)</f>
        <v>15</v>
      </c>
    </row>
    <row r="461" spans="1:5" x14ac:dyDescent="0.25">
      <c r="A461" s="1">
        <v>39907</v>
      </c>
      <c r="B461">
        <v>31889</v>
      </c>
      <c r="C461">
        <f>YEAR(woda3[[#This Row],[Data]])</f>
        <v>2009</v>
      </c>
      <c r="D461">
        <f t="shared" si="7"/>
        <v>1</v>
      </c>
      <c r="E461">
        <f>IF(woda3[[#This Row],[wiecej niż 10 tys]]=1,E460+1,0)</f>
        <v>16</v>
      </c>
    </row>
    <row r="462" spans="1:5" x14ac:dyDescent="0.25">
      <c r="A462" s="1">
        <v>39908</v>
      </c>
      <c r="B462">
        <v>32857</v>
      </c>
      <c r="C462">
        <f>YEAR(woda3[[#This Row],[Data]])</f>
        <v>2009</v>
      </c>
      <c r="D462">
        <f t="shared" si="7"/>
        <v>1</v>
      </c>
      <c r="E462">
        <f>IF(woda3[[#This Row],[wiecej niż 10 tys]]=1,E461+1,0)</f>
        <v>17</v>
      </c>
    </row>
    <row r="463" spans="1:5" x14ac:dyDescent="0.25">
      <c r="A463" s="1">
        <v>39909</v>
      </c>
      <c r="B463">
        <v>34068</v>
      </c>
      <c r="C463">
        <f>YEAR(woda3[[#This Row],[Data]])</f>
        <v>2009</v>
      </c>
      <c r="D463">
        <f t="shared" si="7"/>
        <v>1</v>
      </c>
      <c r="E463">
        <f>IF(woda3[[#This Row],[wiecej niż 10 tys]]=1,E462+1,0)</f>
        <v>18</v>
      </c>
    </row>
    <row r="464" spans="1:5" x14ac:dyDescent="0.25">
      <c r="A464" s="1">
        <v>39910</v>
      </c>
      <c r="B464">
        <v>34173</v>
      </c>
      <c r="C464">
        <f>YEAR(woda3[[#This Row],[Data]])</f>
        <v>2009</v>
      </c>
      <c r="D464">
        <f t="shared" si="7"/>
        <v>1</v>
      </c>
      <c r="E464">
        <f>IF(woda3[[#This Row],[wiecej niż 10 tys]]=1,E463+1,0)</f>
        <v>19</v>
      </c>
    </row>
    <row r="465" spans="1:5" x14ac:dyDescent="0.25">
      <c r="A465" s="1">
        <v>39911</v>
      </c>
      <c r="B465">
        <v>35532</v>
      </c>
      <c r="C465">
        <f>YEAR(woda3[[#This Row],[Data]])</f>
        <v>2009</v>
      </c>
      <c r="D465">
        <f t="shared" si="7"/>
        <v>1</v>
      </c>
      <c r="E465">
        <f>IF(woda3[[#This Row],[wiecej niż 10 tys]]=1,E464+1,0)</f>
        <v>20</v>
      </c>
    </row>
    <row r="466" spans="1:5" x14ac:dyDescent="0.25">
      <c r="A466" s="1">
        <v>39912</v>
      </c>
      <c r="B466">
        <v>35501</v>
      </c>
      <c r="C466">
        <f>YEAR(woda3[[#This Row],[Data]])</f>
        <v>2009</v>
      </c>
      <c r="D466">
        <f t="shared" si="7"/>
        <v>1</v>
      </c>
      <c r="E466">
        <f>IF(woda3[[#This Row],[wiecej niż 10 tys]]=1,E465+1,0)</f>
        <v>21</v>
      </c>
    </row>
    <row r="467" spans="1:5" x14ac:dyDescent="0.25">
      <c r="A467" s="1">
        <v>39913</v>
      </c>
      <c r="B467">
        <v>34673</v>
      </c>
      <c r="C467">
        <f>YEAR(woda3[[#This Row],[Data]])</f>
        <v>2009</v>
      </c>
      <c r="D467">
        <f t="shared" si="7"/>
        <v>1</v>
      </c>
      <c r="E467">
        <f>IF(woda3[[#This Row],[wiecej niż 10 tys]]=1,E466+1,0)</f>
        <v>22</v>
      </c>
    </row>
    <row r="468" spans="1:5" x14ac:dyDescent="0.25">
      <c r="A468" s="1">
        <v>39914</v>
      </c>
      <c r="B468">
        <v>34613</v>
      </c>
      <c r="C468">
        <f>YEAR(woda3[[#This Row],[Data]])</f>
        <v>2009</v>
      </c>
      <c r="D468">
        <f t="shared" si="7"/>
        <v>1</v>
      </c>
      <c r="E468">
        <f>IF(woda3[[#This Row],[wiecej niż 10 tys]]=1,E467+1,0)</f>
        <v>23</v>
      </c>
    </row>
    <row r="469" spans="1:5" x14ac:dyDescent="0.25">
      <c r="A469" s="1">
        <v>39915</v>
      </c>
      <c r="B469">
        <v>35093</v>
      </c>
      <c r="C469">
        <f>YEAR(woda3[[#This Row],[Data]])</f>
        <v>2009</v>
      </c>
      <c r="D469">
        <f t="shared" si="7"/>
        <v>1</v>
      </c>
      <c r="E469">
        <f>IF(woda3[[#This Row],[wiecej niż 10 tys]]=1,E468+1,0)</f>
        <v>24</v>
      </c>
    </row>
    <row r="470" spans="1:5" x14ac:dyDescent="0.25">
      <c r="A470" s="1">
        <v>39916</v>
      </c>
      <c r="B470">
        <v>34211</v>
      </c>
      <c r="C470">
        <f>YEAR(woda3[[#This Row],[Data]])</f>
        <v>2009</v>
      </c>
      <c r="D470">
        <f t="shared" si="7"/>
        <v>1</v>
      </c>
      <c r="E470">
        <f>IF(woda3[[#This Row],[wiecej niż 10 tys]]=1,E469+1,0)</f>
        <v>25</v>
      </c>
    </row>
    <row r="471" spans="1:5" x14ac:dyDescent="0.25">
      <c r="A471" s="1">
        <v>39917</v>
      </c>
      <c r="B471">
        <v>34299</v>
      </c>
      <c r="C471">
        <f>YEAR(woda3[[#This Row],[Data]])</f>
        <v>2009</v>
      </c>
      <c r="D471">
        <f t="shared" si="7"/>
        <v>1</v>
      </c>
      <c r="E471">
        <f>IF(woda3[[#This Row],[wiecej niż 10 tys]]=1,E470+1,0)</f>
        <v>26</v>
      </c>
    </row>
    <row r="472" spans="1:5" x14ac:dyDescent="0.25">
      <c r="A472" s="1">
        <v>39918</v>
      </c>
      <c r="B472">
        <v>31797</v>
      </c>
      <c r="C472">
        <f>YEAR(woda3[[#This Row],[Data]])</f>
        <v>2009</v>
      </c>
      <c r="D472">
        <f t="shared" si="7"/>
        <v>1</v>
      </c>
      <c r="E472">
        <f>IF(woda3[[#This Row],[wiecej niż 10 tys]]=1,E471+1,0)</f>
        <v>27</v>
      </c>
    </row>
    <row r="473" spans="1:5" x14ac:dyDescent="0.25">
      <c r="A473" s="1">
        <v>39919</v>
      </c>
      <c r="B473">
        <v>31352</v>
      </c>
      <c r="C473">
        <f>YEAR(woda3[[#This Row],[Data]])</f>
        <v>2009</v>
      </c>
      <c r="D473">
        <f t="shared" si="7"/>
        <v>1</v>
      </c>
      <c r="E473">
        <f>IF(woda3[[#This Row],[wiecej niż 10 tys]]=1,E472+1,0)</f>
        <v>28</v>
      </c>
    </row>
    <row r="474" spans="1:5" x14ac:dyDescent="0.25">
      <c r="A474" s="1">
        <v>39920</v>
      </c>
      <c r="B474">
        <v>30008</v>
      </c>
      <c r="C474">
        <f>YEAR(woda3[[#This Row],[Data]])</f>
        <v>2009</v>
      </c>
      <c r="D474">
        <f t="shared" si="7"/>
        <v>1</v>
      </c>
      <c r="E474">
        <f>IF(woda3[[#This Row],[wiecej niż 10 tys]]=1,E473+1,0)</f>
        <v>29</v>
      </c>
    </row>
    <row r="475" spans="1:5" x14ac:dyDescent="0.25">
      <c r="A475" s="1">
        <v>39921</v>
      </c>
      <c r="B475">
        <v>28493</v>
      </c>
      <c r="C475">
        <f>YEAR(woda3[[#This Row],[Data]])</f>
        <v>2009</v>
      </c>
      <c r="D475">
        <f t="shared" si="7"/>
        <v>1</v>
      </c>
      <c r="E475">
        <f>IF(woda3[[#This Row],[wiecej niż 10 tys]]=1,E474+1,0)</f>
        <v>30</v>
      </c>
    </row>
    <row r="476" spans="1:5" x14ac:dyDescent="0.25">
      <c r="A476" s="1">
        <v>39922</v>
      </c>
      <c r="B476">
        <v>26201</v>
      </c>
      <c r="C476">
        <f>YEAR(woda3[[#This Row],[Data]])</f>
        <v>2009</v>
      </c>
      <c r="D476">
        <f t="shared" si="7"/>
        <v>1</v>
      </c>
      <c r="E476">
        <f>IF(woda3[[#This Row],[wiecej niż 10 tys]]=1,E475+1,0)</f>
        <v>31</v>
      </c>
    </row>
    <row r="477" spans="1:5" x14ac:dyDescent="0.25">
      <c r="A477" s="1">
        <v>39923</v>
      </c>
      <c r="B477">
        <v>23851</v>
      </c>
      <c r="C477">
        <f>YEAR(woda3[[#This Row],[Data]])</f>
        <v>2009</v>
      </c>
      <c r="D477">
        <f t="shared" si="7"/>
        <v>1</v>
      </c>
      <c r="E477">
        <f>IF(woda3[[#This Row],[wiecej niż 10 tys]]=1,E476+1,0)</f>
        <v>32</v>
      </c>
    </row>
    <row r="478" spans="1:5" x14ac:dyDescent="0.25">
      <c r="A478" s="1">
        <v>39924</v>
      </c>
      <c r="B478">
        <v>23814</v>
      </c>
      <c r="C478">
        <f>YEAR(woda3[[#This Row],[Data]])</f>
        <v>2009</v>
      </c>
      <c r="D478">
        <f t="shared" si="7"/>
        <v>1</v>
      </c>
      <c r="E478">
        <f>IF(woda3[[#This Row],[wiecej niż 10 tys]]=1,E477+1,0)</f>
        <v>33</v>
      </c>
    </row>
    <row r="479" spans="1:5" x14ac:dyDescent="0.25">
      <c r="A479" s="1">
        <v>39925</v>
      </c>
      <c r="B479">
        <v>20493</v>
      </c>
      <c r="C479">
        <f>YEAR(woda3[[#This Row],[Data]])</f>
        <v>2009</v>
      </c>
      <c r="D479">
        <f t="shared" si="7"/>
        <v>1</v>
      </c>
      <c r="E479">
        <f>IF(woda3[[#This Row],[wiecej niż 10 tys]]=1,E478+1,0)</f>
        <v>34</v>
      </c>
    </row>
    <row r="480" spans="1:5" x14ac:dyDescent="0.25">
      <c r="A480" s="1">
        <v>39926</v>
      </c>
      <c r="B480">
        <v>20137</v>
      </c>
      <c r="C480">
        <f>YEAR(woda3[[#This Row],[Data]])</f>
        <v>2009</v>
      </c>
      <c r="D480">
        <f t="shared" si="7"/>
        <v>1</v>
      </c>
      <c r="E480">
        <f>IF(woda3[[#This Row],[wiecej niż 10 tys]]=1,E479+1,0)</f>
        <v>35</v>
      </c>
    </row>
    <row r="481" spans="1:5" x14ac:dyDescent="0.25">
      <c r="A481" s="1">
        <v>39927</v>
      </c>
      <c r="B481">
        <v>17812</v>
      </c>
      <c r="C481">
        <f>YEAR(woda3[[#This Row],[Data]])</f>
        <v>2009</v>
      </c>
      <c r="D481">
        <f t="shared" si="7"/>
        <v>1</v>
      </c>
      <c r="E481">
        <f>IF(woda3[[#This Row],[wiecej niż 10 tys]]=1,E480+1,0)</f>
        <v>36</v>
      </c>
    </row>
    <row r="482" spans="1:5" x14ac:dyDescent="0.25">
      <c r="A482" s="1">
        <v>39928</v>
      </c>
      <c r="B482">
        <v>15804</v>
      </c>
      <c r="C482">
        <f>YEAR(woda3[[#This Row],[Data]])</f>
        <v>2009</v>
      </c>
      <c r="D482">
        <f t="shared" si="7"/>
        <v>1</v>
      </c>
      <c r="E482">
        <f>IF(woda3[[#This Row],[wiecej niż 10 tys]]=1,E481+1,0)</f>
        <v>37</v>
      </c>
    </row>
    <row r="483" spans="1:5" x14ac:dyDescent="0.25">
      <c r="A483" s="1">
        <v>39929</v>
      </c>
      <c r="B483">
        <v>13762</v>
      </c>
      <c r="C483">
        <f>YEAR(woda3[[#This Row],[Data]])</f>
        <v>2009</v>
      </c>
      <c r="D483">
        <f t="shared" si="7"/>
        <v>1</v>
      </c>
      <c r="E483">
        <f>IF(woda3[[#This Row],[wiecej niż 10 tys]]=1,E482+1,0)</f>
        <v>38</v>
      </c>
    </row>
    <row r="484" spans="1:5" x14ac:dyDescent="0.25">
      <c r="A484" s="1">
        <v>39930</v>
      </c>
      <c r="B484">
        <v>13318</v>
      </c>
      <c r="C484">
        <f>YEAR(woda3[[#This Row],[Data]])</f>
        <v>2009</v>
      </c>
      <c r="D484">
        <f t="shared" si="7"/>
        <v>1</v>
      </c>
      <c r="E484">
        <f>IF(woda3[[#This Row],[wiecej niż 10 tys]]=1,E483+1,0)</f>
        <v>39</v>
      </c>
    </row>
    <row r="485" spans="1:5" x14ac:dyDescent="0.25">
      <c r="A485" s="1">
        <v>39931</v>
      </c>
      <c r="B485">
        <v>12602</v>
      </c>
      <c r="C485">
        <f>YEAR(woda3[[#This Row],[Data]])</f>
        <v>2009</v>
      </c>
      <c r="D485">
        <f t="shared" si="7"/>
        <v>1</v>
      </c>
      <c r="E485">
        <f>IF(woda3[[#This Row],[wiecej niż 10 tys]]=1,E484+1,0)</f>
        <v>40</v>
      </c>
    </row>
    <row r="486" spans="1:5" x14ac:dyDescent="0.25">
      <c r="A486" s="1">
        <v>39932</v>
      </c>
      <c r="B486">
        <v>10530</v>
      </c>
      <c r="C486">
        <f>YEAR(woda3[[#This Row],[Data]])</f>
        <v>2009</v>
      </c>
      <c r="D486">
        <f t="shared" si="7"/>
        <v>1</v>
      </c>
      <c r="E486">
        <f>IF(woda3[[#This Row],[wiecej niż 10 tys]]=1,E485+1,0)</f>
        <v>41</v>
      </c>
    </row>
    <row r="487" spans="1:5" x14ac:dyDescent="0.25">
      <c r="A487" s="1">
        <v>39933</v>
      </c>
      <c r="B487">
        <v>9038</v>
      </c>
      <c r="C487">
        <f>YEAR(woda3[[#This Row],[Data]])</f>
        <v>2009</v>
      </c>
      <c r="D487">
        <f t="shared" si="7"/>
        <v>0</v>
      </c>
      <c r="E487">
        <f>IF(woda3[[#This Row],[wiecej niż 10 tys]]=1,E486+1,0)</f>
        <v>0</v>
      </c>
    </row>
    <row r="488" spans="1:5" x14ac:dyDescent="0.25">
      <c r="A488" s="1">
        <v>39934</v>
      </c>
      <c r="B488">
        <v>9493</v>
      </c>
      <c r="C488">
        <f>YEAR(woda3[[#This Row],[Data]])</f>
        <v>2009</v>
      </c>
      <c r="D488">
        <f t="shared" si="7"/>
        <v>0</v>
      </c>
      <c r="E488">
        <f>IF(woda3[[#This Row],[wiecej niż 10 tys]]=1,E487+1,0)</f>
        <v>0</v>
      </c>
    </row>
    <row r="489" spans="1:5" x14ac:dyDescent="0.25">
      <c r="A489" s="1">
        <v>39935</v>
      </c>
      <c r="B489">
        <v>8516</v>
      </c>
      <c r="C489">
        <f>YEAR(woda3[[#This Row],[Data]])</f>
        <v>2009</v>
      </c>
      <c r="D489">
        <f t="shared" si="7"/>
        <v>0</v>
      </c>
      <c r="E489">
        <f>IF(woda3[[#This Row],[wiecej niż 10 tys]]=1,E488+1,0)</f>
        <v>0</v>
      </c>
    </row>
    <row r="490" spans="1:5" x14ac:dyDescent="0.25">
      <c r="A490" s="1">
        <v>39936</v>
      </c>
      <c r="B490">
        <v>7700</v>
      </c>
      <c r="C490">
        <f>YEAR(woda3[[#This Row],[Data]])</f>
        <v>2009</v>
      </c>
      <c r="D490">
        <f t="shared" si="7"/>
        <v>0</v>
      </c>
      <c r="E490">
        <f>IF(woda3[[#This Row],[wiecej niż 10 tys]]=1,E489+1,0)</f>
        <v>0</v>
      </c>
    </row>
    <row r="491" spans="1:5" x14ac:dyDescent="0.25">
      <c r="A491" s="1">
        <v>39937</v>
      </c>
      <c r="B491">
        <v>6272</v>
      </c>
      <c r="C491">
        <f>YEAR(woda3[[#This Row],[Data]])</f>
        <v>2009</v>
      </c>
      <c r="D491">
        <f t="shared" si="7"/>
        <v>0</v>
      </c>
      <c r="E491">
        <f>IF(woda3[[#This Row],[wiecej niż 10 tys]]=1,E490+1,0)</f>
        <v>0</v>
      </c>
    </row>
    <row r="492" spans="1:5" x14ac:dyDescent="0.25">
      <c r="A492" s="1">
        <v>39938</v>
      </c>
      <c r="B492">
        <v>5776</v>
      </c>
      <c r="C492">
        <f>YEAR(woda3[[#This Row],[Data]])</f>
        <v>2009</v>
      </c>
      <c r="D492">
        <f t="shared" si="7"/>
        <v>0</v>
      </c>
      <c r="E492">
        <f>IF(woda3[[#This Row],[wiecej niż 10 tys]]=1,E491+1,0)</f>
        <v>0</v>
      </c>
    </row>
    <row r="493" spans="1:5" x14ac:dyDescent="0.25">
      <c r="A493" s="1">
        <v>39939</v>
      </c>
      <c r="B493">
        <v>6292</v>
      </c>
      <c r="C493">
        <f>YEAR(woda3[[#This Row],[Data]])</f>
        <v>2009</v>
      </c>
      <c r="D493">
        <f t="shared" si="7"/>
        <v>0</v>
      </c>
      <c r="E493">
        <f>IF(woda3[[#This Row],[wiecej niż 10 tys]]=1,E492+1,0)</f>
        <v>0</v>
      </c>
    </row>
    <row r="494" spans="1:5" x14ac:dyDescent="0.25">
      <c r="A494" s="1">
        <v>39940</v>
      </c>
      <c r="B494">
        <v>4342</v>
      </c>
      <c r="C494">
        <f>YEAR(woda3[[#This Row],[Data]])</f>
        <v>2009</v>
      </c>
      <c r="D494">
        <f t="shared" si="7"/>
        <v>0</v>
      </c>
      <c r="E494">
        <f>IF(woda3[[#This Row],[wiecej niż 10 tys]]=1,E493+1,0)</f>
        <v>0</v>
      </c>
    </row>
    <row r="495" spans="1:5" x14ac:dyDescent="0.25">
      <c r="A495" s="1">
        <v>39941</v>
      </c>
      <c r="B495">
        <v>5201</v>
      </c>
      <c r="C495">
        <f>YEAR(woda3[[#This Row],[Data]])</f>
        <v>2009</v>
      </c>
      <c r="D495">
        <f t="shared" si="7"/>
        <v>0</v>
      </c>
      <c r="E495">
        <f>IF(woda3[[#This Row],[wiecej niż 10 tys]]=1,E494+1,0)</f>
        <v>0</v>
      </c>
    </row>
    <row r="496" spans="1:5" x14ac:dyDescent="0.25">
      <c r="A496" s="1">
        <v>39942</v>
      </c>
      <c r="B496">
        <v>4530</v>
      </c>
      <c r="C496">
        <f>YEAR(woda3[[#This Row],[Data]])</f>
        <v>2009</v>
      </c>
      <c r="D496">
        <f t="shared" si="7"/>
        <v>0</v>
      </c>
      <c r="E496">
        <f>IF(woda3[[#This Row],[wiecej niż 10 tys]]=1,E495+1,0)</f>
        <v>0</v>
      </c>
    </row>
    <row r="497" spans="1:5" x14ac:dyDescent="0.25">
      <c r="A497" s="1">
        <v>39943</v>
      </c>
      <c r="B497">
        <v>3635</v>
      </c>
      <c r="C497">
        <f>YEAR(woda3[[#This Row],[Data]])</f>
        <v>2009</v>
      </c>
      <c r="D497">
        <f t="shared" si="7"/>
        <v>0</v>
      </c>
      <c r="E497">
        <f>IF(woda3[[#This Row],[wiecej niż 10 tys]]=1,E496+1,0)</f>
        <v>0</v>
      </c>
    </row>
    <row r="498" spans="1:5" x14ac:dyDescent="0.25">
      <c r="A498" s="1">
        <v>39944</v>
      </c>
      <c r="B498">
        <v>4015</v>
      </c>
      <c r="C498">
        <f>YEAR(woda3[[#This Row],[Data]])</f>
        <v>2009</v>
      </c>
      <c r="D498">
        <f t="shared" si="7"/>
        <v>0</v>
      </c>
      <c r="E498">
        <f>IF(woda3[[#This Row],[wiecej niż 10 tys]]=1,E497+1,0)</f>
        <v>0</v>
      </c>
    </row>
    <row r="499" spans="1:5" x14ac:dyDescent="0.25">
      <c r="A499" s="1">
        <v>39945</v>
      </c>
      <c r="B499">
        <v>4084</v>
      </c>
      <c r="C499">
        <f>YEAR(woda3[[#This Row],[Data]])</f>
        <v>2009</v>
      </c>
      <c r="D499">
        <f t="shared" si="7"/>
        <v>0</v>
      </c>
      <c r="E499">
        <f>IF(woda3[[#This Row],[wiecej niż 10 tys]]=1,E498+1,0)</f>
        <v>0</v>
      </c>
    </row>
    <row r="500" spans="1:5" x14ac:dyDescent="0.25">
      <c r="A500" s="1">
        <v>39946</v>
      </c>
      <c r="B500">
        <v>3126</v>
      </c>
      <c r="C500">
        <f>YEAR(woda3[[#This Row],[Data]])</f>
        <v>2009</v>
      </c>
      <c r="D500">
        <f t="shared" si="7"/>
        <v>0</v>
      </c>
      <c r="E500">
        <f>IF(woda3[[#This Row],[wiecej niż 10 tys]]=1,E499+1,0)</f>
        <v>0</v>
      </c>
    </row>
    <row r="501" spans="1:5" x14ac:dyDescent="0.25">
      <c r="A501" s="1">
        <v>39947</v>
      </c>
      <c r="B501">
        <v>3784</v>
      </c>
      <c r="C501">
        <f>YEAR(woda3[[#This Row],[Data]])</f>
        <v>2009</v>
      </c>
      <c r="D501">
        <f t="shared" si="7"/>
        <v>0</v>
      </c>
      <c r="E501">
        <f>IF(woda3[[#This Row],[wiecej niż 10 tys]]=1,E500+1,0)</f>
        <v>0</v>
      </c>
    </row>
    <row r="502" spans="1:5" x14ac:dyDescent="0.25">
      <c r="A502" s="1">
        <v>39948</v>
      </c>
      <c r="B502">
        <v>3777</v>
      </c>
      <c r="C502">
        <f>YEAR(woda3[[#This Row],[Data]])</f>
        <v>2009</v>
      </c>
      <c r="D502">
        <f t="shared" si="7"/>
        <v>0</v>
      </c>
      <c r="E502">
        <f>IF(woda3[[#This Row],[wiecej niż 10 tys]]=1,E501+1,0)</f>
        <v>0</v>
      </c>
    </row>
    <row r="503" spans="1:5" x14ac:dyDescent="0.25">
      <c r="A503" s="1">
        <v>39949</v>
      </c>
      <c r="B503">
        <v>3475</v>
      </c>
      <c r="C503">
        <f>YEAR(woda3[[#This Row],[Data]])</f>
        <v>2009</v>
      </c>
      <c r="D503">
        <f t="shared" si="7"/>
        <v>0</v>
      </c>
      <c r="E503">
        <f>IF(woda3[[#This Row],[wiecej niż 10 tys]]=1,E502+1,0)</f>
        <v>0</v>
      </c>
    </row>
    <row r="504" spans="1:5" x14ac:dyDescent="0.25">
      <c r="A504" s="1">
        <v>39950</v>
      </c>
      <c r="B504">
        <v>3736</v>
      </c>
      <c r="C504">
        <f>YEAR(woda3[[#This Row],[Data]])</f>
        <v>2009</v>
      </c>
      <c r="D504">
        <f t="shared" si="7"/>
        <v>0</v>
      </c>
      <c r="E504">
        <f>IF(woda3[[#This Row],[wiecej niż 10 tys]]=1,E503+1,0)</f>
        <v>0</v>
      </c>
    </row>
    <row r="505" spans="1:5" x14ac:dyDescent="0.25">
      <c r="A505" s="1">
        <v>39951</v>
      </c>
      <c r="B505">
        <v>3201</v>
      </c>
      <c r="C505">
        <f>YEAR(woda3[[#This Row],[Data]])</f>
        <v>2009</v>
      </c>
      <c r="D505">
        <f t="shared" si="7"/>
        <v>0</v>
      </c>
      <c r="E505">
        <f>IF(woda3[[#This Row],[wiecej niż 10 tys]]=1,E504+1,0)</f>
        <v>0</v>
      </c>
    </row>
    <row r="506" spans="1:5" x14ac:dyDescent="0.25">
      <c r="A506" s="1">
        <v>39952</v>
      </c>
      <c r="B506">
        <v>2937</v>
      </c>
      <c r="C506">
        <f>YEAR(woda3[[#This Row],[Data]])</f>
        <v>2009</v>
      </c>
      <c r="D506">
        <f t="shared" si="7"/>
        <v>0</v>
      </c>
      <c r="E506">
        <f>IF(woda3[[#This Row],[wiecej niż 10 tys]]=1,E505+1,0)</f>
        <v>0</v>
      </c>
    </row>
    <row r="507" spans="1:5" x14ac:dyDescent="0.25">
      <c r="A507" s="1">
        <v>39953</v>
      </c>
      <c r="B507">
        <v>3918</v>
      </c>
      <c r="C507">
        <f>YEAR(woda3[[#This Row],[Data]])</f>
        <v>2009</v>
      </c>
      <c r="D507">
        <f t="shared" si="7"/>
        <v>0</v>
      </c>
      <c r="E507">
        <f>IF(woda3[[#This Row],[wiecej niż 10 tys]]=1,E506+1,0)</f>
        <v>0</v>
      </c>
    </row>
    <row r="508" spans="1:5" x14ac:dyDescent="0.25">
      <c r="A508" s="1">
        <v>39954</v>
      </c>
      <c r="B508">
        <v>2743</v>
      </c>
      <c r="C508">
        <f>YEAR(woda3[[#This Row],[Data]])</f>
        <v>2009</v>
      </c>
      <c r="D508">
        <f t="shared" si="7"/>
        <v>0</v>
      </c>
      <c r="E508">
        <f>IF(woda3[[#This Row],[wiecej niż 10 tys]]=1,E507+1,0)</f>
        <v>0</v>
      </c>
    </row>
    <row r="509" spans="1:5" x14ac:dyDescent="0.25">
      <c r="A509" s="1">
        <v>39955</v>
      </c>
      <c r="B509">
        <v>3140</v>
      </c>
      <c r="C509">
        <f>YEAR(woda3[[#This Row],[Data]])</f>
        <v>2009</v>
      </c>
      <c r="D509">
        <f t="shared" si="7"/>
        <v>0</v>
      </c>
      <c r="E509">
        <f>IF(woda3[[#This Row],[wiecej niż 10 tys]]=1,E508+1,0)</f>
        <v>0</v>
      </c>
    </row>
    <row r="510" spans="1:5" x14ac:dyDescent="0.25">
      <c r="A510" s="1">
        <v>39956</v>
      </c>
      <c r="B510">
        <v>3211</v>
      </c>
      <c r="C510">
        <f>YEAR(woda3[[#This Row],[Data]])</f>
        <v>2009</v>
      </c>
      <c r="D510">
        <f t="shared" si="7"/>
        <v>0</v>
      </c>
      <c r="E510">
        <f>IF(woda3[[#This Row],[wiecej niż 10 tys]]=1,E509+1,0)</f>
        <v>0</v>
      </c>
    </row>
    <row r="511" spans="1:5" x14ac:dyDescent="0.25">
      <c r="A511" s="1">
        <v>39957</v>
      </c>
      <c r="B511">
        <v>3968</v>
      </c>
      <c r="C511">
        <f>YEAR(woda3[[#This Row],[Data]])</f>
        <v>2009</v>
      </c>
      <c r="D511">
        <f t="shared" si="7"/>
        <v>0</v>
      </c>
      <c r="E511">
        <f>IF(woda3[[#This Row],[wiecej niż 10 tys]]=1,E510+1,0)</f>
        <v>0</v>
      </c>
    </row>
    <row r="512" spans="1:5" x14ac:dyDescent="0.25">
      <c r="A512" s="1">
        <v>39958</v>
      </c>
      <c r="B512">
        <v>2780</v>
      </c>
      <c r="C512">
        <f>YEAR(woda3[[#This Row],[Data]])</f>
        <v>2009</v>
      </c>
      <c r="D512">
        <f t="shared" si="7"/>
        <v>0</v>
      </c>
      <c r="E512">
        <f>IF(woda3[[#This Row],[wiecej niż 10 tys]]=1,E511+1,0)</f>
        <v>0</v>
      </c>
    </row>
    <row r="513" spans="1:5" x14ac:dyDescent="0.25">
      <c r="A513" s="1">
        <v>39959</v>
      </c>
      <c r="B513">
        <v>3169</v>
      </c>
      <c r="C513">
        <f>YEAR(woda3[[#This Row],[Data]])</f>
        <v>2009</v>
      </c>
      <c r="D513">
        <f t="shared" si="7"/>
        <v>0</v>
      </c>
      <c r="E513">
        <f>IF(woda3[[#This Row],[wiecej niż 10 tys]]=1,E512+1,0)</f>
        <v>0</v>
      </c>
    </row>
    <row r="514" spans="1:5" x14ac:dyDescent="0.25">
      <c r="A514" s="1">
        <v>39960</v>
      </c>
      <c r="B514">
        <v>3051</v>
      </c>
      <c r="C514">
        <f>YEAR(woda3[[#This Row],[Data]])</f>
        <v>2009</v>
      </c>
      <c r="D514">
        <f t="shared" si="7"/>
        <v>0</v>
      </c>
      <c r="E514">
        <f>IF(woda3[[#This Row],[wiecej niż 10 tys]]=1,E513+1,0)</f>
        <v>0</v>
      </c>
    </row>
    <row r="515" spans="1:5" x14ac:dyDescent="0.25">
      <c r="A515" s="1">
        <v>39961</v>
      </c>
      <c r="B515">
        <v>3614</v>
      </c>
      <c r="C515">
        <f>YEAR(woda3[[#This Row],[Data]])</f>
        <v>2009</v>
      </c>
      <c r="D515">
        <f t="shared" ref="D515:D578" si="8">IF(B515&gt;=10000,1,0)</f>
        <v>0</v>
      </c>
      <c r="E515">
        <f>IF(woda3[[#This Row],[wiecej niż 10 tys]]=1,E514+1,0)</f>
        <v>0</v>
      </c>
    </row>
    <row r="516" spans="1:5" x14ac:dyDescent="0.25">
      <c r="A516" s="1">
        <v>39962</v>
      </c>
      <c r="B516">
        <v>3415</v>
      </c>
      <c r="C516">
        <f>YEAR(woda3[[#This Row],[Data]])</f>
        <v>2009</v>
      </c>
      <c r="D516">
        <f t="shared" si="8"/>
        <v>0</v>
      </c>
      <c r="E516">
        <f>IF(woda3[[#This Row],[wiecej niż 10 tys]]=1,E515+1,0)</f>
        <v>0</v>
      </c>
    </row>
    <row r="517" spans="1:5" x14ac:dyDescent="0.25">
      <c r="A517" s="1">
        <v>39963</v>
      </c>
      <c r="B517">
        <v>3868</v>
      </c>
      <c r="C517">
        <f>YEAR(woda3[[#This Row],[Data]])</f>
        <v>2009</v>
      </c>
      <c r="D517">
        <f t="shared" si="8"/>
        <v>0</v>
      </c>
      <c r="E517">
        <f>IF(woda3[[#This Row],[wiecej niż 10 tys]]=1,E516+1,0)</f>
        <v>0</v>
      </c>
    </row>
    <row r="518" spans="1:5" x14ac:dyDescent="0.25">
      <c r="A518" s="1">
        <v>39964</v>
      </c>
      <c r="B518">
        <v>3541</v>
      </c>
      <c r="C518">
        <f>YEAR(woda3[[#This Row],[Data]])</f>
        <v>2009</v>
      </c>
      <c r="D518">
        <f t="shared" si="8"/>
        <v>0</v>
      </c>
      <c r="E518">
        <f>IF(woda3[[#This Row],[wiecej niż 10 tys]]=1,E517+1,0)</f>
        <v>0</v>
      </c>
    </row>
    <row r="519" spans="1:5" x14ac:dyDescent="0.25">
      <c r="A519" s="1">
        <v>39965</v>
      </c>
      <c r="B519">
        <v>2542</v>
      </c>
      <c r="C519">
        <f>YEAR(woda3[[#This Row],[Data]])</f>
        <v>2009</v>
      </c>
      <c r="D519">
        <f t="shared" si="8"/>
        <v>0</v>
      </c>
      <c r="E519">
        <f>IF(woda3[[#This Row],[wiecej niż 10 tys]]=1,E518+1,0)</f>
        <v>0</v>
      </c>
    </row>
    <row r="520" spans="1:5" x14ac:dyDescent="0.25">
      <c r="A520" s="1">
        <v>39966</v>
      </c>
      <c r="B520">
        <v>2643</v>
      </c>
      <c r="C520">
        <f>YEAR(woda3[[#This Row],[Data]])</f>
        <v>2009</v>
      </c>
      <c r="D520">
        <f t="shared" si="8"/>
        <v>0</v>
      </c>
      <c r="E520">
        <f>IF(woda3[[#This Row],[wiecej niż 10 tys]]=1,E519+1,0)</f>
        <v>0</v>
      </c>
    </row>
    <row r="521" spans="1:5" x14ac:dyDescent="0.25">
      <c r="A521" s="1">
        <v>39967</v>
      </c>
      <c r="B521">
        <v>3857</v>
      </c>
      <c r="C521">
        <f>YEAR(woda3[[#This Row],[Data]])</f>
        <v>2009</v>
      </c>
      <c r="D521">
        <f t="shared" si="8"/>
        <v>0</v>
      </c>
      <c r="E521">
        <f>IF(woda3[[#This Row],[wiecej niż 10 tys]]=1,E520+1,0)</f>
        <v>0</v>
      </c>
    </row>
    <row r="522" spans="1:5" x14ac:dyDescent="0.25">
      <c r="A522" s="1">
        <v>39968</v>
      </c>
      <c r="B522">
        <v>2818</v>
      </c>
      <c r="C522">
        <f>YEAR(woda3[[#This Row],[Data]])</f>
        <v>2009</v>
      </c>
      <c r="D522">
        <f t="shared" si="8"/>
        <v>0</v>
      </c>
      <c r="E522">
        <f>IF(woda3[[#This Row],[wiecej niż 10 tys]]=1,E521+1,0)</f>
        <v>0</v>
      </c>
    </row>
    <row r="523" spans="1:5" x14ac:dyDescent="0.25">
      <c r="A523" s="1">
        <v>39969</v>
      </c>
      <c r="B523">
        <v>3098</v>
      </c>
      <c r="C523">
        <f>YEAR(woda3[[#This Row],[Data]])</f>
        <v>2009</v>
      </c>
      <c r="D523">
        <f t="shared" si="8"/>
        <v>0</v>
      </c>
      <c r="E523">
        <f>IF(woda3[[#This Row],[wiecej niż 10 tys]]=1,E522+1,0)</f>
        <v>0</v>
      </c>
    </row>
    <row r="524" spans="1:5" x14ac:dyDescent="0.25">
      <c r="A524" s="1">
        <v>39970</v>
      </c>
      <c r="B524">
        <v>4014</v>
      </c>
      <c r="C524">
        <f>YEAR(woda3[[#This Row],[Data]])</f>
        <v>2009</v>
      </c>
      <c r="D524">
        <f t="shared" si="8"/>
        <v>0</v>
      </c>
      <c r="E524">
        <f>IF(woda3[[#This Row],[wiecej niż 10 tys]]=1,E523+1,0)</f>
        <v>0</v>
      </c>
    </row>
    <row r="525" spans="1:5" x14ac:dyDescent="0.25">
      <c r="A525" s="1">
        <v>39971</v>
      </c>
      <c r="B525">
        <v>3134</v>
      </c>
      <c r="C525">
        <f>YEAR(woda3[[#This Row],[Data]])</f>
        <v>2009</v>
      </c>
      <c r="D525">
        <f t="shared" si="8"/>
        <v>0</v>
      </c>
      <c r="E525">
        <f>IF(woda3[[#This Row],[wiecej niż 10 tys]]=1,E524+1,0)</f>
        <v>0</v>
      </c>
    </row>
    <row r="526" spans="1:5" x14ac:dyDescent="0.25">
      <c r="A526" s="1">
        <v>39972</v>
      </c>
      <c r="B526">
        <v>4582</v>
      </c>
      <c r="C526">
        <f>YEAR(woda3[[#This Row],[Data]])</f>
        <v>2009</v>
      </c>
      <c r="D526">
        <f t="shared" si="8"/>
        <v>0</v>
      </c>
      <c r="E526">
        <f>IF(woda3[[#This Row],[wiecej niż 10 tys]]=1,E525+1,0)</f>
        <v>0</v>
      </c>
    </row>
    <row r="527" spans="1:5" x14ac:dyDescent="0.25">
      <c r="A527" s="1">
        <v>39973</v>
      </c>
      <c r="B527">
        <v>7644</v>
      </c>
      <c r="C527">
        <f>YEAR(woda3[[#This Row],[Data]])</f>
        <v>2009</v>
      </c>
      <c r="D527">
        <f t="shared" si="8"/>
        <v>0</v>
      </c>
      <c r="E527">
        <f>IF(woda3[[#This Row],[wiecej niż 10 tys]]=1,E526+1,0)</f>
        <v>0</v>
      </c>
    </row>
    <row r="528" spans="1:5" x14ac:dyDescent="0.25">
      <c r="A528" s="1">
        <v>39974</v>
      </c>
      <c r="B528">
        <v>10982</v>
      </c>
      <c r="C528">
        <f>YEAR(woda3[[#This Row],[Data]])</f>
        <v>2009</v>
      </c>
      <c r="D528">
        <f t="shared" si="8"/>
        <v>1</v>
      </c>
      <c r="E528">
        <f>IF(woda3[[#This Row],[wiecej niż 10 tys]]=1,E527+1,0)</f>
        <v>1</v>
      </c>
    </row>
    <row r="529" spans="1:5" x14ac:dyDescent="0.25">
      <c r="A529" s="1">
        <v>39975</v>
      </c>
      <c r="B529">
        <v>14162</v>
      </c>
      <c r="C529">
        <f>YEAR(woda3[[#This Row],[Data]])</f>
        <v>2009</v>
      </c>
      <c r="D529">
        <f t="shared" si="8"/>
        <v>1</v>
      </c>
      <c r="E529">
        <f>IF(woda3[[#This Row],[wiecej niż 10 tys]]=1,E528+1,0)</f>
        <v>2</v>
      </c>
    </row>
    <row r="530" spans="1:5" x14ac:dyDescent="0.25">
      <c r="A530" s="1">
        <v>39976</v>
      </c>
      <c r="B530">
        <v>18471</v>
      </c>
      <c r="C530">
        <f>YEAR(woda3[[#This Row],[Data]])</f>
        <v>2009</v>
      </c>
      <c r="D530">
        <f t="shared" si="8"/>
        <v>1</v>
      </c>
      <c r="E530">
        <f>IF(woda3[[#This Row],[wiecej niż 10 tys]]=1,E529+1,0)</f>
        <v>3</v>
      </c>
    </row>
    <row r="531" spans="1:5" x14ac:dyDescent="0.25">
      <c r="A531" s="1">
        <v>39977</v>
      </c>
      <c r="B531">
        <v>21678</v>
      </c>
      <c r="C531">
        <f>YEAR(woda3[[#This Row],[Data]])</f>
        <v>2009</v>
      </c>
      <c r="D531">
        <f t="shared" si="8"/>
        <v>1</v>
      </c>
      <c r="E531">
        <f>IF(woda3[[#This Row],[wiecej niż 10 tys]]=1,E530+1,0)</f>
        <v>4</v>
      </c>
    </row>
    <row r="532" spans="1:5" x14ac:dyDescent="0.25">
      <c r="A532" s="1">
        <v>39978</v>
      </c>
      <c r="B532">
        <v>21732</v>
      </c>
      <c r="C532">
        <f>YEAR(woda3[[#This Row],[Data]])</f>
        <v>2009</v>
      </c>
      <c r="D532">
        <f t="shared" si="8"/>
        <v>1</v>
      </c>
      <c r="E532">
        <f>IF(woda3[[#This Row],[wiecej niż 10 tys]]=1,E531+1,0)</f>
        <v>5</v>
      </c>
    </row>
    <row r="533" spans="1:5" x14ac:dyDescent="0.25">
      <c r="A533" s="1">
        <v>39979</v>
      </c>
      <c r="B533">
        <v>18900</v>
      </c>
      <c r="C533">
        <f>YEAR(woda3[[#This Row],[Data]])</f>
        <v>2009</v>
      </c>
      <c r="D533">
        <f t="shared" si="8"/>
        <v>1</v>
      </c>
      <c r="E533">
        <f>IF(woda3[[#This Row],[wiecej niż 10 tys]]=1,E532+1,0)</f>
        <v>6</v>
      </c>
    </row>
    <row r="534" spans="1:5" x14ac:dyDescent="0.25">
      <c r="A534" s="1">
        <v>39980</v>
      </c>
      <c r="B534">
        <v>15404</v>
      </c>
      <c r="C534">
        <f>YEAR(woda3[[#This Row],[Data]])</f>
        <v>2009</v>
      </c>
      <c r="D534">
        <f t="shared" si="8"/>
        <v>1</v>
      </c>
      <c r="E534">
        <f>IF(woda3[[#This Row],[wiecej niż 10 tys]]=1,E533+1,0)</f>
        <v>7</v>
      </c>
    </row>
    <row r="535" spans="1:5" x14ac:dyDescent="0.25">
      <c r="A535" s="1">
        <v>39981</v>
      </c>
      <c r="B535">
        <v>10761</v>
      </c>
      <c r="C535">
        <f>YEAR(woda3[[#This Row],[Data]])</f>
        <v>2009</v>
      </c>
      <c r="D535">
        <f t="shared" si="8"/>
        <v>1</v>
      </c>
      <c r="E535">
        <f>IF(woda3[[#This Row],[wiecej niż 10 tys]]=1,E534+1,0)</f>
        <v>8</v>
      </c>
    </row>
    <row r="536" spans="1:5" x14ac:dyDescent="0.25">
      <c r="A536" s="1">
        <v>39982</v>
      </c>
      <c r="B536">
        <v>6931</v>
      </c>
      <c r="C536">
        <f>YEAR(woda3[[#This Row],[Data]])</f>
        <v>2009</v>
      </c>
      <c r="D536">
        <f t="shared" si="8"/>
        <v>0</v>
      </c>
      <c r="E536">
        <f>IF(woda3[[#This Row],[wiecej niż 10 tys]]=1,E535+1,0)</f>
        <v>0</v>
      </c>
    </row>
    <row r="537" spans="1:5" x14ac:dyDescent="0.25">
      <c r="A537" s="1">
        <v>39983</v>
      </c>
      <c r="B537">
        <v>5084</v>
      </c>
      <c r="C537">
        <f>YEAR(woda3[[#This Row],[Data]])</f>
        <v>2009</v>
      </c>
      <c r="D537">
        <f t="shared" si="8"/>
        <v>0</v>
      </c>
      <c r="E537">
        <f>IF(woda3[[#This Row],[wiecej niż 10 tys]]=1,E536+1,0)</f>
        <v>0</v>
      </c>
    </row>
    <row r="538" spans="1:5" x14ac:dyDescent="0.25">
      <c r="A538" s="1">
        <v>39984</v>
      </c>
      <c r="B538">
        <v>4665</v>
      </c>
      <c r="C538">
        <f>YEAR(woda3[[#This Row],[Data]])</f>
        <v>2009</v>
      </c>
      <c r="D538">
        <f t="shared" si="8"/>
        <v>0</v>
      </c>
      <c r="E538">
        <f>IF(woda3[[#This Row],[wiecej niż 10 tys]]=1,E537+1,0)</f>
        <v>0</v>
      </c>
    </row>
    <row r="539" spans="1:5" x14ac:dyDescent="0.25">
      <c r="A539" s="1">
        <v>39985</v>
      </c>
      <c r="B539">
        <v>4441</v>
      </c>
      <c r="C539">
        <f>YEAR(woda3[[#This Row],[Data]])</f>
        <v>2009</v>
      </c>
      <c r="D539">
        <f t="shared" si="8"/>
        <v>0</v>
      </c>
      <c r="E539">
        <f>IF(woda3[[#This Row],[wiecej niż 10 tys]]=1,E538+1,0)</f>
        <v>0</v>
      </c>
    </row>
    <row r="540" spans="1:5" x14ac:dyDescent="0.25">
      <c r="A540" s="1">
        <v>39986</v>
      </c>
      <c r="B540">
        <v>4017</v>
      </c>
      <c r="C540">
        <f>YEAR(woda3[[#This Row],[Data]])</f>
        <v>2009</v>
      </c>
      <c r="D540">
        <f t="shared" si="8"/>
        <v>0</v>
      </c>
      <c r="E540">
        <f>IF(woda3[[#This Row],[wiecej niż 10 tys]]=1,E539+1,0)</f>
        <v>0</v>
      </c>
    </row>
    <row r="541" spans="1:5" x14ac:dyDescent="0.25">
      <c r="A541" s="1">
        <v>39987</v>
      </c>
      <c r="B541">
        <v>3927</v>
      </c>
      <c r="C541">
        <f>YEAR(woda3[[#This Row],[Data]])</f>
        <v>2009</v>
      </c>
      <c r="D541">
        <f t="shared" si="8"/>
        <v>0</v>
      </c>
      <c r="E541">
        <f>IF(woda3[[#This Row],[wiecej niż 10 tys]]=1,E540+1,0)</f>
        <v>0</v>
      </c>
    </row>
    <row r="542" spans="1:5" x14ac:dyDescent="0.25">
      <c r="A542" s="1">
        <v>39988</v>
      </c>
      <c r="B542">
        <v>3807</v>
      </c>
      <c r="C542">
        <f>YEAR(woda3[[#This Row],[Data]])</f>
        <v>2009</v>
      </c>
      <c r="D542">
        <f t="shared" si="8"/>
        <v>0</v>
      </c>
      <c r="E542">
        <f>IF(woda3[[#This Row],[wiecej niż 10 tys]]=1,E541+1,0)</f>
        <v>0</v>
      </c>
    </row>
    <row r="543" spans="1:5" x14ac:dyDescent="0.25">
      <c r="A543" s="1">
        <v>39989</v>
      </c>
      <c r="B543">
        <v>2887</v>
      </c>
      <c r="C543">
        <f>YEAR(woda3[[#This Row],[Data]])</f>
        <v>2009</v>
      </c>
      <c r="D543">
        <f t="shared" si="8"/>
        <v>0</v>
      </c>
      <c r="E543">
        <f>IF(woda3[[#This Row],[wiecej niż 10 tys]]=1,E542+1,0)</f>
        <v>0</v>
      </c>
    </row>
    <row r="544" spans="1:5" x14ac:dyDescent="0.25">
      <c r="A544" s="1">
        <v>39990</v>
      </c>
      <c r="B544">
        <v>3297</v>
      </c>
      <c r="C544">
        <f>YEAR(woda3[[#This Row],[Data]])</f>
        <v>2009</v>
      </c>
      <c r="D544">
        <f t="shared" si="8"/>
        <v>0</v>
      </c>
      <c r="E544">
        <f>IF(woda3[[#This Row],[wiecej niż 10 tys]]=1,E543+1,0)</f>
        <v>0</v>
      </c>
    </row>
    <row r="545" spans="1:5" x14ac:dyDescent="0.25">
      <c r="A545" s="1">
        <v>39991</v>
      </c>
      <c r="B545">
        <v>2915</v>
      </c>
      <c r="C545">
        <f>YEAR(woda3[[#This Row],[Data]])</f>
        <v>2009</v>
      </c>
      <c r="D545">
        <f t="shared" si="8"/>
        <v>0</v>
      </c>
      <c r="E545">
        <f>IF(woda3[[#This Row],[wiecej niż 10 tys]]=1,E544+1,0)</f>
        <v>0</v>
      </c>
    </row>
    <row r="546" spans="1:5" x14ac:dyDescent="0.25">
      <c r="A546" s="1">
        <v>39992</v>
      </c>
      <c r="B546">
        <v>3235</v>
      </c>
      <c r="C546">
        <f>YEAR(woda3[[#This Row],[Data]])</f>
        <v>2009</v>
      </c>
      <c r="D546">
        <f t="shared" si="8"/>
        <v>0</v>
      </c>
      <c r="E546">
        <f>IF(woda3[[#This Row],[wiecej niż 10 tys]]=1,E545+1,0)</f>
        <v>0</v>
      </c>
    </row>
    <row r="547" spans="1:5" x14ac:dyDescent="0.25">
      <c r="A547" s="1">
        <v>39993</v>
      </c>
      <c r="B547">
        <v>2114</v>
      </c>
      <c r="C547">
        <f>YEAR(woda3[[#This Row],[Data]])</f>
        <v>2009</v>
      </c>
      <c r="D547">
        <f t="shared" si="8"/>
        <v>0</v>
      </c>
      <c r="E547">
        <f>IF(woda3[[#This Row],[wiecej niż 10 tys]]=1,E546+1,0)</f>
        <v>0</v>
      </c>
    </row>
    <row r="548" spans="1:5" x14ac:dyDescent="0.25">
      <c r="A548" s="1">
        <v>39994</v>
      </c>
      <c r="B548">
        <v>2772</v>
      </c>
      <c r="C548">
        <f>YEAR(woda3[[#This Row],[Data]])</f>
        <v>2009</v>
      </c>
      <c r="D548">
        <f t="shared" si="8"/>
        <v>0</v>
      </c>
      <c r="E548">
        <f>IF(woda3[[#This Row],[wiecej niż 10 tys]]=1,E547+1,0)</f>
        <v>0</v>
      </c>
    </row>
    <row r="549" spans="1:5" x14ac:dyDescent="0.25">
      <c r="A549" s="1">
        <v>39995</v>
      </c>
      <c r="B549">
        <v>2711</v>
      </c>
      <c r="C549">
        <f>YEAR(woda3[[#This Row],[Data]])</f>
        <v>2009</v>
      </c>
      <c r="D549">
        <f t="shared" si="8"/>
        <v>0</v>
      </c>
      <c r="E549">
        <f>IF(woda3[[#This Row],[wiecej niż 10 tys]]=1,E548+1,0)</f>
        <v>0</v>
      </c>
    </row>
    <row r="550" spans="1:5" x14ac:dyDescent="0.25">
      <c r="A550" s="1">
        <v>39996</v>
      </c>
      <c r="B550">
        <v>2174</v>
      </c>
      <c r="C550">
        <f>YEAR(woda3[[#This Row],[Data]])</f>
        <v>2009</v>
      </c>
      <c r="D550">
        <f t="shared" si="8"/>
        <v>0</v>
      </c>
      <c r="E550">
        <f>IF(woda3[[#This Row],[wiecej niż 10 tys]]=1,E549+1,0)</f>
        <v>0</v>
      </c>
    </row>
    <row r="551" spans="1:5" x14ac:dyDescent="0.25">
      <c r="A551" s="1">
        <v>39997</v>
      </c>
      <c r="B551">
        <v>3577</v>
      </c>
      <c r="C551">
        <f>YEAR(woda3[[#This Row],[Data]])</f>
        <v>2009</v>
      </c>
      <c r="D551">
        <f t="shared" si="8"/>
        <v>0</v>
      </c>
      <c r="E551">
        <f>IF(woda3[[#This Row],[wiecej niż 10 tys]]=1,E550+1,0)</f>
        <v>0</v>
      </c>
    </row>
    <row r="552" spans="1:5" x14ac:dyDescent="0.25">
      <c r="A552" s="1">
        <v>39998</v>
      </c>
      <c r="B552">
        <v>2184</v>
      </c>
      <c r="C552">
        <f>YEAR(woda3[[#This Row],[Data]])</f>
        <v>2009</v>
      </c>
      <c r="D552">
        <f t="shared" si="8"/>
        <v>0</v>
      </c>
      <c r="E552">
        <f>IF(woda3[[#This Row],[wiecej niż 10 tys]]=1,E551+1,0)</f>
        <v>0</v>
      </c>
    </row>
    <row r="553" spans="1:5" x14ac:dyDescent="0.25">
      <c r="A553" s="1">
        <v>39999</v>
      </c>
      <c r="B553">
        <v>3946</v>
      </c>
      <c r="C553">
        <f>YEAR(woda3[[#This Row],[Data]])</f>
        <v>2009</v>
      </c>
      <c r="D553">
        <f t="shared" si="8"/>
        <v>0</v>
      </c>
      <c r="E553">
        <f>IF(woda3[[#This Row],[wiecej niż 10 tys]]=1,E552+1,0)</f>
        <v>0</v>
      </c>
    </row>
    <row r="554" spans="1:5" x14ac:dyDescent="0.25">
      <c r="A554" s="1">
        <v>40000</v>
      </c>
      <c r="B554">
        <v>2938</v>
      </c>
      <c r="C554">
        <f>YEAR(woda3[[#This Row],[Data]])</f>
        <v>2009</v>
      </c>
      <c r="D554">
        <f t="shared" si="8"/>
        <v>0</v>
      </c>
      <c r="E554">
        <f>IF(woda3[[#This Row],[wiecej niż 10 tys]]=1,E553+1,0)</f>
        <v>0</v>
      </c>
    </row>
    <row r="555" spans="1:5" x14ac:dyDescent="0.25">
      <c r="A555" s="1">
        <v>40001</v>
      </c>
      <c r="B555">
        <v>2067</v>
      </c>
      <c r="C555">
        <f>YEAR(woda3[[#This Row],[Data]])</f>
        <v>2009</v>
      </c>
      <c r="D555">
        <f t="shared" si="8"/>
        <v>0</v>
      </c>
      <c r="E555">
        <f>IF(woda3[[#This Row],[wiecej niż 10 tys]]=1,E554+1,0)</f>
        <v>0</v>
      </c>
    </row>
    <row r="556" spans="1:5" x14ac:dyDescent="0.25">
      <c r="A556" s="1">
        <v>40002</v>
      </c>
      <c r="B556">
        <v>3414</v>
      </c>
      <c r="C556">
        <f>YEAR(woda3[[#This Row],[Data]])</f>
        <v>2009</v>
      </c>
      <c r="D556">
        <f t="shared" si="8"/>
        <v>0</v>
      </c>
      <c r="E556">
        <f>IF(woda3[[#This Row],[wiecej niż 10 tys]]=1,E555+1,0)</f>
        <v>0</v>
      </c>
    </row>
    <row r="557" spans="1:5" x14ac:dyDescent="0.25">
      <c r="A557" s="1">
        <v>40003</v>
      </c>
      <c r="B557">
        <v>3724</v>
      </c>
      <c r="C557">
        <f>YEAR(woda3[[#This Row],[Data]])</f>
        <v>2009</v>
      </c>
      <c r="D557">
        <f t="shared" si="8"/>
        <v>0</v>
      </c>
      <c r="E557">
        <f>IF(woda3[[#This Row],[wiecej niż 10 tys]]=1,E556+1,0)</f>
        <v>0</v>
      </c>
    </row>
    <row r="558" spans="1:5" x14ac:dyDescent="0.25">
      <c r="A558" s="1">
        <v>40004</v>
      </c>
      <c r="B558">
        <v>3452</v>
      </c>
      <c r="C558">
        <f>YEAR(woda3[[#This Row],[Data]])</f>
        <v>2009</v>
      </c>
      <c r="D558">
        <f t="shared" si="8"/>
        <v>0</v>
      </c>
      <c r="E558">
        <f>IF(woda3[[#This Row],[wiecej niż 10 tys]]=1,E557+1,0)</f>
        <v>0</v>
      </c>
    </row>
    <row r="559" spans="1:5" x14ac:dyDescent="0.25">
      <c r="A559" s="1">
        <v>40005</v>
      </c>
      <c r="B559">
        <v>3663</v>
      </c>
      <c r="C559">
        <f>YEAR(woda3[[#This Row],[Data]])</f>
        <v>2009</v>
      </c>
      <c r="D559">
        <f t="shared" si="8"/>
        <v>0</v>
      </c>
      <c r="E559">
        <f>IF(woda3[[#This Row],[wiecej niż 10 tys]]=1,E558+1,0)</f>
        <v>0</v>
      </c>
    </row>
    <row r="560" spans="1:5" x14ac:dyDescent="0.25">
      <c r="A560" s="1">
        <v>40006</v>
      </c>
      <c r="B560">
        <v>3939</v>
      </c>
      <c r="C560">
        <f>YEAR(woda3[[#This Row],[Data]])</f>
        <v>2009</v>
      </c>
      <c r="D560">
        <f t="shared" si="8"/>
        <v>0</v>
      </c>
      <c r="E560">
        <f>IF(woda3[[#This Row],[wiecej niż 10 tys]]=1,E559+1,0)</f>
        <v>0</v>
      </c>
    </row>
    <row r="561" spans="1:5" x14ac:dyDescent="0.25">
      <c r="A561" s="1">
        <v>40007</v>
      </c>
      <c r="B561">
        <v>4517</v>
      </c>
      <c r="C561">
        <f>YEAR(woda3[[#This Row],[Data]])</f>
        <v>2009</v>
      </c>
      <c r="D561">
        <f t="shared" si="8"/>
        <v>0</v>
      </c>
      <c r="E561">
        <f>IF(woda3[[#This Row],[wiecej niż 10 tys]]=1,E560+1,0)</f>
        <v>0</v>
      </c>
    </row>
    <row r="562" spans="1:5" x14ac:dyDescent="0.25">
      <c r="A562" s="1">
        <v>40008</v>
      </c>
      <c r="B562">
        <v>3195</v>
      </c>
      <c r="C562">
        <f>YEAR(woda3[[#This Row],[Data]])</f>
        <v>2009</v>
      </c>
      <c r="D562">
        <f t="shared" si="8"/>
        <v>0</v>
      </c>
      <c r="E562">
        <f>IF(woda3[[#This Row],[wiecej niż 10 tys]]=1,E561+1,0)</f>
        <v>0</v>
      </c>
    </row>
    <row r="563" spans="1:5" x14ac:dyDescent="0.25">
      <c r="A563" s="1">
        <v>40009</v>
      </c>
      <c r="B563">
        <v>2857</v>
      </c>
      <c r="C563">
        <f>YEAR(woda3[[#This Row],[Data]])</f>
        <v>2009</v>
      </c>
      <c r="D563">
        <f t="shared" si="8"/>
        <v>0</v>
      </c>
      <c r="E563">
        <f>IF(woda3[[#This Row],[wiecej niż 10 tys]]=1,E562+1,0)</f>
        <v>0</v>
      </c>
    </row>
    <row r="564" spans="1:5" x14ac:dyDescent="0.25">
      <c r="A564" s="1">
        <v>40010</v>
      </c>
      <c r="B564">
        <v>4374</v>
      </c>
      <c r="C564">
        <f>YEAR(woda3[[#This Row],[Data]])</f>
        <v>2009</v>
      </c>
      <c r="D564">
        <f t="shared" si="8"/>
        <v>0</v>
      </c>
      <c r="E564">
        <f>IF(woda3[[#This Row],[wiecej niż 10 tys]]=1,E563+1,0)</f>
        <v>0</v>
      </c>
    </row>
    <row r="565" spans="1:5" x14ac:dyDescent="0.25">
      <c r="A565" s="1">
        <v>40011</v>
      </c>
      <c r="B565">
        <v>2747</v>
      </c>
      <c r="C565">
        <f>YEAR(woda3[[#This Row],[Data]])</f>
        <v>2009</v>
      </c>
      <c r="D565">
        <f t="shared" si="8"/>
        <v>0</v>
      </c>
      <c r="E565">
        <f>IF(woda3[[#This Row],[wiecej niż 10 tys]]=1,E564+1,0)</f>
        <v>0</v>
      </c>
    </row>
    <row r="566" spans="1:5" x14ac:dyDescent="0.25">
      <c r="A566" s="1">
        <v>40012</v>
      </c>
      <c r="B566">
        <v>4302</v>
      </c>
      <c r="C566">
        <f>YEAR(woda3[[#This Row],[Data]])</f>
        <v>2009</v>
      </c>
      <c r="D566">
        <f t="shared" si="8"/>
        <v>0</v>
      </c>
      <c r="E566">
        <f>IF(woda3[[#This Row],[wiecej niż 10 tys]]=1,E565+1,0)</f>
        <v>0</v>
      </c>
    </row>
    <row r="567" spans="1:5" x14ac:dyDescent="0.25">
      <c r="A567" s="1">
        <v>40013</v>
      </c>
      <c r="B567">
        <v>3921</v>
      </c>
      <c r="C567">
        <f>YEAR(woda3[[#This Row],[Data]])</f>
        <v>2009</v>
      </c>
      <c r="D567">
        <f t="shared" si="8"/>
        <v>0</v>
      </c>
      <c r="E567">
        <f>IF(woda3[[#This Row],[wiecej niż 10 tys]]=1,E566+1,0)</f>
        <v>0</v>
      </c>
    </row>
    <row r="568" spans="1:5" x14ac:dyDescent="0.25">
      <c r="A568" s="1">
        <v>40014</v>
      </c>
      <c r="B568">
        <v>3435</v>
      </c>
      <c r="C568">
        <f>YEAR(woda3[[#This Row],[Data]])</f>
        <v>2009</v>
      </c>
      <c r="D568">
        <f t="shared" si="8"/>
        <v>0</v>
      </c>
      <c r="E568">
        <f>IF(woda3[[#This Row],[wiecej niż 10 tys]]=1,E567+1,0)</f>
        <v>0</v>
      </c>
    </row>
    <row r="569" spans="1:5" x14ac:dyDescent="0.25">
      <c r="A569" s="1">
        <v>40015</v>
      </c>
      <c r="B569">
        <v>4037</v>
      </c>
      <c r="C569">
        <f>YEAR(woda3[[#This Row],[Data]])</f>
        <v>2009</v>
      </c>
      <c r="D569">
        <f t="shared" si="8"/>
        <v>0</v>
      </c>
      <c r="E569">
        <f>IF(woda3[[#This Row],[wiecej niż 10 tys]]=1,E568+1,0)</f>
        <v>0</v>
      </c>
    </row>
    <row r="570" spans="1:5" x14ac:dyDescent="0.25">
      <c r="A570" s="1">
        <v>40016</v>
      </c>
      <c r="B570">
        <v>3367</v>
      </c>
      <c r="C570">
        <f>YEAR(woda3[[#This Row],[Data]])</f>
        <v>2009</v>
      </c>
      <c r="D570">
        <f t="shared" si="8"/>
        <v>0</v>
      </c>
      <c r="E570">
        <f>IF(woda3[[#This Row],[wiecej niż 10 tys]]=1,E569+1,0)</f>
        <v>0</v>
      </c>
    </row>
    <row r="571" spans="1:5" x14ac:dyDescent="0.25">
      <c r="A571" s="1">
        <v>40017</v>
      </c>
      <c r="B571">
        <v>2530</v>
      </c>
      <c r="C571">
        <f>YEAR(woda3[[#This Row],[Data]])</f>
        <v>2009</v>
      </c>
      <c r="D571">
        <f t="shared" si="8"/>
        <v>0</v>
      </c>
      <c r="E571">
        <f>IF(woda3[[#This Row],[wiecej niż 10 tys]]=1,E570+1,0)</f>
        <v>0</v>
      </c>
    </row>
    <row r="572" spans="1:5" x14ac:dyDescent="0.25">
      <c r="A572" s="1">
        <v>40018</v>
      </c>
      <c r="B572">
        <v>2347</v>
      </c>
      <c r="C572">
        <f>YEAR(woda3[[#This Row],[Data]])</f>
        <v>2009</v>
      </c>
      <c r="D572">
        <f t="shared" si="8"/>
        <v>0</v>
      </c>
      <c r="E572">
        <f>IF(woda3[[#This Row],[wiecej niż 10 tys]]=1,E571+1,0)</f>
        <v>0</v>
      </c>
    </row>
    <row r="573" spans="1:5" x14ac:dyDescent="0.25">
      <c r="A573" s="1">
        <v>40019</v>
      </c>
      <c r="B573">
        <v>3443</v>
      </c>
      <c r="C573">
        <f>YEAR(woda3[[#This Row],[Data]])</f>
        <v>2009</v>
      </c>
      <c r="D573">
        <f t="shared" si="8"/>
        <v>0</v>
      </c>
      <c r="E573">
        <f>IF(woda3[[#This Row],[wiecej niż 10 tys]]=1,E572+1,0)</f>
        <v>0</v>
      </c>
    </row>
    <row r="574" spans="1:5" x14ac:dyDescent="0.25">
      <c r="A574" s="1">
        <v>40020</v>
      </c>
      <c r="B574">
        <v>3533</v>
      </c>
      <c r="C574">
        <f>YEAR(woda3[[#This Row],[Data]])</f>
        <v>2009</v>
      </c>
      <c r="D574">
        <f t="shared" si="8"/>
        <v>0</v>
      </c>
      <c r="E574">
        <f>IF(woda3[[#This Row],[wiecej niż 10 tys]]=1,E573+1,0)</f>
        <v>0</v>
      </c>
    </row>
    <row r="575" spans="1:5" x14ac:dyDescent="0.25">
      <c r="A575" s="1">
        <v>40021</v>
      </c>
      <c r="B575">
        <v>3535</v>
      </c>
      <c r="C575">
        <f>YEAR(woda3[[#This Row],[Data]])</f>
        <v>2009</v>
      </c>
      <c r="D575">
        <f t="shared" si="8"/>
        <v>0</v>
      </c>
      <c r="E575">
        <f>IF(woda3[[#This Row],[wiecej niż 10 tys]]=1,E574+1,0)</f>
        <v>0</v>
      </c>
    </row>
    <row r="576" spans="1:5" x14ac:dyDescent="0.25">
      <c r="A576" s="1">
        <v>40022</v>
      </c>
      <c r="B576">
        <v>3322</v>
      </c>
      <c r="C576">
        <f>YEAR(woda3[[#This Row],[Data]])</f>
        <v>2009</v>
      </c>
      <c r="D576">
        <f t="shared" si="8"/>
        <v>0</v>
      </c>
      <c r="E576">
        <f>IF(woda3[[#This Row],[wiecej niż 10 tys]]=1,E575+1,0)</f>
        <v>0</v>
      </c>
    </row>
    <row r="577" spans="1:5" x14ac:dyDescent="0.25">
      <c r="A577" s="1">
        <v>40023</v>
      </c>
      <c r="B577">
        <v>3484</v>
      </c>
      <c r="C577">
        <f>YEAR(woda3[[#This Row],[Data]])</f>
        <v>2009</v>
      </c>
      <c r="D577">
        <f t="shared" si="8"/>
        <v>0</v>
      </c>
      <c r="E577">
        <f>IF(woda3[[#This Row],[wiecej niż 10 tys]]=1,E576+1,0)</f>
        <v>0</v>
      </c>
    </row>
    <row r="578" spans="1:5" x14ac:dyDescent="0.25">
      <c r="A578" s="1">
        <v>40024</v>
      </c>
      <c r="B578">
        <v>2984</v>
      </c>
      <c r="C578">
        <f>YEAR(woda3[[#This Row],[Data]])</f>
        <v>2009</v>
      </c>
      <c r="D578">
        <f t="shared" si="8"/>
        <v>0</v>
      </c>
      <c r="E578">
        <f>IF(woda3[[#This Row],[wiecej niż 10 tys]]=1,E577+1,0)</f>
        <v>0</v>
      </c>
    </row>
    <row r="579" spans="1:5" x14ac:dyDescent="0.25">
      <c r="A579" s="1">
        <v>40025</v>
      </c>
      <c r="B579">
        <v>3131</v>
      </c>
      <c r="C579">
        <f>YEAR(woda3[[#This Row],[Data]])</f>
        <v>2009</v>
      </c>
      <c r="D579">
        <f t="shared" ref="D579:D642" si="9">IF(B579&gt;=10000,1,0)</f>
        <v>0</v>
      </c>
      <c r="E579">
        <f>IF(woda3[[#This Row],[wiecej niż 10 tys]]=1,E578+1,0)</f>
        <v>0</v>
      </c>
    </row>
    <row r="580" spans="1:5" x14ac:dyDescent="0.25">
      <c r="A580" s="1">
        <v>40026</v>
      </c>
      <c r="B580">
        <v>2976</v>
      </c>
      <c r="C580">
        <f>YEAR(woda3[[#This Row],[Data]])</f>
        <v>2009</v>
      </c>
      <c r="D580">
        <f t="shared" si="9"/>
        <v>0</v>
      </c>
      <c r="E580">
        <f>IF(woda3[[#This Row],[wiecej niż 10 tys]]=1,E579+1,0)</f>
        <v>0</v>
      </c>
    </row>
    <row r="581" spans="1:5" x14ac:dyDescent="0.25">
      <c r="A581" s="1">
        <v>40027</v>
      </c>
      <c r="B581">
        <v>2379</v>
      </c>
      <c r="C581">
        <f>YEAR(woda3[[#This Row],[Data]])</f>
        <v>2009</v>
      </c>
      <c r="D581">
        <f t="shared" si="9"/>
        <v>0</v>
      </c>
      <c r="E581">
        <f>IF(woda3[[#This Row],[wiecej niż 10 tys]]=1,E580+1,0)</f>
        <v>0</v>
      </c>
    </row>
    <row r="582" spans="1:5" x14ac:dyDescent="0.25">
      <c r="A582" s="1">
        <v>40028</v>
      </c>
      <c r="B582">
        <v>3417</v>
      </c>
      <c r="C582">
        <f>YEAR(woda3[[#This Row],[Data]])</f>
        <v>2009</v>
      </c>
      <c r="D582">
        <f t="shared" si="9"/>
        <v>0</v>
      </c>
      <c r="E582">
        <f>IF(woda3[[#This Row],[wiecej niż 10 tys]]=1,E581+1,0)</f>
        <v>0</v>
      </c>
    </row>
    <row r="583" spans="1:5" x14ac:dyDescent="0.25">
      <c r="A583" s="1">
        <v>40029</v>
      </c>
      <c r="B583">
        <v>3709</v>
      </c>
      <c r="C583">
        <f>YEAR(woda3[[#This Row],[Data]])</f>
        <v>2009</v>
      </c>
      <c r="D583">
        <f t="shared" si="9"/>
        <v>0</v>
      </c>
      <c r="E583">
        <f>IF(woda3[[#This Row],[wiecej niż 10 tys]]=1,E582+1,0)</f>
        <v>0</v>
      </c>
    </row>
    <row r="584" spans="1:5" x14ac:dyDescent="0.25">
      <c r="A584" s="1">
        <v>40030</v>
      </c>
      <c r="B584">
        <v>3840</v>
      </c>
      <c r="C584">
        <f>YEAR(woda3[[#This Row],[Data]])</f>
        <v>2009</v>
      </c>
      <c r="D584">
        <f t="shared" si="9"/>
        <v>0</v>
      </c>
      <c r="E584">
        <f>IF(woda3[[#This Row],[wiecej niż 10 tys]]=1,E583+1,0)</f>
        <v>0</v>
      </c>
    </row>
    <row r="585" spans="1:5" x14ac:dyDescent="0.25">
      <c r="A585" s="1">
        <v>40031</v>
      </c>
      <c r="B585">
        <v>2810</v>
      </c>
      <c r="C585">
        <f>YEAR(woda3[[#This Row],[Data]])</f>
        <v>2009</v>
      </c>
      <c r="D585">
        <f t="shared" si="9"/>
        <v>0</v>
      </c>
      <c r="E585">
        <f>IF(woda3[[#This Row],[wiecej niż 10 tys]]=1,E584+1,0)</f>
        <v>0</v>
      </c>
    </row>
    <row r="586" spans="1:5" x14ac:dyDescent="0.25">
      <c r="A586" s="1">
        <v>40032</v>
      </c>
      <c r="B586">
        <v>3895</v>
      </c>
      <c r="C586">
        <f>YEAR(woda3[[#This Row],[Data]])</f>
        <v>2009</v>
      </c>
      <c r="D586">
        <f t="shared" si="9"/>
        <v>0</v>
      </c>
      <c r="E586">
        <f>IF(woda3[[#This Row],[wiecej niż 10 tys]]=1,E585+1,0)</f>
        <v>0</v>
      </c>
    </row>
    <row r="587" spans="1:5" x14ac:dyDescent="0.25">
      <c r="A587" s="1">
        <v>40033</v>
      </c>
      <c r="B587">
        <v>3891</v>
      </c>
      <c r="C587">
        <f>YEAR(woda3[[#This Row],[Data]])</f>
        <v>2009</v>
      </c>
      <c r="D587">
        <f t="shared" si="9"/>
        <v>0</v>
      </c>
      <c r="E587">
        <f>IF(woda3[[#This Row],[wiecej niż 10 tys]]=1,E586+1,0)</f>
        <v>0</v>
      </c>
    </row>
    <row r="588" spans="1:5" x14ac:dyDescent="0.25">
      <c r="A588" s="1">
        <v>40034</v>
      </c>
      <c r="B588">
        <v>3387</v>
      </c>
      <c r="C588">
        <f>YEAR(woda3[[#This Row],[Data]])</f>
        <v>2009</v>
      </c>
      <c r="D588">
        <f t="shared" si="9"/>
        <v>0</v>
      </c>
      <c r="E588">
        <f>IF(woda3[[#This Row],[wiecej niż 10 tys]]=1,E587+1,0)</f>
        <v>0</v>
      </c>
    </row>
    <row r="589" spans="1:5" x14ac:dyDescent="0.25">
      <c r="A589" s="1">
        <v>40035</v>
      </c>
      <c r="B589">
        <v>3174</v>
      </c>
      <c r="C589">
        <f>YEAR(woda3[[#This Row],[Data]])</f>
        <v>2009</v>
      </c>
      <c r="D589">
        <f t="shared" si="9"/>
        <v>0</v>
      </c>
      <c r="E589">
        <f>IF(woda3[[#This Row],[wiecej niż 10 tys]]=1,E588+1,0)</f>
        <v>0</v>
      </c>
    </row>
    <row r="590" spans="1:5" x14ac:dyDescent="0.25">
      <c r="A590" s="1">
        <v>40036</v>
      </c>
      <c r="B590">
        <v>3309</v>
      </c>
      <c r="C590">
        <f>YEAR(woda3[[#This Row],[Data]])</f>
        <v>2009</v>
      </c>
      <c r="D590">
        <f t="shared" si="9"/>
        <v>0</v>
      </c>
      <c r="E590">
        <f>IF(woda3[[#This Row],[wiecej niż 10 tys]]=1,E589+1,0)</f>
        <v>0</v>
      </c>
    </row>
    <row r="591" spans="1:5" x14ac:dyDescent="0.25">
      <c r="A591" s="1">
        <v>40037</v>
      </c>
      <c r="B591">
        <v>2106</v>
      </c>
      <c r="C591">
        <f>YEAR(woda3[[#This Row],[Data]])</f>
        <v>2009</v>
      </c>
      <c r="D591">
        <f t="shared" si="9"/>
        <v>0</v>
      </c>
      <c r="E591">
        <f>IF(woda3[[#This Row],[wiecej niż 10 tys]]=1,E590+1,0)</f>
        <v>0</v>
      </c>
    </row>
    <row r="592" spans="1:5" x14ac:dyDescent="0.25">
      <c r="A592" s="1">
        <v>40038</v>
      </c>
      <c r="B592">
        <v>2400</v>
      </c>
      <c r="C592">
        <f>YEAR(woda3[[#This Row],[Data]])</f>
        <v>2009</v>
      </c>
      <c r="D592">
        <f t="shared" si="9"/>
        <v>0</v>
      </c>
      <c r="E592">
        <f>IF(woda3[[#This Row],[wiecej niż 10 tys]]=1,E591+1,0)</f>
        <v>0</v>
      </c>
    </row>
    <row r="593" spans="1:5" x14ac:dyDescent="0.25">
      <c r="A593" s="1">
        <v>40039</v>
      </c>
      <c r="B593">
        <v>3404</v>
      </c>
      <c r="C593">
        <f>YEAR(woda3[[#This Row],[Data]])</f>
        <v>2009</v>
      </c>
      <c r="D593">
        <f t="shared" si="9"/>
        <v>0</v>
      </c>
      <c r="E593">
        <f>IF(woda3[[#This Row],[wiecej niż 10 tys]]=1,E592+1,0)</f>
        <v>0</v>
      </c>
    </row>
    <row r="594" spans="1:5" x14ac:dyDescent="0.25">
      <c r="A594" s="1">
        <v>40040</v>
      </c>
      <c r="B594">
        <v>3480</v>
      </c>
      <c r="C594">
        <f>YEAR(woda3[[#This Row],[Data]])</f>
        <v>2009</v>
      </c>
      <c r="D594">
        <f t="shared" si="9"/>
        <v>0</v>
      </c>
      <c r="E594">
        <f>IF(woda3[[#This Row],[wiecej niż 10 tys]]=1,E593+1,0)</f>
        <v>0</v>
      </c>
    </row>
    <row r="595" spans="1:5" x14ac:dyDescent="0.25">
      <c r="A595" s="1">
        <v>40041</v>
      </c>
      <c r="B595">
        <v>4074</v>
      </c>
      <c r="C595">
        <f>YEAR(woda3[[#This Row],[Data]])</f>
        <v>2009</v>
      </c>
      <c r="D595">
        <f t="shared" si="9"/>
        <v>0</v>
      </c>
      <c r="E595">
        <f>IF(woda3[[#This Row],[wiecej niż 10 tys]]=1,E594+1,0)</f>
        <v>0</v>
      </c>
    </row>
    <row r="596" spans="1:5" x14ac:dyDescent="0.25">
      <c r="A596" s="1">
        <v>40042</v>
      </c>
      <c r="B596">
        <v>3642</v>
      </c>
      <c r="C596">
        <f>YEAR(woda3[[#This Row],[Data]])</f>
        <v>2009</v>
      </c>
      <c r="D596">
        <f t="shared" si="9"/>
        <v>0</v>
      </c>
      <c r="E596">
        <f>IF(woda3[[#This Row],[wiecej niż 10 tys]]=1,E595+1,0)</f>
        <v>0</v>
      </c>
    </row>
    <row r="597" spans="1:5" x14ac:dyDescent="0.25">
      <c r="A597" s="1">
        <v>40043</v>
      </c>
      <c r="B597">
        <v>4398</v>
      </c>
      <c r="C597">
        <f>YEAR(woda3[[#This Row],[Data]])</f>
        <v>2009</v>
      </c>
      <c r="D597">
        <f t="shared" si="9"/>
        <v>0</v>
      </c>
      <c r="E597">
        <f>IF(woda3[[#This Row],[wiecej niż 10 tys]]=1,E596+1,0)</f>
        <v>0</v>
      </c>
    </row>
    <row r="598" spans="1:5" x14ac:dyDescent="0.25">
      <c r="A598" s="1">
        <v>40044</v>
      </c>
      <c r="B598">
        <v>3024</v>
      </c>
      <c r="C598">
        <f>YEAR(woda3[[#This Row],[Data]])</f>
        <v>2009</v>
      </c>
      <c r="D598">
        <f t="shared" si="9"/>
        <v>0</v>
      </c>
      <c r="E598">
        <f>IF(woda3[[#This Row],[wiecej niż 10 tys]]=1,E597+1,0)</f>
        <v>0</v>
      </c>
    </row>
    <row r="599" spans="1:5" x14ac:dyDescent="0.25">
      <c r="A599" s="1">
        <v>40045</v>
      </c>
      <c r="B599">
        <v>2249</v>
      </c>
      <c r="C599">
        <f>YEAR(woda3[[#This Row],[Data]])</f>
        <v>2009</v>
      </c>
      <c r="D599">
        <f t="shared" si="9"/>
        <v>0</v>
      </c>
      <c r="E599">
        <f>IF(woda3[[#This Row],[wiecej niż 10 tys]]=1,E598+1,0)</f>
        <v>0</v>
      </c>
    </row>
    <row r="600" spans="1:5" x14ac:dyDescent="0.25">
      <c r="A600" s="1">
        <v>40046</v>
      </c>
      <c r="B600">
        <v>3722</v>
      </c>
      <c r="C600">
        <f>YEAR(woda3[[#This Row],[Data]])</f>
        <v>2009</v>
      </c>
      <c r="D600">
        <f t="shared" si="9"/>
        <v>0</v>
      </c>
      <c r="E600">
        <f>IF(woda3[[#This Row],[wiecej niż 10 tys]]=1,E599+1,0)</f>
        <v>0</v>
      </c>
    </row>
    <row r="601" spans="1:5" x14ac:dyDescent="0.25">
      <c r="A601" s="1">
        <v>40047</v>
      </c>
      <c r="B601">
        <v>3904</v>
      </c>
      <c r="C601">
        <f>YEAR(woda3[[#This Row],[Data]])</f>
        <v>2009</v>
      </c>
      <c r="D601">
        <f t="shared" si="9"/>
        <v>0</v>
      </c>
      <c r="E601">
        <f>IF(woda3[[#This Row],[wiecej niż 10 tys]]=1,E600+1,0)</f>
        <v>0</v>
      </c>
    </row>
    <row r="602" spans="1:5" x14ac:dyDescent="0.25">
      <c r="A602" s="1">
        <v>40048</v>
      </c>
      <c r="B602">
        <v>3680</v>
      </c>
      <c r="C602">
        <f>YEAR(woda3[[#This Row],[Data]])</f>
        <v>2009</v>
      </c>
      <c r="D602">
        <f t="shared" si="9"/>
        <v>0</v>
      </c>
      <c r="E602">
        <f>IF(woda3[[#This Row],[wiecej niż 10 tys]]=1,E601+1,0)</f>
        <v>0</v>
      </c>
    </row>
    <row r="603" spans="1:5" x14ac:dyDescent="0.25">
      <c r="A603" s="1">
        <v>40049</v>
      </c>
      <c r="B603">
        <v>4276</v>
      </c>
      <c r="C603">
        <f>YEAR(woda3[[#This Row],[Data]])</f>
        <v>2009</v>
      </c>
      <c r="D603">
        <f t="shared" si="9"/>
        <v>0</v>
      </c>
      <c r="E603">
        <f>IF(woda3[[#This Row],[wiecej niż 10 tys]]=1,E602+1,0)</f>
        <v>0</v>
      </c>
    </row>
    <row r="604" spans="1:5" x14ac:dyDescent="0.25">
      <c r="A604" s="1">
        <v>40050</v>
      </c>
      <c r="B604">
        <v>3414</v>
      </c>
      <c r="C604">
        <f>YEAR(woda3[[#This Row],[Data]])</f>
        <v>2009</v>
      </c>
      <c r="D604">
        <f t="shared" si="9"/>
        <v>0</v>
      </c>
      <c r="E604">
        <f>IF(woda3[[#This Row],[wiecej niż 10 tys]]=1,E603+1,0)</f>
        <v>0</v>
      </c>
    </row>
    <row r="605" spans="1:5" x14ac:dyDescent="0.25">
      <c r="A605" s="1">
        <v>40051</v>
      </c>
      <c r="B605">
        <v>3275</v>
      </c>
      <c r="C605">
        <f>YEAR(woda3[[#This Row],[Data]])</f>
        <v>2009</v>
      </c>
      <c r="D605">
        <f t="shared" si="9"/>
        <v>0</v>
      </c>
      <c r="E605">
        <f>IF(woda3[[#This Row],[wiecej niż 10 tys]]=1,E604+1,0)</f>
        <v>0</v>
      </c>
    </row>
    <row r="606" spans="1:5" x14ac:dyDescent="0.25">
      <c r="A606" s="1">
        <v>40052</v>
      </c>
      <c r="B606">
        <v>2932</v>
      </c>
      <c r="C606">
        <f>YEAR(woda3[[#This Row],[Data]])</f>
        <v>2009</v>
      </c>
      <c r="D606">
        <f t="shared" si="9"/>
        <v>0</v>
      </c>
      <c r="E606">
        <f>IF(woda3[[#This Row],[wiecej niż 10 tys]]=1,E605+1,0)</f>
        <v>0</v>
      </c>
    </row>
    <row r="607" spans="1:5" x14ac:dyDescent="0.25">
      <c r="A607" s="1">
        <v>40053</v>
      </c>
      <c r="B607">
        <v>3145</v>
      </c>
      <c r="C607">
        <f>YEAR(woda3[[#This Row],[Data]])</f>
        <v>2009</v>
      </c>
      <c r="D607">
        <f t="shared" si="9"/>
        <v>0</v>
      </c>
      <c r="E607">
        <f>IF(woda3[[#This Row],[wiecej niż 10 tys]]=1,E606+1,0)</f>
        <v>0</v>
      </c>
    </row>
    <row r="608" spans="1:5" x14ac:dyDescent="0.25">
      <c r="A608" s="1">
        <v>40054</v>
      </c>
      <c r="B608">
        <v>2695</v>
      </c>
      <c r="C608">
        <f>YEAR(woda3[[#This Row],[Data]])</f>
        <v>2009</v>
      </c>
      <c r="D608">
        <f t="shared" si="9"/>
        <v>0</v>
      </c>
      <c r="E608">
        <f>IF(woda3[[#This Row],[wiecej niż 10 tys]]=1,E607+1,0)</f>
        <v>0</v>
      </c>
    </row>
    <row r="609" spans="1:5" x14ac:dyDescent="0.25">
      <c r="A609" s="1">
        <v>40055</v>
      </c>
      <c r="B609">
        <v>3341</v>
      </c>
      <c r="C609">
        <f>YEAR(woda3[[#This Row],[Data]])</f>
        <v>2009</v>
      </c>
      <c r="D609">
        <f t="shared" si="9"/>
        <v>0</v>
      </c>
      <c r="E609">
        <f>IF(woda3[[#This Row],[wiecej niż 10 tys]]=1,E608+1,0)</f>
        <v>0</v>
      </c>
    </row>
    <row r="610" spans="1:5" x14ac:dyDescent="0.25">
      <c r="A610" s="1">
        <v>40056</v>
      </c>
      <c r="B610">
        <v>5457</v>
      </c>
      <c r="C610">
        <f>YEAR(woda3[[#This Row],[Data]])</f>
        <v>2009</v>
      </c>
      <c r="D610">
        <f t="shared" si="9"/>
        <v>0</v>
      </c>
      <c r="E610">
        <f>IF(woda3[[#This Row],[wiecej niż 10 tys]]=1,E609+1,0)</f>
        <v>0</v>
      </c>
    </row>
    <row r="611" spans="1:5" x14ac:dyDescent="0.25">
      <c r="A611" s="1">
        <v>40057</v>
      </c>
      <c r="B611">
        <v>6149</v>
      </c>
      <c r="C611">
        <f>YEAR(woda3[[#This Row],[Data]])</f>
        <v>2009</v>
      </c>
      <c r="D611">
        <f t="shared" si="9"/>
        <v>0</v>
      </c>
      <c r="E611">
        <f>IF(woda3[[#This Row],[wiecej niż 10 tys]]=1,E610+1,0)</f>
        <v>0</v>
      </c>
    </row>
    <row r="612" spans="1:5" x14ac:dyDescent="0.25">
      <c r="A612" s="1">
        <v>40058</v>
      </c>
      <c r="B612">
        <v>8348</v>
      </c>
      <c r="C612">
        <f>YEAR(woda3[[#This Row],[Data]])</f>
        <v>2009</v>
      </c>
      <c r="D612">
        <f t="shared" si="9"/>
        <v>0</v>
      </c>
      <c r="E612">
        <f>IF(woda3[[#This Row],[wiecej niż 10 tys]]=1,E611+1,0)</f>
        <v>0</v>
      </c>
    </row>
    <row r="613" spans="1:5" x14ac:dyDescent="0.25">
      <c r="A613" s="1">
        <v>40059</v>
      </c>
      <c r="B613">
        <v>11150</v>
      </c>
      <c r="C613">
        <f>YEAR(woda3[[#This Row],[Data]])</f>
        <v>2009</v>
      </c>
      <c r="D613">
        <f t="shared" si="9"/>
        <v>1</v>
      </c>
      <c r="E613">
        <f>IF(woda3[[#This Row],[wiecej niż 10 tys]]=1,E612+1,0)</f>
        <v>1</v>
      </c>
    </row>
    <row r="614" spans="1:5" x14ac:dyDescent="0.25">
      <c r="A614" s="1">
        <v>40060</v>
      </c>
      <c r="B614">
        <v>11735</v>
      </c>
      <c r="C614">
        <f>YEAR(woda3[[#This Row],[Data]])</f>
        <v>2009</v>
      </c>
      <c r="D614">
        <f t="shared" si="9"/>
        <v>1</v>
      </c>
      <c r="E614">
        <f>IF(woda3[[#This Row],[wiecej niż 10 tys]]=1,E613+1,0)</f>
        <v>2</v>
      </c>
    </row>
    <row r="615" spans="1:5" x14ac:dyDescent="0.25">
      <c r="A615" s="1">
        <v>40061</v>
      </c>
      <c r="B615">
        <v>12765</v>
      </c>
      <c r="C615">
        <f>YEAR(woda3[[#This Row],[Data]])</f>
        <v>2009</v>
      </c>
      <c r="D615">
        <f t="shared" si="9"/>
        <v>1</v>
      </c>
      <c r="E615">
        <f>IF(woda3[[#This Row],[wiecej niż 10 tys]]=1,E614+1,0)</f>
        <v>3</v>
      </c>
    </row>
    <row r="616" spans="1:5" x14ac:dyDescent="0.25">
      <c r="A616" s="1">
        <v>40062</v>
      </c>
      <c r="B616">
        <v>10400</v>
      </c>
      <c r="C616">
        <f>YEAR(woda3[[#This Row],[Data]])</f>
        <v>2009</v>
      </c>
      <c r="D616">
        <f t="shared" si="9"/>
        <v>1</v>
      </c>
      <c r="E616">
        <f>IF(woda3[[#This Row],[wiecej niż 10 tys]]=1,E615+1,0)</f>
        <v>4</v>
      </c>
    </row>
    <row r="617" spans="1:5" x14ac:dyDescent="0.25">
      <c r="A617" s="1">
        <v>40063</v>
      </c>
      <c r="B617">
        <v>9139</v>
      </c>
      <c r="C617">
        <f>YEAR(woda3[[#This Row],[Data]])</f>
        <v>2009</v>
      </c>
      <c r="D617">
        <f t="shared" si="9"/>
        <v>0</v>
      </c>
      <c r="E617">
        <f>IF(woda3[[#This Row],[wiecej niż 10 tys]]=1,E616+1,0)</f>
        <v>0</v>
      </c>
    </row>
    <row r="618" spans="1:5" x14ac:dyDescent="0.25">
      <c r="A618" s="1">
        <v>40064</v>
      </c>
      <c r="B618">
        <v>6976</v>
      </c>
      <c r="C618">
        <f>YEAR(woda3[[#This Row],[Data]])</f>
        <v>2009</v>
      </c>
      <c r="D618">
        <f t="shared" si="9"/>
        <v>0</v>
      </c>
      <c r="E618">
        <f>IF(woda3[[#This Row],[wiecej niż 10 tys]]=1,E617+1,0)</f>
        <v>0</v>
      </c>
    </row>
    <row r="619" spans="1:5" x14ac:dyDescent="0.25">
      <c r="A619" s="1">
        <v>40065</v>
      </c>
      <c r="B619">
        <v>5564</v>
      </c>
      <c r="C619">
        <f>YEAR(woda3[[#This Row],[Data]])</f>
        <v>2009</v>
      </c>
      <c r="D619">
        <f t="shared" si="9"/>
        <v>0</v>
      </c>
      <c r="E619">
        <f>IF(woda3[[#This Row],[wiecej niż 10 tys]]=1,E618+1,0)</f>
        <v>0</v>
      </c>
    </row>
    <row r="620" spans="1:5" x14ac:dyDescent="0.25">
      <c r="A620" s="1">
        <v>40066</v>
      </c>
      <c r="B620">
        <v>5809</v>
      </c>
      <c r="C620">
        <f>YEAR(woda3[[#This Row],[Data]])</f>
        <v>2009</v>
      </c>
      <c r="D620">
        <f t="shared" si="9"/>
        <v>0</v>
      </c>
      <c r="E620">
        <f>IF(woda3[[#This Row],[wiecej niż 10 tys]]=1,E619+1,0)</f>
        <v>0</v>
      </c>
    </row>
    <row r="621" spans="1:5" x14ac:dyDescent="0.25">
      <c r="A621" s="1">
        <v>40067</v>
      </c>
      <c r="B621">
        <v>3527</v>
      </c>
      <c r="C621">
        <f>YEAR(woda3[[#This Row],[Data]])</f>
        <v>2009</v>
      </c>
      <c r="D621">
        <f t="shared" si="9"/>
        <v>0</v>
      </c>
      <c r="E621">
        <f>IF(woda3[[#This Row],[wiecej niż 10 tys]]=1,E620+1,0)</f>
        <v>0</v>
      </c>
    </row>
    <row r="622" spans="1:5" x14ac:dyDescent="0.25">
      <c r="A622" s="1">
        <v>40068</v>
      </c>
      <c r="B622">
        <v>3724</v>
      </c>
      <c r="C622">
        <f>YEAR(woda3[[#This Row],[Data]])</f>
        <v>2009</v>
      </c>
      <c r="D622">
        <f t="shared" si="9"/>
        <v>0</v>
      </c>
      <c r="E622">
        <f>IF(woda3[[#This Row],[wiecej niż 10 tys]]=1,E621+1,0)</f>
        <v>0</v>
      </c>
    </row>
    <row r="623" spans="1:5" x14ac:dyDescent="0.25">
      <c r="A623" s="1">
        <v>40069</v>
      </c>
      <c r="B623">
        <v>3046</v>
      </c>
      <c r="C623">
        <f>YEAR(woda3[[#This Row],[Data]])</f>
        <v>2009</v>
      </c>
      <c r="D623">
        <f t="shared" si="9"/>
        <v>0</v>
      </c>
      <c r="E623">
        <f>IF(woda3[[#This Row],[wiecej niż 10 tys]]=1,E622+1,0)</f>
        <v>0</v>
      </c>
    </row>
    <row r="624" spans="1:5" x14ac:dyDescent="0.25">
      <c r="A624" s="1">
        <v>40070</v>
      </c>
      <c r="B624">
        <v>3441</v>
      </c>
      <c r="C624">
        <f>YEAR(woda3[[#This Row],[Data]])</f>
        <v>2009</v>
      </c>
      <c r="D624">
        <f t="shared" si="9"/>
        <v>0</v>
      </c>
      <c r="E624">
        <f>IF(woda3[[#This Row],[wiecej niż 10 tys]]=1,E623+1,0)</f>
        <v>0</v>
      </c>
    </row>
    <row r="625" spans="1:5" x14ac:dyDescent="0.25">
      <c r="A625" s="1">
        <v>40071</v>
      </c>
      <c r="B625">
        <v>4357</v>
      </c>
      <c r="C625">
        <f>YEAR(woda3[[#This Row],[Data]])</f>
        <v>2009</v>
      </c>
      <c r="D625">
        <f t="shared" si="9"/>
        <v>0</v>
      </c>
      <c r="E625">
        <f>IF(woda3[[#This Row],[wiecej niż 10 tys]]=1,E624+1,0)</f>
        <v>0</v>
      </c>
    </row>
    <row r="626" spans="1:5" x14ac:dyDescent="0.25">
      <c r="A626" s="1">
        <v>40072</v>
      </c>
      <c r="B626">
        <v>4192</v>
      </c>
      <c r="C626">
        <f>YEAR(woda3[[#This Row],[Data]])</f>
        <v>2009</v>
      </c>
      <c r="D626">
        <f t="shared" si="9"/>
        <v>0</v>
      </c>
      <c r="E626">
        <f>IF(woda3[[#This Row],[wiecej niż 10 tys]]=1,E625+1,0)</f>
        <v>0</v>
      </c>
    </row>
    <row r="627" spans="1:5" x14ac:dyDescent="0.25">
      <c r="A627" s="1">
        <v>40073</v>
      </c>
      <c r="B627">
        <v>4241</v>
      </c>
      <c r="C627">
        <f>YEAR(woda3[[#This Row],[Data]])</f>
        <v>2009</v>
      </c>
      <c r="D627">
        <f t="shared" si="9"/>
        <v>0</v>
      </c>
      <c r="E627">
        <f>IF(woda3[[#This Row],[wiecej niż 10 tys]]=1,E626+1,0)</f>
        <v>0</v>
      </c>
    </row>
    <row r="628" spans="1:5" x14ac:dyDescent="0.25">
      <c r="A628" s="1">
        <v>40074</v>
      </c>
      <c r="B628">
        <v>3575</v>
      </c>
      <c r="C628">
        <f>YEAR(woda3[[#This Row],[Data]])</f>
        <v>2009</v>
      </c>
      <c r="D628">
        <f t="shared" si="9"/>
        <v>0</v>
      </c>
      <c r="E628">
        <f>IF(woda3[[#This Row],[wiecej niż 10 tys]]=1,E627+1,0)</f>
        <v>0</v>
      </c>
    </row>
    <row r="629" spans="1:5" x14ac:dyDescent="0.25">
      <c r="A629" s="1">
        <v>40075</v>
      </c>
      <c r="B629">
        <v>3303</v>
      </c>
      <c r="C629">
        <f>YEAR(woda3[[#This Row],[Data]])</f>
        <v>2009</v>
      </c>
      <c r="D629">
        <f t="shared" si="9"/>
        <v>0</v>
      </c>
      <c r="E629">
        <f>IF(woda3[[#This Row],[wiecej niż 10 tys]]=1,E628+1,0)</f>
        <v>0</v>
      </c>
    </row>
    <row r="630" spans="1:5" x14ac:dyDescent="0.25">
      <c r="A630" s="1">
        <v>40076</v>
      </c>
      <c r="B630">
        <v>3972</v>
      </c>
      <c r="C630">
        <f>YEAR(woda3[[#This Row],[Data]])</f>
        <v>2009</v>
      </c>
      <c r="D630">
        <f t="shared" si="9"/>
        <v>0</v>
      </c>
      <c r="E630">
        <f>IF(woda3[[#This Row],[wiecej niż 10 tys]]=1,E629+1,0)</f>
        <v>0</v>
      </c>
    </row>
    <row r="631" spans="1:5" x14ac:dyDescent="0.25">
      <c r="A631" s="1">
        <v>40077</v>
      </c>
      <c r="B631">
        <v>3437</v>
      </c>
      <c r="C631">
        <f>YEAR(woda3[[#This Row],[Data]])</f>
        <v>2009</v>
      </c>
      <c r="D631">
        <f t="shared" si="9"/>
        <v>0</v>
      </c>
      <c r="E631">
        <f>IF(woda3[[#This Row],[wiecej niż 10 tys]]=1,E630+1,0)</f>
        <v>0</v>
      </c>
    </row>
    <row r="632" spans="1:5" x14ac:dyDescent="0.25">
      <c r="A632" s="1">
        <v>40078</v>
      </c>
      <c r="B632">
        <v>4623</v>
      </c>
      <c r="C632">
        <f>YEAR(woda3[[#This Row],[Data]])</f>
        <v>2009</v>
      </c>
      <c r="D632">
        <f t="shared" si="9"/>
        <v>0</v>
      </c>
      <c r="E632">
        <f>IF(woda3[[#This Row],[wiecej niż 10 tys]]=1,E631+1,0)</f>
        <v>0</v>
      </c>
    </row>
    <row r="633" spans="1:5" x14ac:dyDescent="0.25">
      <c r="A633" s="1">
        <v>40079</v>
      </c>
      <c r="B633">
        <v>3948</v>
      </c>
      <c r="C633">
        <f>YEAR(woda3[[#This Row],[Data]])</f>
        <v>2009</v>
      </c>
      <c r="D633">
        <f t="shared" si="9"/>
        <v>0</v>
      </c>
      <c r="E633">
        <f>IF(woda3[[#This Row],[wiecej niż 10 tys]]=1,E632+1,0)</f>
        <v>0</v>
      </c>
    </row>
    <row r="634" spans="1:5" x14ac:dyDescent="0.25">
      <c r="A634" s="1">
        <v>40080</v>
      </c>
      <c r="B634">
        <v>4215</v>
      </c>
      <c r="C634">
        <f>YEAR(woda3[[#This Row],[Data]])</f>
        <v>2009</v>
      </c>
      <c r="D634">
        <f t="shared" si="9"/>
        <v>0</v>
      </c>
      <c r="E634">
        <f>IF(woda3[[#This Row],[wiecej niż 10 tys]]=1,E633+1,0)</f>
        <v>0</v>
      </c>
    </row>
    <row r="635" spans="1:5" x14ac:dyDescent="0.25">
      <c r="A635" s="1">
        <v>40081</v>
      </c>
      <c r="B635">
        <v>4108</v>
      </c>
      <c r="C635">
        <f>YEAR(woda3[[#This Row],[Data]])</f>
        <v>2009</v>
      </c>
      <c r="D635">
        <f t="shared" si="9"/>
        <v>0</v>
      </c>
      <c r="E635">
        <f>IF(woda3[[#This Row],[wiecej niż 10 tys]]=1,E634+1,0)</f>
        <v>0</v>
      </c>
    </row>
    <row r="636" spans="1:5" x14ac:dyDescent="0.25">
      <c r="A636" s="1">
        <v>40082</v>
      </c>
      <c r="B636">
        <v>3173</v>
      </c>
      <c r="C636">
        <f>YEAR(woda3[[#This Row],[Data]])</f>
        <v>2009</v>
      </c>
      <c r="D636">
        <f t="shared" si="9"/>
        <v>0</v>
      </c>
      <c r="E636">
        <f>IF(woda3[[#This Row],[wiecej niż 10 tys]]=1,E635+1,0)</f>
        <v>0</v>
      </c>
    </row>
    <row r="637" spans="1:5" x14ac:dyDescent="0.25">
      <c r="A637" s="1">
        <v>40083</v>
      </c>
      <c r="B637">
        <v>3905</v>
      </c>
      <c r="C637">
        <f>YEAR(woda3[[#This Row],[Data]])</f>
        <v>2009</v>
      </c>
      <c r="D637">
        <f t="shared" si="9"/>
        <v>0</v>
      </c>
      <c r="E637">
        <f>IF(woda3[[#This Row],[wiecej niż 10 tys]]=1,E636+1,0)</f>
        <v>0</v>
      </c>
    </row>
    <row r="638" spans="1:5" x14ac:dyDescent="0.25">
      <c r="A638" s="1">
        <v>40084</v>
      </c>
      <c r="B638">
        <v>4246</v>
      </c>
      <c r="C638">
        <f>YEAR(woda3[[#This Row],[Data]])</f>
        <v>2009</v>
      </c>
      <c r="D638">
        <f t="shared" si="9"/>
        <v>0</v>
      </c>
      <c r="E638">
        <f>IF(woda3[[#This Row],[wiecej niż 10 tys]]=1,E637+1,0)</f>
        <v>0</v>
      </c>
    </row>
    <row r="639" spans="1:5" x14ac:dyDescent="0.25">
      <c r="A639" s="1">
        <v>40085</v>
      </c>
      <c r="B639">
        <v>3320</v>
      </c>
      <c r="C639">
        <f>YEAR(woda3[[#This Row],[Data]])</f>
        <v>2009</v>
      </c>
      <c r="D639">
        <f t="shared" si="9"/>
        <v>0</v>
      </c>
      <c r="E639">
        <f>IF(woda3[[#This Row],[wiecej niż 10 tys]]=1,E638+1,0)</f>
        <v>0</v>
      </c>
    </row>
    <row r="640" spans="1:5" x14ac:dyDescent="0.25">
      <c r="A640" s="1">
        <v>40086</v>
      </c>
      <c r="B640">
        <v>4521</v>
      </c>
      <c r="C640">
        <f>YEAR(woda3[[#This Row],[Data]])</f>
        <v>2009</v>
      </c>
      <c r="D640">
        <f t="shared" si="9"/>
        <v>0</v>
      </c>
      <c r="E640">
        <f>IF(woda3[[#This Row],[wiecej niż 10 tys]]=1,E639+1,0)</f>
        <v>0</v>
      </c>
    </row>
    <row r="641" spans="1:5" x14ac:dyDescent="0.25">
      <c r="A641" s="1">
        <v>40087</v>
      </c>
      <c r="B641">
        <v>4278</v>
      </c>
      <c r="C641">
        <f>YEAR(woda3[[#This Row],[Data]])</f>
        <v>2009</v>
      </c>
      <c r="D641">
        <f t="shared" si="9"/>
        <v>0</v>
      </c>
      <c r="E641">
        <f>IF(woda3[[#This Row],[wiecej niż 10 tys]]=1,E640+1,0)</f>
        <v>0</v>
      </c>
    </row>
    <row r="642" spans="1:5" x14ac:dyDescent="0.25">
      <c r="A642" s="1">
        <v>40088</v>
      </c>
      <c r="B642">
        <v>3843</v>
      </c>
      <c r="C642">
        <f>YEAR(woda3[[#This Row],[Data]])</f>
        <v>2009</v>
      </c>
      <c r="D642">
        <f t="shared" si="9"/>
        <v>0</v>
      </c>
      <c r="E642">
        <f>IF(woda3[[#This Row],[wiecej niż 10 tys]]=1,E641+1,0)</f>
        <v>0</v>
      </c>
    </row>
    <row r="643" spans="1:5" x14ac:dyDescent="0.25">
      <c r="A643" s="1">
        <v>40089</v>
      </c>
      <c r="B643">
        <v>3279</v>
      </c>
      <c r="C643">
        <f>YEAR(woda3[[#This Row],[Data]])</f>
        <v>2009</v>
      </c>
      <c r="D643">
        <f t="shared" ref="D643:D706" si="10">IF(B643&gt;=10000,1,0)</f>
        <v>0</v>
      </c>
      <c r="E643">
        <f>IF(woda3[[#This Row],[wiecej niż 10 tys]]=1,E642+1,0)</f>
        <v>0</v>
      </c>
    </row>
    <row r="644" spans="1:5" x14ac:dyDescent="0.25">
      <c r="A644" s="1">
        <v>40090</v>
      </c>
      <c r="B644">
        <v>4913</v>
      </c>
      <c r="C644">
        <f>YEAR(woda3[[#This Row],[Data]])</f>
        <v>2009</v>
      </c>
      <c r="D644">
        <f t="shared" si="10"/>
        <v>0</v>
      </c>
      <c r="E644">
        <f>IF(woda3[[#This Row],[wiecej niż 10 tys]]=1,E643+1,0)</f>
        <v>0</v>
      </c>
    </row>
    <row r="645" spans="1:5" x14ac:dyDescent="0.25">
      <c r="A645" s="1">
        <v>40091</v>
      </c>
      <c r="B645">
        <v>4446</v>
      </c>
      <c r="C645">
        <f>YEAR(woda3[[#This Row],[Data]])</f>
        <v>2009</v>
      </c>
      <c r="D645">
        <f t="shared" si="10"/>
        <v>0</v>
      </c>
      <c r="E645">
        <f>IF(woda3[[#This Row],[wiecej niż 10 tys]]=1,E644+1,0)</f>
        <v>0</v>
      </c>
    </row>
    <row r="646" spans="1:5" x14ac:dyDescent="0.25">
      <c r="A646" s="1">
        <v>40092</v>
      </c>
      <c r="B646">
        <v>3992</v>
      </c>
      <c r="C646">
        <f>YEAR(woda3[[#This Row],[Data]])</f>
        <v>2009</v>
      </c>
      <c r="D646">
        <f t="shared" si="10"/>
        <v>0</v>
      </c>
      <c r="E646">
        <f>IF(woda3[[#This Row],[wiecej niż 10 tys]]=1,E645+1,0)</f>
        <v>0</v>
      </c>
    </row>
    <row r="647" spans="1:5" x14ac:dyDescent="0.25">
      <c r="A647" s="1">
        <v>40093</v>
      </c>
      <c r="B647">
        <v>5519</v>
      </c>
      <c r="C647">
        <f>YEAR(woda3[[#This Row],[Data]])</f>
        <v>2009</v>
      </c>
      <c r="D647">
        <f t="shared" si="10"/>
        <v>0</v>
      </c>
      <c r="E647">
        <f>IF(woda3[[#This Row],[wiecej niż 10 tys]]=1,E646+1,0)</f>
        <v>0</v>
      </c>
    </row>
    <row r="648" spans="1:5" x14ac:dyDescent="0.25">
      <c r="A648" s="1">
        <v>40094</v>
      </c>
      <c r="B648">
        <v>5136</v>
      </c>
      <c r="C648">
        <f>YEAR(woda3[[#This Row],[Data]])</f>
        <v>2009</v>
      </c>
      <c r="D648">
        <f t="shared" si="10"/>
        <v>0</v>
      </c>
      <c r="E648">
        <f>IF(woda3[[#This Row],[wiecej niż 10 tys]]=1,E647+1,0)</f>
        <v>0</v>
      </c>
    </row>
    <row r="649" spans="1:5" x14ac:dyDescent="0.25">
      <c r="A649" s="1">
        <v>40095</v>
      </c>
      <c r="B649">
        <v>5256</v>
      </c>
      <c r="C649">
        <f>YEAR(woda3[[#This Row],[Data]])</f>
        <v>2009</v>
      </c>
      <c r="D649">
        <f t="shared" si="10"/>
        <v>0</v>
      </c>
      <c r="E649">
        <f>IF(woda3[[#This Row],[wiecej niż 10 tys]]=1,E648+1,0)</f>
        <v>0</v>
      </c>
    </row>
    <row r="650" spans="1:5" x14ac:dyDescent="0.25">
      <c r="A650" s="1">
        <v>40096</v>
      </c>
      <c r="B650">
        <v>4347</v>
      </c>
      <c r="C650">
        <f>YEAR(woda3[[#This Row],[Data]])</f>
        <v>2009</v>
      </c>
      <c r="D650">
        <f t="shared" si="10"/>
        <v>0</v>
      </c>
      <c r="E650">
        <f>IF(woda3[[#This Row],[wiecej niż 10 tys]]=1,E649+1,0)</f>
        <v>0</v>
      </c>
    </row>
    <row r="651" spans="1:5" x14ac:dyDescent="0.25">
      <c r="A651" s="1">
        <v>40097</v>
      </c>
      <c r="B651">
        <v>4793</v>
      </c>
      <c r="C651">
        <f>YEAR(woda3[[#This Row],[Data]])</f>
        <v>2009</v>
      </c>
      <c r="D651">
        <f t="shared" si="10"/>
        <v>0</v>
      </c>
      <c r="E651">
        <f>IF(woda3[[#This Row],[wiecej niż 10 tys]]=1,E650+1,0)</f>
        <v>0</v>
      </c>
    </row>
    <row r="652" spans="1:5" x14ac:dyDescent="0.25">
      <c r="A652" s="1">
        <v>40098</v>
      </c>
      <c r="B652">
        <v>4486</v>
      </c>
      <c r="C652">
        <f>YEAR(woda3[[#This Row],[Data]])</f>
        <v>2009</v>
      </c>
      <c r="D652">
        <f t="shared" si="10"/>
        <v>0</v>
      </c>
      <c r="E652">
        <f>IF(woda3[[#This Row],[wiecej niż 10 tys]]=1,E651+1,0)</f>
        <v>0</v>
      </c>
    </row>
    <row r="653" spans="1:5" x14ac:dyDescent="0.25">
      <c r="A653" s="1">
        <v>40099</v>
      </c>
      <c r="B653">
        <v>5308</v>
      </c>
      <c r="C653">
        <f>YEAR(woda3[[#This Row],[Data]])</f>
        <v>2009</v>
      </c>
      <c r="D653">
        <f t="shared" si="10"/>
        <v>0</v>
      </c>
      <c r="E653">
        <f>IF(woda3[[#This Row],[wiecej niż 10 tys]]=1,E652+1,0)</f>
        <v>0</v>
      </c>
    </row>
    <row r="654" spans="1:5" x14ac:dyDescent="0.25">
      <c r="A654" s="1">
        <v>40100</v>
      </c>
      <c r="B654">
        <v>5892</v>
      </c>
      <c r="C654">
        <f>YEAR(woda3[[#This Row],[Data]])</f>
        <v>2009</v>
      </c>
      <c r="D654">
        <f t="shared" si="10"/>
        <v>0</v>
      </c>
      <c r="E654">
        <f>IF(woda3[[#This Row],[wiecej niż 10 tys]]=1,E653+1,0)</f>
        <v>0</v>
      </c>
    </row>
    <row r="655" spans="1:5" x14ac:dyDescent="0.25">
      <c r="A655" s="1">
        <v>40101</v>
      </c>
      <c r="B655">
        <v>5905</v>
      </c>
      <c r="C655">
        <f>YEAR(woda3[[#This Row],[Data]])</f>
        <v>2009</v>
      </c>
      <c r="D655">
        <f t="shared" si="10"/>
        <v>0</v>
      </c>
      <c r="E655">
        <f>IF(woda3[[#This Row],[wiecej niż 10 tys]]=1,E654+1,0)</f>
        <v>0</v>
      </c>
    </row>
    <row r="656" spans="1:5" x14ac:dyDescent="0.25">
      <c r="A656" s="1">
        <v>40102</v>
      </c>
      <c r="B656">
        <v>5304</v>
      </c>
      <c r="C656">
        <f>YEAR(woda3[[#This Row],[Data]])</f>
        <v>2009</v>
      </c>
      <c r="D656">
        <f t="shared" si="10"/>
        <v>0</v>
      </c>
      <c r="E656">
        <f>IF(woda3[[#This Row],[wiecej niż 10 tys]]=1,E655+1,0)</f>
        <v>0</v>
      </c>
    </row>
    <row r="657" spans="1:5" x14ac:dyDescent="0.25">
      <c r="A657" s="1">
        <v>40103</v>
      </c>
      <c r="B657">
        <v>6051</v>
      </c>
      <c r="C657">
        <f>YEAR(woda3[[#This Row],[Data]])</f>
        <v>2009</v>
      </c>
      <c r="D657">
        <f t="shared" si="10"/>
        <v>0</v>
      </c>
      <c r="E657">
        <f>IF(woda3[[#This Row],[wiecej niż 10 tys]]=1,E656+1,0)</f>
        <v>0</v>
      </c>
    </row>
    <row r="658" spans="1:5" x14ac:dyDescent="0.25">
      <c r="A658" s="1">
        <v>40104</v>
      </c>
      <c r="B658">
        <v>6006</v>
      </c>
      <c r="C658">
        <f>YEAR(woda3[[#This Row],[Data]])</f>
        <v>2009</v>
      </c>
      <c r="D658">
        <f t="shared" si="10"/>
        <v>0</v>
      </c>
      <c r="E658">
        <f>IF(woda3[[#This Row],[wiecej niż 10 tys]]=1,E657+1,0)</f>
        <v>0</v>
      </c>
    </row>
    <row r="659" spans="1:5" x14ac:dyDescent="0.25">
      <c r="A659" s="1">
        <v>40105</v>
      </c>
      <c r="B659">
        <v>5639</v>
      </c>
      <c r="C659">
        <f>YEAR(woda3[[#This Row],[Data]])</f>
        <v>2009</v>
      </c>
      <c r="D659">
        <f t="shared" si="10"/>
        <v>0</v>
      </c>
      <c r="E659">
        <f>IF(woda3[[#This Row],[wiecej niż 10 tys]]=1,E658+1,0)</f>
        <v>0</v>
      </c>
    </row>
    <row r="660" spans="1:5" x14ac:dyDescent="0.25">
      <c r="A660" s="1">
        <v>40106</v>
      </c>
      <c r="B660">
        <v>6020</v>
      </c>
      <c r="C660">
        <f>YEAR(woda3[[#This Row],[Data]])</f>
        <v>2009</v>
      </c>
      <c r="D660">
        <f t="shared" si="10"/>
        <v>0</v>
      </c>
      <c r="E660">
        <f>IF(woda3[[#This Row],[wiecej niż 10 tys]]=1,E659+1,0)</f>
        <v>0</v>
      </c>
    </row>
    <row r="661" spans="1:5" x14ac:dyDescent="0.25">
      <c r="A661" s="1">
        <v>40107</v>
      </c>
      <c r="B661">
        <v>6531</v>
      </c>
      <c r="C661">
        <f>YEAR(woda3[[#This Row],[Data]])</f>
        <v>2009</v>
      </c>
      <c r="D661">
        <f t="shared" si="10"/>
        <v>0</v>
      </c>
      <c r="E661">
        <f>IF(woda3[[#This Row],[wiecej niż 10 tys]]=1,E660+1,0)</f>
        <v>0</v>
      </c>
    </row>
    <row r="662" spans="1:5" x14ac:dyDescent="0.25">
      <c r="A662" s="1">
        <v>40108</v>
      </c>
      <c r="B662">
        <v>5833</v>
      </c>
      <c r="C662">
        <f>YEAR(woda3[[#This Row],[Data]])</f>
        <v>2009</v>
      </c>
      <c r="D662">
        <f t="shared" si="10"/>
        <v>0</v>
      </c>
      <c r="E662">
        <f>IF(woda3[[#This Row],[wiecej niż 10 tys]]=1,E661+1,0)</f>
        <v>0</v>
      </c>
    </row>
    <row r="663" spans="1:5" x14ac:dyDescent="0.25">
      <c r="A663" s="1">
        <v>40109</v>
      </c>
      <c r="B663">
        <v>6700</v>
      </c>
      <c r="C663">
        <f>YEAR(woda3[[#This Row],[Data]])</f>
        <v>2009</v>
      </c>
      <c r="D663">
        <f t="shared" si="10"/>
        <v>0</v>
      </c>
      <c r="E663">
        <f>IF(woda3[[#This Row],[wiecej niż 10 tys]]=1,E662+1,0)</f>
        <v>0</v>
      </c>
    </row>
    <row r="664" spans="1:5" x14ac:dyDescent="0.25">
      <c r="A664" s="1">
        <v>40110</v>
      </c>
      <c r="B664">
        <v>6400</v>
      </c>
      <c r="C664">
        <f>YEAR(woda3[[#This Row],[Data]])</f>
        <v>2009</v>
      </c>
      <c r="D664">
        <f t="shared" si="10"/>
        <v>0</v>
      </c>
      <c r="E664">
        <f>IF(woda3[[#This Row],[wiecej niż 10 tys]]=1,E663+1,0)</f>
        <v>0</v>
      </c>
    </row>
    <row r="665" spans="1:5" x14ac:dyDescent="0.25">
      <c r="A665" s="1">
        <v>40111</v>
      </c>
      <c r="B665">
        <v>6810</v>
      </c>
      <c r="C665">
        <f>YEAR(woda3[[#This Row],[Data]])</f>
        <v>2009</v>
      </c>
      <c r="D665">
        <f t="shared" si="10"/>
        <v>0</v>
      </c>
      <c r="E665">
        <f>IF(woda3[[#This Row],[wiecej niż 10 tys]]=1,E664+1,0)</f>
        <v>0</v>
      </c>
    </row>
    <row r="666" spans="1:5" x14ac:dyDescent="0.25">
      <c r="A666" s="1">
        <v>40112</v>
      </c>
      <c r="B666">
        <v>6345</v>
      </c>
      <c r="C666">
        <f>YEAR(woda3[[#This Row],[Data]])</f>
        <v>2009</v>
      </c>
      <c r="D666">
        <f t="shared" si="10"/>
        <v>0</v>
      </c>
      <c r="E666">
        <f>IF(woda3[[#This Row],[wiecej niż 10 tys]]=1,E665+1,0)</f>
        <v>0</v>
      </c>
    </row>
    <row r="667" spans="1:5" x14ac:dyDescent="0.25">
      <c r="A667" s="1">
        <v>40113</v>
      </c>
      <c r="B667">
        <v>7064</v>
      </c>
      <c r="C667">
        <f>YEAR(woda3[[#This Row],[Data]])</f>
        <v>2009</v>
      </c>
      <c r="D667">
        <f t="shared" si="10"/>
        <v>0</v>
      </c>
      <c r="E667">
        <f>IF(woda3[[#This Row],[wiecej niż 10 tys]]=1,E666+1,0)</f>
        <v>0</v>
      </c>
    </row>
    <row r="668" spans="1:5" x14ac:dyDescent="0.25">
      <c r="A668" s="1">
        <v>40114</v>
      </c>
      <c r="B668">
        <v>6182</v>
      </c>
      <c r="C668">
        <f>YEAR(woda3[[#This Row],[Data]])</f>
        <v>2009</v>
      </c>
      <c r="D668">
        <f t="shared" si="10"/>
        <v>0</v>
      </c>
      <c r="E668">
        <f>IF(woda3[[#This Row],[wiecej niż 10 tys]]=1,E667+1,0)</f>
        <v>0</v>
      </c>
    </row>
    <row r="669" spans="1:5" x14ac:dyDescent="0.25">
      <c r="A669" s="1">
        <v>40115</v>
      </c>
      <c r="B669">
        <v>7390</v>
      </c>
      <c r="C669">
        <f>YEAR(woda3[[#This Row],[Data]])</f>
        <v>2009</v>
      </c>
      <c r="D669">
        <f t="shared" si="10"/>
        <v>0</v>
      </c>
      <c r="E669">
        <f>IF(woda3[[#This Row],[wiecej niż 10 tys]]=1,E668+1,0)</f>
        <v>0</v>
      </c>
    </row>
    <row r="670" spans="1:5" x14ac:dyDescent="0.25">
      <c r="A670" s="1">
        <v>40116</v>
      </c>
      <c r="B670">
        <v>7112</v>
      </c>
      <c r="C670">
        <f>YEAR(woda3[[#This Row],[Data]])</f>
        <v>2009</v>
      </c>
      <c r="D670">
        <f t="shared" si="10"/>
        <v>0</v>
      </c>
      <c r="E670">
        <f>IF(woda3[[#This Row],[wiecej niż 10 tys]]=1,E669+1,0)</f>
        <v>0</v>
      </c>
    </row>
    <row r="671" spans="1:5" x14ac:dyDescent="0.25">
      <c r="A671" s="1">
        <v>40117</v>
      </c>
      <c r="B671">
        <v>7143</v>
      </c>
      <c r="C671">
        <f>YEAR(woda3[[#This Row],[Data]])</f>
        <v>2009</v>
      </c>
      <c r="D671">
        <f t="shared" si="10"/>
        <v>0</v>
      </c>
      <c r="E671">
        <f>IF(woda3[[#This Row],[wiecej niż 10 tys]]=1,E670+1,0)</f>
        <v>0</v>
      </c>
    </row>
    <row r="672" spans="1:5" x14ac:dyDescent="0.25">
      <c r="A672" s="1">
        <v>40118</v>
      </c>
      <c r="B672">
        <v>8248</v>
      </c>
      <c r="C672">
        <f>YEAR(woda3[[#This Row],[Data]])</f>
        <v>2009</v>
      </c>
      <c r="D672">
        <f t="shared" si="10"/>
        <v>0</v>
      </c>
      <c r="E672">
        <f>IF(woda3[[#This Row],[wiecej niż 10 tys]]=1,E671+1,0)</f>
        <v>0</v>
      </c>
    </row>
    <row r="673" spans="1:5" x14ac:dyDescent="0.25">
      <c r="A673" s="1">
        <v>40119</v>
      </c>
      <c r="B673">
        <v>7794</v>
      </c>
      <c r="C673">
        <f>YEAR(woda3[[#This Row],[Data]])</f>
        <v>2009</v>
      </c>
      <c r="D673">
        <f t="shared" si="10"/>
        <v>0</v>
      </c>
      <c r="E673">
        <f>IF(woda3[[#This Row],[wiecej niż 10 tys]]=1,E672+1,0)</f>
        <v>0</v>
      </c>
    </row>
    <row r="674" spans="1:5" x14ac:dyDescent="0.25">
      <c r="A674" s="1">
        <v>40120</v>
      </c>
      <c r="B674">
        <v>7792</v>
      </c>
      <c r="C674">
        <f>YEAR(woda3[[#This Row],[Data]])</f>
        <v>2009</v>
      </c>
      <c r="D674">
        <f t="shared" si="10"/>
        <v>0</v>
      </c>
      <c r="E674">
        <f>IF(woda3[[#This Row],[wiecej niż 10 tys]]=1,E673+1,0)</f>
        <v>0</v>
      </c>
    </row>
    <row r="675" spans="1:5" x14ac:dyDescent="0.25">
      <c r="A675" s="1">
        <v>40121</v>
      </c>
      <c r="B675">
        <v>7836</v>
      </c>
      <c r="C675">
        <f>YEAR(woda3[[#This Row],[Data]])</f>
        <v>2009</v>
      </c>
      <c r="D675">
        <f t="shared" si="10"/>
        <v>0</v>
      </c>
      <c r="E675">
        <f>IF(woda3[[#This Row],[wiecej niż 10 tys]]=1,E674+1,0)</f>
        <v>0</v>
      </c>
    </row>
    <row r="676" spans="1:5" x14ac:dyDescent="0.25">
      <c r="A676" s="1">
        <v>40122</v>
      </c>
      <c r="B676">
        <v>7242</v>
      </c>
      <c r="C676">
        <f>YEAR(woda3[[#This Row],[Data]])</f>
        <v>2009</v>
      </c>
      <c r="D676">
        <f t="shared" si="10"/>
        <v>0</v>
      </c>
      <c r="E676">
        <f>IF(woda3[[#This Row],[wiecej niż 10 tys]]=1,E675+1,0)</f>
        <v>0</v>
      </c>
    </row>
    <row r="677" spans="1:5" x14ac:dyDescent="0.25">
      <c r="A677" s="1">
        <v>40123</v>
      </c>
      <c r="B677">
        <v>8597</v>
      </c>
      <c r="C677">
        <f>YEAR(woda3[[#This Row],[Data]])</f>
        <v>2009</v>
      </c>
      <c r="D677">
        <f t="shared" si="10"/>
        <v>0</v>
      </c>
      <c r="E677">
        <f>IF(woda3[[#This Row],[wiecej niż 10 tys]]=1,E676+1,0)</f>
        <v>0</v>
      </c>
    </row>
    <row r="678" spans="1:5" x14ac:dyDescent="0.25">
      <c r="A678" s="1">
        <v>40124</v>
      </c>
      <c r="B678">
        <v>9329</v>
      </c>
      <c r="C678">
        <f>YEAR(woda3[[#This Row],[Data]])</f>
        <v>2009</v>
      </c>
      <c r="D678">
        <f t="shared" si="10"/>
        <v>0</v>
      </c>
      <c r="E678">
        <f>IF(woda3[[#This Row],[wiecej niż 10 tys]]=1,E677+1,0)</f>
        <v>0</v>
      </c>
    </row>
    <row r="679" spans="1:5" x14ac:dyDescent="0.25">
      <c r="A679" s="1">
        <v>40125</v>
      </c>
      <c r="B679">
        <v>8457</v>
      </c>
      <c r="C679">
        <f>YEAR(woda3[[#This Row],[Data]])</f>
        <v>2009</v>
      </c>
      <c r="D679">
        <f t="shared" si="10"/>
        <v>0</v>
      </c>
      <c r="E679">
        <f>IF(woda3[[#This Row],[wiecej niż 10 tys]]=1,E678+1,0)</f>
        <v>0</v>
      </c>
    </row>
    <row r="680" spans="1:5" x14ac:dyDescent="0.25">
      <c r="A680" s="1">
        <v>40126</v>
      </c>
      <c r="B680">
        <v>8921</v>
      </c>
      <c r="C680">
        <f>YEAR(woda3[[#This Row],[Data]])</f>
        <v>2009</v>
      </c>
      <c r="D680">
        <f t="shared" si="10"/>
        <v>0</v>
      </c>
      <c r="E680">
        <f>IF(woda3[[#This Row],[wiecej niż 10 tys]]=1,E679+1,0)</f>
        <v>0</v>
      </c>
    </row>
    <row r="681" spans="1:5" x14ac:dyDescent="0.25">
      <c r="A681" s="1">
        <v>40127</v>
      </c>
      <c r="B681">
        <v>8363</v>
      </c>
      <c r="C681">
        <f>YEAR(woda3[[#This Row],[Data]])</f>
        <v>2009</v>
      </c>
      <c r="D681">
        <f t="shared" si="10"/>
        <v>0</v>
      </c>
      <c r="E681">
        <f>IF(woda3[[#This Row],[wiecej niż 10 tys]]=1,E680+1,0)</f>
        <v>0</v>
      </c>
    </row>
    <row r="682" spans="1:5" x14ac:dyDescent="0.25">
      <c r="A682" s="1">
        <v>40128</v>
      </c>
      <c r="B682">
        <v>8451</v>
      </c>
      <c r="C682">
        <f>YEAR(woda3[[#This Row],[Data]])</f>
        <v>2009</v>
      </c>
      <c r="D682">
        <f t="shared" si="10"/>
        <v>0</v>
      </c>
      <c r="E682">
        <f>IF(woda3[[#This Row],[wiecej niż 10 tys]]=1,E681+1,0)</f>
        <v>0</v>
      </c>
    </row>
    <row r="683" spans="1:5" x14ac:dyDescent="0.25">
      <c r="A683" s="1">
        <v>40129</v>
      </c>
      <c r="B683">
        <v>8901</v>
      </c>
      <c r="C683">
        <f>YEAR(woda3[[#This Row],[Data]])</f>
        <v>2009</v>
      </c>
      <c r="D683">
        <f t="shared" si="10"/>
        <v>0</v>
      </c>
      <c r="E683">
        <f>IF(woda3[[#This Row],[wiecej niż 10 tys]]=1,E682+1,0)</f>
        <v>0</v>
      </c>
    </row>
    <row r="684" spans="1:5" x14ac:dyDescent="0.25">
      <c r="A684" s="1">
        <v>40130</v>
      </c>
      <c r="B684">
        <v>8365</v>
      </c>
      <c r="C684">
        <f>YEAR(woda3[[#This Row],[Data]])</f>
        <v>2009</v>
      </c>
      <c r="D684">
        <f t="shared" si="10"/>
        <v>0</v>
      </c>
      <c r="E684">
        <f>IF(woda3[[#This Row],[wiecej niż 10 tys]]=1,E683+1,0)</f>
        <v>0</v>
      </c>
    </row>
    <row r="685" spans="1:5" x14ac:dyDescent="0.25">
      <c r="A685" s="1">
        <v>40131</v>
      </c>
      <c r="B685">
        <v>8734</v>
      </c>
      <c r="C685">
        <f>YEAR(woda3[[#This Row],[Data]])</f>
        <v>2009</v>
      </c>
      <c r="D685">
        <f t="shared" si="10"/>
        <v>0</v>
      </c>
      <c r="E685">
        <f>IF(woda3[[#This Row],[wiecej niż 10 tys]]=1,E684+1,0)</f>
        <v>0</v>
      </c>
    </row>
    <row r="686" spans="1:5" x14ac:dyDescent="0.25">
      <c r="A686" s="1">
        <v>40132</v>
      </c>
      <c r="B686">
        <v>8737</v>
      </c>
      <c r="C686">
        <f>YEAR(woda3[[#This Row],[Data]])</f>
        <v>2009</v>
      </c>
      <c r="D686">
        <f t="shared" si="10"/>
        <v>0</v>
      </c>
      <c r="E686">
        <f>IF(woda3[[#This Row],[wiecej niż 10 tys]]=1,E685+1,0)</f>
        <v>0</v>
      </c>
    </row>
    <row r="687" spans="1:5" x14ac:dyDescent="0.25">
      <c r="A687" s="1">
        <v>40133</v>
      </c>
      <c r="B687">
        <v>8432</v>
      </c>
      <c r="C687">
        <f>YEAR(woda3[[#This Row],[Data]])</f>
        <v>2009</v>
      </c>
      <c r="D687">
        <f t="shared" si="10"/>
        <v>0</v>
      </c>
      <c r="E687">
        <f>IF(woda3[[#This Row],[wiecej niż 10 tys]]=1,E686+1,0)</f>
        <v>0</v>
      </c>
    </row>
    <row r="688" spans="1:5" x14ac:dyDescent="0.25">
      <c r="A688" s="1">
        <v>40134</v>
      </c>
      <c r="B688">
        <v>9161</v>
      </c>
      <c r="C688">
        <f>YEAR(woda3[[#This Row],[Data]])</f>
        <v>2009</v>
      </c>
      <c r="D688">
        <f t="shared" si="10"/>
        <v>0</v>
      </c>
      <c r="E688">
        <f>IF(woda3[[#This Row],[wiecej niż 10 tys]]=1,E687+1,0)</f>
        <v>0</v>
      </c>
    </row>
    <row r="689" spans="1:5" x14ac:dyDescent="0.25">
      <c r="A689" s="1">
        <v>40135</v>
      </c>
      <c r="B689">
        <v>8463</v>
      </c>
      <c r="C689">
        <f>YEAR(woda3[[#This Row],[Data]])</f>
        <v>2009</v>
      </c>
      <c r="D689">
        <f t="shared" si="10"/>
        <v>0</v>
      </c>
      <c r="E689">
        <f>IF(woda3[[#This Row],[wiecej niż 10 tys]]=1,E688+1,0)</f>
        <v>0</v>
      </c>
    </row>
    <row r="690" spans="1:5" x14ac:dyDescent="0.25">
      <c r="A690" s="1">
        <v>40136</v>
      </c>
      <c r="B690">
        <v>9180</v>
      </c>
      <c r="C690">
        <f>YEAR(woda3[[#This Row],[Data]])</f>
        <v>2009</v>
      </c>
      <c r="D690">
        <f t="shared" si="10"/>
        <v>0</v>
      </c>
      <c r="E690">
        <f>IF(woda3[[#This Row],[wiecej niż 10 tys]]=1,E689+1,0)</f>
        <v>0</v>
      </c>
    </row>
    <row r="691" spans="1:5" x14ac:dyDescent="0.25">
      <c r="A691" s="1">
        <v>40137</v>
      </c>
      <c r="B691">
        <v>8682</v>
      </c>
      <c r="C691">
        <f>YEAR(woda3[[#This Row],[Data]])</f>
        <v>2009</v>
      </c>
      <c r="D691">
        <f t="shared" si="10"/>
        <v>0</v>
      </c>
      <c r="E691">
        <f>IF(woda3[[#This Row],[wiecej niż 10 tys]]=1,E690+1,0)</f>
        <v>0</v>
      </c>
    </row>
    <row r="692" spans="1:5" x14ac:dyDescent="0.25">
      <c r="A692" s="1">
        <v>40138</v>
      </c>
      <c r="B692">
        <v>8687</v>
      </c>
      <c r="C692">
        <f>YEAR(woda3[[#This Row],[Data]])</f>
        <v>2009</v>
      </c>
      <c r="D692">
        <f t="shared" si="10"/>
        <v>0</v>
      </c>
      <c r="E692">
        <f>IF(woda3[[#This Row],[wiecej niż 10 tys]]=1,E691+1,0)</f>
        <v>0</v>
      </c>
    </row>
    <row r="693" spans="1:5" x14ac:dyDescent="0.25">
      <c r="A693" s="1">
        <v>40139</v>
      </c>
      <c r="B693">
        <v>8286</v>
      </c>
      <c r="C693">
        <f>YEAR(woda3[[#This Row],[Data]])</f>
        <v>2009</v>
      </c>
      <c r="D693">
        <f t="shared" si="10"/>
        <v>0</v>
      </c>
      <c r="E693">
        <f>IF(woda3[[#This Row],[wiecej niż 10 tys]]=1,E692+1,0)</f>
        <v>0</v>
      </c>
    </row>
    <row r="694" spans="1:5" x14ac:dyDescent="0.25">
      <c r="A694" s="1">
        <v>40140</v>
      </c>
      <c r="B694">
        <v>7644</v>
      </c>
      <c r="C694">
        <f>YEAR(woda3[[#This Row],[Data]])</f>
        <v>2009</v>
      </c>
      <c r="D694">
        <f t="shared" si="10"/>
        <v>0</v>
      </c>
      <c r="E694">
        <f>IF(woda3[[#This Row],[wiecej niż 10 tys]]=1,E693+1,0)</f>
        <v>0</v>
      </c>
    </row>
    <row r="695" spans="1:5" x14ac:dyDescent="0.25">
      <c r="A695" s="1">
        <v>40141</v>
      </c>
      <c r="B695">
        <v>7906</v>
      </c>
      <c r="C695">
        <f>YEAR(woda3[[#This Row],[Data]])</f>
        <v>2009</v>
      </c>
      <c r="D695">
        <f t="shared" si="10"/>
        <v>0</v>
      </c>
      <c r="E695">
        <f>IF(woda3[[#This Row],[wiecej niż 10 tys]]=1,E694+1,0)</f>
        <v>0</v>
      </c>
    </row>
    <row r="696" spans="1:5" x14ac:dyDescent="0.25">
      <c r="A696" s="1">
        <v>40142</v>
      </c>
      <c r="B696">
        <v>7961</v>
      </c>
      <c r="C696">
        <f>YEAR(woda3[[#This Row],[Data]])</f>
        <v>2009</v>
      </c>
      <c r="D696">
        <f t="shared" si="10"/>
        <v>0</v>
      </c>
      <c r="E696">
        <f>IF(woda3[[#This Row],[wiecej niż 10 tys]]=1,E695+1,0)</f>
        <v>0</v>
      </c>
    </row>
    <row r="697" spans="1:5" x14ac:dyDescent="0.25">
      <c r="A697" s="1">
        <v>40143</v>
      </c>
      <c r="B697">
        <v>7930</v>
      </c>
      <c r="C697">
        <f>YEAR(woda3[[#This Row],[Data]])</f>
        <v>2009</v>
      </c>
      <c r="D697">
        <f t="shared" si="10"/>
        <v>0</v>
      </c>
      <c r="E697">
        <f>IF(woda3[[#This Row],[wiecej niż 10 tys]]=1,E696+1,0)</f>
        <v>0</v>
      </c>
    </row>
    <row r="698" spans="1:5" x14ac:dyDescent="0.25">
      <c r="A698" s="1">
        <v>40144</v>
      </c>
      <c r="B698">
        <v>7965</v>
      </c>
      <c r="C698">
        <f>YEAR(woda3[[#This Row],[Data]])</f>
        <v>2009</v>
      </c>
      <c r="D698">
        <f t="shared" si="10"/>
        <v>0</v>
      </c>
      <c r="E698">
        <f>IF(woda3[[#This Row],[wiecej niż 10 tys]]=1,E697+1,0)</f>
        <v>0</v>
      </c>
    </row>
    <row r="699" spans="1:5" x14ac:dyDescent="0.25">
      <c r="A699" s="1">
        <v>40145</v>
      </c>
      <c r="B699">
        <v>8289</v>
      </c>
      <c r="C699">
        <f>YEAR(woda3[[#This Row],[Data]])</f>
        <v>2009</v>
      </c>
      <c r="D699">
        <f t="shared" si="10"/>
        <v>0</v>
      </c>
      <c r="E699">
        <f>IF(woda3[[#This Row],[wiecej niż 10 tys]]=1,E698+1,0)</f>
        <v>0</v>
      </c>
    </row>
    <row r="700" spans="1:5" x14ac:dyDescent="0.25">
      <c r="A700" s="1">
        <v>40146</v>
      </c>
      <c r="B700">
        <v>8250</v>
      </c>
      <c r="C700">
        <f>YEAR(woda3[[#This Row],[Data]])</f>
        <v>2009</v>
      </c>
      <c r="D700">
        <f t="shared" si="10"/>
        <v>0</v>
      </c>
      <c r="E700">
        <f>IF(woda3[[#This Row],[wiecej niż 10 tys]]=1,E699+1,0)</f>
        <v>0</v>
      </c>
    </row>
    <row r="701" spans="1:5" x14ac:dyDescent="0.25">
      <c r="A701" s="1">
        <v>40147</v>
      </c>
      <c r="B701">
        <v>8314</v>
      </c>
      <c r="C701">
        <f>YEAR(woda3[[#This Row],[Data]])</f>
        <v>2009</v>
      </c>
      <c r="D701">
        <f t="shared" si="10"/>
        <v>0</v>
      </c>
      <c r="E701">
        <f>IF(woda3[[#This Row],[wiecej niż 10 tys]]=1,E700+1,0)</f>
        <v>0</v>
      </c>
    </row>
    <row r="702" spans="1:5" x14ac:dyDescent="0.25">
      <c r="A702" s="1">
        <v>40148</v>
      </c>
      <c r="B702">
        <v>7085</v>
      </c>
      <c r="C702">
        <f>YEAR(woda3[[#This Row],[Data]])</f>
        <v>2009</v>
      </c>
      <c r="D702">
        <f t="shared" si="10"/>
        <v>0</v>
      </c>
      <c r="E702">
        <f>IF(woda3[[#This Row],[wiecej niż 10 tys]]=1,E701+1,0)</f>
        <v>0</v>
      </c>
    </row>
    <row r="703" spans="1:5" x14ac:dyDescent="0.25">
      <c r="A703" s="1">
        <v>40149</v>
      </c>
      <c r="B703">
        <v>8015</v>
      </c>
      <c r="C703">
        <f>YEAR(woda3[[#This Row],[Data]])</f>
        <v>2009</v>
      </c>
      <c r="D703">
        <f t="shared" si="10"/>
        <v>0</v>
      </c>
      <c r="E703">
        <f>IF(woda3[[#This Row],[wiecej niż 10 tys]]=1,E702+1,0)</f>
        <v>0</v>
      </c>
    </row>
    <row r="704" spans="1:5" x14ac:dyDescent="0.25">
      <c r="A704" s="1">
        <v>40150</v>
      </c>
      <c r="B704">
        <v>6931</v>
      </c>
      <c r="C704">
        <f>YEAR(woda3[[#This Row],[Data]])</f>
        <v>2009</v>
      </c>
      <c r="D704">
        <f t="shared" si="10"/>
        <v>0</v>
      </c>
      <c r="E704">
        <f>IF(woda3[[#This Row],[wiecej niż 10 tys]]=1,E703+1,0)</f>
        <v>0</v>
      </c>
    </row>
    <row r="705" spans="1:5" x14ac:dyDescent="0.25">
      <c r="A705" s="1">
        <v>40151</v>
      </c>
      <c r="B705">
        <v>8472</v>
      </c>
      <c r="C705">
        <f>YEAR(woda3[[#This Row],[Data]])</f>
        <v>2009</v>
      </c>
      <c r="D705">
        <f t="shared" si="10"/>
        <v>0</v>
      </c>
      <c r="E705">
        <f>IF(woda3[[#This Row],[wiecej niż 10 tys]]=1,E704+1,0)</f>
        <v>0</v>
      </c>
    </row>
    <row r="706" spans="1:5" x14ac:dyDescent="0.25">
      <c r="A706" s="1">
        <v>40152</v>
      </c>
      <c r="B706">
        <v>6805</v>
      </c>
      <c r="C706">
        <f>YEAR(woda3[[#This Row],[Data]])</f>
        <v>2009</v>
      </c>
      <c r="D706">
        <f t="shared" si="10"/>
        <v>0</v>
      </c>
      <c r="E706">
        <f>IF(woda3[[#This Row],[wiecej niż 10 tys]]=1,E705+1,0)</f>
        <v>0</v>
      </c>
    </row>
    <row r="707" spans="1:5" x14ac:dyDescent="0.25">
      <c r="A707" s="1">
        <v>40153</v>
      </c>
      <c r="B707">
        <v>7861</v>
      </c>
      <c r="C707">
        <f>YEAR(woda3[[#This Row],[Data]])</f>
        <v>2009</v>
      </c>
      <c r="D707">
        <f t="shared" ref="D707:D770" si="11">IF(B707&gt;=10000,1,0)</f>
        <v>0</v>
      </c>
      <c r="E707">
        <f>IF(woda3[[#This Row],[wiecej niż 10 tys]]=1,E706+1,0)</f>
        <v>0</v>
      </c>
    </row>
    <row r="708" spans="1:5" x14ac:dyDescent="0.25">
      <c r="A708" s="1">
        <v>40154</v>
      </c>
      <c r="B708">
        <v>7963</v>
      </c>
      <c r="C708">
        <f>YEAR(woda3[[#This Row],[Data]])</f>
        <v>2009</v>
      </c>
      <c r="D708">
        <f t="shared" si="11"/>
        <v>0</v>
      </c>
      <c r="E708">
        <f>IF(woda3[[#This Row],[wiecej niż 10 tys]]=1,E707+1,0)</f>
        <v>0</v>
      </c>
    </row>
    <row r="709" spans="1:5" x14ac:dyDescent="0.25">
      <c r="A709" s="1">
        <v>40155</v>
      </c>
      <c r="B709">
        <v>6497</v>
      </c>
      <c r="C709">
        <f>YEAR(woda3[[#This Row],[Data]])</f>
        <v>2009</v>
      </c>
      <c r="D709">
        <f t="shared" si="11"/>
        <v>0</v>
      </c>
      <c r="E709">
        <f>IF(woda3[[#This Row],[wiecej niż 10 tys]]=1,E708+1,0)</f>
        <v>0</v>
      </c>
    </row>
    <row r="710" spans="1:5" x14ac:dyDescent="0.25">
      <c r="A710" s="1">
        <v>40156</v>
      </c>
      <c r="B710">
        <v>6846</v>
      </c>
      <c r="C710">
        <f>YEAR(woda3[[#This Row],[Data]])</f>
        <v>2009</v>
      </c>
      <c r="D710">
        <f t="shared" si="11"/>
        <v>0</v>
      </c>
      <c r="E710">
        <f>IF(woda3[[#This Row],[wiecej niż 10 tys]]=1,E709+1,0)</f>
        <v>0</v>
      </c>
    </row>
    <row r="711" spans="1:5" x14ac:dyDescent="0.25">
      <c r="A711" s="1">
        <v>40157</v>
      </c>
      <c r="B711">
        <v>7179</v>
      </c>
      <c r="C711">
        <f>YEAR(woda3[[#This Row],[Data]])</f>
        <v>2009</v>
      </c>
      <c r="D711">
        <f t="shared" si="11"/>
        <v>0</v>
      </c>
      <c r="E711">
        <f>IF(woda3[[#This Row],[wiecej niż 10 tys]]=1,E710+1,0)</f>
        <v>0</v>
      </c>
    </row>
    <row r="712" spans="1:5" x14ac:dyDescent="0.25">
      <c r="A712" s="1">
        <v>40158</v>
      </c>
      <c r="B712">
        <v>7455</v>
      </c>
      <c r="C712">
        <f>YEAR(woda3[[#This Row],[Data]])</f>
        <v>2009</v>
      </c>
      <c r="D712">
        <f t="shared" si="11"/>
        <v>0</v>
      </c>
      <c r="E712">
        <f>IF(woda3[[#This Row],[wiecej niż 10 tys]]=1,E711+1,0)</f>
        <v>0</v>
      </c>
    </row>
    <row r="713" spans="1:5" x14ac:dyDescent="0.25">
      <c r="A713" s="1">
        <v>40159</v>
      </c>
      <c r="B713">
        <v>6706</v>
      </c>
      <c r="C713">
        <f>YEAR(woda3[[#This Row],[Data]])</f>
        <v>2009</v>
      </c>
      <c r="D713">
        <f t="shared" si="11"/>
        <v>0</v>
      </c>
      <c r="E713">
        <f>IF(woda3[[#This Row],[wiecej niż 10 tys]]=1,E712+1,0)</f>
        <v>0</v>
      </c>
    </row>
    <row r="714" spans="1:5" x14ac:dyDescent="0.25">
      <c r="A714" s="1">
        <v>40160</v>
      </c>
      <c r="B714">
        <v>6556</v>
      </c>
      <c r="C714">
        <f>YEAR(woda3[[#This Row],[Data]])</f>
        <v>2009</v>
      </c>
      <c r="D714">
        <f t="shared" si="11"/>
        <v>0</v>
      </c>
      <c r="E714">
        <f>IF(woda3[[#This Row],[wiecej niż 10 tys]]=1,E713+1,0)</f>
        <v>0</v>
      </c>
    </row>
    <row r="715" spans="1:5" x14ac:dyDescent="0.25">
      <c r="A715" s="1">
        <v>40161</v>
      </c>
      <c r="B715">
        <v>6237</v>
      </c>
      <c r="C715">
        <f>YEAR(woda3[[#This Row],[Data]])</f>
        <v>2009</v>
      </c>
      <c r="D715">
        <f t="shared" si="11"/>
        <v>0</v>
      </c>
      <c r="E715">
        <f>IF(woda3[[#This Row],[wiecej niż 10 tys]]=1,E714+1,0)</f>
        <v>0</v>
      </c>
    </row>
    <row r="716" spans="1:5" x14ac:dyDescent="0.25">
      <c r="A716" s="1">
        <v>40162</v>
      </c>
      <c r="B716">
        <v>5852</v>
      </c>
      <c r="C716">
        <f>YEAR(woda3[[#This Row],[Data]])</f>
        <v>2009</v>
      </c>
      <c r="D716">
        <f t="shared" si="11"/>
        <v>0</v>
      </c>
      <c r="E716">
        <f>IF(woda3[[#This Row],[wiecej niż 10 tys]]=1,E715+1,0)</f>
        <v>0</v>
      </c>
    </row>
    <row r="717" spans="1:5" x14ac:dyDescent="0.25">
      <c r="A717" s="1">
        <v>40163</v>
      </c>
      <c r="B717">
        <v>5539</v>
      </c>
      <c r="C717">
        <f>YEAR(woda3[[#This Row],[Data]])</f>
        <v>2009</v>
      </c>
      <c r="D717">
        <f t="shared" si="11"/>
        <v>0</v>
      </c>
      <c r="E717">
        <f>IF(woda3[[#This Row],[wiecej niż 10 tys]]=1,E716+1,0)</f>
        <v>0</v>
      </c>
    </row>
    <row r="718" spans="1:5" x14ac:dyDescent="0.25">
      <c r="A718" s="1">
        <v>40164</v>
      </c>
      <c r="B718">
        <v>5991</v>
      </c>
      <c r="C718">
        <f>YEAR(woda3[[#This Row],[Data]])</f>
        <v>2009</v>
      </c>
      <c r="D718">
        <f t="shared" si="11"/>
        <v>0</v>
      </c>
      <c r="E718">
        <f>IF(woda3[[#This Row],[wiecej niż 10 tys]]=1,E717+1,0)</f>
        <v>0</v>
      </c>
    </row>
    <row r="719" spans="1:5" x14ac:dyDescent="0.25">
      <c r="A719" s="1">
        <v>40165</v>
      </c>
      <c r="B719">
        <v>5999</v>
      </c>
      <c r="C719">
        <f>YEAR(woda3[[#This Row],[Data]])</f>
        <v>2009</v>
      </c>
      <c r="D719">
        <f t="shared" si="11"/>
        <v>0</v>
      </c>
      <c r="E719">
        <f>IF(woda3[[#This Row],[wiecej niż 10 tys]]=1,E718+1,0)</f>
        <v>0</v>
      </c>
    </row>
    <row r="720" spans="1:5" x14ac:dyDescent="0.25">
      <c r="A720" s="1">
        <v>40166</v>
      </c>
      <c r="B720">
        <v>5603</v>
      </c>
      <c r="C720">
        <f>YEAR(woda3[[#This Row],[Data]])</f>
        <v>2009</v>
      </c>
      <c r="D720">
        <f t="shared" si="11"/>
        <v>0</v>
      </c>
      <c r="E720">
        <f>IF(woda3[[#This Row],[wiecej niż 10 tys]]=1,E719+1,0)</f>
        <v>0</v>
      </c>
    </row>
    <row r="721" spans="1:5" x14ac:dyDescent="0.25">
      <c r="A721" s="1">
        <v>40167</v>
      </c>
      <c r="B721">
        <v>5381</v>
      </c>
      <c r="C721">
        <f>YEAR(woda3[[#This Row],[Data]])</f>
        <v>2009</v>
      </c>
      <c r="D721">
        <f t="shared" si="11"/>
        <v>0</v>
      </c>
      <c r="E721">
        <f>IF(woda3[[#This Row],[wiecej niż 10 tys]]=1,E720+1,0)</f>
        <v>0</v>
      </c>
    </row>
    <row r="722" spans="1:5" x14ac:dyDescent="0.25">
      <c r="A722" s="1">
        <v>40168</v>
      </c>
      <c r="B722">
        <v>4554</v>
      </c>
      <c r="C722">
        <f>YEAR(woda3[[#This Row],[Data]])</f>
        <v>2009</v>
      </c>
      <c r="D722">
        <f t="shared" si="11"/>
        <v>0</v>
      </c>
      <c r="E722">
        <f>IF(woda3[[#This Row],[wiecej niż 10 tys]]=1,E721+1,0)</f>
        <v>0</v>
      </c>
    </row>
    <row r="723" spans="1:5" x14ac:dyDescent="0.25">
      <c r="A723" s="1">
        <v>40169</v>
      </c>
      <c r="B723">
        <v>4693</v>
      </c>
      <c r="C723">
        <f>YEAR(woda3[[#This Row],[Data]])</f>
        <v>2009</v>
      </c>
      <c r="D723">
        <f t="shared" si="11"/>
        <v>0</v>
      </c>
      <c r="E723">
        <f>IF(woda3[[#This Row],[wiecej niż 10 tys]]=1,E722+1,0)</f>
        <v>0</v>
      </c>
    </row>
    <row r="724" spans="1:5" x14ac:dyDescent="0.25">
      <c r="A724" s="1">
        <v>40170</v>
      </c>
      <c r="B724">
        <v>5114</v>
      </c>
      <c r="C724">
        <f>YEAR(woda3[[#This Row],[Data]])</f>
        <v>2009</v>
      </c>
      <c r="D724">
        <f t="shared" si="11"/>
        <v>0</v>
      </c>
      <c r="E724">
        <f>IF(woda3[[#This Row],[wiecej niż 10 tys]]=1,E723+1,0)</f>
        <v>0</v>
      </c>
    </row>
    <row r="725" spans="1:5" x14ac:dyDescent="0.25">
      <c r="A725" s="1">
        <v>40171</v>
      </c>
      <c r="B725">
        <v>4478</v>
      </c>
      <c r="C725">
        <f>YEAR(woda3[[#This Row],[Data]])</f>
        <v>2009</v>
      </c>
      <c r="D725">
        <f t="shared" si="11"/>
        <v>0</v>
      </c>
      <c r="E725">
        <f>IF(woda3[[#This Row],[wiecej niż 10 tys]]=1,E724+1,0)</f>
        <v>0</v>
      </c>
    </row>
    <row r="726" spans="1:5" x14ac:dyDescent="0.25">
      <c r="A726" s="1">
        <v>40172</v>
      </c>
      <c r="B726">
        <v>5057</v>
      </c>
      <c r="C726">
        <f>YEAR(woda3[[#This Row],[Data]])</f>
        <v>2009</v>
      </c>
      <c r="D726">
        <f t="shared" si="11"/>
        <v>0</v>
      </c>
      <c r="E726">
        <f>IF(woda3[[#This Row],[wiecej niż 10 tys]]=1,E725+1,0)</f>
        <v>0</v>
      </c>
    </row>
    <row r="727" spans="1:5" x14ac:dyDescent="0.25">
      <c r="A727" s="1">
        <v>40173</v>
      </c>
      <c r="B727">
        <v>4726</v>
      </c>
      <c r="C727">
        <f>YEAR(woda3[[#This Row],[Data]])</f>
        <v>2009</v>
      </c>
      <c r="D727">
        <f t="shared" si="11"/>
        <v>0</v>
      </c>
      <c r="E727">
        <f>IF(woda3[[#This Row],[wiecej niż 10 tys]]=1,E726+1,0)</f>
        <v>0</v>
      </c>
    </row>
    <row r="728" spans="1:5" x14ac:dyDescent="0.25">
      <c r="A728" s="1">
        <v>40174</v>
      </c>
      <c r="B728">
        <v>4459</v>
      </c>
      <c r="C728">
        <f>YEAR(woda3[[#This Row],[Data]])</f>
        <v>2009</v>
      </c>
      <c r="D728">
        <f t="shared" si="11"/>
        <v>0</v>
      </c>
      <c r="E728">
        <f>IF(woda3[[#This Row],[wiecej niż 10 tys]]=1,E727+1,0)</f>
        <v>0</v>
      </c>
    </row>
    <row r="729" spans="1:5" x14ac:dyDescent="0.25">
      <c r="A729" s="1">
        <v>40175</v>
      </c>
      <c r="B729">
        <v>4966</v>
      </c>
      <c r="C729">
        <f>YEAR(woda3[[#This Row],[Data]])</f>
        <v>2009</v>
      </c>
      <c r="D729">
        <f t="shared" si="11"/>
        <v>0</v>
      </c>
      <c r="E729">
        <f>IF(woda3[[#This Row],[wiecej niż 10 tys]]=1,E728+1,0)</f>
        <v>0</v>
      </c>
    </row>
    <row r="730" spans="1:5" x14ac:dyDescent="0.25">
      <c r="A730" s="1">
        <v>40176</v>
      </c>
      <c r="B730">
        <v>4629</v>
      </c>
      <c r="C730">
        <f>YEAR(woda3[[#This Row],[Data]])</f>
        <v>2009</v>
      </c>
      <c r="D730">
        <f t="shared" si="11"/>
        <v>0</v>
      </c>
      <c r="E730">
        <f>IF(woda3[[#This Row],[wiecej niż 10 tys]]=1,E729+1,0)</f>
        <v>0</v>
      </c>
    </row>
    <row r="731" spans="1:5" x14ac:dyDescent="0.25">
      <c r="A731" s="1">
        <v>40177</v>
      </c>
      <c r="B731">
        <v>4074</v>
      </c>
      <c r="C731">
        <f>YEAR(woda3[[#This Row],[Data]])</f>
        <v>2009</v>
      </c>
      <c r="D731">
        <f t="shared" si="11"/>
        <v>0</v>
      </c>
      <c r="E731">
        <f>IF(woda3[[#This Row],[wiecej niż 10 tys]]=1,E730+1,0)</f>
        <v>0</v>
      </c>
    </row>
    <row r="732" spans="1:5" x14ac:dyDescent="0.25">
      <c r="A732" s="1">
        <v>40178</v>
      </c>
      <c r="B732">
        <v>3179</v>
      </c>
      <c r="C732">
        <f>YEAR(woda3[[#This Row],[Data]])</f>
        <v>2009</v>
      </c>
      <c r="D732">
        <f t="shared" si="11"/>
        <v>0</v>
      </c>
      <c r="E732">
        <f>IF(woda3[[#This Row],[wiecej niż 10 tys]]=1,E731+1,0)</f>
        <v>0</v>
      </c>
    </row>
    <row r="733" spans="1:5" x14ac:dyDescent="0.25">
      <c r="A733" s="1">
        <v>40179</v>
      </c>
      <c r="B733">
        <v>3946</v>
      </c>
      <c r="C733">
        <f>YEAR(woda3[[#This Row],[Data]])</f>
        <v>2010</v>
      </c>
      <c r="D733">
        <f t="shared" si="11"/>
        <v>0</v>
      </c>
      <c r="E733">
        <f>IF(woda3[[#This Row],[wiecej niż 10 tys]]=1,E732+1,0)</f>
        <v>0</v>
      </c>
    </row>
    <row r="734" spans="1:5" x14ac:dyDescent="0.25">
      <c r="A734" s="1">
        <v>40180</v>
      </c>
      <c r="B734">
        <v>4282</v>
      </c>
      <c r="C734">
        <f>YEAR(woda3[[#This Row],[Data]])</f>
        <v>2010</v>
      </c>
      <c r="D734">
        <f t="shared" si="11"/>
        <v>0</v>
      </c>
      <c r="E734">
        <f>IF(woda3[[#This Row],[wiecej niż 10 tys]]=1,E733+1,0)</f>
        <v>0</v>
      </c>
    </row>
    <row r="735" spans="1:5" x14ac:dyDescent="0.25">
      <c r="A735" s="1">
        <v>40181</v>
      </c>
      <c r="B735">
        <v>4133</v>
      </c>
      <c r="C735">
        <f>YEAR(woda3[[#This Row],[Data]])</f>
        <v>2010</v>
      </c>
      <c r="D735">
        <f t="shared" si="11"/>
        <v>0</v>
      </c>
      <c r="E735">
        <f>IF(woda3[[#This Row],[wiecej niż 10 tys]]=1,E734+1,0)</f>
        <v>0</v>
      </c>
    </row>
    <row r="736" spans="1:5" x14ac:dyDescent="0.25">
      <c r="A736" s="1">
        <v>40182</v>
      </c>
      <c r="B736">
        <v>4241</v>
      </c>
      <c r="C736">
        <f>YEAR(woda3[[#This Row],[Data]])</f>
        <v>2010</v>
      </c>
      <c r="D736">
        <f t="shared" si="11"/>
        <v>0</v>
      </c>
      <c r="E736">
        <f>IF(woda3[[#This Row],[wiecej niż 10 tys]]=1,E735+1,0)</f>
        <v>0</v>
      </c>
    </row>
    <row r="737" spans="1:5" x14ac:dyDescent="0.25">
      <c r="A737" s="1">
        <v>40183</v>
      </c>
      <c r="B737">
        <v>3132</v>
      </c>
      <c r="C737">
        <f>YEAR(woda3[[#This Row],[Data]])</f>
        <v>2010</v>
      </c>
      <c r="D737">
        <f t="shared" si="11"/>
        <v>0</v>
      </c>
      <c r="E737">
        <f>IF(woda3[[#This Row],[wiecej niż 10 tys]]=1,E736+1,0)</f>
        <v>0</v>
      </c>
    </row>
    <row r="738" spans="1:5" x14ac:dyDescent="0.25">
      <c r="A738" s="1">
        <v>40184</v>
      </c>
      <c r="B738">
        <v>3610</v>
      </c>
      <c r="C738">
        <f>YEAR(woda3[[#This Row],[Data]])</f>
        <v>2010</v>
      </c>
      <c r="D738">
        <f t="shared" si="11"/>
        <v>0</v>
      </c>
      <c r="E738">
        <f>IF(woda3[[#This Row],[wiecej niż 10 tys]]=1,E737+1,0)</f>
        <v>0</v>
      </c>
    </row>
    <row r="739" spans="1:5" x14ac:dyDescent="0.25">
      <c r="A739" s="1">
        <v>40185</v>
      </c>
      <c r="B739">
        <v>3752</v>
      </c>
      <c r="C739">
        <f>YEAR(woda3[[#This Row],[Data]])</f>
        <v>2010</v>
      </c>
      <c r="D739">
        <f t="shared" si="11"/>
        <v>0</v>
      </c>
      <c r="E739">
        <f>IF(woda3[[#This Row],[wiecej niż 10 tys]]=1,E738+1,0)</f>
        <v>0</v>
      </c>
    </row>
    <row r="740" spans="1:5" x14ac:dyDescent="0.25">
      <c r="A740" s="1">
        <v>40186</v>
      </c>
      <c r="B740">
        <v>2687</v>
      </c>
      <c r="C740">
        <f>YEAR(woda3[[#This Row],[Data]])</f>
        <v>2010</v>
      </c>
      <c r="D740">
        <f t="shared" si="11"/>
        <v>0</v>
      </c>
      <c r="E740">
        <f>IF(woda3[[#This Row],[wiecej niż 10 tys]]=1,E739+1,0)</f>
        <v>0</v>
      </c>
    </row>
    <row r="741" spans="1:5" x14ac:dyDescent="0.25">
      <c r="A741" s="1">
        <v>40187</v>
      </c>
      <c r="B741">
        <v>4436</v>
      </c>
      <c r="C741">
        <f>YEAR(woda3[[#This Row],[Data]])</f>
        <v>2010</v>
      </c>
      <c r="D741">
        <f t="shared" si="11"/>
        <v>0</v>
      </c>
      <c r="E741">
        <f>IF(woda3[[#This Row],[wiecej niż 10 tys]]=1,E740+1,0)</f>
        <v>0</v>
      </c>
    </row>
    <row r="742" spans="1:5" x14ac:dyDescent="0.25">
      <c r="A742" s="1">
        <v>40188</v>
      </c>
      <c r="B742">
        <v>4002</v>
      </c>
      <c r="C742">
        <f>YEAR(woda3[[#This Row],[Data]])</f>
        <v>2010</v>
      </c>
      <c r="D742">
        <f t="shared" si="11"/>
        <v>0</v>
      </c>
      <c r="E742">
        <f>IF(woda3[[#This Row],[wiecej niż 10 tys]]=1,E741+1,0)</f>
        <v>0</v>
      </c>
    </row>
    <row r="743" spans="1:5" x14ac:dyDescent="0.25">
      <c r="A743" s="1">
        <v>40189</v>
      </c>
      <c r="B743">
        <v>4281</v>
      </c>
      <c r="C743">
        <f>YEAR(woda3[[#This Row],[Data]])</f>
        <v>2010</v>
      </c>
      <c r="D743">
        <f t="shared" si="11"/>
        <v>0</v>
      </c>
      <c r="E743">
        <f>IF(woda3[[#This Row],[wiecej niż 10 tys]]=1,E742+1,0)</f>
        <v>0</v>
      </c>
    </row>
    <row r="744" spans="1:5" x14ac:dyDescent="0.25">
      <c r="A744" s="1">
        <v>40190</v>
      </c>
      <c r="B744">
        <v>4332</v>
      </c>
      <c r="C744">
        <f>YEAR(woda3[[#This Row],[Data]])</f>
        <v>2010</v>
      </c>
      <c r="D744">
        <f t="shared" si="11"/>
        <v>0</v>
      </c>
      <c r="E744">
        <f>IF(woda3[[#This Row],[wiecej niż 10 tys]]=1,E743+1,0)</f>
        <v>0</v>
      </c>
    </row>
    <row r="745" spans="1:5" x14ac:dyDescent="0.25">
      <c r="A745" s="1">
        <v>40191</v>
      </c>
      <c r="B745">
        <v>2749</v>
      </c>
      <c r="C745">
        <f>YEAR(woda3[[#This Row],[Data]])</f>
        <v>2010</v>
      </c>
      <c r="D745">
        <f t="shared" si="11"/>
        <v>0</v>
      </c>
      <c r="E745">
        <f>IF(woda3[[#This Row],[wiecej niż 10 tys]]=1,E744+1,0)</f>
        <v>0</v>
      </c>
    </row>
    <row r="746" spans="1:5" x14ac:dyDescent="0.25">
      <c r="A746" s="1">
        <v>40192</v>
      </c>
      <c r="B746">
        <v>4331</v>
      </c>
      <c r="C746">
        <f>YEAR(woda3[[#This Row],[Data]])</f>
        <v>2010</v>
      </c>
      <c r="D746">
        <f t="shared" si="11"/>
        <v>0</v>
      </c>
      <c r="E746">
        <f>IF(woda3[[#This Row],[wiecej niż 10 tys]]=1,E745+1,0)</f>
        <v>0</v>
      </c>
    </row>
    <row r="747" spans="1:5" x14ac:dyDescent="0.25">
      <c r="A747" s="1">
        <v>40193</v>
      </c>
      <c r="B747">
        <v>4670</v>
      </c>
      <c r="C747">
        <f>YEAR(woda3[[#This Row],[Data]])</f>
        <v>2010</v>
      </c>
      <c r="D747">
        <f t="shared" si="11"/>
        <v>0</v>
      </c>
      <c r="E747">
        <f>IF(woda3[[#This Row],[wiecej niż 10 tys]]=1,E746+1,0)</f>
        <v>0</v>
      </c>
    </row>
    <row r="748" spans="1:5" x14ac:dyDescent="0.25">
      <c r="A748" s="1">
        <v>40194</v>
      </c>
      <c r="B748">
        <v>3679</v>
      </c>
      <c r="C748">
        <f>YEAR(woda3[[#This Row],[Data]])</f>
        <v>2010</v>
      </c>
      <c r="D748">
        <f t="shared" si="11"/>
        <v>0</v>
      </c>
      <c r="E748">
        <f>IF(woda3[[#This Row],[wiecej niż 10 tys]]=1,E747+1,0)</f>
        <v>0</v>
      </c>
    </row>
    <row r="749" spans="1:5" x14ac:dyDescent="0.25">
      <c r="A749" s="1">
        <v>40195</v>
      </c>
      <c r="B749">
        <v>3257</v>
      </c>
      <c r="C749">
        <f>YEAR(woda3[[#This Row],[Data]])</f>
        <v>2010</v>
      </c>
      <c r="D749">
        <f t="shared" si="11"/>
        <v>0</v>
      </c>
      <c r="E749">
        <f>IF(woda3[[#This Row],[wiecej niż 10 tys]]=1,E748+1,0)</f>
        <v>0</v>
      </c>
    </row>
    <row r="750" spans="1:5" x14ac:dyDescent="0.25">
      <c r="A750" s="1">
        <v>40196</v>
      </c>
      <c r="B750">
        <v>3690</v>
      </c>
      <c r="C750">
        <f>YEAR(woda3[[#This Row],[Data]])</f>
        <v>2010</v>
      </c>
      <c r="D750">
        <f t="shared" si="11"/>
        <v>0</v>
      </c>
      <c r="E750">
        <f>IF(woda3[[#This Row],[wiecej niż 10 tys]]=1,E749+1,0)</f>
        <v>0</v>
      </c>
    </row>
    <row r="751" spans="1:5" x14ac:dyDescent="0.25">
      <c r="A751" s="1">
        <v>40197</v>
      </c>
      <c r="B751">
        <v>2531</v>
      </c>
      <c r="C751">
        <f>YEAR(woda3[[#This Row],[Data]])</f>
        <v>2010</v>
      </c>
      <c r="D751">
        <f t="shared" si="11"/>
        <v>0</v>
      </c>
      <c r="E751">
        <f>IF(woda3[[#This Row],[wiecej niż 10 tys]]=1,E750+1,0)</f>
        <v>0</v>
      </c>
    </row>
    <row r="752" spans="1:5" x14ac:dyDescent="0.25">
      <c r="A752" s="1">
        <v>40198</v>
      </c>
      <c r="B752">
        <v>2913</v>
      </c>
      <c r="C752">
        <f>YEAR(woda3[[#This Row],[Data]])</f>
        <v>2010</v>
      </c>
      <c r="D752">
        <f t="shared" si="11"/>
        <v>0</v>
      </c>
      <c r="E752">
        <f>IF(woda3[[#This Row],[wiecej niż 10 tys]]=1,E751+1,0)</f>
        <v>0</v>
      </c>
    </row>
    <row r="753" spans="1:5" x14ac:dyDescent="0.25">
      <c r="A753" s="1">
        <v>40199</v>
      </c>
      <c r="B753">
        <v>3043</v>
      </c>
      <c r="C753">
        <f>YEAR(woda3[[#This Row],[Data]])</f>
        <v>2010</v>
      </c>
      <c r="D753">
        <f t="shared" si="11"/>
        <v>0</v>
      </c>
      <c r="E753">
        <f>IF(woda3[[#This Row],[wiecej niż 10 tys]]=1,E752+1,0)</f>
        <v>0</v>
      </c>
    </row>
    <row r="754" spans="1:5" x14ac:dyDescent="0.25">
      <c r="A754" s="1">
        <v>40200</v>
      </c>
      <c r="B754">
        <v>3594</v>
      </c>
      <c r="C754">
        <f>YEAR(woda3[[#This Row],[Data]])</f>
        <v>2010</v>
      </c>
      <c r="D754">
        <f t="shared" si="11"/>
        <v>0</v>
      </c>
      <c r="E754">
        <f>IF(woda3[[#This Row],[wiecej niż 10 tys]]=1,E753+1,0)</f>
        <v>0</v>
      </c>
    </row>
    <row r="755" spans="1:5" x14ac:dyDescent="0.25">
      <c r="A755" s="1">
        <v>40201</v>
      </c>
      <c r="B755">
        <v>2914</v>
      </c>
      <c r="C755">
        <f>YEAR(woda3[[#This Row],[Data]])</f>
        <v>2010</v>
      </c>
      <c r="D755">
        <f t="shared" si="11"/>
        <v>0</v>
      </c>
      <c r="E755">
        <f>IF(woda3[[#This Row],[wiecej niż 10 tys]]=1,E754+1,0)</f>
        <v>0</v>
      </c>
    </row>
    <row r="756" spans="1:5" x14ac:dyDescent="0.25">
      <c r="A756" s="1">
        <v>40202</v>
      </c>
      <c r="B756">
        <v>3255</v>
      </c>
      <c r="C756">
        <f>YEAR(woda3[[#This Row],[Data]])</f>
        <v>2010</v>
      </c>
      <c r="D756">
        <f t="shared" si="11"/>
        <v>0</v>
      </c>
      <c r="E756">
        <f>IF(woda3[[#This Row],[wiecej niż 10 tys]]=1,E755+1,0)</f>
        <v>0</v>
      </c>
    </row>
    <row r="757" spans="1:5" x14ac:dyDescent="0.25">
      <c r="A757" s="1">
        <v>40203</v>
      </c>
      <c r="B757">
        <v>3170</v>
      </c>
      <c r="C757">
        <f>YEAR(woda3[[#This Row],[Data]])</f>
        <v>2010</v>
      </c>
      <c r="D757">
        <f t="shared" si="11"/>
        <v>0</v>
      </c>
      <c r="E757">
        <f>IF(woda3[[#This Row],[wiecej niż 10 tys]]=1,E756+1,0)</f>
        <v>0</v>
      </c>
    </row>
    <row r="758" spans="1:5" x14ac:dyDescent="0.25">
      <c r="A758" s="1">
        <v>40204</v>
      </c>
      <c r="B758">
        <v>4001</v>
      </c>
      <c r="C758">
        <f>YEAR(woda3[[#This Row],[Data]])</f>
        <v>2010</v>
      </c>
      <c r="D758">
        <f t="shared" si="11"/>
        <v>0</v>
      </c>
      <c r="E758">
        <f>IF(woda3[[#This Row],[wiecej niż 10 tys]]=1,E757+1,0)</f>
        <v>0</v>
      </c>
    </row>
    <row r="759" spans="1:5" x14ac:dyDescent="0.25">
      <c r="A759" s="1">
        <v>40205</v>
      </c>
      <c r="B759">
        <v>3064</v>
      </c>
      <c r="C759">
        <f>YEAR(woda3[[#This Row],[Data]])</f>
        <v>2010</v>
      </c>
      <c r="D759">
        <f t="shared" si="11"/>
        <v>0</v>
      </c>
      <c r="E759">
        <f>IF(woda3[[#This Row],[wiecej niż 10 tys]]=1,E758+1,0)</f>
        <v>0</v>
      </c>
    </row>
    <row r="760" spans="1:5" x14ac:dyDescent="0.25">
      <c r="A760" s="1">
        <v>40206</v>
      </c>
      <c r="B760">
        <v>3158</v>
      </c>
      <c r="C760">
        <f>YEAR(woda3[[#This Row],[Data]])</f>
        <v>2010</v>
      </c>
      <c r="D760">
        <f t="shared" si="11"/>
        <v>0</v>
      </c>
      <c r="E760">
        <f>IF(woda3[[#This Row],[wiecej niż 10 tys]]=1,E759+1,0)</f>
        <v>0</v>
      </c>
    </row>
    <row r="761" spans="1:5" x14ac:dyDescent="0.25">
      <c r="A761" s="1">
        <v>40207</v>
      </c>
      <c r="B761">
        <v>3386</v>
      </c>
      <c r="C761">
        <f>YEAR(woda3[[#This Row],[Data]])</f>
        <v>2010</v>
      </c>
      <c r="D761">
        <f t="shared" si="11"/>
        <v>0</v>
      </c>
      <c r="E761">
        <f>IF(woda3[[#This Row],[wiecej niż 10 tys]]=1,E760+1,0)</f>
        <v>0</v>
      </c>
    </row>
    <row r="762" spans="1:5" x14ac:dyDescent="0.25">
      <c r="A762" s="1">
        <v>40208</v>
      </c>
      <c r="B762">
        <v>2837</v>
      </c>
      <c r="C762">
        <f>YEAR(woda3[[#This Row],[Data]])</f>
        <v>2010</v>
      </c>
      <c r="D762">
        <f t="shared" si="11"/>
        <v>0</v>
      </c>
      <c r="E762">
        <f>IF(woda3[[#This Row],[wiecej niż 10 tys]]=1,E761+1,0)</f>
        <v>0</v>
      </c>
    </row>
    <row r="763" spans="1:5" x14ac:dyDescent="0.25">
      <c r="A763" s="1">
        <v>40209</v>
      </c>
      <c r="B763">
        <v>2469</v>
      </c>
      <c r="C763">
        <f>YEAR(woda3[[#This Row],[Data]])</f>
        <v>2010</v>
      </c>
      <c r="D763">
        <f t="shared" si="11"/>
        <v>0</v>
      </c>
      <c r="E763">
        <f>IF(woda3[[#This Row],[wiecej niż 10 tys]]=1,E762+1,0)</f>
        <v>0</v>
      </c>
    </row>
    <row r="764" spans="1:5" x14ac:dyDescent="0.25">
      <c r="A764" s="1">
        <v>40210</v>
      </c>
      <c r="B764">
        <v>3161</v>
      </c>
      <c r="C764">
        <f>YEAR(woda3[[#This Row],[Data]])</f>
        <v>2010</v>
      </c>
      <c r="D764">
        <f t="shared" si="11"/>
        <v>0</v>
      </c>
      <c r="E764">
        <f>IF(woda3[[#This Row],[wiecej niż 10 tys]]=1,E763+1,0)</f>
        <v>0</v>
      </c>
    </row>
    <row r="765" spans="1:5" x14ac:dyDescent="0.25">
      <c r="A765" s="1">
        <v>40211</v>
      </c>
      <c r="B765">
        <v>3555</v>
      </c>
      <c r="C765">
        <f>YEAR(woda3[[#This Row],[Data]])</f>
        <v>2010</v>
      </c>
      <c r="D765">
        <f t="shared" si="11"/>
        <v>0</v>
      </c>
      <c r="E765">
        <f>IF(woda3[[#This Row],[wiecej niż 10 tys]]=1,E764+1,0)</f>
        <v>0</v>
      </c>
    </row>
    <row r="766" spans="1:5" x14ac:dyDescent="0.25">
      <c r="A766" s="1">
        <v>40212</v>
      </c>
      <c r="B766">
        <v>2539</v>
      </c>
      <c r="C766">
        <f>YEAR(woda3[[#This Row],[Data]])</f>
        <v>2010</v>
      </c>
      <c r="D766">
        <f t="shared" si="11"/>
        <v>0</v>
      </c>
      <c r="E766">
        <f>IF(woda3[[#This Row],[wiecej niż 10 tys]]=1,E765+1,0)</f>
        <v>0</v>
      </c>
    </row>
    <row r="767" spans="1:5" x14ac:dyDescent="0.25">
      <c r="A767" s="1">
        <v>40213</v>
      </c>
      <c r="B767">
        <v>3521</v>
      </c>
      <c r="C767">
        <f>YEAR(woda3[[#This Row],[Data]])</f>
        <v>2010</v>
      </c>
      <c r="D767">
        <f t="shared" si="11"/>
        <v>0</v>
      </c>
      <c r="E767">
        <f>IF(woda3[[#This Row],[wiecej niż 10 tys]]=1,E766+1,0)</f>
        <v>0</v>
      </c>
    </row>
    <row r="768" spans="1:5" x14ac:dyDescent="0.25">
      <c r="A768" s="1">
        <v>40214</v>
      </c>
      <c r="B768">
        <v>2706</v>
      </c>
      <c r="C768">
        <f>YEAR(woda3[[#This Row],[Data]])</f>
        <v>2010</v>
      </c>
      <c r="D768">
        <f t="shared" si="11"/>
        <v>0</v>
      </c>
      <c r="E768">
        <f>IF(woda3[[#This Row],[wiecej niż 10 tys]]=1,E767+1,0)</f>
        <v>0</v>
      </c>
    </row>
    <row r="769" spans="1:5" x14ac:dyDescent="0.25">
      <c r="A769" s="1">
        <v>40215</v>
      </c>
      <c r="B769">
        <v>2548</v>
      </c>
      <c r="C769">
        <f>YEAR(woda3[[#This Row],[Data]])</f>
        <v>2010</v>
      </c>
      <c r="D769">
        <f t="shared" si="11"/>
        <v>0</v>
      </c>
      <c r="E769">
        <f>IF(woda3[[#This Row],[wiecej niż 10 tys]]=1,E768+1,0)</f>
        <v>0</v>
      </c>
    </row>
    <row r="770" spans="1:5" x14ac:dyDescent="0.25">
      <c r="A770" s="1">
        <v>40216</v>
      </c>
      <c r="B770">
        <v>2861</v>
      </c>
      <c r="C770">
        <f>YEAR(woda3[[#This Row],[Data]])</f>
        <v>2010</v>
      </c>
      <c r="D770">
        <f t="shared" si="11"/>
        <v>0</v>
      </c>
      <c r="E770">
        <f>IF(woda3[[#This Row],[wiecej niż 10 tys]]=1,E769+1,0)</f>
        <v>0</v>
      </c>
    </row>
    <row r="771" spans="1:5" x14ac:dyDescent="0.25">
      <c r="A771" s="1">
        <v>40217</v>
      </c>
      <c r="B771">
        <v>3474</v>
      </c>
      <c r="C771">
        <f>YEAR(woda3[[#This Row],[Data]])</f>
        <v>2010</v>
      </c>
      <c r="D771">
        <f t="shared" ref="D771:D834" si="12">IF(B771&gt;=10000,1,0)</f>
        <v>0</v>
      </c>
      <c r="E771">
        <f>IF(woda3[[#This Row],[wiecej niż 10 tys]]=1,E770+1,0)</f>
        <v>0</v>
      </c>
    </row>
    <row r="772" spans="1:5" x14ac:dyDescent="0.25">
      <c r="A772" s="1">
        <v>40218</v>
      </c>
      <c r="B772">
        <v>3671</v>
      </c>
      <c r="C772">
        <f>YEAR(woda3[[#This Row],[Data]])</f>
        <v>2010</v>
      </c>
      <c r="D772">
        <f t="shared" si="12"/>
        <v>0</v>
      </c>
      <c r="E772">
        <f>IF(woda3[[#This Row],[wiecej niż 10 tys]]=1,E771+1,0)</f>
        <v>0</v>
      </c>
    </row>
    <row r="773" spans="1:5" x14ac:dyDescent="0.25">
      <c r="A773" s="1">
        <v>40219</v>
      </c>
      <c r="B773">
        <v>4195</v>
      </c>
      <c r="C773">
        <f>YEAR(woda3[[#This Row],[Data]])</f>
        <v>2010</v>
      </c>
      <c r="D773">
        <f t="shared" si="12"/>
        <v>0</v>
      </c>
      <c r="E773">
        <f>IF(woda3[[#This Row],[wiecej niż 10 tys]]=1,E772+1,0)</f>
        <v>0</v>
      </c>
    </row>
    <row r="774" spans="1:5" x14ac:dyDescent="0.25">
      <c r="A774" s="1">
        <v>40220</v>
      </c>
      <c r="B774">
        <v>3535</v>
      </c>
      <c r="C774">
        <f>YEAR(woda3[[#This Row],[Data]])</f>
        <v>2010</v>
      </c>
      <c r="D774">
        <f t="shared" si="12"/>
        <v>0</v>
      </c>
      <c r="E774">
        <f>IF(woda3[[#This Row],[wiecej niż 10 tys]]=1,E773+1,0)</f>
        <v>0</v>
      </c>
    </row>
    <row r="775" spans="1:5" x14ac:dyDescent="0.25">
      <c r="A775" s="1">
        <v>40221</v>
      </c>
      <c r="B775">
        <v>2888</v>
      </c>
      <c r="C775">
        <f>YEAR(woda3[[#This Row],[Data]])</f>
        <v>2010</v>
      </c>
      <c r="D775">
        <f t="shared" si="12"/>
        <v>0</v>
      </c>
      <c r="E775">
        <f>IF(woda3[[#This Row],[wiecej niż 10 tys]]=1,E774+1,0)</f>
        <v>0</v>
      </c>
    </row>
    <row r="776" spans="1:5" x14ac:dyDescent="0.25">
      <c r="A776" s="1">
        <v>40222</v>
      </c>
      <c r="B776">
        <v>4162</v>
      </c>
      <c r="C776">
        <f>YEAR(woda3[[#This Row],[Data]])</f>
        <v>2010</v>
      </c>
      <c r="D776">
        <f t="shared" si="12"/>
        <v>0</v>
      </c>
      <c r="E776">
        <f>IF(woda3[[#This Row],[wiecej niż 10 tys]]=1,E775+1,0)</f>
        <v>0</v>
      </c>
    </row>
    <row r="777" spans="1:5" x14ac:dyDescent="0.25">
      <c r="A777" s="1">
        <v>40223</v>
      </c>
      <c r="B777">
        <v>3749</v>
      </c>
      <c r="C777">
        <f>YEAR(woda3[[#This Row],[Data]])</f>
        <v>2010</v>
      </c>
      <c r="D777">
        <f t="shared" si="12"/>
        <v>0</v>
      </c>
      <c r="E777">
        <f>IF(woda3[[#This Row],[wiecej niż 10 tys]]=1,E776+1,0)</f>
        <v>0</v>
      </c>
    </row>
    <row r="778" spans="1:5" x14ac:dyDescent="0.25">
      <c r="A778" s="1">
        <v>40224</v>
      </c>
      <c r="B778">
        <v>4566</v>
      </c>
      <c r="C778">
        <f>YEAR(woda3[[#This Row],[Data]])</f>
        <v>2010</v>
      </c>
      <c r="D778">
        <f t="shared" si="12"/>
        <v>0</v>
      </c>
      <c r="E778">
        <f>IF(woda3[[#This Row],[wiecej niż 10 tys]]=1,E777+1,0)</f>
        <v>0</v>
      </c>
    </row>
    <row r="779" spans="1:5" x14ac:dyDescent="0.25">
      <c r="A779" s="1">
        <v>40225</v>
      </c>
      <c r="B779">
        <v>3898</v>
      </c>
      <c r="C779">
        <f>YEAR(woda3[[#This Row],[Data]])</f>
        <v>2010</v>
      </c>
      <c r="D779">
        <f t="shared" si="12"/>
        <v>0</v>
      </c>
      <c r="E779">
        <f>IF(woda3[[#This Row],[wiecej niż 10 tys]]=1,E778+1,0)</f>
        <v>0</v>
      </c>
    </row>
    <row r="780" spans="1:5" x14ac:dyDescent="0.25">
      <c r="A780" s="1">
        <v>40226</v>
      </c>
      <c r="B780">
        <v>3404</v>
      </c>
      <c r="C780">
        <f>YEAR(woda3[[#This Row],[Data]])</f>
        <v>2010</v>
      </c>
      <c r="D780">
        <f t="shared" si="12"/>
        <v>0</v>
      </c>
      <c r="E780">
        <f>IF(woda3[[#This Row],[wiecej niż 10 tys]]=1,E779+1,0)</f>
        <v>0</v>
      </c>
    </row>
    <row r="781" spans="1:5" x14ac:dyDescent="0.25">
      <c r="A781" s="1">
        <v>40227</v>
      </c>
      <c r="B781">
        <v>3474</v>
      </c>
      <c r="C781">
        <f>YEAR(woda3[[#This Row],[Data]])</f>
        <v>2010</v>
      </c>
      <c r="D781">
        <f t="shared" si="12"/>
        <v>0</v>
      </c>
      <c r="E781">
        <f>IF(woda3[[#This Row],[wiecej niż 10 tys]]=1,E780+1,0)</f>
        <v>0</v>
      </c>
    </row>
    <row r="782" spans="1:5" x14ac:dyDescent="0.25">
      <c r="A782" s="1">
        <v>40228</v>
      </c>
      <c r="B782">
        <v>2834</v>
      </c>
      <c r="C782">
        <f>YEAR(woda3[[#This Row],[Data]])</f>
        <v>2010</v>
      </c>
      <c r="D782">
        <f t="shared" si="12"/>
        <v>0</v>
      </c>
      <c r="E782">
        <f>IF(woda3[[#This Row],[wiecej niż 10 tys]]=1,E781+1,0)</f>
        <v>0</v>
      </c>
    </row>
    <row r="783" spans="1:5" x14ac:dyDescent="0.25">
      <c r="A783" s="1">
        <v>40229</v>
      </c>
      <c r="B783">
        <v>3331</v>
      </c>
      <c r="C783">
        <f>YEAR(woda3[[#This Row],[Data]])</f>
        <v>2010</v>
      </c>
      <c r="D783">
        <f t="shared" si="12"/>
        <v>0</v>
      </c>
      <c r="E783">
        <f>IF(woda3[[#This Row],[wiecej niż 10 tys]]=1,E782+1,0)</f>
        <v>0</v>
      </c>
    </row>
    <row r="784" spans="1:5" x14ac:dyDescent="0.25">
      <c r="A784" s="1">
        <v>40230</v>
      </c>
      <c r="B784">
        <v>4684</v>
      </c>
      <c r="C784">
        <f>YEAR(woda3[[#This Row],[Data]])</f>
        <v>2010</v>
      </c>
      <c r="D784">
        <f t="shared" si="12"/>
        <v>0</v>
      </c>
      <c r="E784">
        <f>IF(woda3[[#This Row],[wiecej niż 10 tys]]=1,E783+1,0)</f>
        <v>0</v>
      </c>
    </row>
    <row r="785" spans="1:5" x14ac:dyDescent="0.25">
      <c r="A785" s="1">
        <v>40231</v>
      </c>
      <c r="B785">
        <v>3249</v>
      </c>
      <c r="C785">
        <f>YEAR(woda3[[#This Row],[Data]])</f>
        <v>2010</v>
      </c>
      <c r="D785">
        <f t="shared" si="12"/>
        <v>0</v>
      </c>
      <c r="E785">
        <f>IF(woda3[[#This Row],[wiecej niż 10 tys]]=1,E784+1,0)</f>
        <v>0</v>
      </c>
    </row>
    <row r="786" spans="1:5" x14ac:dyDescent="0.25">
      <c r="A786" s="1">
        <v>40232</v>
      </c>
      <c r="B786">
        <v>3752</v>
      </c>
      <c r="C786">
        <f>YEAR(woda3[[#This Row],[Data]])</f>
        <v>2010</v>
      </c>
      <c r="D786">
        <f t="shared" si="12"/>
        <v>0</v>
      </c>
      <c r="E786">
        <f>IF(woda3[[#This Row],[wiecej niż 10 tys]]=1,E785+1,0)</f>
        <v>0</v>
      </c>
    </row>
    <row r="787" spans="1:5" x14ac:dyDescent="0.25">
      <c r="A787" s="1">
        <v>40233</v>
      </c>
      <c r="B787">
        <v>2255</v>
      </c>
      <c r="C787">
        <f>YEAR(woda3[[#This Row],[Data]])</f>
        <v>2010</v>
      </c>
      <c r="D787">
        <f t="shared" si="12"/>
        <v>0</v>
      </c>
      <c r="E787">
        <f>IF(woda3[[#This Row],[wiecej niż 10 tys]]=1,E786+1,0)</f>
        <v>0</v>
      </c>
    </row>
    <row r="788" spans="1:5" x14ac:dyDescent="0.25">
      <c r="A788" s="1">
        <v>40234</v>
      </c>
      <c r="B788">
        <v>3915</v>
      </c>
      <c r="C788">
        <f>YEAR(woda3[[#This Row],[Data]])</f>
        <v>2010</v>
      </c>
      <c r="D788">
        <f t="shared" si="12"/>
        <v>0</v>
      </c>
      <c r="E788">
        <f>IF(woda3[[#This Row],[wiecej niż 10 tys]]=1,E787+1,0)</f>
        <v>0</v>
      </c>
    </row>
    <row r="789" spans="1:5" x14ac:dyDescent="0.25">
      <c r="A789" s="1">
        <v>40235</v>
      </c>
      <c r="B789">
        <v>2981</v>
      </c>
      <c r="C789">
        <f>YEAR(woda3[[#This Row],[Data]])</f>
        <v>2010</v>
      </c>
      <c r="D789">
        <f t="shared" si="12"/>
        <v>0</v>
      </c>
      <c r="E789">
        <f>IF(woda3[[#This Row],[wiecej niż 10 tys]]=1,E788+1,0)</f>
        <v>0</v>
      </c>
    </row>
    <row r="790" spans="1:5" x14ac:dyDescent="0.25">
      <c r="A790" s="1">
        <v>40236</v>
      </c>
      <c r="B790">
        <v>3350</v>
      </c>
      <c r="C790">
        <f>YEAR(woda3[[#This Row],[Data]])</f>
        <v>2010</v>
      </c>
      <c r="D790">
        <f t="shared" si="12"/>
        <v>0</v>
      </c>
      <c r="E790">
        <f>IF(woda3[[#This Row],[wiecej niż 10 tys]]=1,E789+1,0)</f>
        <v>0</v>
      </c>
    </row>
    <row r="791" spans="1:5" x14ac:dyDescent="0.25">
      <c r="A791" s="1">
        <v>40237</v>
      </c>
      <c r="B791">
        <v>3489</v>
      </c>
      <c r="C791">
        <f>YEAR(woda3[[#This Row],[Data]])</f>
        <v>2010</v>
      </c>
      <c r="D791">
        <f t="shared" si="12"/>
        <v>0</v>
      </c>
      <c r="E791">
        <f>IF(woda3[[#This Row],[wiecej niż 10 tys]]=1,E790+1,0)</f>
        <v>0</v>
      </c>
    </row>
    <row r="792" spans="1:5" x14ac:dyDescent="0.25">
      <c r="A792" s="1">
        <v>40238</v>
      </c>
      <c r="B792">
        <v>3347</v>
      </c>
      <c r="C792">
        <f>YEAR(woda3[[#This Row],[Data]])</f>
        <v>2010</v>
      </c>
      <c r="D792">
        <f t="shared" si="12"/>
        <v>0</v>
      </c>
      <c r="E792">
        <f>IF(woda3[[#This Row],[wiecej niż 10 tys]]=1,E791+1,0)</f>
        <v>0</v>
      </c>
    </row>
    <row r="793" spans="1:5" x14ac:dyDescent="0.25">
      <c r="A793" s="1">
        <v>40239</v>
      </c>
      <c r="B793">
        <v>2368</v>
      </c>
      <c r="C793">
        <f>YEAR(woda3[[#This Row],[Data]])</f>
        <v>2010</v>
      </c>
      <c r="D793">
        <f t="shared" si="12"/>
        <v>0</v>
      </c>
      <c r="E793">
        <f>IF(woda3[[#This Row],[wiecej niż 10 tys]]=1,E792+1,0)</f>
        <v>0</v>
      </c>
    </row>
    <row r="794" spans="1:5" x14ac:dyDescent="0.25">
      <c r="A794" s="1">
        <v>40240</v>
      </c>
      <c r="B794">
        <v>2176</v>
      </c>
      <c r="C794">
        <f>YEAR(woda3[[#This Row],[Data]])</f>
        <v>2010</v>
      </c>
      <c r="D794">
        <f t="shared" si="12"/>
        <v>0</v>
      </c>
      <c r="E794">
        <f>IF(woda3[[#This Row],[wiecej niż 10 tys]]=1,E793+1,0)</f>
        <v>0</v>
      </c>
    </row>
    <row r="795" spans="1:5" x14ac:dyDescent="0.25">
      <c r="A795" s="1">
        <v>40241</v>
      </c>
      <c r="B795">
        <v>4717</v>
      </c>
      <c r="C795">
        <f>YEAR(woda3[[#This Row],[Data]])</f>
        <v>2010</v>
      </c>
      <c r="D795">
        <f t="shared" si="12"/>
        <v>0</v>
      </c>
      <c r="E795">
        <f>IF(woda3[[#This Row],[wiecej niż 10 tys]]=1,E794+1,0)</f>
        <v>0</v>
      </c>
    </row>
    <row r="796" spans="1:5" x14ac:dyDescent="0.25">
      <c r="A796" s="1">
        <v>40242</v>
      </c>
      <c r="B796">
        <v>4199</v>
      </c>
      <c r="C796">
        <f>YEAR(woda3[[#This Row],[Data]])</f>
        <v>2010</v>
      </c>
      <c r="D796">
        <f t="shared" si="12"/>
        <v>0</v>
      </c>
      <c r="E796">
        <f>IF(woda3[[#This Row],[wiecej niż 10 tys]]=1,E795+1,0)</f>
        <v>0</v>
      </c>
    </row>
    <row r="797" spans="1:5" x14ac:dyDescent="0.25">
      <c r="A797" s="1">
        <v>40243</v>
      </c>
      <c r="B797">
        <v>3151</v>
      </c>
      <c r="C797">
        <f>YEAR(woda3[[#This Row],[Data]])</f>
        <v>2010</v>
      </c>
      <c r="D797">
        <f t="shared" si="12"/>
        <v>0</v>
      </c>
      <c r="E797">
        <f>IF(woda3[[#This Row],[wiecej niż 10 tys]]=1,E796+1,0)</f>
        <v>0</v>
      </c>
    </row>
    <row r="798" spans="1:5" x14ac:dyDescent="0.25">
      <c r="A798" s="1">
        <v>40244</v>
      </c>
      <c r="B798">
        <v>2588</v>
      </c>
      <c r="C798">
        <f>YEAR(woda3[[#This Row],[Data]])</f>
        <v>2010</v>
      </c>
      <c r="D798">
        <f t="shared" si="12"/>
        <v>0</v>
      </c>
      <c r="E798">
        <f>IF(woda3[[#This Row],[wiecej niż 10 tys]]=1,E797+1,0)</f>
        <v>0</v>
      </c>
    </row>
    <row r="799" spans="1:5" x14ac:dyDescent="0.25">
      <c r="A799" s="1">
        <v>40245</v>
      </c>
      <c r="B799">
        <v>4139</v>
      </c>
      <c r="C799">
        <f>YEAR(woda3[[#This Row],[Data]])</f>
        <v>2010</v>
      </c>
      <c r="D799">
        <f t="shared" si="12"/>
        <v>0</v>
      </c>
      <c r="E799">
        <f>IF(woda3[[#This Row],[wiecej niż 10 tys]]=1,E798+1,0)</f>
        <v>0</v>
      </c>
    </row>
    <row r="800" spans="1:5" x14ac:dyDescent="0.25">
      <c r="A800" s="1">
        <v>40246</v>
      </c>
      <c r="B800">
        <v>4565</v>
      </c>
      <c r="C800">
        <f>YEAR(woda3[[#This Row],[Data]])</f>
        <v>2010</v>
      </c>
      <c r="D800">
        <f t="shared" si="12"/>
        <v>0</v>
      </c>
      <c r="E800">
        <f>IF(woda3[[#This Row],[wiecej niż 10 tys]]=1,E799+1,0)</f>
        <v>0</v>
      </c>
    </row>
    <row r="801" spans="1:5" x14ac:dyDescent="0.25">
      <c r="A801" s="1">
        <v>40247</v>
      </c>
      <c r="B801">
        <v>4303</v>
      </c>
      <c r="C801">
        <f>YEAR(woda3[[#This Row],[Data]])</f>
        <v>2010</v>
      </c>
      <c r="D801">
        <f t="shared" si="12"/>
        <v>0</v>
      </c>
      <c r="E801">
        <f>IF(woda3[[#This Row],[wiecej niż 10 tys]]=1,E800+1,0)</f>
        <v>0</v>
      </c>
    </row>
    <row r="802" spans="1:5" x14ac:dyDescent="0.25">
      <c r="A802" s="1">
        <v>40248</v>
      </c>
      <c r="B802">
        <v>3600</v>
      </c>
      <c r="C802">
        <f>YEAR(woda3[[#This Row],[Data]])</f>
        <v>2010</v>
      </c>
      <c r="D802">
        <f t="shared" si="12"/>
        <v>0</v>
      </c>
      <c r="E802">
        <f>IF(woda3[[#This Row],[wiecej niż 10 tys]]=1,E801+1,0)</f>
        <v>0</v>
      </c>
    </row>
    <row r="803" spans="1:5" x14ac:dyDescent="0.25">
      <c r="A803" s="1">
        <v>40249</v>
      </c>
      <c r="B803">
        <v>6380</v>
      </c>
      <c r="C803">
        <f>YEAR(woda3[[#This Row],[Data]])</f>
        <v>2010</v>
      </c>
      <c r="D803">
        <f t="shared" si="12"/>
        <v>0</v>
      </c>
      <c r="E803">
        <f>IF(woda3[[#This Row],[wiecej niż 10 tys]]=1,E802+1,0)</f>
        <v>0</v>
      </c>
    </row>
    <row r="804" spans="1:5" x14ac:dyDescent="0.25">
      <c r="A804" s="1">
        <v>40250</v>
      </c>
      <c r="B804">
        <v>4862</v>
      </c>
      <c r="C804">
        <f>YEAR(woda3[[#This Row],[Data]])</f>
        <v>2010</v>
      </c>
      <c r="D804">
        <f t="shared" si="12"/>
        <v>0</v>
      </c>
      <c r="E804">
        <f>IF(woda3[[#This Row],[wiecej niż 10 tys]]=1,E803+1,0)</f>
        <v>0</v>
      </c>
    </row>
    <row r="805" spans="1:5" x14ac:dyDescent="0.25">
      <c r="A805" s="1">
        <v>40251</v>
      </c>
      <c r="B805">
        <v>5288</v>
      </c>
      <c r="C805">
        <f>YEAR(woda3[[#This Row],[Data]])</f>
        <v>2010</v>
      </c>
      <c r="D805">
        <f t="shared" si="12"/>
        <v>0</v>
      </c>
      <c r="E805">
        <f>IF(woda3[[#This Row],[wiecej niż 10 tys]]=1,E804+1,0)</f>
        <v>0</v>
      </c>
    </row>
    <row r="806" spans="1:5" x14ac:dyDescent="0.25">
      <c r="A806" s="1">
        <v>40252</v>
      </c>
      <c r="B806">
        <v>4874</v>
      </c>
      <c r="C806">
        <f>YEAR(woda3[[#This Row],[Data]])</f>
        <v>2010</v>
      </c>
      <c r="D806">
        <f t="shared" si="12"/>
        <v>0</v>
      </c>
      <c r="E806">
        <f>IF(woda3[[#This Row],[wiecej niż 10 tys]]=1,E805+1,0)</f>
        <v>0</v>
      </c>
    </row>
    <row r="807" spans="1:5" x14ac:dyDescent="0.25">
      <c r="A807" s="1">
        <v>40253</v>
      </c>
      <c r="B807">
        <v>5769</v>
      </c>
      <c r="C807">
        <f>YEAR(woda3[[#This Row],[Data]])</f>
        <v>2010</v>
      </c>
      <c r="D807">
        <f t="shared" si="12"/>
        <v>0</v>
      </c>
      <c r="E807">
        <f>IF(woda3[[#This Row],[wiecej niż 10 tys]]=1,E806+1,0)</f>
        <v>0</v>
      </c>
    </row>
    <row r="808" spans="1:5" x14ac:dyDescent="0.25">
      <c r="A808" s="1">
        <v>40254</v>
      </c>
      <c r="B808">
        <v>5108</v>
      </c>
      <c r="C808">
        <f>YEAR(woda3[[#This Row],[Data]])</f>
        <v>2010</v>
      </c>
      <c r="D808">
        <f t="shared" si="12"/>
        <v>0</v>
      </c>
      <c r="E808">
        <f>IF(woda3[[#This Row],[wiecej niż 10 tys]]=1,E807+1,0)</f>
        <v>0</v>
      </c>
    </row>
    <row r="809" spans="1:5" x14ac:dyDescent="0.25">
      <c r="A809" s="1">
        <v>40255</v>
      </c>
      <c r="B809">
        <v>4101</v>
      </c>
      <c r="C809">
        <f>YEAR(woda3[[#This Row],[Data]])</f>
        <v>2010</v>
      </c>
      <c r="D809">
        <f t="shared" si="12"/>
        <v>0</v>
      </c>
      <c r="E809">
        <f>IF(woda3[[#This Row],[wiecej niż 10 tys]]=1,E808+1,0)</f>
        <v>0</v>
      </c>
    </row>
    <row r="810" spans="1:5" x14ac:dyDescent="0.25">
      <c r="A810" s="1">
        <v>40256</v>
      </c>
      <c r="B810">
        <v>4980</v>
      </c>
      <c r="C810">
        <f>YEAR(woda3[[#This Row],[Data]])</f>
        <v>2010</v>
      </c>
      <c r="D810">
        <f t="shared" si="12"/>
        <v>0</v>
      </c>
      <c r="E810">
        <f>IF(woda3[[#This Row],[wiecej niż 10 tys]]=1,E809+1,0)</f>
        <v>0</v>
      </c>
    </row>
    <row r="811" spans="1:5" x14ac:dyDescent="0.25">
      <c r="A811" s="1">
        <v>40257</v>
      </c>
      <c r="B811">
        <v>6083</v>
      </c>
      <c r="C811">
        <f>YEAR(woda3[[#This Row],[Data]])</f>
        <v>2010</v>
      </c>
      <c r="D811">
        <f t="shared" si="12"/>
        <v>0</v>
      </c>
      <c r="E811">
        <f>IF(woda3[[#This Row],[wiecej niż 10 tys]]=1,E810+1,0)</f>
        <v>0</v>
      </c>
    </row>
    <row r="812" spans="1:5" x14ac:dyDescent="0.25">
      <c r="A812" s="1">
        <v>40258</v>
      </c>
      <c r="B812">
        <v>4526</v>
      </c>
      <c r="C812">
        <f>YEAR(woda3[[#This Row],[Data]])</f>
        <v>2010</v>
      </c>
      <c r="D812">
        <f t="shared" si="12"/>
        <v>0</v>
      </c>
      <c r="E812">
        <f>IF(woda3[[#This Row],[wiecej niż 10 tys]]=1,E811+1,0)</f>
        <v>0</v>
      </c>
    </row>
    <row r="813" spans="1:5" x14ac:dyDescent="0.25">
      <c r="A813" s="1">
        <v>40259</v>
      </c>
      <c r="B813">
        <v>3431</v>
      </c>
      <c r="C813">
        <f>YEAR(woda3[[#This Row],[Data]])</f>
        <v>2010</v>
      </c>
      <c r="D813">
        <f t="shared" si="12"/>
        <v>0</v>
      </c>
      <c r="E813">
        <f>IF(woda3[[#This Row],[wiecej niż 10 tys]]=1,E812+1,0)</f>
        <v>0</v>
      </c>
    </row>
    <row r="814" spans="1:5" x14ac:dyDescent="0.25">
      <c r="A814" s="1">
        <v>40260</v>
      </c>
      <c r="B814">
        <v>5177</v>
      </c>
      <c r="C814">
        <f>YEAR(woda3[[#This Row],[Data]])</f>
        <v>2010</v>
      </c>
      <c r="D814">
        <f t="shared" si="12"/>
        <v>0</v>
      </c>
      <c r="E814">
        <f>IF(woda3[[#This Row],[wiecej niż 10 tys]]=1,E813+1,0)</f>
        <v>0</v>
      </c>
    </row>
    <row r="815" spans="1:5" x14ac:dyDescent="0.25">
      <c r="A815" s="1">
        <v>40261</v>
      </c>
      <c r="B815">
        <v>4805</v>
      </c>
      <c r="C815">
        <f>YEAR(woda3[[#This Row],[Data]])</f>
        <v>2010</v>
      </c>
      <c r="D815">
        <f t="shared" si="12"/>
        <v>0</v>
      </c>
      <c r="E815">
        <f>IF(woda3[[#This Row],[wiecej niż 10 tys]]=1,E814+1,0)</f>
        <v>0</v>
      </c>
    </row>
    <row r="816" spans="1:5" x14ac:dyDescent="0.25">
      <c r="A816" s="1">
        <v>40262</v>
      </c>
      <c r="B816">
        <v>6054</v>
      </c>
      <c r="C816">
        <f>YEAR(woda3[[#This Row],[Data]])</f>
        <v>2010</v>
      </c>
      <c r="D816">
        <f t="shared" si="12"/>
        <v>0</v>
      </c>
      <c r="E816">
        <f>IF(woda3[[#This Row],[wiecej niż 10 tys]]=1,E815+1,0)</f>
        <v>0</v>
      </c>
    </row>
    <row r="817" spans="1:5" x14ac:dyDescent="0.25">
      <c r="A817" s="1">
        <v>40263</v>
      </c>
      <c r="B817">
        <v>5377</v>
      </c>
      <c r="C817">
        <f>YEAR(woda3[[#This Row],[Data]])</f>
        <v>2010</v>
      </c>
      <c r="D817">
        <f t="shared" si="12"/>
        <v>0</v>
      </c>
      <c r="E817">
        <f>IF(woda3[[#This Row],[wiecej niż 10 tys]]=1,E816+1,0)</f>
        <v>0</v>
      </c>
    </row>
    <row r="818" spans="1:5" x14ac:dyDescent="0.25">
      <c r="A818" s="1">
        <v>40264</v>
      </c>
      <c r="B818">
        <v>6120</v>
      </c>
      <c r="C818">
        <f>YEAR(woda3[[#This Row],[Data]])</f>
        <v>2010</v>
      </c>
      <c r="D818">
        <f t="shared" si="12"/>
        <v>0</v>
      </c>
      <c r="E818">
        <f>IF(woda3[[#This Row],[wiecej niż 10 tys]]=1,E817+1,0)</f>
        <v>0</v>
      </c>
    </row>
    <row r="819" spans="1:5" x14ac:dyDescent="0.25">
      <c r="A819" s="1">
        <v>40265</v>
      </c>
      <c r="B819">
        <v>4483</v>
      </c>
      <c r="C819">
        <f>YEAR(woda3[[#This Row],[Data]])</f>
        <v>2010</v>
      </c>
      <c r="D819">
        <f t="shared" si="12"/>
        <v>0</v>
      </c>
      <c r="E819">
        <f>IF(woda3[[#This Row],[wiecej niż 10 tys]]=1,E818+1,0)</f>
        <v>0</v>
      </c>
    </row>
    <row r="820" spans="1:5" x14ac:dyDescent="0.25">
      <c r="A820" s="1">
        <v>40266</v>
      </c>
      <c r="B820">
        <v>5997</v>
      </c>
      <c r="C820">
        <f>YEAR(woda3[[#This Row],[Data]])</f>
        <v>2010</v>
      </c>
      <c r="D820">
        <f t="shared" si="12"/>
        <v>0</v>
      </c>
      <c r="E820">
        <f>IF(woda3[[#This Row],[wiecej niż 10 tys]]=1,E819+1,0)</f>
        <v>0</v>
      </c>
    </row>
    <row r="821" spans="1:5" x14ac:dyDescent="0.25">
      <c r="A821" s="1">
        <v>40267</v>
      </c>
      <c r="B821">
        <v>6837</v>
      </c>
      <c r="C821">
        <f>YEAR(woda3[[#This Row],[Data]])</f>
        <v>2010</v>
      </c>
      <c r="D821">
        <f t="shared" si="12"/>
        <v>0</v>
      </c>
      <c r="E821">
        <f>IF(woda3[[#This Row],[wiecej niż 10 tys]]=1,E820+1,0)</f>
        <v>0</v>
      </c>
    </row>
    <row r="822" spans="1:5" x14ac:dyDescent="0.25">
      <c r="A822" s="1">
        <v>40268</v>
      </c>
      <c r="B822">
        <v>7594</v>
      </c>
      <c r="C822">
        <f>YEAR(woda3[[#This Row],[Data]])</f>
        <v>2010</v>
      </c>
      <c r="D822">
        <f t="shared" si="12"/>
        <v>0</v>
      </c>
      <c r="E822">
        <f>IF(woda3[[#This Row],[wiecej niż 10 tys]]=1,E821+1,0)</f>
        <v>0</v>
      </c>
    </row>
    <row r="823" spans="1:5" x14ac:dyDescent="0.25">
      <c r="A823" s="1">
        <v>40269</v>
      </c>
      <c r="B823">
        <v>9093</v>
      </c>
      <c r="C823">
        <f>YEAR(woda3[[#This Row],[Data]])</f>
        <v>2010</v>
      </c>
      <c r="D823">
        <f t="shared" si="12"/>
        <v>0</v>
      </c>
      <c r="E823">
        <f>IF(woda3[[#This Row],[wiecej niż 10 tys]]=1,E822+1,0)</f>
        <v>0</v>
      </c>
    </row>
    <row r="824" spans="1:5" x14ac:dyDescent="0.25">
      <c r="A824" s="1">
        <v>40270</v>
      </c>
      <c r="B824">
        <v>8824</v>
      </c>
      <c r="C824">
        <f>YEAR(woda3[[#This Row],[Data]])</f>
        <v>2010</v>
      </c>
      <c r="D824">
        <f t="shared" si="12"/>
        <v>0</v>
      </c>
      <c r="E824">
        <f>IF(woda3[[#This Row],[wiecej niż 10 tys]]=1,E823+1,0)</f>
        <v>0</v>
      </c>
    </row>
    <row r="825" spans="1:5" x14ac:dyDescent="0.25">
      <c r="A825" s="1">
        <v>40271</v>
      </c>
      <c r="B825">
        <v>11087</v>
      </c>
      <c r="C825">
        <f>YEAR(woda3[[#This Row],[Data]])</f>
        <v>2010</v>
      </c>
      <c r="D825">
        <f t="shared" si="12"/>
        <v>1</v>
      </c>
      <c r="E825">
        <f>IF(woda3[[#This Row],[wiecej niż 10 tys]]=1,E824+1,0)</f>
        <v>1</v>
      </c>
    </row>
    <row r="826" spans="1:5" x14ac:dyDescent="0.25">
      <c r="A826" s="1">
        <v>40272</v>
      </c>
      <c r="B826">
        <v>12008</v>
      </c>
      <c r="C826">
        <f>YEAR(woda3[[#This Row],[Data]])</f>
        <v>2010</v>
      </c>
      <c r="D826">
        <f t="shared" si="12"/>
        <v>1</v>
      </c>
      <c r="E826">
        <f>IF(woda3[[#This Row],[wiecej niż 10 tys]]=1,E825+1,0)</f>
        <v>2</v>
      </c>
    </row>
    <row r="827" spans="1:5" x14ac:dyDescent="0.25">
      <c r="A827" s="1">
        <v>40273</v>
      </c>
      <c r="B827">
        <v>13231</v>
      </c>
      <c r="C827">
        <f>YEAR(woda3[[#This Row],[Data]])</f>
        <v>2010</v>
      </c>
      <c r="D827">
        <f t="shared" si="12"/>
        <v>1</v>
      </c>
      <c r="E827">
        <f>IF(woda3[[#This Row],[wiecej niż 10 tys]]=1,E826+1,0)</f>
        <v>3</v>
      </c>
    </row>
    <row r="828" spans="1:5" x14ac:dyDescent="0.25">
      <c r="A828" s="1">
        <v>40274</v>
      </c>
      <c r="B828">
        <v>13154</v>
      </c>
      <c r="C828">
        <f>YEAR(woda3[[#This Row],[Data]])</f>
        <v>2010</v>
      </c>
      <c r="D828">
        <f t="shared" si="12"/>
        <v>1</v>
      </c>
      <c r="E828">
        <f>IF(woda3[[#This Row],[wiecej niż 10 tys]]=1,E827+1,0)</f>
        <v>4</v>
      </c>
    </row>
    <row r="829" spans="1:5" x14ac:dyDescent="0.25">
      <c r="A829" s="1">
        <v>40275</v>
      </c>
      <c r="B829">
        <v>13866</v>
      </c>
      <c r="C829">
        <f>YEAR(woda3[[#This Row],[Data]])</f>
        <v>2010</v>
      </c>
      <c r="D829">
        <f t="shared" si="12"/>
        <v>1</v>
      </c>
      <c r="E829">
        <f>IF(woda3[[#This Row],[wiecej niż 10 tys]]=1,E828+1,0)</f>
        <v>5</v>
      </c>
    </row>
    <row r="830" spans="1:5" x14ac:dyDescent="0.25">
      <c r="A830" s="1">
        <v>40276</v>
      </c>
      <c r="B830">
        <v>15570</v>
      </c>
      <c r="C830">
        <f>YEAR(woda3[[#This Row],[Data]])</f>
        <v>2010</v>
      </c>
      <c r="D830">
        <f t="shared" si="12"/>
        <v>1</v>
      </c>
      <c r="E830">
        <f>IF(woda3[[#This Row],[wiecej niż 10 tys]]=1,E829+1,0)</f>
        <v>6</v>
      </c>
    </row>
    <row r="831" spans="1:5" x14ac:dyDescent="0.25">
      <c r="A831" s="1">
        <v>40277</v>
      </c>
      <c r="B831">
        <v>17300</v>
      </c>
      <c r="C831">
        <f>YEAR(woda3[[#This Row],[Data]])</f>
        <v>2010</v>
      </c>
      <c r="D831">
        <f t="shared" si="12"/>
        <v>1</v>
      </c>
      <c r="E831">
        <f>IF(woda3[[#This Row],[wiecej niż 10 tys]]=1,E830+1,0)</f>
        <v>7</v>
      </c>
    </row>
    <row r="832" spans="1:5" x14ac:dyDescent="0.25">
      <c r="A832" s="1">
        <v>40278</v>
      </c>
      <c r="B832">
        <v>19002</v>
      </c>
      <c r="C832">
        <f>YEAR(woda3[[#This Row],[Data]])</f>
        <v>2010</v>
      </c>
      <c r="D832">
        <f t="shared" si="12"/>
        <v>1</v>
      </c>
      <c r="E832">
        <f>IF(woda3[[#This Row],[wiecej niż 10 tys]]=1,E831+1,0)</f>
        <v>8</v>
      </c>
    </row>
    <row r="833" spans="1:5" x14ac:dyDescent="0.25">
      <c r="A833" s="1">
        <v>40279</v>
      </c>
      <c r="B833">
        <v>20358</v>
      </c>
      <c r="C833">
        <f>YEAR(woda3[[#This Row],[Data]])</f>
        <v>2010</v>
      </c>
      <c r="D833">
        <f t="shared" si="12"/>
        <v>1</v>
      </c>
      <c r="E833">
        <f>IF(woda3[[#This Row],[wiecej niż 10 tys]]=1,E832+1,0)</f>
        <v>9</v>
      </c>
    </row>
    <row r="834" spans="1:5" x14ac:dyDescent="0.25">
      <c r="A834" s="1">
        <v>40280</v>
      </c>
      <c r="B834">
        <v>20986</v>
      </c>
      <c r="C834">
        <f>YEAR(woda3[[#This Row],[Data]])</f>
        <v>2010</v>
      </c>
      <c r="D834">
        <f t="shared" si="12"/>
        <v>1</v>
      </c>
      <c r="E834">
        <f>IF(woda3[[#This Row],[wiecej niż 10 tys]]=1,E833+1,0)</f>
        <v>10</v>
      </c>
    </row>
    <row r="835" spans="1:5" x14ac:dyDescent="0.25">
      <c r="A835" s="1">
        <v>40281</v>
      </c>
      <c r="B835">
        <v>21662</v>
      </c>
      <c r="C835">
        <f>YEAR(woda3[[#This Row],[Data]])</f>
        <v>2010</v>
      </c>
      <c r="D835">
        <f t="shared" ref="D835:D898" si="13">IF(B835&gt;=10000,1,0)</f>
        <v>1</v>
      </c>
      <c r="E835">
        <f>IF(woda3[[#This Row],[wiecej niż 10 tys]]=1,E834+1,0)</f>
        <v>11</v>
      </c>
    </row>
    <row r="836" spans="1:5" x14ac:dyDescent="0.25">
      <c r="A836" s="1">
        <v>40282</v>
      </c>
      <c r="B836">
        <v>23600</v>
      </c>
      <c r="C836">
        <f>YEAR(woda3[[#This Row],[Data]])</f>
        <v>2010</v>
      </c>
      <c r="D836">
        <f t="shared" si="13"/>
        <v>1</v>
      </c>
      <c r="E836">
        <f>IF(woda3[[#This Row],[wiecej niż 10 tys]]=1,E835+1,0)</f>
        <v>12</v>
      </c>
    </row>
    <row r="837" spans="1:5" x14ac:dyDescent="0.25">
      <c r="A837" s="1">
        <v>40283</v>
      </c>
      <c r="B837">
        <v>23341</v>
      </c>
      <c r="C837">
        <f>YEAR(woda3[[#This Row],[Data]])</f>
        <v>2010</v>
      </c>
      <c r="D837">
        <f t="shared" si="13"/>
        <v>1</v>
      </c>
      <c r="E837">
        <f>IF(woda3[[#This Row],[wiecej niż 10 tys]]=1,E836+1,0)</f>
        <v>13</v>
      </c>
    </row>
    <row r="838" spans="1:5" x14ac:dyDescent="0.25">
      <c r="A838" s="1">
        <v>40284</v>
      </c>
      <c r="B838">
        <v>25797</v>
      </c>
      <c r="C838">
        <f>YEAR(woda3[[#This Row],[Data]])</f>
        <v>2010</v>
      </c>
      <c r="D838">
        <f t="shared" si="13"/>
        <v>1</v>
      </c>
      <c r="E838">
        <f>IF(woda3[[#This Row],[wiecej niż 10 tys]]=1,E837+1,0)</f>
        <v>14</v>
      </c>
    </row>
    <row r="839" spans="1:5" x14ac:dyDescent="0.25">
      <c r="A839" s="1">
        <v>40285</v>
      </c>
      <c r="B839">
        <v>26071</v>
      </c>
      <c r="C839">
        <f>YEAR(woda3[[#This Row],[Data]])</f>
        <v>2010</v>
      </c>
      <c r="D839">
        <f t="shared" si="13"/>
        <v>1</v>
      </c>
      <c r="E839">
        <f>IF(woda3[[#This Row],[wiecej niż 10 tys]]=1,E838+1,0)</f>
        <v>15</v>
      </c>
    </row>
    <row r="840" spans="1:5" x14ac:dyDescent="0.25">
      <c r="A840" s="1">
        <v>40286</v>
      </c>
      <c r="B840">
        <v>26711</v>
      </c>
      <c r="C840">
        <f>YEAR(woda3[[#This Row],[Data]])</f>
        <v>2010</v>
      </c>
      <c r="D840">
        <f t="shared" si="13"/>
        <v>1</v>
      </c>
      <c r="E840">
        <f>IF(woda3[[#This Row],[wiecej niż 10 tys]]=1,E839+1,0)</f>
        <v>16</v>
      </c>
    </row>
    <row r="841" spans="1:5" x14ac:dyDescent="0.25">
      <c r="A841" s="1">
        <v>40287</v>
      </c>
      <c r="B841">
        <v>27293</v>
      </c>
      <c r="C841">
        <f>YEAR(woda3[[#This Row],[Data]])</f>
        <v>2010</v>
      </c>
      <c r="D841">
        <f t="shared" si="13"/>
        <v>1</v>
      </c>
      <c r="E841">
        <f>IF(woda3[[#This Row],[wiecej niż 10 tys]]=1,E840+1,0)</f>
        <v>17</v>
      </c>
    </row>
    <row r="842" spans="1:5" x14ac:dyDescent="0.25">
      <c r="A842" s="1">
        <v>40288</v>
      </c>
      <c r="B842">
        <v>26951</v>
      </c>
      <c r="C842">
        <f>YEAR(woda3[[#This Row],[Data]])</f>
        <v>2010</v>
      </c>
      <c r="D842">
        <f t="shared" si="13"/>
        <v>1</v>
      </c>
      <c r="E842">
        <f>IF(woda3[[#This Row],[wiecej niż 10 tys]]=1,E841+1,0)</f>
        <v>18</v>
      </c>
    </row>
    <row r="843" spans="1:5" x14ac:dyDescent="0.25">
      <c r="A843" s="1">
        <v>40289</v>
      </c>
      <c r="B843">
        <v>27234</v>
      </c>
      <c r="C843">
        <f>YEAR(woda3[[#This Row],[Data]])</f>
        <v>2010</v>
      </c>
      <c r="D843">
        <f t="shared" si="13"/>
        <v>1</v>
      </c>
      <c r="E843">
        <f>IF(woda3[[#This Row],[wiecej niż 10 tys]]=1,E842+1,0)</f>
        <v>19</v>
      </c>
    </row>
    <row r="844" spans="1:5" x14ac:dyDescent="0.25">
      <c r="A844" s="1">
        <v>40290</v>
      </c>
      <c r="B844">
        <v>27739</v>
      </c>
      <c r="C844">
        <f>YEAR(woda3[[#This Row],[Data]])</f>
        <v>2010</v>
      </c>
      <c r="D844">
        <f t="shared" si="13"/>
        <v>1</v>
      </c>
      <c r="E844">
        <f>IF(woda3[[#This Row],[wiecej niż 10 tys]]=1,E843+1,0)</f>
        <v>20</v>
      </c>
    </row>
    <row r="845" spans="1:5" x14ac:dyDescent="0.25">
      <c r="A845" s="1">
        <v>40291</v>
      </c>
      <c r="B845">
        <v>26869</v>
      </c>
      <c r="C845">
        <f>YEAR(woda3[[#This Row],[Data]])</f>
        <v>2010</v>
      </c>
      <c r="D845">
        <f t="shared" si="13"/>
        <v>1</v>
      </c>
      <c r="E845">
        <f>IF(woda3[[#This Row],[wiecej niż 10 tys]]=1,E844+1,0)</f>
        <v>21</v>
      </c>
    </row>
    <row r="846" spans="1:5" x14ac:dyDescent="0.25">
      <c r="A846" s="1">
        <v>40292</v>
      </c>
      <c r="B846">
        <v>25344</v>
      </c>
      <c r="C846">
        <f>YEAR(woda3[[#This Row],[Data]])</f>
        <v>2010</v>
      </c>
      <c r="D846">
        <f t="shared" si="13"/>
        <v>1</v>
      </c>
      <c r="E846">
        <f>IF(woda3[[#This Row],[wiecej niż 10 tys]]=1,E845+1,0)</f>
        <v>22</v>
      </c>
    </row>
    <row r="847" spans="1:5" x14ac:dyDescent="0.25">
      <c r="A847" s="1">
        <v>40293</v>
      </c>
      <c r="B847">
        <v>25145</v>
      </c>
      <c r="C847">
        <f>YEAR(woda3[[#This Row],[Data]])</f>
        <v>2010</v>
      </c>
      <c r="D847">
        <f t="shared" si="13"/>
        <v>1</v>
      </c>
      <c r="E847">
        <f>IF(woda3[[#This Row],[wiecej niż 10 tys]]=1,E846+1,0)</f>
        <v>23</v>
      </c>
    </row>
    <row r="848" spans="1:5" x14ac:dyDescent="0.25">
      <c r="A848" s="1">
        <v>40294</v>
      </c>
      <c r="B848">
        <v>25363</v>
      </c>
      <c r="C848">
        <f>YEAR(woda3[[#This Row],[Data]])</f>
        <v>2010</v>
      </c>
      <c r="D848">
        <f t="shared" si="13"/>
        <v>1</v>
      </c>
      <c r="E848">
        <f>IF(woda3[[#This Row],[wiecej niż 10 tys]]=1,E847+1,0)</f>
        <v>24</v>
      </c>
    </row>
    <row r="849" spans="1:5" x14ac:dyDescent="0.25">
      <c r="A849" s="1">
        <v>40295</v>
      </c>
      <c r="B849">
        <v>25169</v>
      </c>
      <c r="C849">
        <f>YEAR(woda3[[#This Row],[Data]])</f>
        <v>2010</v>
      </c>
      <c r="D849">
        <f t="shared" si="13"/>
        <v>1</v>
      </c>
      <c r="E849">
        <f>IF(woda3[[#This Row],[wiecej niż 10 tys]]=1,E848+1,0)</f>
        <v>25</v>
      </c>
    </row>
    <row r="850" spans="1:5" x14ac:dyDescent="0.25">
      <c r="A850" s="1">
        <v>40296</v>
      </c>
      <c r="B850">
        <v>24177</v>
      </c>
      <c r="C850">
        <f>YEAR(woda3[[#This Row],[Data]])</f>
        <v>2010</v>
      </c>
      <c r="D850">
        <f t="shared" si="13"/>
        <v>1</v>
      </c>
      <c r="E850">
        <f>IF(woda3[[#This Row],[wiecej niż 10 tys]]=1,E849+1,0)</f>
        <v>26</v>
      </c>
    </row>
    <row r="851" spans="1:5" x14ac:dyDescent="0.25">
      <c r="A851" s="1">
        <v>40297</v>
      </c>
      <c r="B851">
        <v>21561</v>
      </c>
      <c r="C851">
        <f>YEAR(woda3[[#This Row],[Data]])</f>
        <v>2010</v>
      </c>
      <c r="D851">
        <f t="shared" si="13"/>
        <v>1</v>
      </c>
      <c r="E851">
        <f>IF(woda3[[#This Row],[wiecej niż 10 tys]]=1,E850+1,0)</f>
        <v>27</v>
      </c>
    </row>
    <row r="852" spans="1:5" x14ac:dyDescent="0.25">
      <c r="A852" s="1">
        <v>40298</v>
      </c>
      <c r="B852">
        <v>21213</v>
      </c>
      <c r="C852">
        <f>YEAR(woda3[[#This Row],[Data]])</f>
        <v>2010</v>
      </c>
      <c r="D852">
        <f t="shared" si="13"/>
        <v>1</v>
      </c>
      <c r="E852">
        <f>IF(woda3[[#This Row],[wiecej niż 10 tys]]=1,E851+1,0)</f>
        <v>28</v>
      </c>
    </row>
    <row r="853" spans="1:5" x14ac:dyDescent="0.25">
      <c r="A853" s="1">
        <v>40299</v>
      </c>
      <c r="B853">
        <v>20462</v>
      </c>
      <c r="C853">
        <f>YEAR(woda3[[#This Row],[Data]])</f>
        <v>2010</v>
      </c>
      <c r="D853">
        <f t="shared" si="13"/>
        <v>1</v>
      </c>
      <c r="E853">
        <f>IF(woda3[[#This Row],[wiecej niż 10 tys]]=1,E852+1,0)</f>
        <v>29</v>
      </c>
    </row>
    <row r="854" spans="1:5" x14ac:dyDescent="0.25">
      <c r="A854" s="1">
        <v>40300</v>
      </c>
      <c r="B854">
        <v>19263</v>
      </c>
      <c r="C854">
        <f>YEAR(woda3[[#This Row],[Data]])</f>
        <v>2010</v>
      </c>
      <c r="D854">
        <f t="shared" si="13"/>
        <v>1</v>
      </c>
      <c r="E854">
        <f>IF(woda3[[#This Row],[wiecej niż 10 tys]]=1,E853+1,0)</f>
        <v>30</v>
      </c>
    </row>
    <row r="855" spans="1:5" x14ac:dyDescent="0.25">
      <c r="A855" s="1">
        <v>40301</v>
      </c>
      <c r="B855">
        <v>17365</v>
      </c>
      <c r="C855">
        <f>YEAR(woda3[[#This Row],[Data]])</f>
        <v>2010</v>
      </c>
      <c r="D855">
        <f t="shared" si="13"/>
        <v>1</v>
      </c>
      <c r="E855">
        <f>IF(woda3[[#This Row],[wiecej niż 10 tys]]=1,E854+1,0)</f>
        <v>31</v>
      </c>
    </row>
    <row r="856" spans="1:5" x14ac:dyDescent="0.25">
      <c r="A856" s="1">
        <v>40302</v>
      </c>
      <c r="B856">
        <v>16186</v>
      </c>
      <c r="C856">
        <f>YEAR(woda3[[#This Row],[Data]])</f>
        <v>2010</v>
      </c>
      <c r="D856">
        <f t="shared" si="13"/>
        <v>1</v>
      </c>
      <c r="E856">
        <f>IF(woda3[[#This Row],[wiecej niż 10 tys]]=1,E855+1,0)</f>
        <v>32</v>
      </c>
    </row>
    <row r="857" spans="1:5" x14ac:dyDescent="0.25">
      <c r="A857" s="1">
        <v>40303</v>
      </c>
      <c r="B857">
        <v>16110</v>
      </c>
      <c r="C857">
        <f>YEAR(woda3[[#This Row],[Data]])</f>
        <v>2010</v>
      </c>
      <c r="D857">
        <f t="shared" si="13"/>
        <v>1</v>
      </c>
      <c r="E857">
        <f>IF(woda3[[#This Row],[wiecej niż 10 tys]]=1,E856+1,0)</f>
        <v>33</v>
      </c>
    </row>
    <row r="858" spans="1:5" x14ac:dyDescent="0.25">
      <c r="A858" s="1">
        <v>40304</v>
      </c>
      <c r="B858">
        <v>13323</v>
      </c>
      <c r="C858">
        <f>YEAR(woda3[[#This Row],[Data]])</f>
        <v>2010</v>
      </c>
      <c r="D858">
        <f t="shared" si="13"/>
        <v>1</v>
      </c>
      <c r="E858">
        <f>IF(woda3[[#This Row],[wiecej niż 10 tys]]=1,E857+1,0)</f>
        <v>34</v>
      </c>
    </row>
    <row r="859" spans="1:5" x14ac:dyDescent="0.25">
      <c r="A859" s="1">
        <v>40305</v>
      </c>
      <c r="B859">
        <v>13763</v>
      </c>
      <c r="C859">
        <f>YEAR(woda3[[#This Row],[Data]])</f>
        <v>2010</v>
      </c>
      <c r="D859">
        <f t="shared" si="13"/>
        <v>1</v>
      </c>
      <c r="E859">
        <f>IF(woda3[[#This Row],[wiecej niż 10 tys]]=1,E858+1,0)</f>
        <v>35</v>
      </c>
    </row>
    <row r="860" spans="1:5" x14ac:dyDescent="0.25">
      <c r="A860" s="1">
        <v>40306</v>
      </c>
      <c r="B860">
        <v>11695</v>
      </c>
      <c r="C860">
        <f>YEAR(woda3[[#This Row],[Data]])</f>
        <v>2010</v>
      </c>
      <c r="D860">
        <f t="shared" si="13"/>
        <v>1</v>
      </c>
      <c r="E860">
        <f>IF(woda3[[#This Row],[wiecej niż 10 tys]]=1,E859+1,0)</f>
        <v>36</v>
      </c>
    </row>
    <row r="861" spans="1:5" x14ac:dyDescent="0.25">
      <c r="A861" s="1">
        <v>40307</v>
      </c>
      <c r="B861">
        <v>11877</v>
      </c>
      <c r="C861">
        <f>YEAR(woda3[[#This Row],[Data]])</f>
        <v>2010</v>
      </c>
      <c r="D861">
        <f t="shared" si="13"/>
        <v>1</v>
      </c>
      <c r="E861">
        <f>IF(woda3[[#This Row],[wiecej niż 10 tys]]=1,E860+1,0)</f>
        <v>37</v>
      </c>
    </row>
    <row r="862" spans="1:5" x14ac:dyDescent="0.25">
      <c r="A862" s="1">
        <v>40308</v>
      </c>
      <c r="B862">
        <v>9534</v>
      </c>
      <c r="C862">
        <f>YEAR(woda3[[#This Row],[Data]])</f>
        <v>2010</v>
      </c>
      <c r="D862">
        <f t="shared" si="13"/>
        <v>0</v>
      </c>
      <c r="E862">
        <f>IF(woda3[[#This Row],[wiecej niż 10 tys]]=1,E861+1,0)</f>
        <v>0</v>
      </c>
    </row>
    <row r="863" spans="1:5" x14ac:dyDescent="0.25">
      <c r="A863" s="1">
        <v>40309</v>
      </c>
      <c r="B863">
        <v>8337</v>
      </c>
      <c r="C863">
        <f>YEAR(woda3[[#This Row],[Data]])</f>
        <v>2010</v>
      </c>
      <c r="D863">
        <f t="shared" si="13"/>
        <v>0</v>
      </c>
      <c r="E863">
        <f>IF(woda3[[#This Row],[wiecej niż 10 tys]]=1,E862+1,0)</f>
        <v>0</v>
      </c>
    </row>
    <row r="864" spans="1:5" x14ac:dyDescent="0.25">
      <c r="A864" s="1">
        <v>40310</v>
      </c>
      <c r="B864">
        <v>8778</v>
      </c>
      <c r="C864">
        <f>YEAR(woda3[[#This Row],[Data]])</f>
        <v>2010</v>
      </c>
      <c r="D864">
        <f t="shared" si="13"/>
        <v>0</v>
      </c>
      <c r="E864">
        <f>IF(woda3[[#This Row],[wiecej niż 10 tys]]=1,E863+1,0)</f>
        <v>0</v>
      </c>
    </row>
    <row r="865" spans="1:5" x14ac:dyDescent="0.25">
      <c r="A865" s="1">
        <v>40311</v>
      </c>
      <c r="B865">
        <v>7841</v>
      </c>
      <c r="C865">
        <f>YEAR(woda3[[#This Row],[Data]])</f>
        <v>2010</v>
      </c>
      <c r="D865">
        <f t="shared" si="13"/>
        <v>0</v>
      </c>
      <c r="E865">
        <f>IF(woda3[[#This Row],[wiecej niż 10 tys]]=1,E864+1,0)</f>
        <v>0</v>
      </c>
    </row>
    <row r="866" spans="1:5" x14ac:dyDescent="0.25">
      <c r="A866" s="1">
        <v>40312</v>
      </c>
      <c r="B866">
        <v>6839</v>
      </c>
      <c r="C866">
        <f>YEAR(woda3[[#This Row],[Data]])</f>
        <v>2010</v>
      </c>
      <c r="D866">
        <f t="shared" si="13"/>
        <v>0</v>
      </c>
      <c r="E866">
        <f>IF(woda3[[#This Row],[wiecej niż 10 tys]]=1,E865+1,0)</f>
        <v>0</v>
      </c>
    </row>
    <row r="867" spans="1:5" x14ac:dyDescent="0.25">
      <c r="A867" s="1">
        <v>40313</v>
      </c>
      <c r="B867">
        <v>7326</v>
      </c>
      <c r="C867">
        <f>YEAR(woda3[[#This Row],[Data]])</f>
        <v>2010</v>
      </c>
      <c r="D867">
        <f t="shared" si="13"/>
        <v>0</v>
      </c>
      <c r="E867">
        <f>IF(woda3[[#This Row],[wiecej niż 10 tys]]=1,E866+1,0)</f>
        <v>0</v>
      </c>
    </row>
    <row r="868" spans="1:5" x14ac:dyDescent="0.25">
      <c r="A868" s="1">
        <v>40314</v>
      </c>
      <c r="B868">
        <v>6016</v>
      </c>
      <c r="C868">
        <f>YEAR(woda3[[#This Row],[Data]])</f>
        <v>2010</v>
      </c>
      <c r="D868">
        <f t="shared" si="13"/>
        <v>0</v>
      </c>
      <c r="E868">
        <f>IF(woda3[[#This Row],[wiecej niż 10 tys]]=1,E867+1,0)</f>
        <v>0</v>
      </c>
    </row>
    <row r="869" spans="1:5" x14ac:dyDescent="0.25">
      <c r="A869" s="1">
        <v>40315</v>
      </c>
      <c r="B869">
        <v>6950</v>
      </c>
      <c r="C869">
        <f>YEAR(woda3[[#This Row],[Data]])</f>
        <v>2010</v>
      </c>
      <c r="D869">
        <f t="shared" si="13"/>
        <v>0</v>
      </c>
      <c r="E869">
        <f>IF(woda3[[#This Row],[wiecej niż 10 tys]]=1,E868+1,0)</f>
        <v>0</v>
      </c>
    </row>
    <row r="870" spans="1:5" x14ac:dyDescent="0.25">
      <c r="A870" s="1">
        <v>40316</v>
      </c>
      <c r="B870">
        <v>6331</v>
      </c>
      <c r="C870">
        <f>YEAR(woda3[[#This Row],[Data]])</f>
        <v>2010</v>
      </c>
      <c r="D870">
        <f t="shared" si="13"/>
        <v>0</v>
      </c>
      <c r="E870">
        <f>IF(woda3[[#This Row],[wiecej niż 10 tys]]=1,E869+1,0)</f>
        <v>0</v>
      </c>
    </row>
    <row r="871" spans="1:5" x14ac:dyDescent="0.25">
      <c r="A871" s="1">
        <v>40317</v>
      </c>
      <c r="B871">
        <v>5577</v>
      </c>
      <c r="C871">
        <f>YEAR(woda3[[#This Row],[Data]])</f>
        <v>2010</v>
      </c>
      <c r="D871">
        <f t="shared" si="13"/>
        <v>0</v>
      </c>
      <c r="E871">
        <f>IF(woda3[[#This Row],[wiecej niż 10 tys]]=1,E870+1,0)</f>
        <v>0</v>
      </c>
    </row>
    <row r="872" spans="1:5" x14ac:dyDescent="0.25">
      <c r="A872" s="1">
        <v>40318</v>
      </c>
      <c r="B872">
        <v>4212</v>
      </c>
      <c r="C872">
        <f>YEAR(woda3[[#This Row],[Data]])</f>
        <v>2010</v>
      </c>
      <c r="D872">
        <f t="shared" si="13"/>
        <v>0</v>
      </c>
      <c r="E872">
        <f>IF(woda3[[#This Row],[wiecej niż 10 tys]]=1,E871+1,0)</f>
        <v>0</v>
      </c>
    </row>
    <row r="873" spans="1:5" x14ac:dyDescent="0.25">
      <c r="A873" s="1">
        <v>40319</v>
      </c>
      <c r="B873">
        <v>5342</v>
      </c>
      <c r="C873">
        <f>YEAR(woda3[[#This Row],[Data]])</f>
        <v>2010</v>
      </c>
      <c r="D873">
        <f t="shared" si="13"/>
        <v>0</v>
      </c>
      <c r="E873">
        <f>IF(woda3[[#This Row],[wiecej niż 10 tys]]=1,E872+1,0)</f>
        <v>0</v>
      </c>
    </row>
    <row r="874" spans="1:5" x14ac:dyDescent="0.25">
      <c r="A874" s="1">
        <v>40320</v>
      </c>
      <c r="B874">
        <v>3928</v>
      </c>
      <c r="C874">
        <f>YEAR(woda3[[#This Row],[Data]])</f>
        <v>2010</v>
      </c>
      <c r="D874">
        <f t="shared" si="13"/>
        <v>0</v>
      </c>
      <c r="E874">
        <f>IF(woda3[[#This Row],[wiecej niż 10 tys]]=1,E873+1,0)</f>
        <v>0</v>
      </c>
    </row>
    <row r="875" spans="1:5" x14ac:dyDescent="0.25">
      <c r="A875" s="1">
        <v>40321</v>
      </c>
      <c r="B875">
        <v>4602</v>
      </c>
      <c r="C875">
        <f>YEAR(woda3[[#This Row],[Data]])</f>
        <v>2010</v>
      </c>
      <c r="D875">
        <f t="shared" si="13"/>
        <v>0</v>
      </c>
      <c r="E875">
        <f>IF(woda3[[#This Row],[wiecej niż 10 tys]]=1,E874+1,0)</f>
        <v>0</v>
      </c>
    </row>
    <row r="876" spans="1:5" x14ac:dyDescent="0.25">
      <c r="A876" s="1">
        <v>40322</v>
      </c>
      <c r="B876">
        <v>4253</v>
      </c>
      <c r="C876">
        <f>YEAR(woda3[[#This Row],[Data]])</f>
        <v>2010</v>
      </c>
      <c r="D876">
        <f t="shared" si="13"/>
        <v>0</v>
      </c>
      <c r="E876">
        <f>IF(woda3[[#This Row],[wiecej niż 10 tys]]=1,E875+1,0)</f>
        <v>0</v>
      </c>
    </row>
    <row r="877" spans="1:5" x14ac:dyDescent="0.25">
      <c r="A877" s="1">
        <v>40323</v>
      </c>
      <c r="B877">
        <v>5175</v>
      </c>
      <c r="C877">
        <f>YEAR(woda3[[#This Row],[Data]])</f>
        <v>2010</v>
      </c>
      <c r="D877">
        <f t="shared" si="13"/>
        <v>0</v>
      </c>
      <c r="E877">
        <f>IF(woda3[[#This Row],[wiecej niż 10 tys]]=1,E876+1,0)</f>
        <v>0</v>
      </c>
    </row>
    <row r="878" spans="1:5" x14ac:dyDescent="0.25">
      <c r="A878" s="1">
        <v>40324</v>
      </c>
      <c r="B878">
        <v>2733</v>
      </c>
      <c r="C878">
        <f>YEAR(woda3[[#This Row],[Data]])</f>
        <v>2010</v>
      </c>
      <c r="D878">
        <f t="shared" si="13"/>
        <v>0</v>
      </c>
      <c r="E878">
        <f>IF(woda3[[#This Row],[wiecej niż 10 tys]]=1,E877+1,0)</f>
        <v>0</v>
      </c>
    </row>
    <row r="879" spans="1:5" x14ac:dyDescent="0.25">
      <c r="A879" s="1">
        <v>40325</v>
      </c>
      <c r="B879">
        <v>3788</v>
      </c>
      <c r="C879">
        <f>YEAR(woda3[[#This Row],[Data]])</f>
        <v>2010</v>
      </c>
      <c r="D879">
        <f t="shared" si="13"/>
        <v>0</v>
      </c>
      <c r="E879">
        <f>IF(woda3[[#This Row],[wiecej niż 10 tys]]=1,E878+1,0)</f>
        <v>0</v>
      </c>
    </row>
    <row r="880" spans="1:5" x14ac:dyDescent="0.25">
      <c r="A880" s="1">
        <v>40326</v>
      </c>
      <c r="B880">
        <v>4056</v>
      </c>
      <c r="C880">
        <f>YEAR(woda3[[#This Row],[Data]])</f>
        <v>2010</v>
      </c>
      <c r="D880">
        <f t="shared" si="13"/>
        <v>0</v>
      </c>
      <c r="E880">
        <f>IF(woda3[[#This Row],[wiecej niż 10 tys]]=1,E879+1,0)</f>
        <v>0</v>
      </c>
    </row>
    <row r="881" spans="1:5" x14ac:dyDescent="0.25">
      <c r="A881" s="1">
        <v>40327</v>
      </c>
      <c r="B881">
        <v>2997</v>
      </c>
      <c r="C881">
        <f>YEAR(woda3[[#This Row],[Data]])</f>
        <v>2010</v>
      </c>
      <c r="D881">
        <f t="shared" si="13"/>
        <v>0</v>
      </c>
      <c r="E881">
        <f>IF(woda3[[#This Row],[wiecej niż 10 tys]]=1,E880+1,0)</f>
        <v>0</v>
      </c>
    </row>
    <row r="882" spans="1:5" x14ac:dyDescent="0.25">
      <c r="A882" s="1">
        <v>40328</v>
      </c>
      <c r="B882">
        <v>4789</v>
      </c>
      <c r="C882">
        <f>YEAR(woda3[[#This Row],[Data]])</f>
        <v>2010</v>
      </c>
      <c r="D882">
        <f t="shared" si="13"/>
        <v>0</v>
      </c>
      <c r="E882">
        <f>IF(woda3[[#This Row],[wiecej niż 10 tys]]=1,E881+1,0)</f>
        <v>0</v>
      </c>
    </row>
    <row r="883" spans="1:5" x14ac:dyDescent="0.25">
      <c r="A883" s="1">
        <v>40329</v>
      </c>
      <c r="B883">
        <v>2710</v>
      </c>
      <c r="C883">
        <f>YEAR(woda3[[#This Row],[Data]])</f>
        <v>2010</v>
      </c>
      <c r="D883">
        <f t="shared" si="13"/>
        <v>0</v>
      </c>
      <c r="E883">
        <f>IF(woda3[[#This Row],[wiecej niż 10 tys]]=1,E882+1,0)</f>
        <v>0</v>
      </c>
    </row>
    <row r="884" spans="1:5" x14ac:dyDescent="0.25">
      <c r="A884" s="1">
        <v>40330</v>
      </c>
      <c r="B884">
        <v>4085</v>
      </c>
      <c r="C884">
        <f>YEAR(woda3[[#This Row],[Data]])</f>
        <v>2010</v>
      </c>
      <c r="D884">
        <f t="shared" si="13"/>
        <v>0</v>
      </c>
      <c r="E884">
        <f>IF(woda3[[#This Row],[wiecej niż 10 tys]]=1,E883+1,0)</f>
        <v>0</v>
      </c>
    </row>
    <row r="885" spans="1:5" x14ac:dyDescent="0.25">
      <c r="A885" s="1">
        <v>40331</v>
      </c>
      <c r="B885">
        <v>4627</v>
      </c>
      <c r="C885">
        <f>YEAR(woda3[[#This Row],[Data]])</f>
        <v>2010</v>
      </c>
      <c r="D885">
        <f t="shared" si="13"/>
        <v>0</v>
      </c>
      <c r="E885">
        <f>IF(woda3[[#This Row],[wiecej niż 10 tys]]=1,E884+1,0)</f>
        <v>0</v>
      </c>
    </row>
    <row r="886" spans="1:5" x14ac:dyDescent="0.25">
      <c r="A886" s="1">
        <v>40332</v>
      </c>
      <c r="B886">
        <v>4135</v>
      </c>
      <c r="C886">
        <f>YEAR(woda3[[#This Row],[Data]])</f>
        <v>2010</v>
      </c>
      <c r="D886">
        <f t="shared" si="13"/>
        <v>0</v>
      </c>
      <c r="E886">
        <f>IF(woda3[[#This Row],[wiecej niż 10 tys]]=1,E885+1,0)</f>
        <v>0</v>
      </c>
    </row>
    <row r="887" spans="1:5" x14ac:dyDescent="0.25">
      <c r="A887" s="1">
        <v>40333</v>
      </c>
      <c r="B887">
        <v>4178</v>
      </c>
      <c r="C887">
        <f>YEAR(woda3[[#This Row],[Data]])</f>
        <v>2010</v>
      </c>
      <c r="D887">
        <f t="shared" si="13"/>
        <v>0</v>
      </c>
      <c r="E887">
        <f>IF(woda3[[#This Row],[wiecej niż 10 tys]]=1,E886+1,0)</f>
        <v>0</v>
      </c>
    </row>
    <row r="888" spans="1:5" x14ac:dyDescent="0.25">
      <c r="A888" s="1">
        <v>40334</v>
      </c>
      <c r="B888">
        <v>5227</v>
      </c>
      <c r="C888">
        <f>YEAR(woda3[[#This Row],[Data]])</f>
        <v>2010</v>
      </c>
      <c r="D888">
        <f t="shared" si="13"/>
        <v>0</v>
      </c>
      <c r="E888">
        <f>IF(woda3[[#This Row],[wiecej niż 10 tys]]=1,E887+1,0)</f>
        <v>0</v>
      </c>
    </row>
    <row r="889" spans="1:5" x14ac:dyDescent="0.25">
      <c r="A889" s="1">
        <v>40335</v>
      </c>
      <c r="B889">
        <v>4981</v>
      </c>
      <c r="C889">
        <f>YEAR(woda3[[#This Row],[Data]])</f>
        <v>2010</v>
      </c>
      <c r="D889">
        <f t="shared" si="13"/>
        <v>0</v>
      </c>
      <c r="E889">
        <f>IF(woda3[[#This Row],[wiecej niż 10 tys]]=1,E888+1,0)</f>
        <v>0</v>
      </c>
    </row>
    <row r="890" spans="1:5" x14ac:dyDescent="0.25">
      <c r="A890" s="1">
        <v>40336</v>
      </c>
      <c r="B890">
        <v>4770</v>
      </c>
      <c r="C890">
        <f>YEAR(woda3[[#This Row],[Data]])</f>
        <v>2010</v>
      </c>
      <c r="D890">
        <f t="shared" si="13"/>
        <v>0</v>
      </c>
      <c r="E890">
        <f>IF(woda3[[#This Row],[wiecej niż 10 tys]]=1,E889+1,0)</f>
        <v>0</v>
      </c>
    </row>
    <row r="891" spans="1:5" x14ac:dyDescent="0.25">
      <c r="A891" s="1">
        <v>40337</v>
      </c>
      <c r="B891">
        <v>4326</v>
      </c>
      <c r="C891">
        <f>YEAR(woda3[[#This Row],[Data]])</f>
        <v>2010</v>
      </c>
      <c r="D891">
        <f t="shared" si="13"/>
        <v>0</v>
      </c>
      <c r="E891">
        <f>IF(woda3[[#This Row],[wiecej niż 10 tys]]=1,E890+1,0)</f>
        <v>0</v>
      </c>
    </row>
    <row r="892" spans="1:5" x14ac:dyDescent="0.25">
      <c r="A892" s="1">
        <v>40338</v>
      </c>
      <c r="B892">
        <v>4485</v>
      </c>
      <c r="C892">
        <f>YEAR(woda3[[#This Row],[Data]])</f>
        <v>2010</v>
      </c>
      <c r="D892">
        <f t="shared" si="13"/>
        <v>0</v>
      </c>
      <c r="E892">
        <f>IF(woda3[[#This Row],[wiecej niż 10 tys]]=1,E891+1,0)</f>
        <v>0</v>
      </c>
    </row>
    <row r="893" spans="1:5" x14ac:dyDescent="0.25">
      <c r="A893" s="1">
        <v>40339</v>
      </c>
      <c r="B893">
        <v>4349</v>
      </c>
      <c r="C893">
        <f>YEAR(woda3[[#This Row],[Data]])</f>
        <v>2010</v>
      </c>
      <c r="D893">
        <f t="shared" si="13"/>
        <v>0</v>
      </c>
      <c r="E893">
        <f>IF(woda3[[#This Row],[wiecej niż 10 tys]]=1,E892+1,0)</f>
        <v>0</v>
      </c>
    </row>
    <row r="894" spans="1:5" x14ac:dyDescent="0.25">
      <c r="A894" s="1">
        <v>40340</v>
      </c>
      <c r="B894">
        <v>4900</v>
      </c>
      <c r="C894">
        <f>YEAR(woda3[[#This Row],[Data]])</f>
        <v>2010</v>
      </c>
      <c r="D894">
        <f t="shared" si="13"/>
        <v>0</v>
      </c>
      <c r="E894">
        <f>IF(woda3[[#This Row],[wiecej niż 10 tys]]=1,E893+1,0)</f>
        <v>0</v>
      </c>
    </row>
    <row r="895" spans="1:5" x14ac:dyDescent="0.25">
      <c r="A895" s="1">
        <v>40341</v>
      </c>
      <c r="B895">
        <v>4077</v>
      </c>
      <c r="C895">
        <f>YEAR(woda3[[#This Row],[Data]])</f>
        <v>2010</v>
      </c>
      <c r="D895">
        <f t="shared" si="13"/>
        <v>0</v>
      </c>
      <c r="E895">
        <f>IF(woda3[[#This Row],[wiecej niż 10 tys]]=1,E894+1,0)</f>
        <v>0</v>
      </c>
    </row>
    <row r="896" spans="1:5" x14ac:dyDescent="0.25">
      <c r="A896" s="1">
        <v>40342</v>
      </c>
      <c r="B896">
        <v>4487</v>
      </c>
      <c r="C896">
        <f>YEAR(woda3[[#This Row],[Data]])</f>
        <v>2010</v>
      </c>
      <c r="D896">
        <f t="shared" si="13"/>
        <v>0</v>
      </c>
      <c r="E896">
        <f>IF(woda3[[#This Row],[wiecej niż 10 tys]]=1,E895+1,0)</f>
        <v>0</v>
      </c>
    </row>
    <row r="897" spans="1:5" x14ac:dyDescent="0.25">
      <c r="A897" s="1">
        <v>40343</v>
      </c>
      <c r="B897">
        <v>4304</v>
      </c>
      <c r="C897">
        <f>YEAR(woda3[[#This Row],[Data]])</f>
        <v>2010</v>
      </c>
      <c r="D897">
        <f t="shared" si="13"/>
        <v>0</v>
      </c>
      <c r="E897">
        <f>IF(woda3[[#This Row],[wiecej niż 10 tys]]=1,E896+1,0)</f>
        <v>0</v>
      </c>
    </row>
    <row r="898" spans="1:5" x14ac:dyDescent="0.25">
      <c r="A898" s="1">
        <v>40344</v>
      </c>
      <c r="B898">
        <v>4781</v>
      </c>
      <c r="C898">
        <f>YEAR(woda3[[#This Row],[Data]])</f>
        <v>2010</v>
      </c>
      <c r="D898">
        <f t="shared" si="13"/>
        <v>0</v>
      </c>
      <c r="E898">
        <f>IF(woda3[[#This Row],[wiecej niż 10 tys]]=1,E897+1,0)</f>
        <v>0</v>
      </c>
    </row>
    <row r="899" spans="1:5" x14ac:dyDescent="0.25">
      <c r="A899" s="1">
        <v>40345</v>
      </c>
      <c r="B899">
        <v>4246</v>
      </c>
      <c r="C899">
        <f>YEAR(woda3[[#This Row],[Data]])</f>
        <v>2010</v>
      </c>
      <c r="D899">
        <f t="shared" ref="D899:D962" si="14">IF(B899&gt;=10000,1,0)</f>
        <v>0</v>
      </c>
      <c r="E899">
        <f>IF(woda3[[#This Row],[wiecej niż 10 tys]]=1,E898+1,0)</f>
        <v>0</v>
      </c>
    </row>
    <row r="900" spans="1:5" x14ac:dyDescent="0.25">
      <c r="A900" s="1">
        <v>40346</v>
      </c>
      <c r="B900">
        <v>3137</v>
      </c>
      <c r="C900">
        <f>YEAR(woda3[[#This Row],[Data]])</f>
        <v>2010</v>
      </c>
      <c r="D900">
        <f t="shared" si="14"/>
        <v>0</v>
      </c>
      <c r="E900">
        <f>IF(woda3[[#This Row],[wiecej niż 10 tys]]=1,E899+1,0)</f>
        <v>0</v>
      </c>
    </row>
    <row r="901" spans="1:5" x14ac:dyDescent="0.25">
      <c r="A901" s="1">
        <v>40347</v>
      </c>
      <c r="B901">
        <v>4250</v>
      </c>
      <c r="C901">
        <f>YEAR(woda3[[#This Row],[Data]])</f>
        <v>2010</v>
      </c>
      <c r="D901">
        <f t="shared" si="14"/>
        <v>0</v>
      </c>
      <c r="E901">
        <f>IF(woda3[[#This Row],[wiecej niż 10 tys]]=1,E900+1,0)</f>
        <v>0</v>
      </c>
    </row>
    <row r="902" spans="1:5" x14ac:dyDescent="0.25">
      <c r="A902" s="1">
        <v>40348</v>
      </c>
      <c r="B902">
        <v>3477</v>
      </c>
      <c r="C902">
        <f>YEAR(woda3[[#This Row],[Data]])</f>
        <v>2010</v>
      </c>
      <c r="D902">
        <f t="shared" si="14"/>
        <v>0</v>
      </c>
      <c r="E902">
        <f>IF(woda3[[#This Row],[wiecej niż 10 tys]]=1,E901+1,0)</f>
        <v>0</v>
      </c>
    </row>
    <row r="903" spans="1:5" x14ac:dyDescent="0.25">
      <c r="A903" s="1">
        <v>40349</v>
      </c>
      <c r="B903">
        <v>3816</v>
      </c>
      <c r="C903">
        <f>YEAR(woda3[[#This Row],[Data]])</f>
        <v>2010</v>
      </c>
      <c r="D903">
        <f t="shared" si="14"/>
        <v>0</v>
      </c>
      <c r="E903">
        <f>IF(woda3[[#This Row],[wiecej niż 10 tys]]=1,E902+1,0)</f>
        <v>0</v>
      </c>
    </row>
    <row r="904" spans="1:5" x14ac:dyDescent="0.25">
      <c r="A904" s="1">
        <v>40350</v>
      </c>
      <c r="B904">
        <v>5321</v>
      </c>
      <c r="C904">
        <f>YEAR(woda3[[#This Row],[Data]])</f>
        <v>2010</v>
      </c>
      <c r="D904">
        <f t="shared" si="14"/>
        <v>0</v>
      </c>
      <c r="E904">
        <f>IF(woda3[[#This Row],[wiecej niż 10 tys]]=1,E903+1,0)</f>
        <v>0</v>
      </c>
    </row>
    <row r="905" spans="1:5" x14ac:dyDescent="0.25">
      <c r="A905" s="1">
        <v>40351</v>
      </c>
      <c r="B905">
        <v>4812</v>
      </c>
      <c r="C905">
        <f>YEAR(woda3[[#This Row],[Data]])</f>
        <v>2010</v>
      </c>
      <c r="D905">
        <f t="shared" si="14"/>
        <v>0</v>
      </c>
      <c r="E905">
        <f>IF(woda3[[#This Row],[wiecej niż 10 tys]]=1,E904+1,0)</f>
        <v>0</v>
      </c>
    </row>
    <row r="906" spans="1:5" x14ac:dyDescent="0.25">
      <c r="A906" s="1">
        <v>40352</v>
      </c>
      <c r="B906">
        <v>3649</v>
      </c>
      <c r="C906">
        <f>YEAR(woda3[[#This Row],[Data]])</f>
        <v>2010</v>
      </c>
      <c r="D906">
        <f t="shared" si="14"/>
        <v>0</v>
      </c>
      <c r="E906">
        <f>IF(woda3[[#This Row],[wiecej niż 10 tys]]=1,E905+1,0)</f>
        <v>0</v>
      </c>
    </row>
    <row r="907" spans="1:5" x14ac:dyDescent="0.25">
      <c r="A907" s="1">
        <v>40353</v>
      </c>
      <c r="B907">
        <v>4981</v>
      </c>
      <c r="C907">
        <f>YEAR(woda3[[#This Row],[Data]])</f>
        <v>2010</v>
      </c>
      <c r="D907">
        <f t="shared" si="14"/>
        <v>0</v>
      </c>
      <c r="E907">
        <f>IF(woda3[[#This Row],[wiecej niż 10 tys]]=1,E906+1,0)</f>
        <v>0</v>
      </c>
    </row>
    <row r="908" spans="1:5" x14ac:dyDescent="0.25">
      <c r="A908" s="1">
        <v>40354</v>
      </c>
      <c r="B908">
        <v>5066</v>
      </c>
      <c r="C908">
        <f>YEAR(woda3[[#This Row],[Data]])</f>
        <v>2010</v>
      </c>
      <c r="D908">
        <f t="shared" si="14"/>
        <v>0</v>
      </c>
      <c r="E908">
        <f>IF(woda3[[#This Row],[wiecej niż 10 tys]]=1,E907+1,0)</f>
        <v>0</v>
      </c>
    </row>
    <row r="909" spans="1:5" x14ac:dyDescent="0.25">
      <c r="A909" s="1">
        <v>40355</v>
      </c>
      <c r="B909">
        <v>4798</v>
      </c>
      <c r="C909">
        <f>YEAR(woda3[[#This Row],[Data]])</f>
        <v>2010</v>
      </c>
      <c r="D909">
        <f t="shared" si="14"/>
        <v>0</v>
      </c>
      <c r="E909">
        <f>IF(woda3[[#This Row],[wiecej niż 10 tys]]=1,E908+1,0)</f>
        <v>0</v>
      </c>
    </row>
    <row r="910" spans="1:5" x14ac:dyDescent="0.25">
      <c r="A910" s="1">
        <v>40356</v>
      </c>
      <c r="B910">
        <v>6718</v>
      </c>
      <c r="C910">
        <f>YEAR(woda3[[#This Row],[Data]])</f>
        <v>2010</v>
      </c>
      <c r="D910">
        <f t="shared" si="14"/>
        <v>0</v>
      </c>
      <c r="E910">
        <f>IF(woda3[[#This Row],[wiecej niż 10 tys]]=1,E909+1,0)</f>
        <v>0</v>
      </c>
    </row>
    <row r="911" spans="1:5" x14ac:dyDescent="0.25">
      <c r="A911" s="1">
        <v>40357</v>
      </c>
      <c r="B911">
        <v>10667</v>
      </c>
      <c r="C911">
        <f>YEAR(woda3[[#This Row],[Data]])</f>
        <v>2010</v>
      </c>
      <c r="D911">
        <f t="shared" si="14"/>
        <v>1</v>
      </c>
      <c r="E911">
        <f>IF(woda3[[#This Row],[wiecej niż 10 tys]]=1,E910+1,0)</f>
        <v>1</v>
      </c>
    </row>
    <row r="912" spans="1:5" x14ac:dyDescent="0.25">
      <c r="A912" s="1">
        <v>40358</v>
      </c>
      <c r="B912">
        <v>15642</v>
      </c>
      <c r="C912">
        <f>YEAR(woda3[[#This Row],[Data]])</f>
        <v>2010</v>
      </c>
      <c r="D912">
        <f t="shared" si="14"/>
        <v>1</v>
      </c>
      <c r="E912">
        <f>IF(woda3[[#This Row],[wiecej niż 10 tys]]=1,E911+1,0)</f>
        <v>2</v>
      </c>
    </row>
    <row r="913" spans="1:5" x14ac:dyDescent="0.25">
      <c r="A913" s="1">
        <v>40359</v>
      </c>
      <c r="B913">
        <v>21362</v>
      </c>
      <c r="C913">
        <f>YEAR(woda3[[#This Row],[Data]])</f>
        <v>2010</v>
      </c>
      <c r="D913">
        <f t="shared" si="14"/>
        <v>1</v>
      </c>
      <c r="E913">
        <f>IF(woda3[[#This Row],[wiecej niż 10 tys]]=1,E912+1,0)</f>
        <v>3</v>
      </c>
    </row>
    <row r="914" spans="1:5" x14ac:dyDescent="0.25">
      <c r="A914" s="1">
        <v>40360</v>
      </c>
      <c r="B914">
        <v>26385</v>
      </c>
      <c r="C914">
        <f>YEAR(woda3[[#This Row],[Data]])</f>
        <v>2010</v>
      </c>
      <c r="D914">
        <f t="shared" si="14"/>
        <v>1</v>
      </c>
      <c r="E914">
        <f>IF(woda3[[#This Row],[wiecej niż 10 tys]]=1,E913+1,0)</f>
        <v>4</v>
      </c>
    </row>
    <row r="915" spans="1:5" x14ac:dyDescent="0.25">
      <c r="A915" s="1">
        <v>40361</v>
      </c>
      <c r="B915">
        <v>32437</v>
      </c>
      <c r="C915">
        <f>YEAR(woda3[[#This Row],[Data]])</f>
        <v>2010</v>
      </c>
      <c r="D915">
        <f t="shared" si="14"/>
        <v>1</v>
      </c>
      <c r="E915">
        <f>IF(woda3[[#This Row],[wiecej niż 10 tys]]=1,E914+1,0)</f>
        <v>5</v>
      </c>
    </row>
    <row r="916" spans="1:5" x14ac:dyDescent="0.25">
      <c r="A916" s="1">
        <v>40362</v>
      </c>
      <c r="B916">
        <v>30600</v>
      </c>
      <c r="C916">
        <f>YEAR(woda3[[#This Row],[Data]])</f>
        <v>2010</v>
      </c>
      <c r="D916">
        <f t="shared" si="14"/>
        <v>1</v>
      </c>
      <c r="E916">
        <f>IF(woda3[[#This Row],[wiecej niż 10 tys]]=1,E915+1,0)</f>
        <v>6</v>
      </c>
    </row>
    <row r="917" spans="1:5" x14ac:dyDescent="0.25">
      <c r="A917" s="1">
        <v>40363</v>
      </c>
      <c r="B917">
        <v>27418</v>
      </c>
      <c r="C917">
        <f>YEAR(woda3[[#This Row],[Data]])</f>
        <v>2010</v>
      </c>
      <c r="D917">
        <f t="shared" si="14"/>
        <v>1</v>
      </c>
      <c r="E917">
        <f>IF(woda3[[#This Row],[wiecej niż 10 tys]]=1,E916+1,0)</f>
        <v>7</v>
      </c>
    </row>
    <row r="918" spans="1:5" x14ac:dyDescent="0.25">
      <c r="A918" s="1">
        <v>40364</v>
      </c>
      <c r="B918">
        <v>21462</v>
      </c>
      <c r="C918">
        <f>YEAR(woda3[[#This Row],[Data]])</f>
        <v>2010</v>
      </c>
      <c r="D918">
        <f t="shared" si="14"/>
        <v>1</v>
      </c>
      <c r="E918">
        <f>IF(woda3[[#This Row],[wiecej niż 10 tys]]=1,E917+1,0)</f>
        <v>8</v>
      </c>
    </row>
    <row r="919" spans="1:5" x14ac:dyDescent="0.25">
      <c r="A919" s="1">
        <v>40365</v>
      </c>
      <c r="B919">
        <v>15227</v>
      </c>
      <c r="C919">
        <f>YEAR(woda3[[#This Row],[Data]])</f>
        <v>2010</v>
      </c>
      <c r="D919">
        <f t="shared" si="14"/>
        <v>1</v>
      </c>
      <c r="E919">
        <f>IF(woda3[[#This Row],[wiecej niż 10 tys]]=1,E918+1,0)</f>
        <v>9</v>
      </c>
    </row>
    <row r="920" spans="1:5" x14ac:dyDescent="0.25">
      <c r="A920" s="1">
        <v>40366</v>
      </c>
      <c r="B920">
        <v>10890</v>
      </c>
      <c r="C920">
        <f>YEAR(woda3[[#This Row],[Data]])</f>
        <v>2010</v>
      </c>
      <c r="D920">
        <f t="shared" si="14"/>
        <v>1</v>
      </c>
      <c r="E920">
        <f>IF(woda3[[#This Row],[wiecej niż 10 tys]]=1,E919+1,0)</f>
        <v>10</v>
      </c>
    </row>
    <row r="921" spans="1:5" x14ac:dyDescent="0.25">
      <c r="A921" s="1">
        <v>40367</v>
      </c>
      <c r="B921">
        <v>6702</v>
      </c>
      <c r="C921">
        <f>YEAR(woda3[[#This Row],[Data]])</f>
        <v>2010</v>
      </c>
      <c r="D921">
        <f t="shared" si="14"/>
        <v>0</v>
      </c>
      <c r="E921">
        <f>IF(woda3[[#This Row],[wiecej niż 10 tys]]=1,E920+1,0)</f>
        <v>0</v>
      </c>
    </row>
    <row r="922" spans="1:5" x14ac:dyDescent="0.25">
      <c r="A922" s="1">
        <v>40368</v>
      </c>
      <c r="B922">
        <v>3891</v>
      </c>
      <c r="C922">
        <f>YEAR(woda3[[#This Row],[Data]])</f>
        <v>2010</v>
      </c>
      <c r="D922">
        <f t="shared" si="14"/>
        <v>0</v>
      </c>
      <c r="E922">
        <f>IF(woda3[[#This Row],[wiecej niż 10 tys]]=1,E921+1,0)</f>
        <v>0</v>
      </c>
    </row>
    <row r="923" spans="1:5" x14ac:dyDescent="0.25">
      <c r="A923" s="1">
        <v>40369</v>
      </c>
      <c r="B923">
        <v>4508</v>
      </c>
      <c r="C923">
        <f>YEAR(woda3[[#This Row],[Data]])</f>
        <v>2010</v>
      </c>
      <c r="D923">
        <f t="shared" si="14"/>
        <v>0</v>
      </c>
      <c r="E923">
        <f>IF(woda3[[#This Row],[wiecej niż 10 tys]]=1,E922+1,0)</f>
        <v>0</v>
      </c>
    </row>
    <row r="924" spans="1:5" x14ac:dyDescent="0.25">
      <c r="A924" s="1">
        <v>40370</v>
      </c>
      <c r="B924">
        <v>4123</v>
      </c>
      <c r="C924">
        <f>YEAR(woda3[[#This Row],[Data]])</f>
        <v>2010</v>
      </c>
      <c r="D924">
        <f t="shared" si="14"/>
        <v>0</v>
      </c>
      <c r="E924">
        <f>IF(woda3[[#This Row],[wiecej niż 10 tys]]=1,E923+1,0)</f>
        <v>0</v>
      </c>
    </row>
    <row r="925" spans="1:5" x14ac:dyDescent="0.25">
      <c r="A925" s="1">
        <v>40371</v>
      </c>
      <c r="B925">
        <v>2992</v>
      </c>
      <c r="C925">
        <f>YEAR(woda3[[#This Row],[Data]])</f>
        <v>2010</v>
      </c>
      <c r="D925">
        <f t="shared" si="14"/>
        <v>0</v>
      </c>
      <c r="E925">
        <f>IF(woda3[[#This Row],[wiecej niż 10 tys]]=1,E924+1,0)</f>
        <v>0</v>
      </c>
    </row>
    <row r="926" spans="1:5" x14ac:dyDescent="0.25">
      <c r="A926" s="1">
        <v>40372</v>
      </c>
      <c r="B926">
        <v>4051</v>
      </c>
      <c r="C926">
        <f>YEAR(woda3[[#This Row],[Data]])</f>
        <v>2010</v>
      </c>
      <c r="D926">
        <f t="shared" si="14"/>
        <v>0</v>
      </c>
      <c r="E926">
        <f>IF(woda3[[#This Row],[wiecej niż 10 tys]]=1,E925+1,0)</f>
        <v>0</v>
      </c>
    </row>
    <row r="927" spans="1:5" x14ac:dyDescent="0.25">
      <c r="A927" s="1">
        <v>40373</v>
      </c>
      <c r="B927">
        <v>4704</v>
      </c>
      <c r="C927">
        <f>YEAR(woda3[[#This Row],[Data]])</f>
        <v>2010</v>
      </c>
      <c r="D927">
        <f t="shared" si="14"/>
        <v>0</v>
      </c>
      <c r="E927">
        <f>IF(woda3[[#This Row],[wiecej niż 10 tys]]=1,E926+1,0)</f>
        <v>0</v>
      </c>
    </row>
    <row r="928" spans="1:5" x14ac:dyDescent="0.25">
      <c r="A928" s="1">
        <v>40374</v>
      </c>
      <c r="B928">
        <v>5332</v>
      </c>
      <c r="C928">
        <f>YEAR(woda3[[#This Row],[Data]])</f>
        <v>2010</v>
      </c>
      <c r="D928">
        <f t="shared" si="14"/>
        <v>0</v>
      </c>
      <c r="E928">
        <f>IF(woda3[[#This Row],[wiecej niż 10 tys]]=1,E927+1,0)</f>
        <v>0</v>
      </c>
    </row>
    <row r="929" spans="1:5" x14ac:dyDescent="0.25">
      <c r="A929" s="1">
        <v>40375</v>
      </c>
      <c r="B929">
        <v>4736</v>
      </c>
      <c r="C929">
        <f>YEAR(woda3[[#This Row],[Data]])</f>
        <v>2010</v>
      </c>
      <c r="D929">
        <f t="shared" si="14"/>
        <v>0</v>
      </c>
      <c r="E929">
        <f>IF(woda3[[#This Row],[wiecej niż 10 tys]]=1,E928+1,0)</f>
        <v>0</v>
      </c>
    </row>
    <row r="930" spans="1:5" x14ac:dyDescent="0.25">
      <c r="A930" s="1">
        <v>40376</v>
      </c>
      <c r="B930">
        <v>4082</v>
      </c>
      <c r="C930">
        <f>YEAR(woda3[[#This Row],[Data]])</f>
        <v>2010</v>
      </c>
      <c r="D930">
        <f t="shared" si="14"/>
        <v>0</v>
      </c>
      <c r="E930">
        <f>IF(woda3[[#This Row],[wiecej niż 10 tys]]=1,E929+1,0)</f>
        <v>0</v>
      </c>
    </row>
    <row r="931" spans="1:5" x14ac:dyDescent="0.25">
      <c r="A931" s="1">
        <v>40377</v>
      </c>
      <c r="B931">
        <v>4373</v>
      </c>
      <c r="C931">
        <f>YEAR(woda3[[#This Row],[Data]])</f>
        <v>2010</v>
      </c>
      <c r="D931">
        <f t="shared" si="14"/>
        <v>0</v>
      </c>
      <c r="E931">
        <f>IF(woda3[[#This Row],[wiecej niż 10 tys]]=1,E930+1,0)</f>
        <v>0</v>
      </c>
    </row>
    <row r="932" spans="1:5" x14ac:dyDescent="0.25">
      <c r="A932" s="1">
        <v>40378</v>
      </c>
      <c r="B932">
        <v>5205</v>
      </c>
      <c r="C932">
        <f>YEAR(woda3[[#This Row],[Data]])</f>
        <v>2010</v>
      </c>
      <c r="D932">
        <f t="shared" si="14"/>
        <v>0</v>
      </c>
      <c r="E932">
        <f>IF(woda3[[#This Row],[wiecej niż 10 tys]]=1,E931+1,0)</f>
        <v>0</v>
      </c>
    </row>
    <row r="933" spans="1:5" x14ac:dyDescent="0.25">
      <c r="A933" s="1">
        <v>40379</v>
      </c>
      <c r="B933">
        <v>3367</v>
      </c>
      <c r="C933">
        <f>YEAR(woda3[[#This Row],[Data]])</f>
        <v>2010</v>
      </c>
      <c r="D933">
        <f t="shared" si="14"/>
        <v>0</v>
      </c>
      <c r="E933">
        <f>IF(woda3[[#This Row],[wiecej niż 10 tys]]=1,E932+1,0)</f>
        <v>0</v>
      </c>
    </row>
    <row r="934" spans="1:5" x14ac:dyDescent="0.25">
      <c r="A934" s="1">
        <v>40380</v>
      </c>
      <c r="B934">
        <v>3525</v>
      </c>
      <c r="C934">
        <f>YEAR(woda3[[#This Row],[Data]])</f>
        <v>2010</v>
      </c>
      <c r="D934">
        <f t="shared" si="14"/>
        <v>0</v>
      </c>
      <c r="E934">
        <f>IF(woda3[[#This Row],[wiecej niż 10 tys]]=1,E933+1,0)</f>
        <v>0</v>
      </c>
    </row>
    <row r="935" spans="1:5" x14ac:dyDescent="0.25">
      <c r="A935" s="1">
        <v>40381</v>
      </c>
      <c r="B935">
        <v>3626</v>
      </c>
      <c r="C935">
        <f>YEAR(woda3[[#This Row],[Data]])</f>
        <v>2010</v>
      </c>
      <c r="D935">
        <f t="shared" si="14"/>
        <v>0</v>
      </c>
      <c r="E935">
        <f>IF(woda3[[#This Row],[wiecej niż 10 tys]]=1,E934+1,0)</f>
        <v>0</v>
      </c>
    </row>
    <row r="936" spans="1:5" x14ac:dyDescent="0.25">
      <c r="A936" s="1">
        <v>40382</v>
      </c>
      <c r="B936">
        <v>3401</v>
      </c>
      <c r="C936">
        <f>YEAR(woda3[[#This Row],[Data]])</f>
        <v>2010</v>
      </c>
      <c r="D936">
        <f t="shared" si="14"/>
        <v>0</v>
      </c>
      <c r="E936">
        <f>IF(woda3[[#This Row],[wiecej niż 10 tys]]=1,E935+1,0)</f>
        <v>0</v>
      </c>
    </row>
    <row r="937" spans="1:5" x14ac:dyDescent="0.25">
      <c r="A937" s="1">
        <v>40383</v>
      </c>
      <c r="B937">
        <v>3621</v>
      </c>
      <c r="C937">
        <f>YEAR(woda3[[#This Row],[Data]])</f>
        <v>2010</v>
      </c>
      <c r="D937">
        <f t="shared" si="14"/>
        <v>0</v>
      </c>
      <c r="E937">
        <f>IF(woda3[[#This Row],[wiecej niż 10 tys]]=1,E936+1,0)</f>
        <v>0</v>
      </c>
    </row>
    <row r="938" spans="1:5" x14ac:dyDescent="0.25">
      <c r="A938" s="1">
        <v>40384</v>
      </c>
      <c r="B938">
        <v>3319</v>
      </c>
      <c r="C938">
        <f>YEAR(woda3[[#This Row],[Data]])</f>
        <v>2010</v>
      </c>
      <c r="D938">
        <f t="shared" si="14"/>
        <v>0</v>
      </c>
      <c r="E938">
        <f>IF(woda3[[#This Row],[wiecej niż 10 tys]]=1,E937+1,0)</f>
        <v>0</v>
      </c>
    </row>
    <row r="939" spans="1:5" x14ac:dyDescent="0.25">
      <c r="A939" s="1">
        <v>40385</v>
      </c>
      <c r="B939">
        <v>2320</v>
      </c>
      <c r="C939">
        <f>YEAR(woda3[[#This Row],[Data]])</f>
        <v>2010</v>
      </c>
      <c r="D939">
        <f t="shared" si="14"/>
        <v>0</v>
      </c>
      <c r="E939">
        <f>IF(woda3[[#This Row],[wiecej niż 10 tys]]=1,E938+1,0)</f>
        <v>0</v>
      </c>
    </row>
    <row r="940" spans="1:5" x14ac:dyDescent="0.25">
      <c r="A940" s="1">
        <v>40386</v>
      </c>
      <c r="B940">
        <v>4192</v>
      </c>
      <c r="C940">
        <f>YEAR(woda3[[#This Row],[Data]])</f>
        <v>2010</v>
      </c>
      <c r="D940">
        <f t="shared" si="14"/>
        <v>0</v>
      </c>
      <c r="E940">
        <f>IF(woda3[[#This Row],[wiecej niż 10 tys]]=1,E939+1,0)</f>
        <v>0</v>
      </c>
    </row>
    <row r="941" spans="1:5" x14ac:dyDescent="0.25">
      <c r="A941" s="1">
        <v>40387</v>
      </c>
      <c r="B941">
        <v>3674</v>
      </c>
      <c r="C941">
        <f>YEAR(woda3[[#This Row],[Data]])</f>
        <v>2010</v>
      </c>
      <c r="D941">
        <f t="shared" si="14"/>
        <v>0</v>
      </c>
      <c r="E941">
        <f>IF(woda3[[#This Row],[wiecej niż 10 tys]]=1,E940+1,0)</f>
        <v>0</v>
      </c>
    </row>
    <row r="942" spans="1:5" x14ac:dyDescent="0.25">
      <c r="A942" s="1">
        <v>40388</v>
      </c>
      <c r="B942">
        <v>3483</v>
      </c>
      <c r="C942">
        <f>YEAR(woda3[[#This Row],[Data]])</f>
        <v>2010</v>
      </c>
      <c r="D942">
        <f t="shared" si="14"/>
        <v>0</v>
      </c>
      <c r="E942">
        <f>IF(woda3[[#This Row],[wiecej niż 10 tys]]=1,E941+1,0)</f>
        <v>0</v>
      </c>
    </row>
    <row r="943" spans="1:5" x14ac:dyDescent="0.25">
      <c r="A943" s="1">
        <v>40389</v>
      </c>
      <c r="B943">
        <v>4058</v>
      </c>
      <c r="C943">
        <f>YEAR(woda3[[#This Row],[Data]])</f>
        <v>2010</v>
      </c>
      <c r="D943">
        <f t="shared" si="14"/>
        <v>0</v>
      </c>
      <c r="E943">
        <f>IF(woda3[[#This Row],[wiecej niż 10 tys]]=1,E942+1,0)</f>
        <v>0</v>
      </c>
    </row>
    <row r="944" spans="1:5" x14ac:dyDescent="0.25">
      <c r="A944" s="1">
        <v>40390</v>
      </c>
      <c r="B944">
        <v>3934</v>
      </c>
      <c r="C944">
        <f>YEAR(woda3[[#This Row],[Data]])</f>
        <v>2010</v>
      </c>
      <c r="D944">
        <f t="shared" si="14"/>
        <v>0</v>
      </c>
      <c r="E944">
        <f>IF(woda3[[#This Row],[wiecej niż 10 tys]]=1,E943+1,0)</f>
        <v>0</v>
      </c>
    </row>
    <row r="945" spans="1:5" x14ac:dyDescent="0.25">
      <c r="A945" s="1">
        <v>40391</v>
      </c>
      <c r="B945">
        <v>3229</v>
      </c>
      <c r="C945">
        <f>YEAR(woda3[[#This Row],[Data]])</f>
        <v>2010</v>
      </c>
      <c r="D945">
        <f t="shared" si="14"/>
        <v>0</v>
      </c>
      <c r="E945">
        <f>IF(woda3[[#This Row],[wiecej niż 10 tys]]=1,E944+1,0)</f>
        <v>0</v>
      </c>
    </row>
    <row r="946" spans="1:5" x14ac:dyDescent="0.25">
      <c r="A946" s="1">
        <v>40392</v>
      </c>
      <c r="B946">
        <v>5373</v>
      </c>
      <c r="C946">
        <f>YEAR(woda3[[#This Row],[Data]])</f>
        <v>2010</v>
      </c>
      <c r="D946">
        <f t="shared" si="14"/>
        <v>0</v>
      </c>
      <c r="E946">
        <f>IF(woda3[[#This Row],[wiecej niż 10 tys]]=1,E945+1,0)</f>
        <v>0</v>
      </c>
    </row>
    <row r="947" spans="1:5" x14ac:dyDescent="0.25">
      <c r="A947" s="1">
        <v>40393</v>
      </c>
      <c r="B947">
        <v>3586</v>
      </c>
      <c r="C947">
        <f>YEAR(woda3[[#This Row],[Data]])</f>
        <v>2010</v>
      </c>
      <c r="D947">
        <f t="shared" si="14"/>
        <v>0</v>
      </c>
      <c r="E947">
        <f>IF(woda3[[#This Row],[wiecej niż 10 tys]]=1,E946+1,0)</f>
        <v>0</v>
      </c>
    </row>
    <row r="948" spans="1:5" x14ac:dyDescent="0.25">
      <c r="A948" s="1">
        <v>40394</v>
      </c>
      <c r="B948">
        <v>5249</v>
      </c>
      <c r="C948">
        <f>YEAR(woda3[[#This Row],[Data]])</f>
        <v>2010</v>
      </c>
      <c r="D948">
        <f t="shared" si="14"/>
        <v>0</v>
      </c>
      <c r="E948">
        <f>IF(woda3[[#This Row],[wiecej niż 10 tys]]=1,E947+1,0)</f>
        <v>0</v>
      </c>
    </row>
    <row r="949" spans="1:5" x14ac:dyDescent="0.25">
      <c r="A949" s="1">
        <v>40395</v>
      </c>
      <c r="B949">
        <v>4345</v>
      </c>
      <c r="C949">
        <f>YEAR(woda3[[#This Row],[Data]])</f>
        <v>2010</v>
      </c>
      <c r="D949">
        <f t="shared" si="14"/>
        <v>0</v>
      </c>
      <c r="E949">
        <f>IF(woda3[[#This Row],[wiecej niż 10 tys]]=1,E948+1,0)</f>
        <v>0</v>
      </c>
    </row>
    <row r="950" spans="1:5" x14ac:dyDescent="0.25">
      <c r="A950" s="1">
        <v>40396</v>
      </c>
      <c r="B950">
        <v>5097</v>
      </c>
      <c r="C950">
        <f>YEAR(woda3[[#This Row],[Data]])</f>
        <v>2010</v>
      </c>
      <c r="D950">
        <f t="shared" si="14"/>
        <v>0</v>
      </c>
      <c r="E950">
        <f>IF(woda3[[#This Row],[wiecej niż 10 tys]]=1,E949+1,0)</f>
        <v>0</v>
      </c>
    </row>
    <row r="951" spans="1:5" x14ac:dyDescent="0.25">
      <c r="A951" s="1">
        <v>40397</v>
      </c>
      <c r="B951">
        <v>4664</v>
      </c>
      <c r="C951">
        <f>YEAR(woda3[[#This Row],[Data]])</f>
        <v>2010</v>
      </c>
      <c r="D951">
        <f t="shared" si="14"/>
        <v>0</v>
      </c>
      <c r="E951">
        <f>IF(woda3[[#This Row],[wiecej niż 10 tys]]=1,E950+1,0)</f>
        <v>0</v>
      </c>
    </row>
    <row r="952" spans="1:5" x14ac:dyDescent="0.25">
      <c r="A952" s="1">
        <v>40398</v>
      </c>
      <c r="B952">
        <v>4484</v>
      </c>
      <c r="C952">
        <f>YEAR(woda3[[#This Row],[Data]])</f>
        <v>2010</v>
      </c>
      <c r="D952">
        <f t="shared" si="14"/>
        <v>0</v>
      </c>
      <c r="E952">
        <f>IF(woda3[[#This Row],[wiecej niż 10 tys]]=1,E951+1,0)</f>
        <v>0</v>
      </c>
    </row>
    <row r="953" spans="1:5" x14ac:dyDescent="0.25">
      <c r="A953" s="1">
        <v>40399</v>
      </c>
      <c r="B953">
        <v>3583</v>
      </c>
      <c r="C953">
        <f>YEAR(woda3[[#This Row],[Data]])</f>
        <v>2010</v>
      </c>
      <c r="D953">
        <f t="shared" si="14"/>
        <v>0</v>
      </c>
      <c r="E953">
        <f>IF(woda3[[#This Row],[wiecej niż 10 tys]]=1,E952+1,0)</f>
        <v>0</v>
      </c>
    </row>
    <row r="954" spans="1:5" x14ac:dyDescent="0.25">
      <c r="A954" s="1">
        <v>40400</v>
      </c>
      <c r="B954">
        <v>4950</v>
      </c>
      <c r="C954">
        <f>YEAR(woda3[[#This Row],[Data]])</f>
        <v>2010</v>
      </c>
      <c r="D954">
        <f t="shared" si="14"/>
        <v>0</v>
      </c>
      <c r="E954">
        <f>IF(woda3[[#This Row],[wiecej niż 10 tys]]=1,E953+1,0)</f>
        <v>0</v>
      </c>
    </row>
    <row r="955" spans="1:5" x14ac:dyDescent="0.25">
      <c r="A955" s="1">
        <v>40401</v>
      </c>
      <c r="B955">
        <v>4028</v>
      </c>
      <c r="C955">
        <f>YEAR(woda3[[#This Row],[Data]])</f>
        <v>2010</v>
      </c>
      <c r="D955">
        <f t="shared" si="14"/>
        <v>0</v>
      </c>
      <c r="E955">
        <f>IF(woda3[[#This Row],[wiecej niż 10 tys]]=1,E954+1,0)</f>
        <v>0</v>
      </c>
    </row>
    <row r="956" spans="1:5" x14ac:dyDescent="0.25">
      <c r="A956" s="1">
        <v>40402</v>
      </c>
      <c r="B956">
        <v>4929</v>
      </c>
      <c r="C956">
        <f>YEAR(woda3[[#This Row],[Data]])</f>
        <v>2010</v>
      </c>
      <c r="D956">
        <f t="shared" si="14"/>
        <v>0</v>
      </c>
      <c r="E956">
        <f>IF(woda3[[#This Row],[wiecej niż 10 tys]]=1,E955+1,0)</f>
        <v>0</v>
      </c>
    </row>
    <row r="957" spans="1:5" x14ac:dyDescent="0.25">
      <c r="A957" s="1">
        <v>40403</v>
      </c>
      <c r="B957">
        <v>4386</v>
      </c>
      <c r="C957">
        <f>YEAR(woda3[[#This Row],[Data]])</f>
        <v>2010</v>
      </c>
      <c r="D957">
        <f t="shared" si="14"/>
        <v>0</v>
      </c>
      <c r="E957">
        <f>IF(woda3[[#This Row],[wiecej niż 10 tys]]=1,E956+1,0)</f>
        <v>0</v>
      </c>
    </row>
    <row r="958" spans="1:5" x14ac:dyDescent="0.25">
      <c r="A958" s="1">
        <v>40404</v>
      </c>
      <c r="B958">
        <v>4857</v>
      </c>
      <c r="C958">
        <f>YEAR(woda3[[#This Row],[Data]])</f>
        <v>2010</v>
      </c>
      <c r="D958">
        <f t="shared" si="14"/>
        <v>0</v>
      </c>
      <c r="E958">
        <f>IF(woda3[[#This Row],[wiecej niż 10 tys]]=1,E957+1,0)</f>
        <v>0</v>
      </c>
    </row>
    <row r="959" spans="1:5" x14ac:dyDescent="0.25">
      <c r="A959" s="1">
        <v>40405</v>
      </c>
      <c r="B959">
        <v>2178</v>
      </c>
      <c r="C959">
        <f>YEAR(woda3[[#This Row],[Data]])</f>
        <v>2010</v>
      </c>
      <c r="D959">
        <f t="shared" si="14"/>
        <v>0</v>
      </c>
      <c r="E959">
        <f>IF(woda3[[#This Row],[wiecej niż 10 tys]]=1,E958+1,0)</f>
        <v>0</v>
      </c>
    </row>
    <row r="960" spans="1:5" x14ac:dyDescent="0.25">
      <c r="A960" s="1">
        <v>40406</v>
      </c>
      <c r="B960">
        <v>2785</v>
      </c>
      <c r="C960">
        <f>YEAR(woda3[[#This Row],[Data]])</f>
        <v>2010</v>
      </c>
      <c r="D960">
        <f t="shared" si="14"/>
        <v>0</v>
      </c>
      <c r="E960">
        <f>IF(woda3[[#This Row],[wiecej niż 10 tys]]=1,E959+1,0)</f>
        <v>0</v>
      </c>
    </row>
    <row r="961" spans="1:5" x14ac:dyDescent="0.25">
      <c r="A961" s="1">
        <v>40407</v>
      </c>
      <c r="B961">
        <v>2740</v>
      </c>
      <c r="C961">
        <f>YEAR(woda3[[#This Row],[Data]])</f>
        <v>2010</v>
      </c>
      <c r="D961">
        <f t="shared" si="14"/>
        <v>0</v>
      </c>
      <c r="E961">
        <f>IF(woda3[[#This Row],[wiecej niż 10 tys]]=1,E960+1,0)</f>
        <v>0</v>
      </c>
    </row>
    <row r="962" spans="1:5" x14ac:dyDescent="0.25">
      <c r="A962" s="1">
        <v>40408</v>
      </c>
      <c r="B962">
        <v>4377</v>
      </c>
      <c r="C962">
        <f>YEAR(woda3[[#This Row],[Data]])</f>
        <v>2010</v>
      </c>
      <c r="D962">
        <f t="shared" si="14"/>
        <v>0</v>
      </c>
      <c r="E962">
        <f>IF(woda3[[#This Row],[wiecej niż 10 tys]]=1,E961+1,0)</f>
        <v>0</v>
      </c>
    </row>
    <row r="963" spans="1:5" x14ac:dyDescent="0.25">
      <c r="A963" s="1">
        <v>40409</v>
      </c>
      <c r="B963">
        <v>4248</v>
      </c>
      <c r="C963">
        <f>YEAR(woda3[[#This Row],[Data]])</f>
        <v>2010</v>
      </c>
      <c r="D963">
        <f t="shared" ref="D963:D1026" si="15">IF(B963&gt;=10000,1,0)</f>
        <v>0</v>
      </c>
      <c r="E963">
        <f>IF(woda3[[#This Row],[wiecej niż 10 tys]]=1,E962+1,0)</f>
        <v>0</v>
      </c>
    </row>
    <row r="964" spans="1:5" x14ac:dyDescent="0.25">
      <c r="A964" s="1">
        <v>40410</v>
      </c>
      <c r="B964">
        <v>3728</v>
      </c>
      <c r="C964">
        <f>YEAR(woda3[[#This Row],[Data]])</f>
        <v>2010</v>
      </c>
      <c r="D964">
        <f t="shared" si="15"/>
        <v>0</v>
      </c>
      <c r="E964">
        <f>IF(woda3[[#This Row],[wiecej niż 10 tys]]=1,E963+1,0)</f>
        <v>0</v>
      </c>
    </row>
    <row r="965" spans="1:5" x14ac:dyDescent="0.25">
      <c r="A965" s="1">
        <v>40411</v>
      </c>
      <c r="B965">
        <v>3604</v>
      </c>
      <c r="C965">
        <f>YEAR(woda3[[#This Row],[Data]])</f>
        <v>2010</v>
      </c>
      <c r="D965">
        <f t="shared" si="15"/>
        <v>0</v>
      </c>
      <c r="E965">
        <f>IF(woda3[[#This Row],[wiecej niż 10 tys]]=1,E964+1,0)</f>
        <v>0</v>
      </c>
    </row>
    <row r="966" spans="1:5" x14ac:dyDescent="0.25">
      <c r="A966" s="1">
        <v>40412</v>
      </c>
      <c r="B966">
        <v>4047</v>
      </c>
      <c r="C966">
        <f>YEAR(woda3[[#This Row],[Data]])</f>
        <v>2010</v>
      </c>
      <c r="D966">
        <f t="shared" si="15"/>
        <v>0</v>
      </c>
      <c r="E966">
        <f>IF(woda3[[#This Row],[wiecej niż 10 tys]]=1,E965+1,0)</f>
        <v>0</v>
      </c>
    </row>
    <row r="967" spans="1:5" x14ac:dyDescent="0.25">
      <c r="A967" s="1">
        <v>40413</v>
      </c>
      <c r="B967">
        <v>4018</v>
      </c>
      <c r="C967">
        <f>YEAR(woda3[[#This Row],[Data]])</f>
        <v>2010</v>
      </c>
      <c r="D967">
        <f t="shared" si="15"/>
        <v>0</v>
      </c>
      <c r="E967">
        <f>IF(woda3[[#This Row],[wiecej niż 10 tys]]=1,E966+1,0)</f>
        <v>0</v>
      </c>
    </row>
    <row r="968" spans="1:5" x14ac:dyDescent="0.25">
      <c r="A968" s="1">
        <v>40414</v>
      </c>
      <c r="B968">
        <v>3541</v>
      </c>
      <c r="C968">
        <f>YEAR(woda3[[#This Row],[Data]])</f>
        <v>2010</v>
      </c>
      <c r="D968">
        <f t="shared" si="15"/>
        <v>0</v>
      </c>
      <c r="E968">
        <f>IF(woda3[[#This Row],[wiecej niż 10 tys]]=1,E967+1,0)</f>
        <v>0</v>
      </c>
    </row>
    <row r="969" spans="1:5" x14ac:dyDescent="0.25">
      <c r="A969" s="1">
        <v>40415</v>
      </c>
      <c r="B969">
        <v>3435</v>
      </c>
      <c r="C969">
        <f>YEAR(woda3[[#This Row],[Data]])</f>
        <v>2010</v>
      </c>
      <c r="D969">
        <f t="shared" si="15"/>
        <v>0</v>
      </c>
      <c r="E969">
        <f>IF(woda3[[#This Row],[wiecej niż 10 tys]]=1,E968+1,0)</f>
        <v>0</v>
      </c>
    </row>
    <row r="970" spans="1:5" x14ac:dyDescent="0.25">
      <c r="A970" s="1">
        <v>40416</v>
      </c>
      <c r="B970">
        <v>3732</v>
      </c>
      <c r="C970">
        <f>YEAR(woda3[[#This Row],[Data]])</f>
        <v>2010</v>
      </c>
      <c r="D970">
        <f t="shared" si="15"/>
        <v>0</v>
      </c>
      <c r="E970">
        <f>IF(woda3[[#This Row],[wiecej niż 10 tys]]=1,E969+1,0)</f>
        <v>0</v>
      </c>
    </row>
    <row r="971" spans="1:5" x14ac:dyDescent="0.25">
      <c r="A971" s="1">
        <v>40417</v>
      </c>
      <c r="B971">
        <v>4299</v>
      </c>
      <c r="C971">
        <f>YEAR(woda3[[#This Row],[Data]])</f>
        <v>2010</v>
      </c>
      <c r="D971">
        <f t="shared" si="15"/>
        <v>0</v>
      </c>
      <c r="E971">
        <f>IF(woda3[[#This Row],[wiecej niż 10 tys]]=1,E970+1,0)</f>
        <v>0</v>
      </c>
    </row>
    <row r="972" spans="1:5" x14ac:dyDescent="0.25">
      <c r="A972" s="1">
        <v>40418</v>
      </c>
      <c r="B972">
        <v>5105</v>
      </c>
      <c r="C972">
        <f>YEAR(woda3[[#This Row],[Data]])</f>
        <v>2010</v>
      </c>
      <c r="D972">
        <f t="shared" si="15"/>
        <v>0</v>
      </c>
      <c r="E972">
        <f>IF(woda3[[#This Row],[wiecej niż 10 tys]]=1,E971+1,0)</f>
        <v>0</v>
      </c>
    </row>
    <row r="973" spans="1:5" x14ac:dyDescent="0.25">
      <c r="A973" s="1">
        <v>40419</v>
      </c>
      <c r="B973">
        <v>2930</v>
      </c>
      <c r="C973">
        <f>YEAR(woda3[[#This Row],[Data]])</f>
        <v>2010</v>
      </c>
      <c r="D973">
        <f t="shared" si="15"/>
        <v>0</v>
      </c>
      <c r="E973">
        <f>IF(woda3[[#This Row],[wiecej niż 10 tys]]=1,E972+1,0)</f>
        <v>0</v>
      </c>
    </row>
    <row r="974" spans="1:5" x14ac:dyDescent="0.25">
      <c r="A974" s="1">
        <v>40420</v>
      </c>
      <c r="B974">
        <v>2385</v>
      </c>
      <c r="C974">
        <f>YEAR(woda3[[#This Row],[Data]])</f>
        <v>2010</v>
      </c>
      <c r="D974">
        <f t="shared" si="15"/>
        <v>0</v>
      </c>
      <c r="E974">
        <f>IF(woda3[[#This Row],[wiecej niż 10 tys]]=1,E973+1,0)</f>
        <v>0</v>
      </c>
    </row>
    <row r="975" spans="1:5" x14ac:dyDescent="0.25">
      <c r="A975" s="1">
        <v>40421</v>
      </c>
      <c r="B975">
        <v>3717</v>
      </c>
      <c r="C975">
        <f>YEAR(woda3[[#This Row],[Data]])</f>
        <v>2010</v>
      </c>
      <c r="D975">
        <f t="shared" si="15"/>
        <v>0</v>
      </c>
      <c r="E975">
        <f>IF(woda3[[#This Row],[wiecej niż 10 tys]]=1,E974+1,0)</f>
        <v>0</v>
      </c>
    </row>
    <row r="976" spans="1:5" x14ac:dyDescent="0.25">
      <c r="A976" s="1">
        <v>40422</v>
      </c>
      <c r="B976">
        <v>3843</v>
      </c>
      <c r="C976">
        <f>YEAR(woda3[[#This Row],[Data]])</f>
        <v>2010</v>
      </c>
      <c r="D976">
        <f t="shared" si="15"/>
        <v>0</v>
      </c>
      <c r="E976">
        <f>IF(woda3[[#This Row],[wiecej niż 10 tys]]=1,E975+1,0)</f>
        <v>0</v>
      </c>
    </row>
    <row r="977" spans="1:5" x14ac:dyDescent="0.25">
      <c r="A977" s="1">
        <v>40423</v>
      </c>
      <c r="B977">
        <v>4364</v>
      </c>
      <c r="C977">
        <f>YEAR(woda3[[#This Row],[Data]])</f>
        <v>2010</v>
      </c>
      <c r="D977">
        <f t="shared" si="15"/>
        <v>0</v>
      </c>
      <c r="E977">
        <f>IF(woda3[[#This Row],[wiecej niż 10 tys]]=1,E976+1,0)</f>
        <v>0</v>
      </c>
    </row>
    <row r="978" spans="1:5" x14ac:dyDescent="0.25">
      <c r="A978" s="1">
        <v>40424</v>
      </c>
      <c r="B978">
        <v>5078</v>
      </c>
      <c r="C978">
        <f>YEAR(woda3[[#This Row],[Data]])</f>
        <v>2010</v>
      </c>
      <c r="D978">
        <f t="shared" si="15"/>
        <v>0</v>
      </c>
      <c r="E978">
        <f>IF(woda3[[#This Row],[wiecej niż 10 tys]]=1,E977+1,0)</f>
        <v>0</v>
      </c>
    </row>
    <row r="979" spans="1:5" x14ac:dyDescent="0.25">
      <c r="A979" s="1">
        <v>40425</v>
      </c>
      <c r="B979">
        <v>5566</v>
      </c>
      <c r="C979">
        <f>YEAR(woda3[[#This Row],[Data]])</f>
        <v>2010</v>
      </c>
      <c r="D979">
        <f t="shared" si="15"/>
        <v>0</v>
      </c>
      <c r="E979">
        <f>IF(woda3[[#This Row],[wiecej niż 10 tys]]=1,E978+1,0)</f>
        <v>0</v>
      </c>
    </row>
    <row r="980" spans="1:5" x14ac:dyDescent="0.25">
      <c r="A980" s="1">
        <v>40426</v>
      </c>
      <c r="B980">
        <v>8470</v>
      </c>
      <c r="C980">
        <f>YEAR(woda3[[#This Row],[Data]])</f>
        <v>2010</v>
      </c>
      <c r="D980">
        <f t="shared" si="15"/>
        <v>0</v>
      </c>
      <c r="E980">
        <f>IF(woda3[[#This Row],[wiecej niż 10 tys]]=1,E979+1,0)</f>
        <v>0</v>
      </c>
    </row>
    <row r="981" spans="1:5" x14ac:dyDescent="0.25">
      <c r="A981" s="1">
        <v>40427</v>
      </c>
      <c r="B981">
        <v>12896</v>
      </c>
      <c r="C981">
        <f>YEAR(woda3[[#This Row],[Data]])</f>
        <v>2010</v>
      </c>
      <c r="D981">
        <f t="shared" si="15"/>
        <v>1</v>
      </c>
      <c r="E981">
        <f>IF(woda3[[#This Row],[wiecej niż 10 tys]]=1,E980+1,0)</f>
        <v>1</v>
      </c>
    </row>
    <row r="982" spans="1:5" x14ac:dyDescent="0.25">
      <c r="A982" s="1">
        <v>40428</v>
      </c>
      <c r="B982">
        <v>18916</v>
      </c>
      <c r="C982">
        <f>YEAR(woda3[[#This Row],[Data]])</f>
        <v>2010</v>
      </c>
      <c r="D982">
        <f t="shared" si="15"/>
        <v>1</v>
      </c>
      <c r="E982">
        <f>IF(woda3[[#This Row],[wiecej niż 10 tys]]=1,E981+1,0)</f>
        <v>2</v>
      </c>
    </row>
    <row r="983" spans="1:5" x14ac:dyDescent="0.25">
      <c r="A983" s="1">
        <v>40429</v>
      </c>
      <c r="B983">
        <v>27358</v>
      </c>
      <c r="C983">
        <f>YEAR(woda3[[#This Row],[Data]])</f>
        <v>2010</v>
      </c>
      <c r="D983">
        <f t="shared" si="15"/>
        <v>1</v>
      </c>
      <c r="E983">
        <f>IF(woda3[[#This Row],[wiecej niż 10 tys]]=1,E982+1,0)</f>
        <v>3</v>
      </c>
    </row>
    <row r="984" spans="1:5" x14ac:dyDescent="0.25">
      <c r="A984" s="1">
        <v>40430</v>
      </c>
      <c r="B984">
        <v>35589</v>
      </c>
      <c r="C984">
        <f>YEAR(woda3[[#This Row],[Data]])</f>
        <v>2010</v>
      </c>
      <c r="D984">
        <f t="shared" si="15"/>
        <v>1</v>
      </c>
      <c r="E984">
        <f>IF(woda3[[#This Row],[wiecej niż 10 tys]]=1,E983+1,0)</f>
        <v>4</v>
      </c>
    </row>
    <row r="985" spans="1:5" x14ac:dyDescent="0.25">
      <c r="A985" s="1">
        <v>40431</v>
      </c>
      <c r="B985">
        <v>40380</v>
      </c>
      <c r="C985">
        <f>YEAR(woda3[[#This Row],[Data]])</f>
        <v>2010</v>
      </c>
      <c r="D985">
        <f t="shared" si="15"/>
        <v>1</v>
      </c>
      <c r="E985">
        <f>IF(woda3[[#This Row],[wiecej niż 10 tys]]=1,E984+1,0)</f>
        <v>5</v>
      </c>
    </row>
    <row r="986" spans="1:5" x14ac:dyDescent="0.25">
      <c r="A986" s="1">
        <v>40432</v>
      </c>
      <c r="B986">
        <v>41424</v>
      </c>
      <c r="C986">
        <f>YEAR(woda3[[#This Row],[Data]])</f>
        <v>2010</v>
      </c>
      <c r="D986">
        <f t="shared" si="15"/>
        <v>1</v>
      </c>
      <c r="E986">
        <f>IF(woda3[[#This Row],[wiecej niż 10 tys]]=1,E985+1,0)</f>
        <v>6</v>
      </c>
    </row>
    <row r="987" spans="1:5" x14ac:dyDescent="0.25">
      <c r="A987" s="1">
        <v>40433</v>
      </c>
      <c r="B987">
        <v>35957</v>
      </c>
      <c r="C987">
        <f>YEAR(woda3[[#This Row],[Data]])</f>
        <v>2010</v>
      </c>
      <c r="D987">
        <f t="shared" si="15"/>
        <v>1</v>
      </c>
      <c r="E987">
        <f>IF(woda3[[#This Row],[wiecej niż 10 tys]]=1,E986+1,0)</f>
        <v>7</v>
      </c>
    </row>
    <row r="988" spans="1:5" x14ac:dyDescent="0.25">
      <c r="A988" s="1">
        <v>40434</v>
      </c>
      <c r="B988">
        <v>28544</v>
      </c>
      <c r="C988">
        <f>YEAR(woda3[[#This Row],[Data]])</f>
        <v>2010</v>
      </c>
      <c r="D988">
        <f t="shared" si="15"/>
        <v>1</v>
      </c>
      <c r="E988">
        <f>IF(woda3[[#This Row],[wiecej niż 10 tys]]=1,E987+1,0)</f>
        <v>8</v>
      </c>
    </row>
    <row r="989" spans="1:5" x14ac:dyDescent="0.25">
      <c r="A989" s="1">
        <v>40435</v>
      </c>
      <c r="B989">
        <v>18690</v>
      </c>
      <c r="C989">
        <f>YEAR(woda3[[#This Row],[Data]])</f>
        <v>2010</v>
      </c>
      <c r="D989">
        <f t="shared" si="15"/>
        <v>1</v>
      </c>
      <c r="E989">
        <f>IF(woda3[[#This Row],[wiecej niż 10 tys]]=1,E988+1,0)</f>
        <v>9</v>
      </c>
    </row>
    <row r="990" spans="1:5" x14ac:dyDescent="0.25">
      <c r="A990" s="1">
        <v>40436</v>
      </c>
      <c r="B990">
        <v>12184</v>
      </c>
      <c r="C990">
        <f>YEAR(woda3[[#This Row],[Data]])</f>
        <v>2010</v>
      </c>
      <c r="D990">
        <f t="shared" si="15"/>
        <v>1</v>
      </c>
      <c r="E990">
        <f>IF(woda3[[#This Row],[wiecej niż 10 tys]]=1,E989+1,0)</f>
        <v>10</v>
      </c>
    </row>
    <row r="991" spans="1:5" x14ac:dyDescent="0.25">
      <c r="A991" s="1">
        <v>40437</v>
      </c>
      <c r="B991">
        <v>9478</v>
      </c>
      <c r="C991">
        <f>YEAR(woda3[[#This Row],[Data]])</f>
        <v>2010</v>
      </c>
      <c r="D991">
        <f t="shared" si="15"/>
        <v>0</v>
      </c>
      <c r="E991">
        <f>IF(woda3[[#This Row],[wiecej niż 10 tys]]=1,E990+1,0)</f>
        <v>0</v>
      </c>
    </row>
    <row r="992" spans="1:5" x14ac:dyDescent="0.25">
      <c r="A992" s="1">
        <v>40438</v>
      </c>
      <c r="B992">
        <v>5447</v>
      </c>
      <c r="C992">
        <f>YEAR(woda3[[#This Row],[Data]])</f>
        <v>2010</v>
      </c>
      <c r="D992">
        <f t="shared" si="15"/>
        <v>0</v>
      </c>
      <c r="E992">
        <f>IF(woda3[[#This Row],[wiecej niż 10 tys]]=1,E991+1,0)</f>
        <v>0</v>
      </c>
    </row>
    <row r="993" spans="1:5" x14ac:dyDescent="0.25">
      <c r="A993" s="1">
        <v>40439</v>
      </c>
      <c r="B993">
        <v>4797</v>
      </c>
      <c r="C993">
        <f>YEAR(woda3[[#This Row],[Data]])</f>
        <v>2010</v>
      </c>
      <c r="D993">
        <f t="shared" si="15"/>
        <v>0</v>
      </c>
      <c r="E993">
        <f>IF(woda3[[#This Row],[wiecej niż 10 tys]]=1,E992+1,0)</f>
        <v>0</v>
      </c>
    </row>
    <row r="994" spans="1:5" x14ac:dyDescent="0.25">
      <c r="A994" s="1">
        <v>40440</v>
      </c>
      <c r="B994">
        <v>4568</v>
      </c>
      <c r="C994">
        <f>YEAR(woda3[[#This Row],[Data]])</f>
        <v>2010</v>
      </c>
      <c r="D994">
        <f t="shared" si="15"/>
        <v>0</v>
      </c>
      <c r="E994">
        <f>IF(woda3[[#This Row],[wiecej niż 10 tys]]=1,E993+1,0)</f>
        <v>0</v>
      </c>
    </row>
    <row r="995" spans="1:5" x14ac:dyDescent="0.25">
      <c r="A995" s="1">
        <v>40441</v>
      </c>
      <c r="B995">
        <v>4855</v>
      </c>
      <c r="C995">
        <f>YEAR(woda3[[#This Row],[Data]])</f>
        <v>2010</v>
      </c>
      <c r="D995">
        <f t="shared" si="15"/>
        <v>0</v>
      </c>
      <c r="E995">
        <f>IF(woda3[[#This Row],[wiecej niż 10 tys]]=1,E994+1,0)</f>
        <v>0</v>
      </c>
    </row>
    <row r="996" spans="1:5" x14ac:dyDescent="0.25">
      <c r="A996" s="1">
        <v>40442</v>
      </c>
      <c r="B996">
        <v>4883</v>
      </c>
      <c r="C996">
        <f>YEAR(woda3[[#This Row],[Data]])</f>
        <v>2010</v>
      </c>
      <c r="D996">
        <f t="shared" si="15"/>
        <v>0</v>
      </c>
      <c r="E996">
        <f>IF(woda3[[#This Row],[wiecej niż 10 tys]]=1,E995+1,0)</f>
        <v>0</v>
      </c>
    </row>
    <row r="997" spans="1:5" x14ac:dyDescent="0.25">
      <c r="A997" s="1">
        <v>40443</v>
      </c>
      <c r="B997">
        <v>2924</v>
      </c>
      <c r="C997">
        <f>YEAR(woda3[[#This Row],[Data]])</f>
        <v>2010</v>
      </c>
      <c r="D997">
        <f t="shared" si="15"/>
        <v>0</v>
      </c>
      <c r="E997">
        <f>IF(woda3[[#This Row],[wiecej niż 10 tys]]=1,E996+1,0)</f>
        <v>0</v>
      </c>
    </row>
    <row r="998" spans="1:5" x14ac:dyDescent="0.25">
      <c r="A998" s="1">
        <v>40444</v>
      </c>
      <c r="B998">
        <v>5531</v>
      </c>
      <c r="C998">
        <f>YEAR(woda3[[#This Row],[Data]])</f>
        <v>2010</v>
      </c>
      <c r="D998">
        <f t="shared" si="15"/>
        <v>0</v>
      </c>
      <c r="E998">
        <f>IF(woda3[[#This Row],[wiecej niż 10 tys]]=1,E997+1,0)</f>
        <v>0</v>
      </c>
    </row>
    <row r="999" spans="1:5" x14ac:dyDescent="0.25">
      <c r="A999" s="1">
        <v>40445</v>
      </c>
      <c r="B999">
        <v>5290</v>
      </c>
      <c r="C999">
        <f>YEAR(woda3[[#This Row],[Data]])</f>
        <v>2010</v>
      </c>
      <c r="D999">
        <f t="shared" si="15"/>
        <v>0</v>
      </c>
      <c r="E999">
        <f>IF(woda3[[#This Row],[wiecej niż 10 tys]]=1,E998+1,0)</f>
        <v>0</v>
      </c>
    </row>
    <row r="1000" spans="1:5" x14ac:dyDescent="0.25">
      <c r="A1000" s="1">
        <v>40446</v>
      </c>
      <c r="B1000">
        <v>4830</v>
      </c>
      <c r="C1000">
        <f>YEAR(woda3[[#This Row],[Data]])</f>
        <v>2010</v>
      </c>
      <c r="D1000">
        <f t="shared" si="15"/>
        <v>0</v>
      </c>
      <c r="E1000">
        <f>IF(woda3[[#This Row],[wiecej niż 10 tys]]=1,E999+1,0)</f>
        <v>0</v>
      </c>
    </row>
    <row r="1001" spans="1:5" x14ac:dyDescent="0.25">
      <c r="A1001" s="1">
        <v>40447</v>
      </c>
      <c r="B1001">
        <v>5424</v>
      </c>
      <c r="C1001">
        <f>YEAR(woda3[[#This Row],[Data]])</f>
        <v>2010</v>
      </c>
      <c r="D1001">
        <f t="shared" si="15"/>
        <v>0</v>
      </c>
      <c r="E1001">
        <f>IF(woda3[[#This Row],[wiecej niż 10 tys]]=1,E1000+1,0)</f>
        <v>0</v>
      </c>
    </row>
    <row r="1002" spans="1:5" x14ac:dyDescent="0.25">
      <c r="A1002" s="1">
        <v>40448</v>
      </c>
      <c r="B1002">
        <v>4992</v>
      </c>
      <c r="C1002">
        <f>YEAR(woda3[[#This Row],[Data]])</f>
        <v>2010</v>
      </c>
      <c r="D1002">
        <f t="shared" si="15"/>
        <v>0</v>
      </c>
      <c r="E1002">
        <f>IF(woda3[[#This Row],[wiecej niż 10 tys]]=1,E1001+1,0)</f>
        <v>0</v>
      </c>
    </row>
    <row r="1003" spans="1:5" x14ac:dyDescent="0.25">
      <c r="A1003" s="1">
        <v>40449</v>
      </c>
      <c r="B1003">
        <v>4531</v>
      </c>
      <c r="C1003">
        <f>YEAR(woda3[[#This Row],[Data]])</f>
        <v>2010</v>
      </c>
      <c r="D1003">
        <f t="shared" si="15"/>
        <v>0</v>
      </c>
      <c r="E1003">
        <f>IF(woda3[[#This Row],[wiecej niż 10 tys]]=1,E1002+1,0)</f>
        <v>0</v>
      </c>
    </row>
    <row r="1004" spans="1:5" x14ac:dyDescent="0.25">
      <c r="A1004" s="1">
        <v>40450</v>
      </c>
      <c r="B1004">
        <v>4346</v>
      </c>
      <c r="C1004">
        <f>YEAR(woda3[[#This Row],[Data]])</f>
        <v>2010</v>
      </c>
      <c r="D1004">
        <f t="shared" si="15"/>
        <v>0</v>
      </c>
      <c r="E1004">
        <f>IF(woda3[[#This Row],[wiecej niż 10 tys]]=1,E1003+1,0)</f>
        <v>0</v>
      </c>
    </row>
    <row r="1005" spans="1:5" x14ac:dyDescent="0.25">
      <c r="A1005" s="1">
        <v>40451</v>
      </c>
      <c r="B1005">
        <v>5101</v>
      </c>
      <c r="C1005">
        <f>YEAR(woda3[[#This Row],[Data]])</f>
        <v>2010</v>
      </c>
      <c r="D1005">
        <f t="shared" si="15"/>
        <v>0</v>
      </c>
      <c r="E1005">
        <f>IF(woda3[[#This Row],[wiecej niż 10 tys]]=1,E1004+1,0)</f>
        <v>0</v>
      </c>
    </row>
    <row r="1006" spans="1:5" x14ac:dyDescent="0.25">
      <c r="A1006" s="1">
        <v>40452</v>
      </c>
      <c r="B1006">
        <v>5620</v>
      </c>
      <c r="C1006">
        <f>YEAR(woda3[[#This Row],[Data]])</f>
        <v>2010</v>
      </c>
      <c r="D1006">
        <f t="shared" si="15"/>
        <v>0</v>
      </c>
      <c r="E1006">
        <f>IF(woda3[[#This Row],[wiecej niż 10 tys]]=1,E1005+1,0)</f>
        <v>0</v>
      </c>
    </row>
    <row r="1007" spans="1:5" x14ac:dyDescent="0.25">
      <c r="A1007" s="1">
        <v>40453</v>
      </c>
      <c r="B1007">
        <v>4861</v>
      </c>
      <c r="C1007">
        <f>YEAR(woda3[[#This Row],[Data]])</f>
        <v>2010</v>
      </c>
      <c r="D1007">
        <f t="shared" si="15"/>
        <v>0</v>
      </c>
      <c r="E1007">
        <f>IF(woda3[[#This Row],[wiecej niż 10 tys]]=1,E1006+1,0)</f>
        <v>0</v>
      </c>
    </row>
    <row r="1008" spans="1:5" x14ac:dyDescent="0.25">
      <c r="A1008" s="1">
        <v>40454</v>
      </c>
      <c r="B1008">
        <v>5025</v>
      </c>
      <c r="C1008">
        <f>YEAR(woda3[[#This Row],[Data]])</f>
        <v>2010</v>
      </c>
      <c r="D1008">
        <f t="shared" si="15"/>
        <v>0</v>
      </c>
      <c r="E1008">
        <f>IF(woda3[[#This Row],[wiecej niż 10 tys]]=1,E1007+1,0)</f>
        <v>0</v>
      </c>
    </row>
    <row r="1009" spans="1:5" x14ac:dyDescent="0.25">
      <c r="A1009" s="1">
        <v>40455</v>
      </c>
      <c r="B1009">
        <v>3890</v>
      </c>
      <c r="C1009">
        <f>YEAR(woda3[[#This Row],[Data]])</f>
        <v>2010</v>
      </c>
      <c r="D1009">
        <f t="shared" si="15"/>
        <v>0</v>
      </c>
      <c r="E1009">
        <f>IF(woda3[[#This Row],[wiecej niż 10 tys]]=1,E1008+1,0)</f>
        <v>0</v>
      </c>
    </row>
    <row r="1010" spans="1:5" x14ac:dyDescent="0.25">
      <c r="A1010" s="1">
        <v>40456</v>
      </c>
      <c r="B1010">
        <v>3633</v>
      </c>
      <c r="C1010">
        <f>YEAR(woda3[[#This Row],[Data]])</f>
        <v>2010</v>
      </c>
      <c r="D1010">
        <f t="shared" si="15"/>
        <v>0</v>
      </c>
      <c r="E1010">
        <f>IF(woda3[[#This Row],[wiecej niż 10 tys]]=1,E1009+1,0)</f>
        <v>0</v>
      </c>
    </row>
    <row r="1011" spans="1:5" x14ac:dyDescent="0.25">
      <c r="A1011" s="1">
        <v>40457</v>
      </c>
      <c r="B1011">
        <v>4104</v>
      </c>
      <c r="C1011">
        <f>YEAR(woda3[[#This Row],[Data]])</f>
        <v>2010</v>
      </c>
      <c r="D1011">
        <f t="shared" si="15"/>
        <v>0</v>
      </c>
      <c r="E1011">
        <f>IF(woda3[[#This Row],[wiecej niż 10 tys]]=1,E1010+1,0)</f>
        <v>0</v>
      </c>
    </row>
    <row r="1012" spans="1:5" x14ac:dyDescent="0.25">
      <c r="A1012" s="1">
        <v>40458</v>
      </c>
      <c r="B1012">
        <v>4331</v>
      </c>
      <c r="C1012">
        <f>YEAR(woda3[[#This Row],[Data]])</f>
        <v>2010</v>
      </c>
      <c r="D1012">
        <f t="shared" si="15"/>
        <v>0</v>
      </c>
      <c r="E1012">
        <f>IF(woda3[[#This Row],[wiecej niż 10 tys]]=1,E1011+1,0)</f>
        <v>0</v>
      </c>
    </row>
    <row r="1013" spans="1:5" x14ac:dyDescent="0.25">
      <c r="A1013" s="1">
        <v>40459</v>
      </c>
      <c r="B1013">
        <v>4746</v>
      </c>
      <c r="C1013">
        <f>YEAR(woda3[[#This Row],[Data]])</f>
        <v>2010</v>
      </c>
      <c r="D1013">
        <f t="shared" si="15"/>
        <v>0</v>
      </c>
      <c r="E1013">
        <f>IF(woda3[[#This Row],[wiecej niż 10 tys]]=1,E1012+1,0)</f>
        <v>0</v>
      </c>
    </row>
    <row r="1014" spans="1:5" x14ac:dyDescent="0.25">
      <c r="A1014" s="1">
        <v>40460</v>
      </c>
      <c r="B1014">
        <v>6288</v>
      </c>
      <c r="C1014">
        <f>YEAR(woda3[[#This Row],[Data]])</f>
        <v>2010</v>
      </c>
      <c r="D1014">
        <f t="shared" si="15"/>
        <v>0</v>
      </c>
      <c r="E1014">
        <f>IF(woda3[[#This Row],[wiecej niż 10 tys]]=1,E1013+1,0)</f>
        <v>0</v>
      </c>
    </row>
    <row r="1015" spans="1:5" x14ac:dyDescent="0.25">
      <c r="A1015" s="1">
        <v>40461</v>
      </c>
      <c r="B1015">
        <v>5911</v>
      </c>
      <c r="C1015">
        <f>YEAR(woda3[[#This Row],[Data]])</f>
        <v>2010</v>
      </c>
      <c r="D1015">
        <f t="shared" si="15"/>
        <v>0</v>
      </c>
      <c r="E1015">
        <f>IF(woda3[[#This Row],[wiecej niż 10 tys]]=1,E1014+1,0)</f>
        <v>0</v>
      </c>
    </row>
    <row r="1016" spans="1:5" x14ac:dyDescent="0.25">
      <c r="A1016" s="1">
        <v>40462</v>
      </c>
      <c r="B1016">
        <v>6685</v>
      </c>
      <c r="C1016">
        <f>YEAR(woda3[[#This Row],[Data]])</f>
        <v>2010</v>
      </c>
      <c r="D1016">
        <f t="shared" si="15"/>
        <v>0</v>
      </c>
      <c r="E1016">
        <f>IF(woda3[[#This Row],[wiecej niż 10 tys]]=1,E1015+1,0)</f>
        <v>0</v>
      </c>
    </row>
    <row r="1017" spans="1:5" x14ac:dyDescent="0.25">
      <c r="A1017" s="1">
        <v>40463</v>
      </c>
      <c r="B1017">
        <v>5664</v>
      </c>
      <c r="C1017">
        <f>YEAR(woda3[[#This Row],[Data]])</f>
        <v>2010</v>
      </c>
      <c r="D1017">
        <f t="shared" si="15"/>
        <v>0</v>
      </c>
      <c r="E1017">
        <f>IF(woda3[[#This Row],[wiecej niż 10 tys]]=1,E1016+1,0)</f>
        <v>0</v>
      </c>
    </row>
    <row r="1018" spans="1:5" x14ac:dyDescent="0.25">
      <c r="A1018" s="1">
        <v>40464</v>
      </c>
      <c r="B1018">
        <v>6106</v>
      </c>
      <c r="C1018">
        <f>YEAR(woda3[[#This Row],[Data]])</f>
        <v>2010</v>
      </c>
      <c r="D1018">
        <f t="shared" si="15"/>
        <v>0</v>
      </c>
      <c r="E1018">
        <f>IF(woda3[[#This Row],[wiecej niż 10 tys]]=1,E1017+1,0)</f>
        <v>0</v>
      </c>
    </row>
    <row r="1019" spans="1:5" x14ac:dyDescent="0.25">
      <c r="A1019" s="1">
        <v>40465</v>
      </c>
      <c r="B1019">
        <v>6287</v>
      </c>
      <c r="C1019">
        <f>YEAR(woda3[[#This Row],[Data]])</f>
        <v>2010</v>
      </c>
      <c r="D1019">
        <f t="shared" si="15"/>
        <v>0</v>
      </c>
      <c r="E1019">
        <f>IF(woda3[[#This Row],[wiecej niż 10 tys]]=1,E1018+1,0)</f>
        <v>0</v>
      </c>
    </row>
    <row r="1020" spans="1:5" x14ac:dyDescent="0.25">
      <c r="A1020" s="1">
        <v>40466</v>
      </c>
      <c r="B1020">
        <v>6628</v>
      </c>
      <c r="C1020">
        <f>YEAR(woda3[[#This Row],[Data]])</f>
        <v>2010</v>
      </c>
      <c r="D1020">
        <f t="shared" si="15"/>
        <v>0</v>
      </c>
      <c r="E1020">
        <f>IF(woda3[[#This Row],[wiecej niż 10 tys]]=1,E1019+1,0)</f>
        <v>0</v>
      </c>
    </row>
    <row r="1021" spans="1:5" x14ac:dyDescent="0.25">
      <c r="A1021" s="1">
        <v>40467</v>
      </c>
      <c r="B1021">
        <v>7228</v>
      </c>
      <c r="C1021">
        <f>YEAR(woda3[[#This Row],[Data]])</f>
        <v>2010</v>
      </c>
      <c r="D1021">
        <f t="shared" si="15"/>
        <v>0</v>
      </c>
      <c r="E1021">
        <f>IF(woda3[[#This Row],[wiecej niż 10 tys]]=1,E1020+1,0)</f>
        <v>0</v>
      </c>
    </row>
    <row r="1022" spans="1:5" x14ac:dyDescent="0.25">
      <c r="A1022" s="1">
        <v>40468</v>
      </c>
      <c r="B1022">
        <v>6053</v>
      </c>
      <c r="C1022">
        <f>YEAR(woda3[[#This Row],[Data]])</f>
        <v>2010</v>
      </c>
      <c r="D1022">
        <f t="shared" si="15"/>
        <v>0</v>
      </c>
      <c r="E1022">
        <f>IF(woda3[[#This Row],[wiecej niż 10 tys]]=1,E1021+1,0)</f>
        <v>0</v>
      </c>
    </row>
    <row r="1023" spans="1:5" x14ac:dyDescent="0.25">
      <c r="A1023" s="1">
        <v>40469</v>
      </c>
      <c r="B1023">
        <v>5019</v>
      </c>
      <c r="C1023">
        <f>YEAR(woda3[[#This Row],[Data]])</f>
        <v>2010</v>
      </c>
      <c r="D1023">
        <f t="shared" si="15"/>
        <v>0</v>
      </c>
      <c r="E1023">
        <f>IF(woda3[[#This Row],[wiecej niż 10 tys]]=1,E1022+1,0)</f>
        <v>0</v>
      </c>
    </row>
    <row r="1024" spans="1:5" x14ac:dyDescent="0.25">
      <c r="A1024" s="1">
        <v>40470</v>
      </c>
      <c r="B1024">
        <v>4585</v>
      </c>
      <c r="C1024">
        <f>YEAR(woda3[[#This Row],[Data]])</f>
        <v>2010</v>
      </c>
      <c r="D1024">
        <f t="shared" si="15"/>
        <v>0</v>
      </c>
      <c r="E1024">
        <f>IF(woda3[[#This Row],[wiecej niż 10 tys]]=1,E1023+1,0)</f>
        <v>0</v>
      </c>
    </row>
    <row r="1025" spans="1:5" x14ac:dyDescent="0.25">
      <c r="A1025" s="1">
        <v>40471</v>
      </c>
      <c r="B1025">
        <v>6331</v>
      </c>
      <c r="C1025">
        <f>YEAR(woda3[[#This Row],[Data]])</f>
        <v>2010</v>
      </c>
      <c r="D1025">
        <f t="shared" si="15"/>
        <v>0</v>
      </c>
      <c r="E1025">
        <f>IF(woda3[[#This Row],[wiecej niż 10 tys]]=1,E1024+1,0)</f>
        <v>0</v>
      </c>
    </row>
    <row r="1026" spans="1:5" x14ac:dyDescent="0.25">
      <c r="A1026" s="1">
        <v>40472</v>
      </c>
      <c r="B1026">
        <v>5114</v>
      </c>
      <c r="C1026">
        <f>YEAR(woda3[[#This Row],[Data]])</f>
        <v>2010</v>
      </c>
      <c r="D1026">
        <f t="shared" si="15"/>
        <v>0</v>
      </c>
      <c r="E1026">
        <f>IF(woda3[[#This Row],[wiecej niż 10 tys]]=1,E1025+1,0)</f>
        <v>0</v>
      </c>
    </row>
    <row r="1027" spans="1:5" x14ac:dyDescent="0.25">
      <c r="A1027" s="1">
        <v>40473</v>
      </c>
      <c r="B1027">
        <v>6526</v>
      </c>
      <c r="C1027">
        <f>YEAR(woda3[[#This Row],[Data]])</f>
        <v>2010</v>
      </c>
      <c r="D1027">
        <f t="shared" ref="D1027:D1090" si="16">IF(B1027&gt;=10000,1,0)</f>
        <v>0</v>
      </c>
      <c r="E1027">
        <f>IF(woda3[[#This Row],[wiecej niż 10 tys]]=1,E1026+1,0)</f>
        <v>0</v>
      </c>
    </row>
    <row r="1028" spans="1:5" x14ac:dyDescent="0.25">
      <c r="A1028" s="1">
        <v>40474</v>
      </c>
      <c r="B1028">
        <v>5650</v>
      </c>
      <c r="C1028">
        <f>YEAR(woda3[[#This Row],[Data]])</f>
        <v>2010</v>
      </c>
      <c r="D1028">
        <f t="shared" si="16"/>
        <v>0</v>
      </c>
      <c r="E1028">
        <f>IF(woda3[[#This Row],[wiecej niż 10 tys]]=1,E1027+1,0)</f>
        <v>0</v>
      </c>
    </row>
    <row r="1029" spans="1:5" x14ac:dyDescent="0.25">
      <c r="A1029" s="1">
        <v>40475</v>
      </c>
      <c r="B1029">
        <v>6142</v>
      </c>
      <c r="C1029">
        <f>YEAR(woda3[[#This Row],[Data]])</f>
        <v>2010</v>
      </c>
      <c r="D1029">
        <f t="shared" si="16"/>
        <v>0</v>
      </c>
      <c r="E1029">
        <f>IF(woda3[[#This Row],[wiecej niż 10 tys]]=1,E1028+1,0)</f>
        <v>0</v>
      </c>
    </row>
    <row r="1030" spans="1:5" x14ac:dyDescent="0.25">
      <c r="A1030" s="1">
        <v>40476</v>
      </c>
      <c r="B1030">
        <v>6307</v>
      </c>
      <c r="C1030">
        <f>YEAR(woda3[[#This Row],[Data]])</f>
        <v>2010</v>
      </c>
      <c r="D1030">
        <f t="shared" si="16"/>
        <v>0</v>
      </c>
      <c r="E1030">
        <f>IF(woda3[[#This Row],[wiecej niż 10 tys]]=1,E1029+1,0)</f>
        <v>0</v>
      </c>
    </row>
    <row r="1031" spans="1:5" x14ac:dyDescent="0.25">
      <c r="A1031" s="1">
        <v>40477</v>
      </c>
      <c r="B1031">
        <v>4974</v>
      </c>
      <c r="C1031">
        <f>YEAR(woda3[[#This Row],[Data]])</f>
        <v>2010</v>
      </c>
      <c r="D1031">
        <f t="shared" si="16"/>
        <v>0</v>
      </c>
      <c r="E1031">
        <f>IF(woda3[[#This Row],[wiecej niż 10 tys]]=1,E1030+1,0)</f>
        <v>0</v>
      </c>
    </row>
    <row r="1032" spans="1:5" x14ac:dyDescent="0.25">
      <c r="A1032" s="1">
        <v>40478</v>
      </c>
      <c r="B1032">
        <v>5832</v>
      </c>
      <c r="C1032">
        <f>YEAR(woda3[[#This Row],[Data]])</f>
        <v>2010</v>
      </c>
      <c r="D1032">
        <f t="shared" si="16"/>
        <v>0</v>
      </c>
      <c r="E1032">
        <f>IF(woda3[[#This Row],[wiecej niż 10 tys]]=1,E1031+1,0)</f>
        <v>0</v>
      </c>
    </row>
    <row r="1033" spans="1:5" x14ac:dyDescent="0.25">
      <c r="A1033" s="1">
        <v>40479</v>
      </c>
      <c r="B1033">
        <v>5896</v>
      </c>
      <c r="C1033">
        <f>YEAR(woda3[[#This Row],[Data]])</f>
        <v>2010</v>
      </c>
      <c r="D1033">
        <f t="shared" si="16"/>
        <v>0</v>
      </c>
      <c r="E1033">
        <f>IF(woda3[[#This Row],[wiecej niż 10 tys]]=1,E1032+1,0)</f>
        <v>0</v>
      </c>
    </row>
    <row r="1034" spans="1:5" x14ac:dyDescent="0.25">
      <c r="A1034" s="1">
        <v>40480</v>
      </c>
      <c r="B1034">
        <v>6344</v>
      </c>
      <c r="C1034">
        <f>YEAR(woda3[[#This Row],[Data]])</f>
        <v>2010</v>
      </c>
      <c r="D1034">
        <f t="shared" si="16"/>
        <v>0</v>
      </c>
      <c r="E1034">
        <f>IF(woda3[[#This Row],[wiecej niż 10 tys]]=1,E1033+1,0)</f>
        <v>0</v>
      </c>
    </row>
    <row r="1035" spans="1:5" x14ac:dyDescent="0.25">
      <c r="A1035" s="1">
        <v>40481</v>
      </c>
      <c r="B1035">
        <v>6056</v>
      </c>
      <c r="C1035">
        <f>YEAR(woda3[[#This Row],[Data]])</f>
        <v>2010</v>
      </c>
      <c r="D1035">
        <f t="shared" si="16"/>
        <v>0</v>
      </c>
      <c r="E1035">
        <f>IF(woda3[[#This Row],[wiecej niż 10 tys]]=1,E1034+1,0)</f>
        <v>0</v>
      </c>
    </row>
    <row r="1036" spans="1:5" x14ac:dyDescent="0.25">
      <c r="A1036" s="1">
        <v>40482</v>
      </c>
      <c r="B1036">
        <v>6184</v>
      </c>
      <c r="C1036">
        <f>YEAR(woda3[[#This Row],[Data]])</f>
        <v>2010</v>
      </c>
      <c r="D1036">
        <f t="shared" si="16"/>
        <v>0</v>
      </c>
      <c r="E1036">
        <f>IF(woda3[[#This Row],[wiecej niż 10 tys]]=1,E1035+1,0)</f>
        <v>0</v>
      </c>
    </row>
    <row r="1037" spans="1:5" x14ac:dyDescent="0.25">
      <c r="A1037" s="1">
        <v>40483</v>
      </c>
      <c r="B1037">
        <v>5303</v>
      </c>
      <c r="C1037">
        <f>YEAR(woda3[[#This Row],[Data]])</f>
        <v>2010</v>
      </c>
      <c r="D1037">
        <f t="shared" si="16"/>
        <v>0</v>
      </c>
      <c r="E1037">
        <f>IF(woda3[[#This Row],[wiecej niż 10 tys]]=1,E1036+1,0)</f>
        <v>0</v>
      </c>
    </row>
    <row r="1038" spans="1:5" x14ac:dyDescent="0.25">
      <c r="A1038" s="1">
        <v>40484</v>
      </c>
      <c r="B1038">
        <v>5802</v>
      </c>
      <c r="C1038">
        <f>YEAR(woda3[[#This Row],[Data]])</f>
        <v>2010</v>
      </c>
      <c r="D1038">
        <f t="shared" si="16"/>
        <v>0</v>
      </c>
      <c r="E1038">
        <f>IF(woda3[[#This Row],[wiecej niż 10 tys]]=1,E1037+1,0)</f>
        <v>0</v>
      </c>
    </row>
    <row r="1039" spans="1:5" x14ac:dyDescent="0.25">
      <c r="A1039" s="1">
        <v>40485</v>
      </c>
      <c r="B1039">
        <v>5528</v>
      </c>
      <c r="C1039">
        <f>YEAR(woda3[[#This Row],[Data]])</f>
        <v>2010</v>
      </c>
      <c r="D1039">
        <f t="shared" si="16"/>
        <v>0</v>
      </c>
      <c r="E1039">
        <f>IF(woda3[[#This Row],[wiecej niż 10 tys]]=1,E1038+1,0)</f>
        <v>0</v>
      </c>
    </row>
    <row r="1040" spans="1:5" x14ac:dyDescent="0.25">
      <c r="A1040" s="1">
        <v>40486</v>
      </c>
      <c r="B1040">
        <v>6982</v>
      </c>
      <c r="C1040">
        <f>YEAR(woda3[[#This Row],[Data]])</f>
        <v>2010</v>
      </c>
      <c r="D1040">
        <f t="shared" si="16"/>
        <v>0</v>
      </c>
      <c r="E1040">
        <f>IF(woda3[[#This Row],[wiecej niż 10 tys]]=1,E1039+1,0)</f>
        <v>0</v>
      </c>
    </row>
    <row r="1041" spans="1:5" x14ac:dyDescent="0.25">
      <c r="A1041" s="1">
        <v>40487</v>
      </c>
      <c r="B1041">
        <v>5123</v>
      </c>
      <c r="C1041">
        <f>YEAR(woda3[[#This Row],[Data]])</f>
        <v>2010</v>
      </c>
      <c r="D1041">
        <f t="shared" si="16"/>
        <v>0</v>
      </c>
      <c r="E1041">
        <f>IF(woda3[[#This Row],[wiecej niż 10 tys]]=1,E1040+1,0)</f>
        <v>0</v>
      </c>
    </row>
    <row r="1042" spans="1:5" x14ac:dyDescent="0.25">
      <c r="A1042" s="1">
        <v>40488</v>
      </c>
      <c r="B1042">
        <v>5220</v>
      </c>
      <c r="C1042">
        <f>YEAR(woda3[[#This Row],[Data]])</f>
        <v>2010</v>
      </c>
      <c r="D1042">
        <f t="shared" si="16"/>
        <v>0</v>
      </c>
      <c r="E1042">
        <f>IF(woda3[[#This Row],[wiecej niż 10 tys]]=1,E1041+1,0)</f>
        <v>0</v>
      </c>
    </row>
    <row r="1043" spans="1:5" x14ac:dyDescent="0.25">
      <c r="A1043" s="1">
        <v>40489</v>
      </c>
      <c r="B1043">
        <v>5318</v>
      </c>
      <c r="C1043">
        <f>YEAR(woda3[[#This Row],[Data]])</f>
        <v>2010</v>
      </c>
      <c r="D1043">
        <f t="shared" si="16"/>
        <v>0</v>
      </c>
      <c r="E1043">
        <f>IF(woda3[[#This Row],[wiecej niż 10 tys]]=1,E1042+1,0)</f>
        <v>0</v>
      </c>
    </row>
    <row r="1044" spans="1:5" x14ac:dyDescent="0.25">
      <c r="A1044" s="1">
        <v>40490</v>
      </c>
      <c r="B1044">
        <v>5918</v>
      </c>
      <c r="C1044">
        <f>YEAR(woda3[[#This Row],[Data]])</f>
        <v>2010</v>
      </c>
      <c r="D1044">
        <f t="shared" si="16"/>
        <v>0</v>
      </c>
      <c r="E1044">
        <f>IF(woda3[[#This Row],[wiecej niż 10 tys]]=1,E1043+1,0)</f>
        <v>0</v>
      </c>
    </row>
    <row r="1045" spans="1:5" x14ac:dyDescent="0.25">
      <c r="A1045" s="1">
        <v>40491</v>
      </c>
      <c r="B1045">
        <v>7326</v>
      </c>
      <c r="C1045">
        <f>YEAR(woda3[[#This Row],[Data]])</f>
        <v>2010</v>
      </c>
      <c r="D1045">
        <f t="shared" si="16"/>
        <v>0</v>
      </c>
      <c r="E1045">
        <f>IF(woda3[[#This Row],[wiecej niż 10 tys]]=1,E1044+1,0)</f>
        <v>0</v>
      </c>
    </row>
    <row r="1046" spans="1:5" x14ac:dyDescent="0.25">
      <c r="A1046" s="1">
        <v>40492</v>
      </c>
      <c r="B1046">
        <v>4953</v>
      </c>
      <c r="C1046">
        <f>YEAR(woda3[[#This Row],[Data]])</f>
        <v>2010</v>
      </c>
      <c r="D1046">
        <f t="shared" si="16"/>
        <v>0</v>
      </c>
      <c r="E1046">
        <f>IF(woda3[[#This Row],[wiecej niż 10 tys]]=1,E1045+1,0)</f>
        <v>0</v>
      </c>
    </row>
    <row r="1047" spans="1:5" x14ac:dyDescent="0.25">
      <c r="A1047" s="1">
        <v>40493</v>
      </c>
      <c r="B1047">
        <v>6749</v>
      </c>
      <c r="C1047">
        <f>YEAR(woda3[[#This Row],[Data]])</f>
        <v>2010</v>
      </c>
      <c r="D1047">
        <f t="shared" si="16"/>
        <v>0</v>
      </c>
      <c r="E1047">
        <f>IF(woda3[[#This Row],[wiecej niż 10 tys]]=1,E1046+1,0)</f>
        <v>0</v>
      </c>
    </row>
    <row r="1048" spans="1:5" x14ac:dyDescent="0.25">
      <c r="A1048" s="1">
        <v>40494</v>
      </c>
      <c r="B1048">
        <v>6236</v>
      </c>
      <c r="C1048">
        <f>YEAR(woda3[[#This Row],[Data]])</f>
        <v>2010</v>
      </c>
      <c r="D1048">
        <f t="shared" si="16"/>
        <v>0</v>
      </c>
      <c r="E1048">
        <f>IF(woda3[[#This Row],[wiecej niż 10 tys]]=1,E1047+1,0)</f>
        <v>0</v>
      </c>
    </row>
    <row r="1049" spans="1:5" x14ac:dyDescent="0.25">
      <c r="A1049" s="1">
        <v>40495</v>
      </c>
      <c r="B1049">
        <v>5045</v>
      </c>
      <c r="C1049">
        <f>YEAR(woda3[[#This Row],[Data]])</f>
        <v>2010</v>
      </c>
      <c r="D1049">
        <f t="shared" si="16"/>
        <v>0</v>
      </c>
      <c r="E1049">
        <f>IF(woda3[[#This Row],[wiecej niż 10 tys]]=1,E1048+1,0)</f>
        <v>0</v>
      </c>
    </row>
    <row r="1050" spans="1:5" x14ac:dyDescent="0.25">
      <c r="A1050" s="1">
        <v>40496</v>
      </c>
      <c r="B1050">
        <v>6528</v>
      </c>
      <c r="C1050">
        <f>YEAR(woda3[[#This Row],[Data]])</f>
        <v>2010</v>
      </c>
      <c r="D1050">
        <f t="shared" si="16"/>
        <v>0</v>
      </c>
      <c r="E1050">
        <f>IF(woda3[[#This Row],[wiecej niż 10 tys]]=1,E1049+1,0)</f>
        <v>0</v>
      </c>
    </row>
    <row r="1051" spans="1:5" x14ac:dyDescent="0.25">
      <c r="A1051" s="1">
        <v>40497</v>
      </c>
      <c r="B1051">
        <v>6562</v>
      </c>
      <c r="C1051">
        <f>YEAR(woda3[[#This Row],[Data]])</f>
        <v>2010</v>
      </c>
      <c r="D1051">
        <f t="shared" si="16"/>
        <v>0</v>
      </c>
      <c r="E1051">
        <f>IF(woda3[[#This Row],[wiecej niż 10 tys]]=1,E1050+1,0)</f>
        <v>0</v>
      </c>
    </row>
    <row r="1052" spans="1:5" x14ac:dyDescent="0.25">
      <c r="A1052" s="1">
        <v>40498</v>
      </c>
      <c r="B1052">
        <v>7168</v>
      </c>
      <c r="C1052">
        <f>YEAR(woda3[[#This Row],[Data]])</f>
        <v>2010</v>
      </c>
      <c r="D1052">
        <f t="shared" si="16"/>
        <v>0</v>
      </c>
      <c r="E1052">
        <f>IF(woda3[[#This Row],[wiecej niż 10 tys]]=1,E1051+1,0)</f>
        <v>0</v>
      </c>
    </row>
    <row r="1053" spans="1:5" x14ac:dyDescent="0.25">
      <c r="A1053" s="1">
        <v>40499</v>
      </c>
      <c r="B1053">
        <v>5172</v>
      </c>
      <c r="C1053">
        <f>YEAR(woda3[[#This Row],[Data]])</f>
        <v>2010</v>
      </c>
      <c r="D1053">
        <f t="shared" si="16"/>
        <v>0</v>
      </c>
      <c r="E1053">
        <f>IF(woda3[[#This Row],[wiecej niż 10 tys]]=1,E1052+1,0)</f>
        <v>0</v>
      </c>
    </row>
    <row r="1054" spans="1:5" x14ac:dyDescent="0.25">
      <c r="A1054" s="1">
        <v>40500</v>
      </c>
      <c r="B1054">
        <v>5643</v>
      </c>
      <c r="C1054">
        <f>YEAR(woda3[[#This Row],[Data]])</f>
        <v>2010</v>
      </c>
      <c r="D1054">
        <f t="shared" si="16"/>
        <v>0</v>
      </c>
      <c r="E1054">
        <f>IF(woda3[[#This Row],[wiecej niż 10 tys]]=1,E1053+1,0)</f>
        <v>0</v>
      </c>
    </row>
    <row r="1055" spans="1:5" x14ac:dyDescent="0.25">
      <c r="A1055" s="1">
        <v>40501</v>
      </c>
      <c r="B1055">
        <v>5791</v>
      </c>
      <c r="C1055">
        <f>YEAR(woda3[[#This Row],[Data]])</f>
        <v>2010</v>
      </c>
      <c r="D1055">
        <f t="shared" si="16"/>
        <v>0</v>
      </c>
      <c r="E1055">
        <f>IF(woda3[[#This Row],[wiecej niż 10 tys]]=1,E1054+1,0)</f>
        <v>0</v>
      </c>
    </row>
    <row r="1056" spans="1:5" x14ac:dyDescent="0.25">
      <c r="A1056" s="1">
        <v>40502</v>
      </c>
      <c r="B1056">
        <v>5315</v>
      </c>
      <c r="C1056">
        <f>YEAR(woda3[[#This Row],[Data]])</f>
        <v>2010</v>
      </c>
      <c r="D1056">
        <f t="shared" si="16"/>
        <v>0</v>
      </c>
      <c r="E1056">
        <f>IF(woda3[[#This Row],[wiecej niż 10 tys]]=1,E1055+1,0)</f>
        <v>0</v>
      </c>
    </row>
    <row r="1057" spans="1:5" x14ac:dyDescent="0.25">
      <c r="A1057" s="1">
        <v>40503</v>
      </c>
      <c r="B1057">
        <v>6191</v>
      </c>
      <c r="C1057">
        <f>YEAR(woda3[[#This Row],[Data]])</f>
        <v>2010</v>
      </c>
      <c r="D1057">
        <f t="shared" si="16"/>
        <v>0</v>
      </c>
      <c r="E1057">
        <f>IF(woda3[[#This Row],[wiecej niż 10 tys]]=1,E1056+1,0)</f>
        <v>0</v>
      </c>
    </row>
    <row r="1058" spans="1:5" x14ac:dyDescent="0.25">
      <c r="A1058" s="1">
        <v>40504</v>
      </c>
      <c r="B1058">
        <v>4486</v>
      </c>
      <c r="C1058">
        <f>YEAR(woda3[[#This Row],[Data]])</f>
        <v>2010</v>
      </c>
      <c r="D1058">
        <f t="shared" si="16"/>
        <v>0</v>
      </c>
      <c r="E1058">
        <f>IF(woda3[[#This Row],[wiecej niż 10 tys]]=1,E1057+1,0)</f>
        <v>0</v>
      </c>
    </row>
    <row r="1059" spans="1:5" x14ac:dyDescent="0.25">
      <c r="A1059" s="1">
        <v>40505</v>
      </c>
      <c r="B1059">
        <v>4860</v>
      </c>
      <c r="C1059">
        <f>YEAR(woda3[[#This Row],[Data]])</f>
        <v>2010</v>
      </c>
      <c r="D1059">
        <f t="shared" si="16"/>
        <v>0</v>
      </c>
      <c r="E1059">
        <f>IF(woda3[[#This Row],[wiecej niż 10 tys]]=1,E1058+1,0)</f>
        <v>0</v>
      </c>
    </row>
    <row r="1060" spans="1:5" x14ac:dyDescent="0.25">
      <c r="A1060" s="1">
        <v>40506</v>
      </c>
      <c r="B1060">
        <v>4157</v>
      </c>
      <c r="C1060">
        <f>YEAR(woda3[[#This Row],[Data]])</f>
        <v>2010</v>
      </c>
      <c r="D1060">
        <f t="shared" si="16"/>
        <v>0</v>
      </c>
      <c r="E1060">
        <f>IF(woda3[[#This Row],[wiecej niż 10 tys]]=1,E1059+1,0)</f>
        <v>0</v>
      </c>
    </row>
    <row r="1061" spans="1:5" x14ac:dyDescent="0.25">
      <c r="A1061" s="1">
        <v>40507</v>
      </c>
      <c r="B1061">
        <v>4725</v>
      </c>
      <c r="C1061">
        <f>YEAR(woda3[[#This Row],[Data]])</f>
        <v>2010</v>
      </c>
      <c r="D1061">
        <f t="shared" si="16"/>
        <v>0</v>
      </c>
      <c r="E1061">
        <f>IF(woda3[[#This Row],[wiecej niż 10 tys]]=1,E1060+1,0)</f>
        <v>0</v>
      </c>
    </row>
    <row r="1062" spans="1:5" x14ac:dyDescent="0.25">
      <c r="A1062" s="1">
        <v>40508</v>
      </c>
      <c r="B1062">
        <v>5216</v>
      </c>
      <c r="C1062">
        <f>YEAR(woda3[[#This Row],[Data]])</f>
        <v>2010</v>
      </c>
      <c r="D1062">
        <f t="shared" si="16"/>
        <v>0</v>
      </c>
      <c r="E1062">
        <f>IF(woda3[[#This Row],[wiecej niż 10 tys]]=1,E1061+1,0)</f>
        <v>0</v>
      </c>
    </row>
    <row r="1063" spans="1:5" x14ac:dyDescent="0.25">
      <c r="A1063" s="1">
        <v>40509</v>
      </c>
      <c r="B1063">
        <v>5548</v>
      </c>
      <c r="C1063">
        <f>YEAR(woda3[[#This Row],[Data]])</f>
        <v>2010</v>
      </c>
      <c r="D1063">
        <f t="shared" si="16"/>
        <v>0</v>
      </c>
      <c r="E1063">
        <f>IF(woda3[[#This Row],[wiecej niż 10 tys]]=1,E1062+1,0)</f>
        <v>0</v>
      </c>
    </row>
    <row r="1064" spans="1:5" x14ac:dyDescent="0.25">
      <c r="A1064" s="1">
        <v>40510</v>
      </c>
      <c r="B1064">
        <v>4718</v>
      </c>
      <c r="C1064">
        <f>YEAR(woda3[[#This Row],[Data]])</f>
        <v>2010</v>
      </c>
      <c r="D1064">
        <f t="shared" si="16"/>
        <v>0</v>
      </c>
      <c r="E1064">
        <f>IF(woda3[[#This Row],[wiecej niż 10 tys]]=1,E1063+1,0)</f>
        <v>0</v>
      </c>
    </row>
    <row r="1065" spans="1:5" x14ac:dyDescent="0.25">
      <c r="A1065" s="1">
        <v>40511</v>
      </c>
      <c r="B1065">
        <v>5393</v>
      </c>
      <c r="C1065">
        <f>YEAR(woda3[[#This Row],[Data]])</f>
        <v>2010</v>
      </c>
      <c r="D1065">
        <f t="shared" si="16"/>
        <v>0</v>
      </c>
      <c r="E1065">
        <f>IF(woda3[[#This Row],[wiecej niż 10 tys]]=1,E1064+1,0)</f>
        <v>0</v>
      </c>
    </row>
    <row r="1066" spans="1:5" x14ac:dyDescent="0.25">
      <c r="A1066" s="1">
        <v>40512</v>
      </c>
      <c r="B1066">
        <v>4475</v>
      </c>
      <c r="C1066">
        <f>YEAR(woda3[[#This Row],[Data]])</f>
        <v>2010</v>
      </c>
      <c r="D1066">
        <f t="shared" si="16"/>
        <v>0</v>
      </c>
      <c r="E1066">
        <f>IF(woda3[[#This Row],[wiecej niż 10 tys]]=1,E1065+1,0)</f>
        <v>0</v>
      </c>
    </row>
    <row r="1067" spans="1:5" x14ac:dyDescent="0.25">
      <c r="A1067" s="1">
        <v>40513</v>
      </c>
      <c r="B1067">
        <v>4853</v>
      </c>
      <c r="C1067">
        <f>YEAR(woda3[[#This Row],[Data]])</f>
        <v>2010</v>
      </c>
      <c r="D1067">
        <f t="shared" si="16"/>
        <v>0</v>
      </c>
      <c r="E1067">
        <f>IF(woda3[[#This Row],[wiecej niż 10 tys]]=1,E1066+1,0)</f>
        <v>0</v>
      </c>
    </row>
    <row r="1068" spans="1:5" x14ac:dyDescent="0.25">
      <c r="A1068" s="1">
        <v>40514</v>
      </c>
      <c r="B1068">
        <v>3446</v>
      </c>
      <c r="C1068">
        <f>YEAR(woda3[[#This Row],[Data]])</f>
        <v>2010</v>
      </c>
      <c r="D1068">
        <f t="shared" si="16"/>
        <v>0</v>
      </c>
      <c r="E1068">
        <f>IF(woda3[[#This Row],[wiecej niż 10 tys]]=1,E1067+1,0)</f>
        <v>0</v>
      </c>
    </row>
    <row r="1069" spans="1:5" x14ac:dyDescent="0.25">
      <c r="A1069" s="1">
        <v>40515</v>
      </c>
      <c r="B1069">
        <v>4550</v>
      </c>
      <c r="C1069">
        <f>YEAR(woda3[[#This Row],[Data]])</f>
        <v>2010</v>
      </c>
      <c r="D1069">
        <f t="shared" si="16"/>
        <v>0</v>
      </c>
      <c r="E1069">
        <f>IF(woda3[[#This Row],[wiecej niż 10 tys]]=1,E1068+1,0)</f>
        <v>0</v>
      </c>
    </row>
    <row r="1070" spans="1:5" x14ac:dyDescent="0.25">
      <c r="A1070" s="1">
        <v>40516</v>
      </c>
      <c r="B1070">
        <v>5685</v>
      </c>
      <c r="C1070">
        <f>YEAR(woda3[[#This Row],[Data]])</f>
        <v>2010</v>
      </c>
      <c r="D1070">
        <f t="shared" si="16"/>
        <v>0</v>
      </c>
      <c r="E1070">
        <f>IF(woda3[[#This Row],[wiecej niż 10 tys]]=1,E1069+1,0)</f>
        <v>0</v>
      </c>
    </row>
    <row r="1071" spans="1:5" x14ac:dyDescent="0.25">
      <c r="A1071" s="1">
        <v>40517</v>
      </c>
      <c r="B1071">
        <v>5179</v>
      </c>
      <c r="C1071">
        <f>YEAR(woda3[[#This Row],[Data]])</f>
        <v>2010</v>
      </c>
      <c r="D1071">
        <f t="shared" si="16"/>
        <v>0</v>
      </c>
      <c r="E1071">
        <f>IF(woda3[[#This Row],[wiecej niż 10 tys]]=1,E1070+1,0)</f>
        <v>0</v>
      </c>
    </row>
    <row r="1072" spans="1:5" x14ac:dyDescent="0.25">
      <c r="A1072" s="1">
        <v>40518</v>
      </c>
      <c r="B1072">
        <v>3892</v>
      </c>
      <c r="C1072">
        <f>YEAR(woda3[[#This Row],[Data]])</f>
        <v>2010</v>
      </c>
      <c r="D1072">
        <f t="shared" si="16"/>
        <v>0</v>
      </c>
      <c r="E1072">
        <f>IF(woda3[[#This Row],[wiecej niż 10 tys]]=1,E1071+1,0)</f>
        <v>0</v>
      </c>
    </row>
    <row r="1073" spans="1:5" x14ac:dyDescent="0.25">
      <c r="A1073" s="1">
        <v>40519</v>
      </c>
      <c r="B1073">
        <v>3379</v>
      </c>
      <c r="C1073">
        <f>YEAR(woda3[[#This Row],[Data]])</f>
        <v>2010</v>
      </c>
      <c r="D1073">
        <f t="shared" si="16"/>
        <v>0</v>
      </c>
      <c r="E1073">
        <f>IF(woda3[[#This Row],[wiecej niż 10 tys]]=1,E1072+1,0)</f>
        <v>0</v>
      </c>
    </row>
    <row r="1074" spans="1:5" x14ac:dyDescent="0.25">
      <c r="A1074" s="1">
        <v>40520</v>
      </c>
      <c r="B1074">
        <v>4657</v>
      </c>
      <c r="C1074">
        <f>YEAR(woda3[[#This Row],[Data]])</f>
        <v>2010</v>
      </c>
      <c r="D1074">
        <f t="shared" si="16"/>
        <v>0</v>
      </c>
      <c r="E1074">
        <f>IF(woda3[[#This Row],[wiecej niż 10 tys]]=1,E1073+1,0)</f>
        <v>0</v>
      </c>
    </row>
    <row r="1075" spans="1:5" x14ac:dyDescent="0.25">
      <c r="A1075" s="1">
        <v>40521</v>
      </c>
      <c r="B1075">
        <v>4173</v>
      </c>
      <c r="C1075">
        <f>YEAR(woda3[[#This Row],[Data]])</f>
        <v>2010</v>
      </c>
      <c r="D1075">
        <f t="shared" si="16"/>
        <v>0</v>
      </c>
      <c r="E1075">
        <f>IF(woda3[[#This Row],[wiecej niż 10 tys]]=1,E1074+1,0)</f>
        <v>0</v>
      </c>
    </row>
    <row r="1076" spans="1:5" x14ac:dyDescent="0.25">
      <c r="A1076" s="1">
        <v>40522</v>
      </c>
      <c r="B1076">
        <v>5055</v>
      </c>
      <c r="C1076">
        <f>YEAR(woda3[[#This Row],[Data]])</f>
        <v>2010</v>
      </c>
      <c r="D1076">
        <f t="shared" si="16"/>
        <v>0</v>
      </c>
      <c r="E1076">
        <f>IF(woda3[[#This Row],[wiecej niż 10 tys]]=1,E1075+1,0)</f>
        <v>0</v>
      </c>
    </row>
    <row r="1077" spans="1:5" x14ac:dyDescent="0.25">
      <c r="A1077" s="1">
        <v>40523</v>
      </c>
      <c r="B1077">
        <v>5613</v>
      </c>
      <c r="C1077">
        <f>YEAR(woda3[[#This Row],[Data]])</f>
        <v>2010</v>
      </c>
      <c r="D1077">
        <f t="shared" si="16"/>
        <v>0</v>
      </c>
      <c r="E1077">
        <f>IF(woda3[[#This Row],[wiecej niż 10 tys]]=1,E1076+1,0)</f>
        <v>0</v>
      </c>
    </row>
    <row r="1078" spans="1:5" x14ac:dyDescent="0.25">
      <c r="A1078" s="1">
        <v>40524</v>
      </c>
      <c r="B1078">
        <v>5469</v>
      </c>
      <c r="C1078">
        <f>YEAR(woda3[[#This Row],[Data]])</f>
        <v>2010</v>
      </c>
      <c r="D1078">
        <f t="shared" si="16"/>
        <v>0</v>
      </c>
      <c r="E1078">
        <f>IF(woda3[[#This Row],[wiecej niż 10 tys]]=1,E1077+1,0)</f>
        <v>0</v>
      </c>
    </row>
    <row r="1079" spans="1:5" x14ac:dyDescent="0.25">
      <c r="A1079" s="1">
        <v>40525</v>
      </c>
      <c r="B1079">
        <v>3280</v>
      </c>
      <c r="C1079">
        <f>YEAR(woda3[[#This Row],[Data]])</f>
        <v>2010</v>
      </c>
      <c r="D1079">
        <f t="shared" si="16"/>
        <v>0</v>
      </c>
      <c r="E1079">
        <f>IF(woda3[[#This Row],[wiecej niż 10 tys]]=1,E1078+1,0)</f>
        <v>0</v>
      </c>
    </row>
    <row r="1080" spans="1:5" x14ac:dyDescent="0.25">
      <c r="A1080" s="1">
        <v>40526</v>
      </c>
      <c r="B1080">
        <v>4398</v>
      </c>
      <c r="C1080">
        <f>YEAR(woda3[[#This Row],[Data]])</f>
        <v>2010</v>
      </c>
      <c r="D1080">
        <f t="shared" si="16"/>
        <v>0</v>
      </c>
      <c r="E1080">
        <f>IF(woda3[[#This Row],[wiecej niż 10 tys]]=1,E1079+1,0)</f>
        <v>0</v>
      </c>
    </row>
    <row r="1081" spans="1:5" x14ac:dyDescent="0.25">
      <c r="A1081" s="1">
        <v>40527</v>
      </c>
      <c r="B1081">
        <v>4122</v>
      </c>
      <c r="C1081">
        <f>YEAR(woda3[[#This Row],[Data]])</f>
        <v>2010</v>
      </c>
      <c r="D1081">
        <f t="shared" si="16"/>
        <v>0</v>
      </c>
      <c r="E1081">
        <f>IF(woda3[[#This Row],[wiecej niż 10 tys]]=1,E1080+1,0)</f>
        <v>0</v>
      </c>
    </row>
    <row r="1082" spans="1:5" x14ac:dyDescent="0.25">
      <c r="A1082" s="1">
        <v>40528</v>
      </c>
      <c r="B1082">
        <v>3959</v>
      </c>
      <c r="C1082">
        <f>YEAR(woda3[[#This Row],[Data]])</f>
        <v>2010</v>
      </c>
      <c r="D1082">
        <f t="shared" si="16"/>
        <v>0</v>
      </c>
      <c r="E1082">
        <f>IF(woda3[[#This Row],[wiecej niż 10 tys]]=1,E1081+1,0)</f>
        <v>0</v>
      </c>
    </row>
    <row r="1083" spans="1:5" x14ac:dyDescent="0.25">
      <c r="A1083" s="1">
        <v>40529</v>
      </c>
      <c r="B1083">
        <v>4993</v>
      </c>
      <c r="C1083">
        <f>YEAR(woda3[[#This Row],[Data]])</f>
        <v>2010</v>
      </c>
      <c r="D1083">
        <f t="shared" si="16"/>
        <v>0</v>
      </c>
      <c r="E1083">
        <f>IF(woda3[[#This Row],[wiecej niż 10 tys]]=1,E1082+1,0)</f>
        <v>0</v>
      </c>
    </row>
    <row r="1084" spans="1:5" x14ac:dyDescent="0.25">
      <c r="A1084" s="1">
        <v>40530</v>
      </c>
      <c r="B1084">
        <v>6211</v>
      </c>
      <c r="C1084">
        <f>YEAR(woda3[[#This Row],[Data]])</f>
        <v>2010</v>
      </c>
      <c r="D1084">
        <f t="shared" si="16"/>
        <v>0</v>
      </c>
      <c r="E1084">
        <f>IF(woda3[[#This Row],[wiecej niż 10 tys]]=1,E1083+1,0)</f>
        <v>0</v>
      </c>
    </row>
    <row r="1085" spans="1:5" x14ac:dyDescent="0.25">
      <c r="A1085" s="1">
        <v>40531</v>
      </c>
      <c r="B1085">
        <v>5047</v>
      </c>
      <c r="C1085">
        <f>YEAR(woda3[[#This Row],[Data]])</f>
        <v>2010</v>
      </c>
      <c r="D1085">
        <f t="shared" si="16"/>
        <v>0</v>
      </c>
      <c r="E1085">
        <f>IF(woda3[[#This Row],[wiecej niż 10 tys]]=1,E1084+1,0)</f>
        <v>0</v>
      </c>
    </row>
    <row r="1086" spans="1:5" x14ac:dyDescent="0.25">
      <c r="A1086" s="1">
        <v>40532</v>
      </c>
      <c r="B1086">
        <v>3104</v>
      </c>
      <c r="C1086">
        <f>YEAR(woda3[[#This Row],[Data]])</f>
        <v>2010</v>
      </c>
      <c r="D1086">
        <f t="shared" si="16"/>
        <v>0</v>
      </c>
      <c r="E1086">
        <f>IF(woda3[[#This Row],[wiecej niż 10 tys]]=1,E1085+1,0)</f>
        <v>0</v>
      </c>
    </row>
    <row r="1087" spans="1:5" x14ac:dyDescent="0.25">
      <c r="A1087" s="1">
        <v>40533</v>
      </c>
      <c r="B1087">
        <v>3837</v>
      </c>
      <c r="C1087">
        <f>YEAR(woda3[[#This Row],[Data]])</f>
        <v>2010</v>
      </c>
      <c r="D1087">
        <f t="shared" si="16"/>
        <v>0</v>
      </c>
      <c r="E1087">
        <f>IF(woda3[[#This Row],[wiecej niż 10 tys]]=1,E1086+1,0)</f>
        <v>0</v>
      </c>
    </row>
    <row r="1088" spans="1:5" x14ac:dyDescent="0.25">
      <c r="A1088" s="1">
        <v>40534</v>
      </c>
      <c r="B1088">
        <v>5331</v>
      </c>
      <c r="C1088">
        <f>YEAR(woda3[[#This Row],[Data]])</f>
        <v>2010</v>
      </c>
      <c r="D1088">
        <f t="shared" si="16"/>
        <v>0</v>
      </c>
      <c r="E1088">
        <f>IF(woda3[[#This Row],[wiecej niż 10 tys]]=1,E1087+1,0)</f>
        <v>0</v>
      </c>
    </row>
    <row r="1089" spans="1:5" x14ac:dyDescent="0.25">
      <c r="A1089" s="1">
        <v>40535</v>
      </c>
      <c r="B1089">
        <v>4201</v>
      </c>
      <c r="C1089">
        <f>YEAR(woda3[[#This Row],[Data]])</f>
        <v>2010</v>
      </c>
      <c r="D1089">
        <f t="shared" si="16"/>
        <v>0</v>
      </c>
      <c r="E1089">
        <f>IF(woda3[[#This Row],[wiecej niż 10 tys]]=1,E1088+1,0)</f>
        <v>0</v>
      </c>
    </row>
    <row r="1090" spans="1:5" x14ac:dyDescent="0.25">
      <c r="A1090" s="1">
        <v>40536</v>
      </c>
      <c r="B1090">
        <v>4318</v>
      </c>
      <c r="C1090">
        <f>YEAR(woda3[[#This Row],[Data]])</f>
        <v>2010</v>
      </c>
      <c r="D1090">
        <f t="shared" si="16"/>
        <v>0</v>
      </c>
      <c r="E1090">
        <f>IF(woda3[[#This Row],[wiecej niż 10 tys]]=1,E1089+1,0)</f>
        <v>0</v>
      </c>
    </row>
    <row r="1091" spans="1:5" x14ac:dyDescent="0.25">
      <c r="A1091" s="1">
        <v>40537</v>
      </c>
      <c r="B1091">
        <v>4150</v>
      </c>
      <c r="C1091">
        <f>YEAR(woda3[[#This Row],[Data]])</f>
        <v>2010</v>
      </c>
      <c r="D1091">
        <f t="shared" ref="D1091:D1154" si="17">IF(B1091&gt;=10000,1,0)</f>
        <v>0</v>
      </c>
      <c r="E1091">
        <f>IF(woda3[[#This Row],[wiecej niż 10 tys]]=1,E1090+1,0)</f>
        <v>0</v>
      </c>
    </row>
    <row r="1092" spans="1:5" x14ac:dyDescent="0.25">
      <c r="A1092" s="1">
        <v>40538</v>
      </c>
      <c r="B1092">
        <v>3871</v>
      </c>
      <c r="C1092">
        <f>YEAR(woda3[[#This Row],[Data]])</f>
        <v>2010</v>
      </c>
      <c r="D1092">
        <f t="shared" si="17"/>
        <v>0</v>
      </c>
      <c r="E1092">
        <f>IF(woda3[[#This Row],[wiecej niż 10 tys]]=1,E1091+1,0)</f>
        <v>0</v>
      </c>
    </row>
    <row r="1093" spans="1:5" x14ac:dyDescent="0.25">
      <c r="A1093" s="1">
        <v>40539</v>
      </c>
      <c r="B1093">
        <v>4792</v>
      </c>
      <c r="C1093">
        <f>YEAR(woda3[[#This Row],[Data]])</f>
        <v>2010</v>
      </c>
      <c r="D1093">
        <f t="shared" si="17"/>
        <v>0</v>
      </c>
      <c r="E1093">
        <f>IF(woda3[[#This Row],[wiecej niż 10 tys]]=1,E1092+1,0)</f>
        <v>0</v>
      </c>
    </row>
    <row r="1094" spans="1:5" x14ac:dyDescent="0.25">
      <c r="A1094" s="1">
        <v>40540</v>
      </c>
      <c r="B1094">
        <v>4642</v>
      </c>
      <c r="C1094">
        <f>YEAR(woda3[[#This Row],[Data]])</f>
        <v>2010</v>
      </c>
      <c r="D1094">
        <f t="shared" si="17"/>
        <v>0</v>
      </c>
      <c r="E1094">
        <f>IF(woda3[[#This Row],[wiecej niż 10 tys]]=1,E1093+1,0)</f>
        <v>0</v>
      </c>
    </row>
    <row r="1095" spans="1:5" x14ac:dyDescent="0.25">
      <c r="A1095" s="1">
        <v>40541</v>
      </c>
      <c r="B1095">
        <v>2631</v>
      </c>
      <c r="C1095">
        <f>YEAR(woda3[[#This Row],[Data]])</f>
        <v>2010</v>
      </c>
      <c r="D1095">
        <f t="shared" si="17"/>
        <v>0</v>
      </c>
      <c r="E1095">
        <f>IF(woda3[[#This Row],[wiecej niż 10 tys]]=1,E1094+1,0)</f>
        <v>0</v>
      </c>
    </row>
    <row r="1096" spans="1:5" x14ac:dyDescent="0.25">
      <c r="A1096" s="1">
        <v>40542</v>
      </c>
      <c r="B1096">
        <v>3568</v>
      </c>
      <c r="C1096">
        <f>YEAR(woda3[[#This Row],[Data]])</f>
        <v>2010</v>
      </c>
      <c r="D1096">
        <f t="shared" si="17"/>
        <v>0</v>
      </c>
      <c r="E1096">
        <f>IF(woda3[[#This Row],[wiecej niż 10 tys]]=1,E1095+1,0)</f>
        <v>0</v>
      </c>
    </row>
    <row r="1097" spans="1:5" x14ac:dyDescent="0.25">
      <c r="A1097" s="1">
        <v>40543</v>
      </c>
      <c r="B1097">
        <v>3919</v>
      </c>
      <c r="C1097">
        <f>YEAR(woda3[[#This Row],[Data]])</f>
        <v>2010</v>
      </c>
      <c r="D1097">
        <f t="shared" si="17"/>
        <v>0</v>
      </c>
      <c r="E1097">
        <f>IF(woda3[[#This Row],[wiecej niż 10 tys]]=1,E1096+1,0)</f>
        <v>0</v>
      </c>
    </row>
    <row r="1098" spans="1:5" x14ac:dyDescent="0.25">
      <c r="A1098" s="1">
        <v>40544</v>
      </c>
      <c r="B1098">
        <v>3746</v>
      </c>
      <c r="C1098">
        <f>YEAR(woda3[[#This Row],[Data]])</f>
        <v>2011</v>
      </c>
      <c r="D1098">
        <f t="shared" si="17"/>
        <v>0</v>
      </c>
      <c r="E1098">
        <f>IF(woda3[[#This Row],[wiecej niż 10 tys]]=1,E1097+1,0)</f>
        <v>0</v>
      </c>
    </row>
    <row r="1099" spans="1:5" x14ac:dyDescent="0.25">
      <c r="A1099" s="1">
        <v>40545</v>
      </c>
      <c r="B1099">
        <v>4879</v>
      </c>
      <c r="C1099">
        <f>YEAR(woda3[[#This Row],[Data]])</f>
        <v>2011</v>
      </c>
      <c r="D1099">
        <f t="shared" si="17"/>
        <v>0</v>
      </c>
      <c r="E1099">
        <f>IF(woda3[[#This Row],[wiecej niż 10 tys]]=1,E1098+1,0)</f>
        <v>0</v>
      </c>
    </row>
    <row r="1100" spans="1:5" x14ac:dyDescent="0.25">
      <c r="A1100" s="1">
        <v>40546</v>
      </c>
      <c r="B1100">
        <v>5217</v>
      </c>
      <c r="C1100">
        <f>YEAR(woda3[[#This Row],[Data]])</f>
        <v>2011</v>
      </c>
      <c r="D1100">
        <f t="shared" si="17"/>
        <v>0</v>
      </c>
      <c r="E1100">
        <f>IF(woda3[[#This Row],[wiecej niż 10 tys]]=1,E1099+1,0)</f>
        <v>0</v>
      </c>
    </row>
    <row r="1101" spans="1:5" x14ac:dyDescent="0.25">
      <c r="A1101" s="1">
        <v>40547</v>
      </c>
      <c r="B1101">
        <v>4420</v>
      </c>
      <c r="C1101">
        <f>YEAR(woda3[[#This Row],[Data]])</f>
        <v>2011</v>
      </c>
      <c r="D1101">
        <f t="shared" si="17"/>
        <v>0</v>
      </c>
      <c r="E1101">
        <f>IF(woda3[[#This Row],[wiecej niż 10 tys]]=1,E1100+1,0)</f>
        <v>0</v>
      </c>
    </row>
    <row r="1102" spans="1:5" x14ac:dyDescent="0.25">
      <c r="A1102" s="1">
        <v>40548</v>
      </c>
      <c r="B1102">
        <v>5640</v>
      </c>
      <c r="C1102">
        <f>YEAR(woda3[[#This Row],[Data]])</f>
        <v>2011</v>
      </c>
      <c r="D1102">
        <f t="shared" si="17"/>
        <v>0</v>
      </c>
      <c r="E1102">
        <f>IF(woda3[[#This Row],[wiecej niż 10 tys]]=1,E1101+1,0)</f>
        <v>0</v>
      </c>
    </row>
    <row r="1103" spans="1:5" x14ac:dyDescent="0.25">
      <c r="A1103" s="1">
        <v>40549</v>
      </c>
      <c r="B1103">
        <v>5225</v>
      </c>
      <c r="C1103">
        <f>YEAR(woda3[[#This Row],[Data]])</f>
        <v>2011</v>
      </c>
      <c r="D1103">
        <f t="shared" si="17"/>
        <v>0</v>
      </c>
      <c r="E1103">
        <f>IF(woda3[[#This Row],[wiecej niż 10 tys]]=1,E1102+1,0)</f>
        <v>0</v>
      </c>
    </row>
    <row r="1104" spans="1:5" x14ac:dyDescent="0.25">
      <c r="A1104" s="1">
        <v>40550</v>
      </c>
      <c r="B1104">
        <v>5143</v>
      </c>
      <c r="C1104">
        <f>YEAR(woda3[[#This Row],[Data]])</f>
        <v>2011</v>
      </c>
      <c r="D1104">
        <f t="shared" si="17"/>
        <v>0</v>
      </c>
      <c r="E1104">
        <f>IF(woda3[[#This Row],[wiecej niż 10 tys]]=1,E1103+1,0)</f>
        <v>0</v>
      </c>
    </row>
    <row r="1105" spans="1:5" x14ac:dyDescent="0.25">
      <c r="A1105" s="1">
        <v>40551</v>
      </c>
      <c r="B1105">
        <v>3957</v>
      </c>
      <c r="C1105">
        <f>YEAR(woda3[[#This Row],[Data]])</f>
        <v>2011</v>
      </c>
      <c r="D1105">
        <f t="shared" si="17"/>
        <v>0</v>
      </c>
      <c r="E1105">
        <f>IF(woda3[[#This Row],[wiecej niż 10 tys]]=1,E1104+1,0)</f>
        <v>0</v>
      </c>
    </row>
    <row r="1106" spans="1:5" x14ac:dyDescent="0.25">
      <c r="A1106" s="1">
        <v>40552</v>
      </c>
      <c r="B1106">
        <v>3630</v>
      </c>
      <c r="C1106">
        <f>YEAR(woda3[[#This Row],[Data]])</f>
        <v>2011</v>
      </c>
      <c r="D1106">
        <f t="shared" si="17"/>
        <v>0</v>
      </c>
      <c r="E1106">
        <f>IF(woda3[[#This Row],[wiecej niż 10 tys]]=1,E1105+1,0)</f>
        <v>0</v>
      </c>
    </row>
    <row r="1107" spans="1:5" x14ac:dyDescent="0.25">
      <c r="A1107" s="1">
        <v>40553</v>
      </c>
      <c r="B1107">
        <v>6482</v>
      </c>
      <c r="C1107">
        <f>YEAR(woda3[[#This Row],[Data]])</f>
        <v>2011</v>
      </c>
      <c r="D1107">
        <f t="shared" si="17"/>
        <v>0</v>
      </c>
      <c r="E1107">
        <f>IF(woda3[[#This Row],[wiecej niż 10 tys]]=1,E1106+1,0)</f>
        <v>0</v>
      </c>
    </row>
    <row r="1108" spans="1:5" x14ac:dyDescent="0.25">
      <c r="A1108" s="1">
        <v>40554</v>
      </c>
      <c r="B1108">
        <v>4968</v>
      </c>
      <c r="C1108">
        <f>YEAR(woda3[[#This Row],[Data]])</f>
        <v>2011</v>
      </c>
      <c r="D1108">
        <f t="shared" si="17"/>
        <v>0</v>
      </c>
      <c r="E1108">
        <f>IF(woda3[[#This Row],[wiecej niż 10 tys]]=1,E1107+1,0)</f>
        <v>0</v>
      </c>
    </row>
    <row r="1109" spans="1:5" x14ac:dyDescent="0.25">
      <c r="A1109" s="1">
        <v>40555</v>
      </c>
      <c r="B1109">
        <v>5288</v>
      </c>
      <c r="C1109">
        <f>YEAR(woda3[[#This Row],[Data]])</f>
        <v>2011</v>
      </c>
      <c r="D1109">
        <f t="shared" si="17"/>
        <v>0</v>
      </c>
      <c r="E1109">
        <f>IF(woda3[[#This Row],[wiecej niż 10 tys]]=1,E1108+1,0)</f>
        <v>0</v>
      </c>
    </row>
    <row r="1110" spans="1:5" x14ac:dyDescent="0.25">
      <c r="A1110" s="1">
        <v>40556</v>
      </c>
      <c r="B1110">
        <v>2986</v>
      </c>
      <c r="C1110">
        <f>YEAR(woda3[[#This Row],[Data]])</f>
        <v>2011</v>
      </c>
      <c r="D1110">
        <f t="shared" si="17"/>
        <v>0</v>
      </c>
      <c r="E1110">
        <f>IF(woda3[[#This Row],[wiecej niż 10 tys]]=1,E1109+1,0)</f>
        <v>0</v>
      </c>
    </row>
    <row r="1111" spans="1:5" x14ac:dyDescent="0.25">
      <c r="A1111" s="1">
        <v>40557</v>
      </c>
      <c r="B1111">
        <v>3906</v>
      </c>
      <c r="C1111">
        <f>YEAR(woda3[[#This Row],[Data]])</f>
        <v>2011</v>
      </c>
      <c r="D1111">
        <f t="shared" si="17"/>
        <v>0</v>
      </c>
      <c r="E1111">
        <f>IF(woda3[[#This Row],[wiecej niż 10 tys]]=1,E1110+1,0)</f>
        <v>0</v>
      </c>
    </row>
    <row r="1112" spans="1:5" x14ac:dyDescent="0.25">
      <c r="A1112" s="1">
        <v>40558</v>
      </c>
      <c r="B1112">
        <v>4545</v>
      </c>
      <c r="C1112">
        <f>YEAR(woda3[[#This Row],[Data]])</f>
        <v>2011</v>
      </c>
      <c r="D1112">
        <f t="shared" si="17"/>
        <v>0</v>
      </c>
      <c r="E1112">
        <f>IF(woda3[[#This Row],[wiecej niż 10 tys]]=1,E1111+1,0)</f>
        <v>0</v>
      </c>
    </row>
    <row r="1113" spans="1:5" x14ac:dyDescent="0.25">
      <c r="A1113" s="1">
        <v>40559</v>
      </c>
      <c r="B1113">
        <v>3694</v>
      </c>
      <c r="C1113">
        <f>YEAR(woda3[[#This Row],[Data]])</f>
        <v>2011</v>
      </c>
      <c r="D1113">
        <f t="shared" si="17"/>
        <v>0</v>
      </c>
      <c r="E1113">
        <f>IF(woda3[[#This Row],[wiecej niż 10 tys]]=1,E1112+1,0)</f>
        <v>0</v>
      </c>
    </row>
    <row r="1114" spans="1:5" x14ac:dyDescent="0.25">
      <c r="A1114" s="1">
        <v>40560</v>
      </c>
      <c r="B1114">
        <v>4909</v>
      </c>
      <c r="C1114">
        <f>YEAR(woda3[[#This Row],[Data]])</f>
        <v>2011</v>
      </c>
      <c r="D1114">
        <f t="shared" si="17"/>
        <v>0</v>
      </c>
      <c r="E1114">
        <f>IF(woda3[[#This Row],[wiecej niż 10 tys]]=1,E1113+1,0)</f>
        <v>0</v>
      </c>
    </row>
    <row r="1115" spans="1:5" x14ac:dyDescent="0.25">
      <c r="A1115" s="1">
        <v>40561</v>
      </c>
      <c r="B1115">
        <v>5413</v>
      </c>
      <c r="C1115">
        <f>YEAR(woda3[[#This Row],[Data]])</f>
        <v>2011</v>
      </c>
      <c r="D1115">
        <f t="shared" si="17"/>
        <v>0</v>
      </c>
      <c r="E1115">
        <f>IF(woda3[[#This Row],[wiecej niż 10 tys]]=1,E1114+1,0)</f>
        <v>0</v>
      </c>
    </row>
    <row r="1116" spans="1:5" x14ac:dyDescent="0.25">
      <c r="A1116" s="1">
        <v>40562</v>
      </c>
      <c r="B1116">
        <v>4504</v>
      </c>
      <c r="C1116">
        <f>YEAR(woda3[[#This Row],[Data]])</f>
        <v>2011</v>
      </c>
      <c r="D1116">
        <f t="shared" si="17"/>
        <v>0</v>
      </c>
      <c r="E1116">
        <f>IF(woda3[[#This Row],[wiecej niż 10 tys]]=1,E1115+1,0)</f>
        <v>0</v>
      </c>
    </row>
    <row r="1117" spans="1:5" x14ac:dyDescent="0.25">
      <c r="A1117" s="1">
        <v>40563</v>
      </c>
      <c r="B1117">
        <v>4133</v>
      </c>
      <c r="C1117">
        <f>YEAR(woda3[[#This Row],[Data]])</f>
        <v>2011</v>
      </c>
      <c r="D1117">
        <f t="shared" si="17"/>
        <v>0</v>
      </c>
      <c r="E1117">
        <f>IF(woda3[[#This Row],[wiecej niż 10 tys]]=1,E1116+1,0)</f>
        <v>0</v>
      </c>
    </row>
    <row r="1118" spans="1:5" x14ac:dyDescent="0.25">
      <c r="A1118" s="1">
        <v>40564</v>
      </c>
      <c r="B1118">
        <v>3783</v>
      </c>
      <c r="C1118">
        <f>YEAR(woda3[[#This Row],[Data]])</f>
        <v>2011</v>
      </c>
      <c r="D1118">
        <f t="shared" si="17"/>
        <v>0</v>
      </c>
      <c r="E1118">
        <f>IF(woda3[[#This Row],[wiecej niż 10 tys]]=1,E1117+1,0)</f>
        <v>0</v>
      </c>
    </row>
    <row r="1119" spans="1:5" x14ac:dyDescent="0.25">
      <c r="A1119" s="1">
        <v>40565</v>
      </c>
      <c r="B1119">
        <v>3076</v>
      </c>
      <c r="C1119">
        <f>YEAR(woda3[[#This Row],[Data]])</f>
        <v>2011</v>
      </c>
      <c r="D1119">
        <f t="shared" si="17"/>
        <v>0</v>
      </c>
      <c r="E1119">
        <f>IF(woda3[[#This Row],[wiecej niż 10 tys]]=1,E1118+1,0)</f>
        <v>0</v>
      </c>
    </row>
    <row r="1120" spans="1:5" x14ac:dyDescent="0.25">
      <c r="A1120" s="1">
        <v>40566</v>
      </c>
      <c r="B1120">
        <v>3513</v>
      </c>
      <c r="C1120">
        <f>YEAR(woda3[[#This Row],[Data]])</f>
        <v>2011</v>
      </c>
      <c r="D1120">
        <f t="shared" si="17"/>
        <v>0</v>
      </c>
      <c r="E1120">
        <f>IF(woda3[[#This Row],[wiecej niż 10 tys]]=1,E1119+1,0)</f>
        <v>0</v>
      </c>
    </row>
    <row r="1121" spans="1:5" x14ac:dyDescent="0.25">
      <c r="A1121" s="1">
        <v>40567</v>
      </c>
      <c r="B1121">
        <v>4001</v>
      </c>
      <c r="C1121">
        <f>YEAR(woda3[[#This Row],[Data]])</f>
        <v>2011</v>
      </c>
      <c r="D1121">
        <f t="shared" si="17"/>
        <v>0</v>
      </c>
      <c r="E1121">
        <f>IF(woda3[[#This Row],[wiecej niż 10 tys]]=1,E1120+1,0)</f>
        <v>0</v>
      </c>
    </row>
    <row r="1122" spans="1:5" x14ac:dyDescent="0.25">
      <c r="A1122" s="1">
        <v>40568</v>
      </c>
      <c r="B1122">
        <v>3449</v>
      </c>
      <c r="C1122">
        <f>YEAR(woda3[[#This Row],[Data]])</f>
        <v>2011</v>
      </c>
      <c r="D1122">
        <f t="shared" si="17"/>
        <v>0</v>
      </c>
      <c r="E1122">
        <f>IF(woda3[[#This Row],[wiecej niż 10 tys]]=1,E1121+1,0)</f>
        <v>0</v>
      </c>
    </row>
    <row r="1123" spans="1:5" x14ac:dyDescent="0.25">
      <c r="A1123" s="1">
        <v>40569</v>
      </c>
      <c r="B1123">
        <v>3494</v>
      </c>
      <c r="C1123">
        <f>YEAR(woda3[[#This Row],[Data]])</f>
        <v>2011</v>
      </c>
      <c r="D1123">
        <f t="shared" si="17"/>
        <v>0</v>
      </c>
      <c r="E1123">
        <f>IF(woda3[[#This Row],[wiecej niż 10 tys]]=1,E1122+1,0)</f>
        <v>0</v>
      </c>
    </row>
    <row r="1124" spans="1:5" x14ac:dyDescent="0.25">
      <c r="A1124" s="1">
        <v>40570</v>
      </c>
      <c r="B1124">
        <v>3074</v>
      </c>
      <c r="C1124">
        <f>YEAR(woda3[[#This Row],[Data]])</f>
        <v>2011</v>
      </c>
      <c r="D1124">
        <f t="shared" si="17"/>
        <v>0</v>
      </c>
      <c r="E1124">
        <f>IF(woda3[[#This Row],[wiecej niż 10 tys]]=1,E1123+1,0)</f>
        <v>0</v>
      </c>
    </row>
    <row r="1125" spans="1:5" x14ac:dyDescent="0.25">
      <c r="A1125" s="1">
        <v>40571</v>
      </c>
      <c r="B1125">
        <v>4060</v>
      </c>
      <c r="C1125">
        <f>YEAR(woda3[[#This Row],[Data]])</f>
        <v>2011</v>
      </c>
      <c r="D1125">
        <f t="shared" si="17"/>
        <v>0</v>
      </c>
      <c r="E1125">
        <f>IF(woda3[[#This Row],[wiecej niż 10 tys]]=1,E1124+1,0)</f>
        <v>0</v>
      </c>
    </row>
    <row r="1126" spans="1:5" x14ac:dyDescent="0.25">
      <c r="A1126" s="1">
        <v>40572</v>
      </c>
      <c r="B1126">
        <v>2195</v>
      </c>
      <c r="C1126">
        <f>YEAR(woda3[[#This Row],[Data]])</f>
        <v>2011</v>
      </c>
      <c r="D1126">
        <f t="shared" si="17"/>
        <v>0</v>
      </c>
      <c r="E1126">
        <f>IF(woda3[[#This Row],[wiecej niż 10 tys]]=1,E1125+1,0)</f>
        <v>0</v>
      </c>
    </row>
    <row r="1127" spans="1:5" x14ac:dyDescent="0.25">
      <c r="A1127" s="1">
        <v>40573</v>
      </c>
      <c r="B1127">
        <v>5131</v>
      </c>
      <c r="C1127">
        <f>YEAR(woda3[[#This Row],[Data]])</f>
        <v>2011</v>
      </c>
      <c r="D1127">
        <f t="shared" si="17"/>
        <v>0</v>
      </c>
      <c r="E1127">
        <f>IF(woda3[[#This Row],[wiecej niż 10 tys]]=1,E1126+1,0)</f>
        <v>0</v>
      </c>
    </row>
    <row r="1128" spans="1:5" x14ac:dyDescent="0.25">
      <c r="A1128" s="1">
        <v>40574</v>
      </c>
      <c r="B1128">
        <v>4959</v>
      </c>
      <c r="C1128">
        <f>YEAR(woda3[[#This Row],[Data]])</f>
        <v>2011</v>
      </c>
      <c r="D1128">
        <f t="shared" si="17"/>
        <v>0</v>
      </c>
      <c r="E1128">
        <f>IF(woda3[[#This Row],[wiecej niż 10 tys]]=1,E1127+1,0)</f>
        <v>0</v>
      </c>
    </row>
    <row r="1129" spans="1:5" x14ac:dyDescent="0.25">
      <c r="A1129" s="1">
        <v>40575</v>
      </c>
      <c r="B1129">
        <v>2782</v>
      </c>
      <c r="C1129">
        <f>YEAR(woda3[[#This Row],[Data]])</f>
        <v>2011</v>
      </c>
      <c r="D1129">
        <f t="shared" si="17"/>
        <v>0</v>
      </c>
      <c r="E1129">
        <f>IF(woda3[[#This Row],[wiecej niż 10 tys]]=1,E1128+1,0)</f>
        <v>0</v>
      </c>
    </row>
    <row r="1130" spans="1:5" x14ac:dyDescent="0.25">
      <c r="A1130" s="1">
        <v>40576</v>
      </c>
      <c r="B1130">
        <v>5725</v>
      </c>
      <c r="C1130">
        <f>YEAR(woda3[[#This Row],[Data]])</f>
        <v>2011</v>
      </c>
      <c r="D1130">
        <f t="shared" si="17"/>
        <v>0</v>
      </c>
      <c r="E1130">
        <f>IF(woda3[[#This Row],[wiecej niż 10 tys]]=1,E1129+1,0)</f>
        <v>0</v>
      </c>
    </row>
    <row r="1131" spans="1:5" x14ac:dyDescent="0.25">
      <c r="A1131" s="1">
        <v>40577</v>
      </c>
      <c r="B1131">
        <v>5444</v>
      </c>
      <c r="C1131">
        <f>YEAR(woda3[[#This Row],[Data]])</f>
        <v>2011</v>
      </c>
      <c r="D1131">
        <f t="shared" si="17"/>
        <v>0</v>
      </c>
      <c r="E1131">
        <f>IF(woda3[[#This Row],[wiecej niż 10 tys]]=1,E1130+1,0)</f>
        <v>0</v>
      </c>
    </row>
    <row r="1132" spans="1:5" x14ac:dyDescent="0.25">
      <c r="A1132" s="1">
        <v>40578</v>
      </c>
      <c r="B1132">
        <v>4989</v>
      </c>
      <c r="C1132">
        <f>YEAR(woda3[[#This Row],[Data]])</f>
        <v>2011</v>
      </c>
      <c r="D1132">
        <f t="shared" si="17"/>
        <v>0</v>
      </c>
      <c r="E1132">
        <f>IF(woda3[[#This Row],[wiecej niż 10 tys]]=1,E1131+1,0)</f>
        <v>0</v>
      </c>
    </row>
    <row r="1133" spans="1:5" x14ac:dyDescent="0.25">
      <c r="A1133" s="1">
        <v>40579</v>
      </c>
      <c r="B1133">
        <v>5594</v>
      </c>
      <c r="C1133">
        <f>YEAR(woda3[[#This Row],[Data]])</f>
        <v>2011</v>
      </c>
      <c r="D1133">
        <f t="shared" si="17"/>
        <v>0</v>
      </c>
      <c r="E1133">
        <f>IF(woda3[[#This Row],[wiecej niż 10 tys]]=1,E1132+1,0)</f>
        <v>0</v>
      </c>
    </row>
    <row r="1134" spans="1:5" x14ac:dyDescent="0.25">
      <c r="A1134" s="1">
        <v>40580</v>
      </c>
      <c r="B1134">
        <v>4232</v>
      </c>
      <c r="C1134">
        <f>YEAR(woda3[[#This Row],[Data]])</f>
        <v>2011</v>
      </c>
      <c r="D1134">
        <f t="shared" si="17"/>
        <v>0</v>
      </c>
      <c r="E1134">
        <f>IF(woda3[[#This Row],[wiecej niż 10 tys]]=1,E1133+1,0)</f>
        <v>0</v>
      </c>
    </row>
    <row r="1135" spans="1:5" x14ac:dyDescent="0.25">
      <c r="A1135" s="1">
        <v>40581</v>
      </c>
      <c r="B1135">
        <v>4206</v>
      </c>
      <c r="C1135">
        <f>YEAR(woda3[[#This Row],[Data]])</f>
        <v>2011</v>
      </c>
      <c r="D1135">
        <f t="shared" si="17"/>
        <v>0</v>
      </c>
      <c r="E1135">
        <f>IF(woda3[[#This Row],[wiecej niż 10 tys]]=1,E1134+1,0)</f>
        <v>0</v>
      </c>
    </row>
    <row r="1136" spans="1:5" x14ac:dyDescent="0.25">
      <c r="A1136" s="1">
        <v>40582</v>
      </c>
      <c r="B1136">
        <v>4694</v>
      </c>
      <c r="C1136">
        <f>YEAR(woda3[[#This Row],[Data]])</f>
        <v>2011</v>
      </c>
      <c r="D1136">
        <f t="shared" si="17"/>
        <v>0</v>
      </c>
      <c r="E1136">
        <f>IF(woda3[[#This Row],[wiecej niż 10 tys]]=1,E1135+1,0)</f>
        <v>0</v>
      </c>
    </row>
    <row r="1137" spans="1:5" x14ac:dyDescent="0.25">
      <c r="A1137" s="1">
        <v>40583</v>
      </c>
      <c r="B1137">
        <v>4347</v>
      </c>
      <c r="C1137">
        <f>YEAR(woda3[[#This Row],[Data]])</f>
        <v>2011</v>
      </c>
      <c r="D1137">
        <f t="shared" si="17"/>
        <v>0</v>
      </c>
      <c r="E1137">
        <f>IF(woda3[[#This Row],[wiecej niż 10 tys]]=1,E1136+1,0)</f>
        <v>0</v>
      </c>
    </row>
    <row r="1138" spans="1:5" x14ac:dyDescent="0.25">
      <c r="A1138" s="1">
        <v>40584</v>
      </c>
      <c r="B1138">
        <v>3849</v>
      </c>
      <c r="C1138">
        <f>YEAR(woda3[[#This Row],[Data]])</f>
        <v>2011</v>
      </c>
      <c r="D1138">
        <f t="shared" si="17"/>
        <v>0</v>
      </c>
      <c r="E1138">
        <f>IF(woda3[[#This Row],[wiecej niż 10 tys]]=1,E1137+1,0)</f>
        <v>0</v>
      </c>
    </row>
    <row r="1139" spans="1:5" x14ac:dyDescent="0.25">
      <c r="A1139" s="1">
        <v>40585</v>
      </c>
      <c r="B1139">
        <v>5688</v>
      </c>
      <c r="C1139">
        <f>YEAR(woda3[[#This Row],[Data]])</f>
        <v>2011</v>
      </c>
      <c r="D1139">
        <f t="shared" si="17"/>
        <v>0</v>
      </c>
      <c r="E1139">
        <f>IF(woda3[[#This Row],[wiecej niż 10 tys]]=1,E1138+1,0)</f>
        <v>0</v>
      </c>
    </row>
    <row r="1140" spans="1:5" x14ac:dyDescent="0.25">
      <c r="A1140" s="1">
        <v>40586</v>
      </c>
      <c r="B1140">
        <v>2812</v>
      </c>
      <c r="C1140">
        <f>YEAR(woda3[[#This Row],[Data]])</f>
        <v>2011</v>
      </c>
      <c r="D1140">
        <f t="shared" si="17"/>
        <v>0</v>
      </c>
      <c r="E1140">
        <f>IF(woda3[[#This Row],[wiecej niż 10 tys]]=1,E1139+1,0)</f>
        <v>0</v>
      </c>
    </row>
    <row r="1141" spans="1:5" x14ac:dyDescent="0.25">
      <c r="A1141" s="1">
        <v>40587</v>
      </c>
      <c r="B1141">
        <v>6044</v>
      </c>
      <c r="C1141">
        <f>YEAR(woda3[[#This Row],[Data]])</f>
        <v>2011</v>
      </c>
      <c r="D1141">
        <f t="shared" si="17"/>
        <v>0</v>
      </c>
      <c r="E1141">
        <f>IF(woda3[[#This Row],[wiecej niż 10 tys]]=1,E1140+1,0)</f>
        <v>0</v>
      </c>
    </row>
    <row r="1142" spans="1:5" x14ac:dyDescent="0.25">
      <c r="A1142" s="1">
        <v>40588</v>
      </c>
      <c r="B1142">
        <v>4002</v>
      </c>
      <c r="C1142">
        <f>YEAR(woda3[[#This Row],[Data]])</f>
        <v>2011</v>
      </c>
      <c r="D1142">
        <f t="shared" si="17"/>
        <v>0</v>
      </c>
      <c r="E1142">
        <f>IF(woda3[[#This Row],[wiecej niż 10 tys]]=1,E1141+1,0)</f>
        <v>0</v>
      </c>
    </row>
    <row r="1143" spans="1:5" x14ac:dyDescent="0.25">
      <c r="A1143" s="1">
        <v>40589</v>
      </c>
      <c r="B1143">
        <v>3212</v>
      </c>
      <c r="C1143">
        <f>YEAR(woda3[[#This Row],[Data]])</f>
        <v>2011</v>
      </c>
      <c r="D1143">
        <f t="shared" si="17"/>
        <v>0</v>
      </c>
      <c r="E1143">
        <f>IF(woda3[[#This Row],[wiecej niż 10 tys]]=1,E1142+1,0)</f>
        <v>0</v>
      </c>
    </row>
    <row r="1144" spans="1:5" x14ac:dyDescent="0.25">
      <c r="A1144" s="1">
        <v>40590</v>
      </c>
      <c r="B1144">
        <v>4199</v>
      </c>
      <c r="C1144">
        <f>YEAR(woda3[[#This Row],[Data]])</f>
        <v>2011</v>
      </c>
      <c r="D1144">
        <f t="shared" si="17"/>
        <v>0</v>
      </c>
      <c r="E1144">
        <f>IF(woda3[[#This Row],[wiecej niż 10 tys]]=1,E1143+1,0)</f>
        <v>0</v>
      </c>
    </row>
    <row r="1145" spans="1:5" x14ac:dyDescent="0.25">
      <c r="A1145" s="1">
        <v>40591</v>
      </c>
      <c r="B1145">
        <v>4526</v>
      </c>
      <c r="C1145">
        <f>YEAR(woda3[[#This Row],[Data]])</f>
        <v>2011</v>
      </c>
      <c r="D1145">
        <f t="shared" si="17"/>
        <v>0</v>
      </c>
      <c r="E1145">
        <f>IF(woda3[[#This Row],[wiecej niż 10 tys]]=1,E1144+1,0)</f>
        <v>0</v>
      </c>
    </row>
    <row r="1146" spans="1:5" x14ac:dyDescent="0.25">
      <c r="A1146" s="1">
        <v>40592</v>
      </c>
      <c r="B1146">
        <v>2885</v>
      </c>
      <c r="C1146">
        <f>YEAR(woda3[[#This Row],[Data]])</f>
        <v>2011</v>
      </c>
      <c r="D1146">
        <f t="shared" si="17"/>
        <v>0</v>
      </c>
      <c r="E1146">
        <f>IF(woda3[[#This Row],[wiecej niż 10 tys]]=1,E1145+1,0)</f>
        <v>0</v>
      </c>
    </row>
    <row r="1147" spans="1:5" x14ac:dyDescent="0.25">
      <c r="A1147" s="1">
        <v>40593</v>
      </c>
      <c r="B1147">
        <v>5291</v>
      </c>
      <c r="C1147">
        <f>YEAR(woda3[[#This Row],[Data]])</f>
        <v>2011</v>
      </c>
      <c r="D1147">
        <f t="shared" si="17"/>
        <v>0</v>
      </c>
      <c r="E1147">
        <f>IF(woda3[[#This Row],[wiecej niż 10 tys]]=1,E1146+1,0)</f>
        <v>0</v>
      </c>
    </row>
    <row r="1148" spans="1:5" x14ac:dyDescent="0.25">
      <c r="A1148" s="1">
        <v>40594</v>
      </c>
      <c r="B1148">
        <v>3556</v>
      </c>
      <c r="C1148">
        <f>YEAR(woda3[[#This Row],[Data]])</f>
        <v>2011</v>
      </c>
      <c r="D1148">
        <f t="shared" si="17"/>
        <v>0</v>
      </c>
      <c r="E1148">
        <f>IF(woda3[[#This Row],[wiecej niż 10 tys]]=1,E1147+1,0)</f>
        <v>0</v>
      </c>
    </row>
    <row r="1149" spans="1:5" x14ac:dyDescent="0.25">
      <c r="A1149" s="1">
        <v>40595</v>
      </c>
      <c r="B1149">
        <v>4106</v>
      </c>
      <c r="C1149">
        <f>YEAR(woda3[[#This Row],[Data]])</f>
        <v>2011</v>
      </c>
      <c r="D1149">
        <f t="shared" si="17"/>
        <v>0</v>
      </c>
      <c r="E1149">
        <f>IF(woda3[[#This Row],[wiecej niż 10 tys]]=1,E1148+1,0)</f>
        <v>0</v>
      </c>
    </row>
    <row r="1150" spans="1:5" x14ac:dyDescent="0.25">
      <c r="A1150" s="1">
        <v>40596</v>
      </c>
      <c r="B1150">
        <v>4641</v>
      </c>
      <c r="C1150">
        <f>YEAR(woda3[[#This Row],[Data]])</f>
        <v>2011</v>
      </c>
      <c r="D1150">
        <f t="shared" si="17"/>
        <v>0</v>
      </c>
      <c r="E1150">
        <f>IF(woda3[[#This Row],[wiecej niż 10 tys]]=1,E1149+1,0)</f>
        <v>0</v>
      </c>
    </row>
    <row r="1151" spans="1:5" x14ac:dyDescent="0.25">
      <c r="A1151" s="1">
        <v>40597</v>
      </c>
      <c r="B1151">
        <v>5394</v>
      </c>
      <c r="C1151">
        <f>YEAR(woda3[[#This Row],[Data]])</f>
        <v>2011</v>
      </c>
      <c r="D1151">
        <f t="shared" si="17"/>
        <v>0</v>
      </c>
      <c r="E1151">
        <f>IF(woda3[[#This Row],[wiecej niż 10 tys]]=1,E1150+1,0)</f>
        <v>0</v>
      </c>
    </row>
    <row r="1152" spans="1:5" x14ac:dyDescent="0.25">
      <c r="A1152" s="1">
        <v>40598</v>
      </c>
      <c r="B1152">
        <v>5032</v>
      </c>
      <c r="C1152">
        <f>YEAR(woda3[[#This Row],[Data]])</f>
        <v>2011</v>
      </c>
      <c r="D1152">
        <f t="shared" si="17"/>
        <v>0</v>
      </c>
      <c r="E1152">
        <f>IF(woda3[[#This Row],[wiecej niż 10 tys]]=1,E1151+1,0)</f>
        <v>0</v>
      </c>
    </row>
    <row r="1153" spans="1:5" x14ac:dyDescent="0.25">
      <c r="A1153" s="1">
        <v>40599</v>
      </c>
      <c r="B1153">
        <v>3172</v>
      </c>
      <c r="C1153">
        <f>YEAR(woda3[[#This Row],[Data]])</f>
        <v>2011</v>
      </c>
      <c r="D1153">
        <f t="shared" si="17"/>
        <v>0</v>
      </c>
      <c r="E1153">
        <f>IF(woda3[[#This Row],[wiecej niż 10 tys]]=1,E1152+1,0)</f>
        <v>0</v>
      </c>
    </row>
    <row r="1154" spans="1:5" x14ac:dyDescent="0.25">
      <c r="A1154" s="1">
        <v>40600</v>
      </c>
      <c r="B1154">
        <v>3677</v>
      </c>
      <c r="C1154">
        <f>YEAR(woda3[[#This Row],[Data]])</f>
        <v>2011</v>
      </c>
      <c r="D1154">
        <f t="shared" si="17"/>
        <v>0</v>
      </c>
      <c r="E1154">
        <f>IF(woda3[[#This Row],[wiecej niż 10 tys]]=1,E1153+1,0)</f>
        <v>0</v>
      </c>
    </row>
    <row r="1155" spans="1:5" x14ac:dyDescent="0.25">
      <c r="A1155" s="1">
        <v>40601</v>
      </c>
      <c r="B1155">
        <v>5211</v>
      </c>
      <c r="C1155">
        <f>YEAR(woda3[[#This Row],[Data]])</f>
        <v>2011</v>
      </c>
      <c r="D1155">
        <f t="shared" ref="D1155:D1218" si="18">IF(B1155&gt;=10000,1,0)</f>
        <v>0</v>
      </c>
      <c r="E1155">
        <f>IF(woda3[[#This Row],[wiecej niż 10 tys]]=1,E1154+1,0)</f>
        <v>0</v>
      </c>
    </row>
    <row r="1156" spans="1:5" x14ac:dyDescent="0.25">
      <c r="A1156" s="1">
        <v>40602</v>
      </c>
      <c r="B1156">
        <v>3020</v>
      </c>
      <c r="C1156">
        <f>YEAR(woda3[[#This Row],[Data]])</f>
        <v>2011</v>
      </c>
      <c r="D1156">
        <f t="shared" si="18"/>
        <v>0</v>
      </c>
      <c r="E1156">
        <f>IF(woda3[[#This Row],[wiecej niż 10 tys]]=1,E1155+1,0)</f>
        <v>0</v>
      </c>
    </row>
    <row r="1157" spans="1:5" x14ac:dyDescent="0.25">
      <c r="A1157" s="1">
        <v>40603</v>
      </c>
      <c r="B1157">
        <v>3422</v>
      </c>
      <c r="C1157">
        <f>YEAR(woda3[[#This Row],[Data]])</f>
        <v>2011</v>
      </c>
      <c r="D1157">
        <f t="shared" si="18"/>
        <v>0</v>
      </c>
      <c r="E1157">
        <f>IF(woda3[[#This Row],[wiecej niż 10 tys]]=1,E1156+1,0)</f>
        <v>0</v>
      </c>
    </row>
    <row r="1158" spans="1:5" x14ac:dyDescent="0.25">
      <c r="A1158" s="1">
        <v>40604</v>
      </c>
      <c r="B1158">
        <v>4253</v>
      </c>
      <c r="C1158">
        <f>YEAR(woda3[[#This Row],[Data]])</f>
        <v>2011</v>
      </c>
      <c r="D1158">
        <f t="shared" si="18"/>
        <v>0</v>
      </c>
      <c r="E1158">
        <f>IF(woda3[[#This Row],[wiecej niż 10 tys]]=1,E1157+1,0)</f>
        <v>0</v>
      </c>
    </row>
    <row r="1159" spans="1:5" x14ac:dyDescent="0.25">
      <c r="A1159" s="1">
        <v>40605</v>
      </c>
      <c r="B1159">
        <v>4550</v>
      </c>
      <c r="C1159">
        <f>YEAR(woda3[[#This Row],[Data]])</f>
        <v>2011</v>
      </c>
      <c r="D1159">
        <f t="shared" si="18"/>
        <v>0</v>
      </c>
      <c r="E1159">
        <f>IF(woda3[[#This Row],[wiecej niż 10 tys]]=1,E1158+1,0)</f>
        <v>0</v>
      </c>
    </row>
    <row r="1160" spans="1:5" x14ac:dyDescent="0.25">
      <c r="A1160" s="1">
        <v>40606</v>
      </c>
      <c r="B1160">
        <v>6082</v>
      </c>
      <c r="C1160">
        <f>YEAR(woda3[[#This Row],[Data]])</f>
        <v>2011</v>
      </c>
      <c r="D1160">
        <f t="shared" si="18"/>
        <v>0</v>
      </c>
      <c r="E1160">
        <f>IF(woda3[[#This Row],[wiecej niż 10 tys]]=1,E1159+1,0)</f>
        <v>0</v>
      </c>
    </row>
    <row r="1161" spans="1:5" x14ac:dyDescent="0.25">
      <c r="A1161" s="1">
        <v>40607</v>
      </c>
      <c r="B1161">
        <v>3241</v>
      </c>
      <c r="C1161">
        <f>YEAR(woda3[[#This Row],[Data]])</f>
        <v>2011</v>
      </c>
      <c r="D1161">
        <f t="shared" si="18"/>
        <v>0</v>
      </c>
      <c r="E1161">
        <f>IF(woda3[[#This Row],[wiecej niż 10 tys]]=1,E1160+1,0)</f>
        <v>0</v>
      </c>
    </row>
    <row r="1162" spans="1:5" x14ac:dyDescent="0.25">
      <c r="A1162" s="1">
        <v>40608</v>
      </c>
      <c r="B1162">
        <v>4329</v>
      </c>
      <c r="C1162">
        <f>YEAR(woda3[[#This Row],[Data]])</f>
        <v>2011</v>
      </c>
      <c r="D1162">
        <f t="shared" si="18"/>
        <v>0</v>
      </c>
      <c r="E1162">
        <f>IF(woda3[[#This Row],[wiecej niż 10 tys]]=1,E1161+1,0)</f>
        <v>0</v>
      </c>
    </row>
    <row r="1163" spans="1:5" x14ac:dyDescent="0.25">
      <c r="A1163" s="1">
        <v>40609</v>
      </c>
      <c r="B1163">
        <v>4502</v>
      </c>
      <c r="C1163">
        <f>YEAR(woda3[[#This Row],[Data]])</f>
        <v>2011</v>
      </c>
      <c r="D1163">
        <f t="shared" si="18"/>
        <v>0</v>
      </c>
      <c r="E1163">
        <f>IF(woda3[[#This Row],[wiecej niż 10 tys]]=1,E1162+1,0)</f>
        <v>0</v>
      </c>
    </row>
    <row r="1164" spans="1:5" x14ac:dyDescent="0.25">
      <c r="A1164" s="1">
        <v>40610</v>
      </c>
      <c r="B1164">
        <v>3607</v>
      </c>
      <c r="C1164">
        <f>YEAR(woda3[[#This Row],[Data]])</f>
        <v>2011</v>
      </c>
      <c r="D1164">
        <f t="shared" si="18"/>
        <v>0</v>
      </c>
      <c r="E1164">
        <f>IF(woda3[[#This Row],[wiecej niż 10 tys]]=1,E1163+1,0)</f>
        <v>0</v>
      </c>
    </row>
    <row r="1165" spans="1:5" x14ac:dyDescent="0.25">
      <c r="A1165" s="1">
        <v>40611</v>
      </c>
      <c r="B1165">
        <v>5336</v>
      </c>
      <c r="C1165">
        <f>YEAR(woda3[[#This Row],[Data]])</f>
        <v>2011</v>
      </c>
      <c r="D1165">
        <f t="shared" si="18"/>
        <v>0</v>
      </c>
      <c r="E1165">
        <f>IF(woda3[[#This Row],[wiecej niż 10 tys]]=1,E1164+1,0)</f>
        <v>0</v>
      </c>
    </row>
    <row r="1166" spans="1:5" x14ac:dyDescent="0.25">
      <c r="A1166" s="1">
        <v>40612</v>
      </c>
      <c r="B1166">
        <v>5012</v>
      </c>
      <c r="C1166">
        <f>YEAR(woda3[[#This Row],[Data]])</f>
        <v>2011</v>
      </c>
      <c r="D1166">
        <f t="shared" si="18"/>
        <v>0</v>
      </c>
      <c r="E1166">
        <f>IF(woda3[[#This Row],[wiecej niż 10 tys]]=1,E1165+1,0)</f>
        <v>0</v>
      </c>
    </row>
    <row r="1167" spans="1:5" x14ac:dyDescent="0.25">
      <c r="A1167" s="1">
        <v>40613</v>
      </c>
      <c r="B1167">
        <v>3291</v>
      </c>
      <c r="C1167">
        <f>YEAR(woda3[[#This Row],[Data]])</f>
        <v>2011</v>
      </c>
      <c r="D1167">
        <f t="shared" si="18"/>
        <v>0</v>
      </c>
      <c r="E1167">
        <f>IF(woda3[[#This Row],[wiecej niż 10 tys]]=1,E1166+1,0)</f>
        <v>0</v>
      </c>
    </row>
    <row r="1168" spans="1:5" x14ac:dyDescent="0.25">
      <c r="A1168" s="1">
        <v>40614</v>
      </c>
      <c r="B1168">
        <v>5333</v>
      </c>
      <c r="C1168">
        <f>YEAR(woda3[[#This Row],[Data]])</f>
        <v>2011</v>
      </c>
      <c r="D1168">
        <f t="shared" si="18"/>
        <v>0</v>
      </c>
      <c r="E1168">
        <f>IF(woda3[[#This Row],[wiecej niż 10 tys]]=1,E1167+1,0)</f>
        <v>0</v>
      </c>
    </row>
    <row r="1169" spans="1:5" x14ac:dyDescent="0.25">
      <c r="A1169" s="1">
        <v>40615</v>
      </c>
      <c r="B1169">
        <v>3194</v>
      </c>
      <c r="C1169">
        <f>YEAR(woda3[[#This Row],[Data]])</f>
        <v>2011</v>
      </c>
      <c r="D1169">
        <f t="shared" si="18"/>
        <v>0</v>
      </c>
      <c r="E1169">
        <f>IF(woda3[[#This Row],[wiecej niż 10 tys]]=1,E1168+1,0)</f>
        <v>0</v>
      </c>
    </row>
    <row r="1170" spans="1:5" x14ac:dyDescent="0.25">
      <c r="A1170" s="1">
        <v>40616</v>
      </c>
      <c r="B1170">
        <v>4047</v>
      </c>
      <c r="C1170">
        <f>YEAR(woda3[[#This Row],[Data]])</f>
        <v>2011</v>
      </c>
      <c r="D1170">
        <f t="shared" si="18"/>
        <v>0</v>
      </c>
      <c r="E1170">
        <f>IF(woda3[[#This Row],[wiecej niż 10 tys]]=1,E1169+1,0)</f>
        <v>0</v>
      </c>
    </row>
    <row r="1171" spans="1:5" x14ac:dyDescent="0.25">
      <c r="A1171" s="1">
        <v>40617</v>
      </c>
      <c r="B1171">
        <v>4383</v>
      </c>
      <c r="C1171">
        <f>YEAR(woda3[[#This Row],[Data]])</f>
        <v>2011</v>
      </c>
      <c r="D1171">
        <f t="shared" si="18"/>
        <v>0</v>
      </c>
      <c r="E1171">
        <f>IF(woda3[[#This Row],[wiecej niż 10 tys]]=1,E1170+1,0)</f>
        <v>0</v>
      </c>
    </row>
    <row r="1172" spans="1:5" x14ac:dyDescent="0.25">
      <c r="A1172" s="1">
        <v>40618</v>
      </c>
      <c r="B1172">
        <v>4328</v>
      </c>
      <c r="C1172">
        <f>YEAR(woda3[[#This Row],[Data]])</f>
        <v>2011</v>
      </c>
      <c r="D1172">
        <f t="shared" si="18"/>
        <v>0</v>
      </c>
      <c r="E1172">
        <f>IF(woda3[[#This Row],[wiecej niż 10 tys]]=1,E1171+1,0)</f>
        <v>0</v>
      </c>
    </row>
    <row r="1173" spans="1:5" x14ac:dyDescent="0.25">
      <c r="A1173" s="1">
        <v>40619</v>
      </c>
      <c r="B1173">
        <v>3622</v>
      </c>
      <c r="C1173">
        <f>YEAR(woda3[[#This Row],[Data]])</f>
        <v>2011</v>
      </c>
      <c r="D1173">
        <f t="shared" si="18"/>
        <v>0</v>
      </c>
      <c r="E1173">
        <f>IF(woda3[[#This Row],[wiecej niż 10 tys]]=1,E1172+1,0)</f>
        <v>0</v>
      </c>
    </row>
    <row r="1174" spans="1:5" x14ac:dyDescent="0.25">
      <c r="A1174" s="1">
        <v>40620</v>
      </c>
      <c r="B1174">
        <v>5244</v>
      </c>
      <c r="C1174">
        <f>YEAR(woda3[[#This Row],[Data]])</f>
        <v>2011</v>
      </c>
      <c r="D1174">
        <f t="shared" si="18"/>
        <v>0</v>
      </c>
      <c r="E1174">
        <f>IF(woda3[[#This Row],[wiecej niż 10 tys]]=1,E1173+1,0)</f>
        <v>0</v>
      </c>
    </row>
    <row r="1175" spans="1:5" x14ac:dyDescent="0.25">
      <c r="A1175" s="1">
        <v>40621</v>
      </c>
      <c r="B1175">
        <v>5887</v>
      </c>
      <c r="C1175">
        <f>YEAR(woda3[[#This Row],[Data]])</f>
        <v>2011</v>
      </c>
      <c r="D1175">
        <f t="shared" si="18"/>
        <v>0</v>
      </c>
      <c r="E1175">
        <f>IF(woda3[[#This Row],[wiecej niż 10 tys]]=1,E1174+1,0)</f>
        <v>0</v>
      </c>
    </row>
    <row r="1176" spans="1:5" x14ac:dyDescent="0.25">
      <c r="A1176" s="1">
        <v>40622</v>
      </c>
      <c r="B1176">
        <v>4452</v>
      </c>
      <c r="C1176">
        <f>YEAR(woda3[[#This Row],[Data]])</f>
        <v>2011</v>
      </c>
      <c r="D1176">
        <f t="shared" si="18"/>
        <v>0</v>
      </c>
      <c r="E1176">
        <f>IF(woda3[[#This Row],[wiecej niż 10 tys]]=1,E1175+1,0)</f>
        <v>0</v>
      </c>
    </row>
    <row r="1177" spans="1:5" x14ac:dyDescent="0.25">
      <c r="A1177" s="1">
        <v>40623</v>
      </c>
      <c r="B1177">
        <v>3519</v>
      </c>
      <c r="C1177">
        <f>YEAR(woda3[[#This Row],[Data]])</f>
        <v>2011</v>
      </c>
      <c r="D1177">
        <f t="shared" si="18"/>
        <v>0</v>
      </c>
      <c r="E1177">
        <f>IF(woda3[[#This Row],[wiecej niż 10 tys]]=1,E1176+1,0)</f>
        <v>0</v>
      </c>
    </row>
    <row r="1178" spans="1:5" x14ac:dyDescent="0.25">
      <c r="A1178" s="1">
        <v>40624</v>
      </c>
      <c r="B1178">
        <v>5428</v>
      </c>
      <c r="C1178">
        <f>YEAR(woda3[[#This Row],[Data]])</f>
        <v>2011</v>
      </c>
      <c r="D1178">
        <f t="shared" si="18"/>
        <v>0</v>
      </c>
      <c r="E1178">
        <f>IF(woda3[[#This Row],[wiecej niż 10 tys]]=1,E1177+1,0)</f>
        <v>0</v>
      </c>
    </row>
    <row r="1179" spans="1:5" x14ac:dyDescent="0.25">
      <c r="A1179" s="1">
        <v>40625</v>
      </c>
      <c r="B1179">
        <v>5982</v>
      </c>
      <c r="C1179">
        <f>YEAR(woda3[[#This Row],[Data]])</f>
        <v>2011</v>
      </c>
      <c r="D1179">
        <f t="shared" si="18"/>
        <v>0</v>
      </c>
      <c r="E1179">
        <f>IF(woda3[[#This Row],[wiecej niż 10 tys]]=1,E1178+1,0)</f>
        <v>0</v>
      </c>
    </row>
    <row r="1180" spans="1:5" x14ac:dyDescent="0.25">
      <c r="A1180" s="1">
        <v>40626</v>
      </c>
      <c r="B1180">
        <v>3983</v>
      </c>
      <c r="C1180">
        <f>YEAR(woda3[[#This Row],[Data]])</f>
        <v>2011</v>
      </c>
      <c r="D1180">
        <f t="shared" si="18"/>
        <v>0</v>
      </c>
      <c r="E1180">
        <f>IF(woda3[[#This Row],[wiecej niż 10 tys]]=1,E1179+1,0)</f>
        <v>0</v>
      </c>
    </row>
    <row r="1181" spans="1:5" x14ac:dyDescent="0.25">
      <c r="A1181" s="1">
        <v>40627</v>
      </c>
      <c r="B1181">
        <v>3752</v>
      </c>
      <c r="C1181">
        <f>YEAR(woda3[[#This Row],[Data]])</f>
        <v>2011</v>
      </c>
      <c r="D1181">
        <f t="shared" si="18"/>
        <v>0</v>
      </c>
      <c r="E1181">
        <f>IF(woda3[[#This Row],[wiecej niż 10 tys]]=1,E1180+1,0)</f>
        <v>0</v>
      </c>
    </row>
    <row r="1182" spans="1:5" x14ac:dyDescent="0.25">
      <c r="A1182" s="1">
        <v>40628</v>
      </c>
      <c r="B1182">
        <v>5452</v>
      </c>
      <c r="C1182">
        <f>YEAR(woda3[[#This Row],[Data]])</f>
        <v>2011</v>
      </c>
      <c r="D1182">
        <f t="shared" si="18"/>
        <v>0</v>
      </c>
      <c r="E1182">
        <f>IF(woda3[[#This Row],[wiecej niż 10 tys]]=1,E1181+1,0)</f>
        <v>0</v>
      </c>
    </row>
    <row r="1183" spans="1:5" x14ac:dyDescent="0.25">
      <c r="A1183" s="1">
        <v>40629</v>
      </c>
      <c r="B1183">
        <v>4325</v>
      </c>
      <c r="C1183">
        <f>YEAR(woda3[[#This Row],[Data]])</f>
        <v>2011</v>
      </c>
      <c r="D1183">
        <f t="shared" si="18"/>
        <v>0</v>
      </c>
      <c r="E1183">
        <f>IF(woda3[[#This Row],[wiecej niż 10 tys]]=1,E1182+1,0)</f>
        <v>0</v>
      </c>
    </row>
    <row r="1184" spans="1:5" x14ac:dyDescent="0.25">
      <c r="A1184" s="1">
        <v>40630</v>
      </c>
      <c r="B1184">
        <v>5581</v>
      </c>
      <c r="C1184">
        <f>YEAR(woda3[[#This Row],[Data]])</f>
        <v>2011</v>
      </c>
      <c r="D1184">
        <f t="shared" si="18"/>
        <v>0</v>
      </c>
      <c r="E1184">
        <f>IF(woda3[[#This Row],[wiecej niż 10 tys]]=1,E1183+1,0)</f>
        <v>0</v>
      </c>
    </row>
    <row r="1185" spans="1:5" x14ac:dyDescent="0.25">
      <c r="A1185" s="1">
        <v>40631</v>
      </c>
      <c r="B1185">
        <v>7140</v>
      </c>
      <c r="C1185">
        <f>YEAR(woda3[[#This Row],[Data]])</f>
        <v>2011</v>
      </c>
      <c r="D1185">
        <f t="shared" si="18"/>
        <v>0</v>
      </c>
      <c r="E1185">
        <f>IF(woda3[[#This Row],[wiecej niż 10 tys]]=1,E1184+1,0)</f>
        <v>0</v>
      </c>
    </row>
    <row r="1186" spans="1:5" x14ac:dyDescent="0.25">
      <c r="A1186" s="1">
        <v>40632</v>
      </c>
      <c r="B1186">
        <v>5641</v>
      </c>
      <c r="C1186">
        <f>YEAR(woda3[[#This Row],[Data]])</f>
        <v>2011</v>
      </c>
      <c r="D1186">
        <f t="shared" si="18"/>
        <v>0</v>
      </c>
      <c r="E1186">
        <f>IF(woda3[[#This Row],[wiecej niż 10 tys]]=1,E1185+1,0)</f>
        <v>0</v>
      </c>
    </row>
    <row r="1187" spans="1:5" x14ac:dyDescent="0.25">
      <c r="A1187" s="1">
        <v>40633</v>
      </c>
      <c r="B1187">
        <v>6197</v>
      </c>
      <c r="C1187">
        <f>YEAR(woda3[[#This Row],[Data]])</f>
        <v>2011</v>
      </c>
      <c r="D1187">
        <f t="shared" si="18"/>
        <v>0</v>
      </c>
      <c r="E1187">
        <f>IF(woda3[[#This Row],[wiecej niż 10 tys]]=1,E1186+1,0)</f>
        <v>0</v>
      </c>
    </row>
    <row r="1188" spans="1:5" x14ac:dyDescent="0.25">
      <c r="A1188" s="1">
        <v>40634</v>
      </c>
      <c r="B1188">
        <v>6998</v>
      </c>
      <c r="C1188">
        <f>YEAR(woda3[[#This Row],[Data]])</f>
        <v>2011</v>
      </c>
      <c r="D1188">
        <f t="shared" si="18"/>
        <v>0</v>
      </c>
      <c r="E1188">
        <f>IF(woda3[[#This Row],[wiecej niż 10 tys]]=1,E1187+1,0)</f>
        <v>0</v>
      </c>
    </row>
    <row r="1189" spans="1:5" x14ac:dyDescent="0.25">
      <c r="A1189" s="1">
        <v>40635</v>
      </c>
      <c r="B1189">
        <v>8096</v>
      </c>
      <c r="C1189">
        <f>YEAR(woda3[[#This Row],[Data]])</f>
        <v>2011</v>
      </c>
      <c r="D1189">
        <f t="shared" si="18"/>
        <v>0</v>
      </c>
      <c r="E1189">
        <f>IF(woda3[[#This Row],[wiecej niż 10 tys]]=1,E1188+1,0)</f>
        <v>0</v>
      </c>
    </row>
    <row r="1190" spans="1:5" x14ac:dyDescent="0.25">
      <c r="A1190" s="1">
        <v>40636</v>
      </c>
      <c r="B1190">
        <v>8463</v>
      </c>
      <c r="C1190">
        <f>YEAR(woda3[[#This Row],[Data]])</f>
        <v>2011</v>
      </c>
      <c r="D1190">
        <f t="shared" si="18"/>
        <v>0</v>
      </c>
      <c r="E1190">
        <f>IF(woda3[[#This Row],[wiecej niż 10 tys]]=1,E1189+1,0)</f>
        <v>0</v>
      </c>
    </row>
    <row r="1191" spans="1:5" x14ac:dyDescent="0.25">
      <c r="A1191" s="1">
        <v>40637</v>
      </c>
      <c r="B1191">
        <v>8673</v>
      </c>
      <c r="C1191">
        <f>YEAR(woda3[[#This Row],[Data]])</f>
        <v>2011</v>
      </c>
      <c r="D1191">
        <f t="shared" si="18"/>
        <v>0</v>
      </c>
      <c r="E1191">
        <f>IF(woda3[[#This Row],[wiecej niż 10 tys]]=1,E1190+1,0)</f>
        <v>0</v>
      </c>
    </row>
    <row r="1192" spans="1:5" x14ac:dyDescent="0.25">
      <c r="A1192" s="1">
        <v>40638</v>
      </c>
      <c r="B1192">
        <v>9659</v>
      </c>
      <c r="C1192">
        <f>YEAR(woda3[[#This Row],[Data]])</f>
        <v>2011</v>
      </c>
      <c r="D1192">
        <f t="shared" si="18"/>
        <v>0</v>
      </c>
      <c r="E1192">
        <f>IF(woda3[[#This Row],[wiecej niż 10 tys]]=1,E1191+1,0)</f>
        <v>0</v>
      </c>
    </row>
    <row r="1193" spans="1:5" x14ac:dyDescent="0.25">
      <c r="A1193" s="1">
        <v>40639</v>
      </c>
      <c r="B1193">
        <v>10875</v>
      </c>
      <c r="C1193">
        <f>YEAR(woda3[[#This Row],[Data]])</f>
        <v>2011</v>
      </c>
      <c r="D1193">
        <f t="shared" si="18"/>
        <v>1</v>
      </c>
      <c r="E1193">
        <f>IF(woda3[[#This Row],[wiecej niż 10 tys]]=1,E1192+1,0)</f>
        <v>1</v>
      </c>
    </row>
    <row r="1194" spans="1:5" x14ac:dyDescent="0.25">
      <c r="A1194" s="1">
        <v>40640</v>
      </c>
      <c r="B1194">
        <v>11044</v>
      </c>
      <c r="C1194">
        <f>YEAR(woda3[[#This Row],[Data]])</f>
        <v>2011</v>
      </c>
      <c r="D1194">
        <f t="shared" si="18"/>
        <v>1</v>
      </c>
      <c r="E1194">
        <f>IF(woda3[[#This Row],[wiecej niż 10 tys]]=1,E1193+1,0)</f>
        <v>2</v>
      </c>
    </row>
    <row r="1195" spans="1:5" x14ac:dyDescent="0.25">
      <c r="A1195" s="1">
        <v>40641</v>
      </c>
      <c r="B1195">
        <v>13154</v>
      </c>
      <c r="C1195">
        <f>YEAR(woda3[[#This Row],[Data]])</f>
        <v>2011</v>
      </c>
      <c r="D1195">
        <f t="shared" si="18"/>
        <v>1</v>
      </c>
      <c r="E1195">
        <f>IF(woda3[[#This Row],[wiecej niż 10 tys]]=1,E1194+1,0)</f>
        <v>3</v>
      </c>
    </row>
    <row r="1196" spans="1:5" x14ac:dyDescent="0.25">
      <c r="A1196" s="1">
        <v>40642</v>
      </c>
      <c r="B1196">
        <v>14264</v>
      </c>
      <c r="C1196">
        <f>YEAR(woda3[[#This Row],[Data]])</f>
        <v>2011</v>
      </c>
      <c r="D1196">
        <f t="shared" si="18"/>
        <v>1</v>
      </c>
      <c r="E1196">
        <f>IF(woda3[[#This Row],[wiecej niż 10 tys]]=1,E1195+1,0)</f>
        <v>4</v>
      </c>
    </row>
    <row r="1197" spans="1:5" x14ac:dyDescent="0.25">
      <c r="A1197" s="1">
        <v>40643</v>
      </c>
      <c r="B1197">
        <v>14336</v>
      </c>
      <c r="C1197">
        <f>YEAR(woda3[[#This Row],[Data]])</f>
        <v>2011</v>
      </c>
      <c r="D1197">
        <f t="shared" si="18"/>
        <v>1</v>
      </c>
      <c r="E1197">
        <f>IF(woda3[[#This Row],[wiecej niż 10 tys]]=1,E1196+1,0)</f>
        <v>5</v>
      </c>
    </row>
    <row r="1198" spans="1:5" x14ac:dyDescent="0.25">
      <c r="A1198" s="1">
        <v>40644</v>
      </c>
      <c r="B1198">
        <v>16201</v>
      </c>
      <c r="C1198">
        <f>YEAR(woda3[[#This Row],[Data]])</f>
        <v>2011</v>
      </c>
      <c r="D1198">
        <f t="shared" si="18"/>
        <v>1</v>
      </c>
      <c r="E1198">
        <f>IF(woda3[[#This Row],[wiecej niż 10 tys]]=1,E1197+1,0)</f>
        <v>6</v>
      </c>
    </row>
    <row r="1199" spans="1:5" x14ac:dyDescent="0.25">
      <c r="A1199" s="1">
        <v>40645</v>
      </c>
      <c r="B1199">
        <v>19534</v>
      </c>
      <c r="C1199">
        <f>YEAR(woda3[[#This Row],[Data]])</f>
        <v>2011</v>
      </c>
      <c r="D1199">
        <f t="shared" si="18"/>
        <v>1</v>
      </c>
      <c r="E1199">
        <f>IF(woda3[[#This Row],[wiecej niż 10 tys]]=1,E1198+1,0)</f>
        <v>7</v>
      </c>
    </row>
    <row r="1200" spans="1:5" x14ac:dyDescent="0.25">
      <c r="A1200" s="1">
        <v>40646</v>
      </c>
      <c r="B1200">
        <v>18831</v>
      </c>
      <c r="C1200">
        <f>YEAR(woda3[[#This Row],[Data]])</f>
        <v>2011</v>
      </c>
      <c r="D1200">
        <f t="shared" si="18"/>
        <v>1</v>
      </c>
      <c r="E1200">
        <f>IF(woda3[[#This Row],[wiecej niż 10 tys]]=1,E1199+1,0)</f>
        <v>8</v>
      </c>
    </row>
    <row r="1201" spans="1:5" x14ac:dyDescent="0.25">
      <c r="A1201" s="1">
        <v>40647</v>
      </c>
      <c r="B1201">
        <v>21866</v>
      </c>
      <c r="C1201">
        <f>YEAR(woda3[[#This Row],[Data]])</f>
        <v>2011</v>
      </c>
      <c r="D1201">
        <f t="shared" si="18"/>
        <v>1</v>
      </c>
      <c r="E1201">
        <f>IF(woda3[[#This Row],[wiecej niż 10 tys]]=1,E1200+1,0)</f>
        <v>9</v>
      </c>
    </row>
    <row r="1202" spans="1:5" x14ac:dyDescent="0.25">
      <c r="A1202" s="1">
        <v>40648</v>
      </c>
      <c r="B1202">
        <v>24091</v>
      </c>
      <c r="C1202">
        <f>YEAR(woda3[[#This Row],[Data]])</f>
        <v>2011</v>
      </c>
      <c r="D1202">
        <f t="shared" si="18"/>
        <v>1</v>
      </c>
      <c r="E1202">
        <f>IF(woda3[[#This Row],[wiecej niż 10 tys]]=1,E1201+1,0)</f>
        <v>10</v>
      </c>
    </row>
    <row r="1203" spans="1:5" x14ac:dyDescent="0.25">
      <c r="A1203" s="1">
        <v>40649</v>
      </c>
      <c r="B1203">
        <v>24751</v>
      </c>
      <c r="C1203">
        <f>YEAR(woda3[[#This Row],[Data]])</f>
        <v>2011</v>
      </c>
      <c r="D1203">
        <f t="shared" si="18"/>
        <v>1</v>
      </c>
      <c r="E1203">
        <f>IF(woda3[[#This Row],[wiecej niż 10 tys]]=1,E1202+1,0)</f>
        <v>11</v>
      </c>
    </row>
    <row r="1204" spans="1:5" x14ac:dyDescent="0.25">
      <c r="A1204" s="1">
        <v>40650</v>
      </c>
      <c r="B1204">
        <v>25866</v>
      </c>
      <c r="C1204">
        <f>YEAR(woda3[[#This Row],[Data]])</f>
        <v>2011</v>
      </c>
      <c r="D1204">
        <f t="shared" si="18"/>
        <v>1</v>
      </c>
      <c r="E1204">
        <f>IF(woda3[[#This Row],[wiecej niż 10 tys]]=1,E1203+1,0)</f>
        <v>12</v>
      </c>
    </row>
    <row r="1205" spans="1:5" x14ac:dyDescent="0.25">
      <c r="A1205" s="1">
        <v>40651</v>
      </c>
      <c r="B1205">
        <v>27196</v>
      </c>
      <c r="C1205">
        <f>YEAR(woda3[[#This Row],[Data]])</f>
        <v>2011</v>
      </c>
      <c r="D1205">
        <f t="shared" si="18"/>
        <v>1</v>
      </c>
      <c r="E1205">
        <f>IF(woda3[[#This Row],[wiecej niż 10 tys]]=1,E1204+1,0)</f>
        <v>13</v>
      </c>
    </row>
    <row r="1206" spans="1:5" x14ac:dyDescent="0.25">
      <c r="A1206" s="1">
        <v>40652</v>
      </c>
      <c r="B1206">
        <v>27233</v>
      </c>
      <c r="C1206">
        <f>YEAR(woda3[[#This Row],[Data]])</f>
        <v>2011</v>
      </c>
      <c r="D1206">
        <f t="shared" si="18"/>
        <v>1</v>
      </c>
      <c r="E1206">
        <f>IF(woda3[[#This Row],[wiecej niż 10 tys]]=1,E1205+1,0)</f>
        <v>14</v>
      </c>
    </row>
    <row r="1207" spans="1:5" x14ac:dyDescent="0.25">
      <c r="A1207" s="1">
        <v>40653</v>
      </c>
      <c r="B1207">
        <v>29125</v>
      </c>
      <c r="C1207">
        <f>YEAR(woda3[[#This Row],[Data]])</f>
        <v>2011</v>
      </c>
      <c r="D1207">
        <f t="shared" si="18"/>
        <v>1</v>
      </c>
      <c r="E1207">
        <f>IF(woda3[[#This Row],[wiecej niż 10 tys]]=1,E1206+1,0)</f>
        <v>15</v>
      </c>
    </row>
    <row r="1208" spans="1:5" x14ac:dyDescent="0.25">
      <c r="A1208" s="1">
        <v>40654</v>
      </c>
      <c r="B1208">
        <v>29165</v>
      </c>
      <c r="C1208">
        <f>YEAR(woda3[[#This Row],[Data]])</f>
        <v>2011</v>
      </c>
      <c r="D1208">
        <f t="shared" si="18"/>
        <v>1</v>
      </c>
      <c r="E1208">
        <f>IF(woda3[[#This Row],[wiecej niż 10 tys]]=1,E1207+1,0)</f>
        <v>16</v>
      </c>
    </row>
    <row r="1209" spans="1:5" x14ac:dyDescent="0.25">
      <c r="A1209" s="1">
        <v>40655</v>
      </c>
      <c r="B1209">
        <v>29909</v>
      </c>
      <c r="C1209">
        <f>YEAR(woda3[[#This Row],[Data]])</f>
        <v>2011</v>
      </c>
      <c r="D1209">
        <f t="shared" si="18"/>
        <v>1</v>
      </c>
      <c r="E1209">
        <f>IF(woda3[[#This Row],[wiecej niż 10 tys]]=1,E1208+1,0)</f>
        <v>17</v>
      </c>
    </row>
    <row r="1210" spans="1:5" x14ac:dyDescent="0.25">
      <c r="A1210" s="1">
        <v>40656</v>
      </c>
      <c r="B1210">
        <v>30130</v>
      </c>
      <c r="C1210">
        <f>YEAR(woda3[[#This Row],[Data]])</f>
        <v>2011</v>
      </c>
      <c r="D1210">
        <f t="shared" si="18"/>
        <v>1</v>
      </c>
      <c r="E1210">
        <f>IF(woda3[[#This Row],[wiecej niż 10 tys]]=1,E1209+1,0)</f>
        <v>18</v>
      </c>
    </row>
    <row r="1211" spans="1:5" x14ac:dyDescent="0.25">
      <c r="A1211" s="1">
        <v>40657</v>
      </c>
      <c r="B1211">
        <v>31696</v>
      </c>
      <c r="C1211">
        <f>YEAR(woda3[[#This Row],[Data]])</f>
        <v>2011</v>
      </c>
      <c r="D1211">
        <f t="shared" si="18"/>
        <v>1</v>
      </c>
      <c r="E1211">
        <f>IF(woda3[[#This Row],[wiecej niż 10 tys]]=1,E1210+1,0)</f>
        <v>19</v>
      </c>
    </row>
    <row r="1212" spans="1:5" x14ac:dyDescent="0.25">
      <c r="A1212" s="1">
        <v>40658</v>
      </c>
      <c r="B1212">
        <v>31014</v>
      </c>
      <c r="C1212">
        <f>YEAR(woda3[[#This Row],[Data]])</f>
        <v>2011</v>
      </c>
      <c r="D1212">
        <f t="shared" si="18"/>
        <v>1</v>
      </c>
      <c r="E1212">
        <f>IF(woda3[[#This Row],[wiecej niż 10 tys]]=1,E1211+1,0)</f>
        <v>20</v>
      </c>
    </row>
    <row r="1213" spans="1:5" x14ac:dyDescent="0.25">
      <c r="A1213" s="1">
        <v>40659</v>
      </c>
      <c r="B1213">
        <v>32318</v>
      </c>
      <c r="C1213">
        <f>YEAR(woda3[[#This Row],[Data]])</f>
        <v>2011</v>
      </c>
      <c r="D1213">
        <f t="shared" si="18"/>
        <v>1</v>
      </c>
      <c r="E1213">
        <f>IF(woda3[[#This Row],[wiecej niż 10 tys]]=1,E1212+1,0)</f>
        <v>21</v>
      </c>
    </row>
    <row r="1214" spans="1:5" x14ac:dyDescent="0.25">
      <c r="A1214" s="1">
        <v>40660</v>
      </c>
      <c r="B1214">
        <v>31878</v>
      </c>
      <c r="C1214">
        <f>YEAR(woda3[[#This Row],[Data]])</f>
        <v>2011</v>
      </c>
      <c r="D1214">
        <f t="shared" si="18"/>
        <v>1</v>
      </c>
      <c r="E1214">
        <f>IF(woda3[[#This Row],[wiecej niż 10 tys]]=1,E1213+1,0)</f>
        <v>22</v>
      </c>
    </row>
    <row r="1215" spans="1:5" x14ac:dyDescent="0.25">
      <c r="A1215" s="1">
        <v>40661</v>
      </c>
      <c r="B1215">
        <v>32725</v>
      </c>
      <c r="C1215">
        <f>YEAR(woda3[[#This Row],[Data]])</f>
        <v>2011</v>
      </c>
      <c r="D1215">
        <f t="shared" si="18"/>
        <v>1</v>
      </c>
      <c r="E1215">
        <f>IF(woda3[[#This Row],[wiecej niż 10 tys]]=1,E1214+1,0)</f>
        <v>23</v>
      </c>
    </row>
    <row r="1216" spans="1:5" x14ac:dyDescent="0.25">
      <c r="A1216" s="1">
        <v>40662</v>
      </c>
      <c r="B1216">
        <v>30589</v>
      </c>
      <c r="C1216">
        <f>YEAR(woda3[[#This Row],[Data]])</f>
        <v>2011</v>
      </c>
      <c r="D1216">
        <f t="shared" si="18"/>
        <v>1</v>
      </c>
      <c r="E1216">
        <f>IF(woda3[[#This Row],[wiecej niż 10 tys]]=1,E1215+1,0)</f>
        <v>24</v>
      </c>
    </row>
    <row r="1217" spans="1:5" x14ac:dyDescent="0.25">
      <c r="A1217" s="1">
        <v>40663</v>
      </c>
      <c r="B1217">
        <v>28854</v>
      </c>
      <c r="C1217">
        <f>YEAR(woda3[[#This Row],[Data]])</f>
        <v>2011</v>
      </c>
      <c r="D1217">
        <f t="shared" si="18"/>
        <v>1</v>
      </c>
      <c r="E1217">
        <f>IF(woda3[[#This Row],[wiecej niż 10 tys]]=1,E1216+1,0)</f>
        <v>25</v>
      </c>
    </row>
    <row r="1218" spans="1:5" x14ac:dyDescent="0.25">
      <c r="A1218" s="1">
        <v>40664</v>
      </c>
      <c r="B1218">
        <v>28702</v>
      </c>
      <c r="C1218">
        <f>YEAR(woda3[[#This Row],[Data]])</f>
        <v>2011</v>
      </c>
      <c r="D1218">
        <f t="shared" si="18"/>
        <v>1</v>
      </c>
      <c r="E1218">
        <f>IF(woda3[[#This Row],[wiecej niż 10 tys]]=1,E1217+1,0)</f>
        <v>26</v>
      </c>
    </row>
    <row r="1219" spans="1:5" x14ac:dyDescent="0.25">
      <c r="A1219" s="1">
        <v>40665</v>
      </c>
      <c r="B1219">
        <v>29205</v>
      </c>
      <c r="C1219">
        <f>YEAR(woda3[[#This Row],[Data]])</f>
        <v>2011</v>
      </c>
      <c r="D1219">
        <f t="shared" ref="D1219:D1282" si="19">IF(B1219&gt;=10000,1,0)</f>
        <v>1</v>
      </c>
      <c r="E1219">
        <f>IF(woda3[[#This Row],[wiecej niż 10 tys]]=1,E1218+1,0)</f>
        <v>27</v>
      </c>
    </row>
    <row r="1220" spans="1:5" x14ac:dyDescent="0.25">
      <c r="A1220" s="1">
        <v>40666</v>
      </c>
      <c r="B1220">
        <v>25329</v>
      </c>
      <c r="C1220">
        <f>YEAR(woda3[[#This Row],[Data]])</f>
        <v>2011</v>
      </c>
      <c r="D1220">
        <f t="shared" si="19"/>
        <v>1</v>
      </c>
      <c r="E1220">
        <f>IF(woda3[[#This Row],[wiecej niż 10 tys]]=1,E1219+1,0)</f>
        <v>28</v>
      </c>
    </row>
    <row r="1221" spans="1:5" x14ac:dyDescent="0.25">
      <c r="A1221" s="1">
        <v>40667</v>
      </c>
      <c r="B1221">
        <v>23536</v>
      </c>
      <c r="C1221">
        <f>YEAR(woda3[[#This Row],[Data]])</f>
        <v>2011</v>
      </c>
      <c r="D1221">
        <f t="shared" si="19"/>
        <v>1</v>
      </c>
      <c r="E1221">
        <f>IF(woda3[[#This Row],[wiecej niż 10 tys]]=1,E1220+1,0)</f>
        <v>29</v>
      </c>
    </row>
    <row r="1222" spans="1:5" x14ac:dyDescent="0.25">
      <c r="A1222" s="1">
        <v>40668</v>
      </c>
      <c r="B1222">
        <v>23932</v>
      </c>
      <c r="C1222">
        <f>YEAR(woda3[[#This Row],[Data]])</f>
        <v>2011</v>
      </c>
      <c r="D1222">
        <f t="shared" si="19"/>
        <v>1</v>
      </c>
      <c r="E1222">
        <f>IF(woda3[[#This Row],[wiecej niż 10 tys]]=1,E1221+1,0)</f>
        <v>30</v>
      </c>
    </row>
    <row r="1223" spans="1:5" x14ac:dyDescent="0.25">
      <c r="A1223" s="1">
        <v>40669</v>
      </c>
      <c r="B1223">
        <v>22645</v>
      </c>
      <c r="C1223">
        <f>YEAR(woda3[[#This Row],[Data]])</f>
        <v>2011</v>
      </c>
      <c r="D1223">
        <f t="shared" si="19"/>
        <v>1</v>
      </c>
      <c r="E1223">
        <f>IF(woda3[[#This Row],[wiecej niż 10 tys]]=1,E1222+1,0)</f>
        <v>31</v>
      </c>
    </row>
    <row r="1224" spans="1:5" x14ac:dyDescent="0.25">
      <c r="A1224" s="1">
        <v>40670</v>
      </c>
      <c r="B1224">
        <v>20452</v>
      </c>
      <c r="C1224">
        <f>YEAR(woda3[[#This Row],[Data]])</f>
        <v>2011</v>
      </c>
      <c r="D1224">
        <f t="shared" si="19"/>
        <v>1</v>
      </c>
      <c r="E1224">
        <f>IF(woda3[[#This Row],[wiecej niż 10 tys]]=1,E1223+1,0)</f>
        <v>32</v>
      </c>
    </row>
    <row r="1225" spans="1:5" x14ac:dyDescent="0.25">
      <c r="A1225" s="1">
        <v>40671</v>
      </c>
      <c r="B1225">
        <v>19249</v>
      </c>
      <c r="C1225">
        <f>YEAR(woda3[[#This Row],[Data]])</f>
        <v>2011</v>
      </c>
      <c r="D1225">
        <f t="shared" si="19"/>
        <v>1</v>
      </c>
      <c r="E1225">
        <f>IF(woda3[[#This Row],[wiecej niż 10 tys]]=1,E1224+1,0)</f>
        <v>33</v>
      </c>
    </row>
    <row r="1226" spans="1:5" x14ac:dyDescent="0.25">
      <c r="A1226" s="1">
        <v>40672</v>
      </c>
      <c r="B1226">
        <v>19016</v>
      </c>
      <c r="C1226">
        <f>YEAR(woda3[[#This Row],[Data]])</f>
        <v>2011</v>
      </c>
      <c r="D1226">
        <f t="shared" si="19"/>
        <v>1</v>
      </c>
      <c r="E1226">
        <f>IF(woda3[[#This Row],[wiecej niż 10 tys]]=1,E1225+1,0)</f>
        <v>34</v>
      </c>
    </row>
    <row r="1227" spans="1:5" x14ac:dyDescent="0.25">
      <c r="A1227" s="1">
        <v>40673</v>
      </c>
      <c r="B1227">
        <v>17122</v>
      </c>
      <c r="C1227">
        <f>YEAR(woda3[[#This Row],[Data]])</f>
        <v>2011</v>
      </c>
      <c r="D1227">
        <f t="shared" si="19"/>
        <v>1</v>
      </c>
      <c r="E1227">
        <f>IF(woda3[[#This Row],[wiecej niż 10 tys]]=1,E1226+1,0)</f>
        <v>35</v>
      </c>
    </row>
    <row r="1228" spans="1:5" x14ac:dyDescent="0.25">
      <c r="A1228" s="1">
        <v>40674</v>
      </c>
      <c r="B1228">
        <v>15315</v>
      </c>
      <c r="C1228">
        <f>YEAR(woda3[[#This Row],[Data]])</f>
        <v>2011</v>
      </c>
      <c r="D1228">
        <f t="shared" si="19"/>
        <v>1</v>
      </c>
      <c r="E1228">
        <f>IF(woda3[[#This Row],[wiecej niż 10 tys]]=1,E1227+1,0)</f>
        <v>36</v>
      </c>
    </row>
    <row r="1229" spans="1:5" x14ac:dyDescent="0.25">
      <c r="A1229" s="1">
        <v>40675</v>
      </c>
      <c r="B1229">
        <v>14930</v>
      </c>
      <c r="C1229">
        <f>YEAR(woda3[[#This Row],[Data]])</f>
        <v>2011</v>
      </c>
      <c r="D1229">
        <f t="shared" si="19"/>
        <v>1</v>
      </c>
      <c r="E1229">
        <f>IF(woda3[[#This Row],[wiecej niż 10 tys]]=1,E1228+1,0)</f>
        <v>37</v>
      </c>
    </row>
    <row r="1230" spans="1:5" x14ac:dyDescent="0.25">
      <c r="A1230" s="1">
        <v>40676</v>
      </c>
      <c r="B1230">
        <v>13293</v>
      </c>
      <c r="C1230">
        <f>YEAR(woda3[[#This Row],[Data]])</f>
        <v>2011</v>
      </c>
      <c r="D1230">
        <f t="shared" si="19"/>
        <v>1</v>
      </c>
      <c r="E1230">
        <f>IF(woda3[[#This Row],[wiecej niż 10 tys]]=1,E1229+1,0)</f>
        <v>38</v>
      </c>
    </row>
    <row r="1231" spans="1:5" x14ac:dyDescent="0.25">
      <c r="A1231" s="1">
        <v>40677</v>
      </c>
      <c r="B1231">
        <v>11889</v>
      </c>
      <c r="C1231">
        <f>YEAR(woda3[[#This Row],[Data]])</f>
        <v>2011</v>
      </c>
      <c r="D1231">
        <f t="shared" si="19"/>
        <v>1</v>
      </c>
      <c r="E1231">
        <f>IF(woda3[[#This Row],[wiecej niż 10 tys]]=1,E1230+1,0)</f>
        <v>39</v>
      </c>
    </row>
    <row r="1232" spans="1:5" x14ac:dyDescent="0.25">
      <c r="A1232" s="1">
        <v>40678</v>
      </c>
      <c r="B1232">
        <v>13582</v>
      </c>
      <c r="C1232">
        <f>YEAR(woda3[[#This Row],[Data]])</f>
        <v>2011</v>
      </c>
      <c r="D1232">
        <f t="shared" si="19"/>
        <v>1</v>
      </c>
      <c r="E1232">
        <f>IF(woda3[[#This Row],[wiecej niż 10 tys]]=1,E1231+1,0)</f>
        <v>40</v>
      </c>
    </row>
    <row r="1233" spans="1:5" x14ac:dyDescent="0.25">
      <c r="A1233" s="1">
        <v>40679</v>
      </c>
      <c r="B1233">
        <v>11188</v>
      </c>
      <c r="C1233">
        <f>YEAR(woda3[[#This Row],[Data]])</f>
        <v>2011</v>
      </c>
      <c r="D1233">
        <f t="shared" si="19"/>
        <v>1</v>
      </c>
      <c r="E1233">
        <f>IF(woda3[[#This Row],[wiecej niż 10 tys]]=1,E1232+1,0)</f>
        <v>41</v>
      </c>
    </row>
    <row r="1234" spans="1:5" x14ac:dyDescent="0.25">
      <c r="A1234" s="1">
        <v>40680</v>
      </c>
      <c r="B1234">
        <v>10847</v>
      </c>
      <c r="C1234">
        <f>YEAR(woda3[[#This Row],[Data]])</f>
        <v>2011</v>
      </c>
      <c r="D1234">
        <f t="shared" si="19"/>
        <v>1</v>
      </c>
      <c r="E1234">
        <f>IF(woda3[[#This Row],[wiecej niż 10 tys]]=1,E1233+1,0)</f>
        <v>42</v>
      </c>
    </row>
    <row r="1235" spans="1:5" x14ac:dyDescent="0.25">
      <c r="A1235" s="1">
        <v>40681</v>
      </c>
      <c r="B1235">
        <v>8804</v>
      </c>
      <c r="C1235">
        <f>YEAR(woda3[[#This Row],[Data]])</f>
        <v>2011</v>
      </c>
      <c r="D1235">
        <f t="shared" si="19"/>
        <v>0</v>
      </c>
      <c r="E1235">
        <f>IF(woda3[[#This Row],[wiecej niż 10 tys]]=1,E1234+1,0)</f>
        <v>0</v>
      </c>
    </row>
    <row r="1236" spans="1:5" x14ac:dyDescent="0.25">
      <c r="A1236" s="1">
        <v>40682</v>
      </c>
      <c r="B1236">
        <v>6662</v>
      </c>
      <c r="C1236">
        <f>YEAR(woda3[[#This Row],[Data]])</f>
        <v>2011</v>
      </c>
      <c r="D1236">
        <f t="shared" si="19"/>
        <v>0</v>
      </c>
      <c r="E1236">
        <f>IF(woda3[[#This Row],[wiecej niż 10 tys]]=1,E1235+1,0)</f>
        <v>0</v>
      </c>
    </row>
    <row r="1237" spans="1:5" x14ac:dyDescent="0.25">
      <c r="A1237" s="1">
        <v>40683</v>
      </c>
      <c r="B1237">
        <v>8466</v>
      </c>
      <c r="C1237">
        <f>YEAR(woda3[[#This Row],[Data]])</f>
        <v>2011</v>
      </c>
      <c r="D1237">
        <f t="shared" si="19"/>
        <v>0</v>
      </c>
      <c r="E1237">
        <f>IF(woda3[[#This Row],[wiecej niż 10 tys]]=1,E1236+1,0)</f>
        <v>0</v>
      </c>
    </row>
    <row r="1238" spans="1:5" x14ac:dyDescent="0.25">
      <c r="A1238" s="1">
        <v>40684</v>
      </c>
      <c r="B1238">
        <v>8252</v>
      </c>
      <c r="C1238">
        <f>YEAR(woda3[[#This Row],[Data]])</f>
        <v>2011</v>
      </c>
      <c r="D1238">
        <f t="shared" si="19"/>
        <v>0</v>
      </c>
      <c r="E1238">
        <f>IF(woda3[[#This Row],[wiecej niż 10 tys]]=1,E1237+1,0)</f>
        <v>0</v>
      </c>
    </row>
    <row r="1239" spans="1:5" x14ac:dyDescent="0.25">
      <c r="A1239" s="1">
        <v>40685</v>
      </c>
      <c r="B1239">
        <v>7697</v>
      </c>
      <c r="C1239">
        <f>YEAR(woda3[[#This Row],[Data]])</f>
        <v>2011</v>
      </c>
      <c r="D1239">
        <f t="shared" si="19"/>
        <v>0</v>
      </c>
      <c r="E1239">
        <f>IF(woda3[[#This Row],[wiecej niż 10 tys]]=1,E1238+1,0)</f>
        <v>0</v>
      </c>
    </row>
    <row r="1240" spans="1:5" x14ac:dyDescent="0.25">
      <c r="A1240" s="1">
        <v>40686</v>
      </c>
      <c r="B1240">
        <v>4018</v>
      </c>
      <c r="C1240">
        <f>YEAR(woda3[[#This Row],[Data]])</f>
        <v>2011</v>
      </c>
      <c r="D1240">
        <f t="shared" si="19"/>
        <v>0</v>
      </c>
      <c r="E1240">
        <f>IF(woda3[[#This Row],[wiecej niż 10 tys]]=1,E1239+1,0)</f>
        <v>0</v>
      </c>
    </row>
    <row r="1241" spans="1:5" x14ac:dyDescent="0.25">
      <c r="A1241" s="1">
        <v>40687</v>
      </c>
      <c r="B1241">
        <v>6268</v>
      </c>
      <c r="C1241">
        <f>YEAR(woda3[[#This Row],[Data]])</f>
        <v>2011</v>
      </c>
      <c r="D1241">
        <f t="shared" si="19"/>
        <v>0</v>
      </c>
      <c r="E1241">
        <f>IF(woda3[[#This Row],[wiecej niż 10 tys]]=1,E1240+1,0)</f>
        <v>0</v>
      </c>
    </row>
    <row r="1242" spans="1:5" x14ac:dyDescent="0.25">
      <c r="A1242" s="1">
        <v>40688</v>
      </c>
      <c r="B1242">
        <v>6122</v>
      </c>
      <c r="C1242">
        <f>YEAR(woda3[[#This Row],[Data]])</f>
        <v>2011</v>
      </c>
      <c r="D1242">
        <f t="shared" si="19"/>
        <v>0</v>
      </c>
      <c r="E1242">
        <f>IF(woda3[[#This Row],[wiecej niż 10 tys]]=1,E1241+1,0)</f>
        <v>0</v>
      </c>
    </row>
    <row r="1243" spans="1:5" x14ac:dyDescent="0.25">
      <c r="A1243" s="1">
        <v>40689</v>
      </c>
      <c r="B1243">
        <v>5561</v>
      </c>
      <c r="C1243">
        <f>YEAR(woda3[[#This Row],[Data]])</f>
        <v>2011</v>
      </c>
      <c r="D1243">
        <f t="shared" si="19"/>
        <v>0</v>
      </c>
      <c r="E1243">
        <f>IF(woda3[[#This Row],[wiecej niż 10 tys]]=1,E1242+1,0)</f>
        <v>0</v>
      </c>
    </row>
    <row r="1244" spans="1:5" x14ac:dyDescent="0.25">
      <c r="A1244" s="1">
        <v>40690</v>
      </c>
      <c r="B1244">
        <v>4797</v>
      </c>
      <c r="C1244">
        <f>YEAR(woda3[[#This Row],[Data]])</f>
        <v>2011</v>
      </c>
      <c r="D1244">
        <f t="shared" si="19"/>
        <v>0</v>
      </c>
      <c r="E1244">
        <f>IF(woda3[[#This Row],[wiecej niż 10 tys]]=1,E1243+1,0)</f>
        <v>0</v>
      </c>
    </row>
    <row r="1245" spans="1:5" x14ac:dyDescent="0.25">
      <c r="A1245" s="1">
        <v>40691</v>
      </c>
      <c r="B1245">
        <v>4174</v>
      </c>
      <c r="C1245">
        <f>YEAR(woda3[[#This Row],[Data]])</f>
        <v>2011</v>
      </c>
      <c r="D1245">
        <f t="shared" si="19"/>
        <v>0</v>
      </c>
      <c r="E1245">
        <f>IF(woda3[[#This Row],[wiecej niż 10 tys]]=1,E1244+1,0)</f>
        <v>0</v>
      </c>
    </row>
    <row r="1246" spans="1:5" x14ac:dyDescent="0.25">
      <c r="A1246" s="1">
        <v>40692</v>
      </c>
      <c r="B1246">
        <v>3876</v>
      </c>
      <c r="C1246">
        <f>YEAR(woda3[[#This Row],[Data]])</f>
        <v>2011</v>
      </c>
      <c r="D1246">
        <f t="shared" si="19"/>
        <v>0</v>
      </c>
      <c r="E1246">
        <f>IF(woda3[[#This Row],[wiecej niż 10 tys]]=1,E1245+1,0)</f>
        <v>0</v>
      </c>
    </row>
    <row r="1247" spans="1:5" x14ac:dyDescent="0.25">
      <c r="A1247" s="1">
        <v>40693</v>
      </c>
      <c r="B1247">
        <v>5414</v>
      </c>
      <c r="C1247">
        <f>YEAR(woda3[[#This Row],[Data]])</f>
        <v>2011</v>
      </c>
      <c r="D1247">
        <f t="shared" si="19"/>
        <v>0</v>
      </c>
      <c r="E1247">
        <f>IF(woda3[[#This Row],[wiecej niż 10 tys]]=1,E1246+1,0)</f>
        <v>0</v>
      </c>
    </row>
    <row r="1248" spans="1:5" x14ac:dyDescent="0.25">
      <c r="A1248" s="1">
        <v>40694</v>
      </c>
      <c r="B1248">
        <v>5547</v>
      </c>
      <c r="C1248">
        <f>YEAR(woda3[[#This Row],[Data]])</f>
        <v>2011</v>
      </c>
      <c r="D1248">
        <f t="shared" si="19"/>
        <v>0</v>
      </c>
      <c r="E1248">
        <f>IF(woda3[[#This Row],[wiecej niż 10 tys]]=1,E1247+1,0)</f>
        <v>0</v>
      </c>
    </row>
    <row r="1249" spans="1:5" x14ac:dyDescent="0.25">
      <c r="A1249" s="1">
        <v>40695</v>
      </c>
      <c r="B1249">
        <v>4647</v>
      </c>
      <c r="C1249">
        <f>YEAR(woda3[[#This Row],[Data]])</f>
        <v>2011</v>
      </c>
      <c r="D1249">
        <f t="shared" si="19"/>
        <v>0</v>
      </c>
      <c r="E1249">
        <f>IF(woda3[[#This Row],[wiecej niż 10 tys]]=1,E1248+1,0)</f>
        <v>0</v>
      </c>
    </row>
    <row r="1250" spans="1:5" x14ac:dyDescent="0.25">
      <c r="A1250" s="1">
        <v>40696</v>
      </c>
      <c r="B1250">
        <v>2135</v>
      </c>
      <c r="C1250">
        <f>YEAR(woda3[[#This Row],[Data]])</f>
        <v>2011</v>
      </c>
      <c r="D1250">
        <f t="shared" si="19"/>
        <v>0</v>
      </c>
      <c r="E1250">
        <f>IF(woda3[[#This Row],[wiecej niż 10 tys]]=1,E1249+1,0)</f>
        <v>0</v>
      </c>
    </row>
    <row r="1251" spans="1:5" x14ac:dyDescent="0.25">
      <c r="A1251" s="1">
        <v>40697</v>
      </c>
      <c r="B1251">
        <v>3271</v>
      </c>
      <c r="C1251">
        <f>YEAR(woda3[[#This Row],[Data]])</f>
        <v>2011</v>
      </c>
      <c r="D1251">
        <f t="shared" si="19"/>
        <v>0</v>
      </c>
      <c r="E1251">
        <f>IF(woda3[[#This Row],[wiecej niż 10 tys]]=1,E1250+1,0)</f>
        <v>0</v>
      </c>
    </row>
    <row r="1252" spans="1:5" x14ac:dyDescent="0.25">
      <c r="A1252" s="1">
        <v>40698</v>
      </c>
      <c r="B1252">
        <v>5093</v>
      </c>
      <c r="C1252">
        <f>YEAR(woda3[[#This Row],[Data]])</f>
        <v>2011</v>
      </c>
      <c r="D1252">
        <f t="shared" si="19"/>
        <v>0</v>
      </c>
      <c r="E1252">
        <f>IF(woda3[[#This Row],[wiecej niż 10 tys]]=1,E1251+1,0)</f>
        <v>0</v>
      </c>
    </row>
    <row r="1253" spans="1:5" x14ac:dyDescent="0.25">
      <c r="A1253" s="1">
        <v>40699</v>
      </c>
      <c r="B1253">
        <v>4343</v>
      </c>
      <c r="C1253">
        <f>YEAR(woda3[[#This Row],[Data]])</f>
        <v>2011</v>
      </c>
      <c r="D1253">
        <f t="shared" si="19"/>
        <v>0</v>
      </c>
      <c r="E1253">
        <f>IF(woda3[[#This Row],[wiecej niż 10 tys]]=1,E1252+1,0)</f>
        <v>0</v>
      </c>
    </row>
    <row r="1254" spans="1:5" x14ac:dyDescent="0.25">
      <c r="A1254" s="1">
        <v>40700</v>
      </c>
      <c r="B1254">
        <v>5423</v>
      </c>
      <c r="C1254">
        <f>YEAR(woda3[[#This Row],[Data]])</f>
        <v>2011</v>
      </c>
      <c r="D1254">
        <f t="shared" si="19"/>
        <v>0</v>
      </c>
      <c r="E1254">
        <f>IF(woda3[[#This Row],[wiecej niż 10 tys]]=1,E1253+1,0)</f>
        <v>0</v>
      </c>
    </row>
    <row r="1255" spans="1:5" x14ac:dyDescent="0.25">
      <c r="A1255" s="1">
        <v>40701</v>
      </c>
      <c r="B1255">
        <v>4348</v>
      </c>
      <c r="C1255">
        <f>YEAR(woda3[[#This Row],[Data]])</f>
        <v>2011</v>
      </c>
      <c r="D1255">
        <f t="shared" si="19"/>
        <v>0</v>
      </c>
      <c r="E1255">
        <f>IF(woda3[[#This Row],[wiecej niż 10 tys]]=1,E1254+1,0)</f>
        <v>0</v>
      </c>
    </row>
    <row r="1256" spans="1:5" x14ac:dyDescent="0.25">
      <c r="A1256" s="1">
        <v>40702</v>
      </c>
      <c r="B1256">
        <v>7000</v>
      </c>
      <c r="C1256">
        <f>YEAR(woda3[[#This Row],[Data]])</f>
        <v>2011</v>
      </c>
      <c r="D1256">
        <f t="shared" si="19"/>
        <v>0</v>
      </c>
      <c r="E1256">
        <f>IF(woda3[[#This Row],[wiecej niż 10 tys]]=1,E1255+1,0)</f>
        <v>0</v>
      </c>
    </row>
    <row r="1257" spans="1:5" x14ac:dyDescent="0.25">
      <c r="A1257" s="1">
        <v>40703</v>
      </c>
      <c r="B1257">
        <v>11855</v>
      </c>
      <c r="C1257">
        <f>YEAR(woda3[[#This Row],[Data]])</f>
        <v>2011</v>
      </c>
      <c r="D1257">
        <f t="shared" si="19"/>
        <v>1</v>
      </c>
      <c r="E1257">
        <f>IF(woda3[[#This Row],[wiecej niż 10 tys]]=1,E1256+1,0)</f>
        <v>1</v>
      </c>
    </row>
    <row r="1258" spans="1:5" x14ac:dyDescent="0.25">
      <c r="A1258" s="1">
        <v>40704</v>
      </c>
      <c r="B1258">
        <v>17163</v>
      </c>
      <c r="C1258">
        <f>YEAR(woda3[[#This Row],[Data]])</f>
        <v>2011</v>
      </c>
      <c r="D1258">
        <f t="shared" si="19"/>
        <v>1</v>
      </c>
      <c r="E1258">
        <f>IF(woda3[[#This Row],[wiecej niż 10 tys]]=1,E1257+1,0)</f>
        <v>2</v>
      </c>
    </row>
    <row r="1259" spans="1:5" x14ac:dyDescent="0.25">
      <c r="A1259" s="1">
        <v>40705</v>
      </c>
      <c r="B1259">
        <v>22948</v>
      </c>
      <c r="C1259">
        <f>YEAR(woda3[[#This Row],[Data]])</f>
        <v>2011</v>
      </c>
      <c r="D1259">
        <f t="shared" si="19"/>
        <v>1</v>
      </c>
      <c r="E1259">
        <f>IF(woda3[[#This Row],[wiecej niż 10 tys]]=1,E1258+1,0)</f>
        <v>3</v>
      </c>
    </row>
    <row r="1260" spans="1:5" x14ac:dyDescent="0.25">
      <c r="A1260" s="1">
        <v>40706</v>
      </c>
      <c r="B1260">
        <v>27745</v>
      </c>
      <c r="C1260">
        <f>YEAR(woda3[[#This Row],[Data]])</f>
        <v>2011</v>
      </c>
      <c r="D1260">
        <f t="shared" si="19"/>
        <v>1</v>
      </c>
      <c r="E1260">
        <f>IF(woda3[[#This Row],[wiecej niż 10 tys]]=1,E1259+1,0)</f>
        <v>4</v>
      </c>
    </row>
    <row r="1261" spans="1:5" x14ac:dyDescent="0.25">
      <c r="A1261" s="1">
        <v>40707</v>
      </c>
      <c r="B1261">
        <v>31366</v>
      </c>
      <c r="C1261">
        <f>YEAR(woda3[[#This Row],[Data]])</f>
        <v>2011</v>
      </c>
      <c r="D1261">
        <f t="shared" si="19"/>
        <v>1</v>
      </c>
      <c r="E1261">
        <f>IF(woda3[[#This Row],[wiecej niż 10 tys]]=1,E1260+1,0)</f>
        <v>5</v>
      </c>
    </row>
    <row r="1262" spans="1:5" x14ac:dyDescent="0.25">
      <c r="A1262" s="1">
        <v>40708</v>
      </c>
      <c r="B1262">
        <v>31875</v>
      </c>
      <c r="C1262">
        <f>YEAR(woda3[[#This Row],[Data]])</f>
        <v>2011</v>
      </c>
      <c r="D1262">
        <f t="shared" si="19"/>
        <v>1</v>
      </c>
      <c r="E1262">
        <f>IF(woda3[[#This Row],[wiecej niż 10 tys]]=1,E1261+1,0)</f>
        <v>6</v>
      </c>
    </row>
    <row r="1263" spans="1:5" x14ac:dyDescent="0.25">
      <c r="A1263" s="1">
        <v>40709</v>
      </c>
      <c r="B1263">
        <v>28753</v>
      </c>
      <c r="C1263">
        <f>YEAR(woda3[[#This Row],[Data]])</f>
        <v>2011</v>
      </c>
      <c r="D1263">
        <f t="shared" si="19"/>
        <v>1</v>
      </c>
      <c r="E1263">
        <f>IF(woda3[[#This Row],[wiecej niż 10 tys]]=1,E1262+1,0)</f>
        <v>7</v>
      </c>
    </row>
    <row r="1264" spans="1:5" x14ac:dyDescent="0.25">
      <c r="A1264" s="1">
        <v>40710</v>
      </c>
      <c r="B1264">
        <v>21930</v>
      </c>
      <c r="C1264">
        <f>YEAR(woda3[[#This Row],[Data]])</f>
        <v>2011</v>
      </c>
      <c r="D1264">
        <f t="shared" si="19"/>
        <v>1</v>
      </c>
      <c r="E1264">
        <f>IF(woda3[[#This Row],[wiecej niż 10 tys]]=1,E1263+1,0)</f>
        <v>8</v>
      </c>
    </row>
    <row r="1265" spans="1:5" x14ac:dyDescent="0.25">
      <c r="A1265" s="1">
        <v>40711</v>
      </c>
      <c r="B1265">
        <v>16144</v>
      </c>
      <c r="C1265">
        <f>YEAR(woda3[[#This Row],[Data]])</f>
        <v>2011</v>
      </c>
      <c r="D1265">
        <f t="shared" si="19"/>
        <v>1</v>
      </c>
      <c r="E1265">
        <f>IF(woda3[[#This Row],[wiecej niż 10 tys]]=1,E1264+1,0)</f>
        <v>9</v>
      </c>
    </row>
    <row r="1266" spans="1:5" x14ac:dyDescent="0.25">
      <c r="A1266" s="1">
        <v>40712</v>
      </c>
      <c r="B1266">
        <v>8814</v>
      </c>
      <c r="C1266">
        <f>YEAR(woda3[[#This Row],[Data]])</f>
        <v>2011</v>
      </c>
      <c r="D1266">
        <f t="shared" si="19"/>
        <v>0</v>
      </c>
      <c r="E1266">
        <f>IF(woda3[[#This Row],[wiecej niż 10 tys]]=1,E1265+1,0)</f>
        <v>0</v>
      </c>
    </row>
    <row r="1267" spans="1:5" x14ac:dyDescent="0.25">
      <c r="A1267" s="1">
        <v>40713</v>
      </c>
      <c r="B1267">
        <v>7753</v>
      </c>
      <c r="C1267">
        <f>YEAR(woda3[[#This Row],[Data]])</f>
        <v>2011</v>
      </c>
      <c r="D1267">
        <f t="shared" si="19"/>
        <v>0</v>
      </c>
      <c r="E1267">
        <f>IF(woda3[[#This Row],[wiecej niż 10 tys]]=1,E1266+1,0)</f>
        <v>0</v>
      </c>
    </row>
    <row r="1268" spans="1:5" x14ac:dyDescent="0.25">
      <c r="A1268" s="1">
        <v>40714</v>
      </c>
      <c r="B1268">
        <v>4022</v>
      </c>
      <c r="C1268">
        <f>YEAR(woda3[[#This Row],[Data]])</f>
        <v>2011</v>
      </c>
      <c r="D1268">
        <f t="shared" si="19"/>
        <v>0</v>
      </c>
      <c r="E1268">
        <f>IF(woda3[[#This Row],[wiecej niż 10 tys]]=1,E1267+1,0)</f>
        <v>0</v>
      </c>
    </row>
    <row r="1269" spans="1:5" x14ac:dyDescent="0.25">
      <c r="A1269" s="1">
        <v>40715</v>
      </c>
      <c r="B1269">
        <v>4912</v>
      </c>
      <c r="C1269">
        <f>YEAR(woda3[[#This Row],[Data]])</f>
        <v>2011</v>
      </c>
      <c r="D1269">
        <f t="shared" si="19"/>
        <v>0</v>
      </c>
      <c r="E1269">
        <f>IF(woda3[[#This Row],[wiecej niż 10 tys]]=1,E1268+1,0)</f>
        <v>0</v>
      </c>
    </row>
    <row r="1270" spans="1:5" x14ac:dyDescent="0.25">
      <c r="A1270" s="1">
        <v>40716</v>
      </c>
      <c r="B1270">
        <v>4596</v>
      </c>
      <c r="C1270">
        <f>YEAR(woda3[[#This Row],[Data]])</f>
        <v>2011</v>
      </c>
      <c r="D1270">
        <f t="shared" si="19"/>
        <v>0</v>
      </c>
      <c r="E1270">
        <f>IF(woda3[[#This Row],[wiecej niż 10 tys]]=1,E1269+1,0)</f>
        <v>0</v>
      </c>
    </row>
    <row r="1271" spans="1:5" x14ac:dyDescent="0.25">
      <c r="A1271" s="1">
        <v>40717</v>
      </c>
      <c r="B1271">
        <v>3652</v>
      </c>
      <c r="C1271">
        <f>YEAR(woda3[[#This Row],[Data]])</f>
        <v>2011</v>
      </c>
      <c r="D1271">
        <f t="shared" si="19"/>
        <v>0</v>
      </c>
      <c r="E1271">
        <f>IF(woda3[[#This Row],[wiecej niż 10 tys]]=1,E1270+1,0)</f>
        <v>0</v>
      </c>
    </row>
    <row r="1272" spans="1:5" x14ac:dyDescent="0.25">
      <c r="A1272" s="1">
        <v>40718</v>
      </c>
      <c r="B1272">
        <v>3498</v>
      </c>
      <c r="C1272">
        <f>YEAR(woda3[[#This Row],[Data]])</f>
        <v>2011</v>
      </c>
      <c r="D1272">
        <f t="shared" si="19"/>
        <v>0</v>
      </c>
      <c r="E1272">
        <f>IF(woda3[[#This Row],[wiecej niż 10 tys]]=1,E1271+1,0)</f>
        <v>0</v>
      </c>
    </row>
    <row r="1273" spans="1:5" x14ac:dyDescent="0.25">
      <c r="A1273" s="1">
        <v>40719</v>
      </c>
      <c r="B1273">
        <v>3789</v>
      </c>
      <c r="C1273">
        <f>YEAR(woda3[[#This Row],[Data]])</f>
        <v>2011</v>
      </c>
      <c r="D1273">
        <f t="shared" si="19"/>
        <v>0</v>
      </c>
      <c r="E1273">
        <f>IF(woda3[[#This Row],[wiecej niż 10 tys]]=1,E1272+1,0)</f>
        <v>0</v>
      </c>
    </row>
    <row r="1274" spans="1:5" x14ac:dyDescent="0.25">
      <c r="A1274" s="1">
        <v>40720</v>
      </c>
      <c r="B1274">
        <v>4853</v>
      </c>
      <c r="C1274">
        <f>YEAR(woda3[[#This Row],[Data]])</f>
        <v>2011</v>
      </c>
      <c r="D1274">
        <f t="shared" si="19"/>
        <v>0</v>
      </c>
      <c r="E1274">
        <f>IF(woda3[[#This Row],[wiecej niż 10 tys]]=1,E1273+1,0)</f>
        <v>0</v>
      </c>
    </row>
    <row r="1275" spans="1:5" x14ac:dyDescent="0.25">
      <c r="A1275" s="1">
        <v>40721</v>
      </c>
      <c r="B1275">
        <v>6521</v>
      </c>
      <c r="C1275">
        <f>YEAR(woda3[[#This Row],[Data]])</f>
        <v>2011</v>
      </c>
      <c r="D1275">
        <f t="shared" si="19"/>
        <v>0</v>
      </c>
      <c r="E1275">
        <f>IF(woda3[[#This Row],[wiecej niż 10 tys]]=1,E1274+1,0)</f>
        <v>0</v>
      </c>
    </row>
    <row r="1276" spans="1:5" x14ac:dyDescent="0.25">
      <c r="A1276" s="1">
        <v>40722</v>
      </c>
      <c r="B1276">
        <v>6872</v>
      </c>
      <c r="C1276">
        <f>YEAR(woda3[[#This Row],[Data]])</f>
        <v>2011</v>
      </c>
      <c r="D1276">
        <f t="shared" si="19"/>
        <v>0</v>
      </c>
      <c r="E1276">
        <f>IF(woda3[[#This Row],[wiecej niż 10 tys]]=1,E1275+1,0)</f>
        <v>0</v>
      </c>
    </row>
    <row r="1277" spans="1:5" x14ac:dyDescent="0.25">
      <c r="A1277" s="1">
        <v>40723</v>
      </c>
      <c r="B1277">
        <v>9376</v>
      </c>
      <c r="C1277">
        <f>YEAR(woda3[[#This Row],[Data]])</f>
        <v>2011</v>
      </c>
      <c r="D1277">
        <f t="shared" si="19"/>
        <v>0</v>
      </c>
      <c r="E1277">
        <f>IF(woda3[[#This Row],[wiecej niż 10 tys]]=1,E1276+1,0)</f>
        <v>0</v>
      </c>
    </row>
    <row r="1278" spans="1:5" x14ac:dyDescent="0.25">
      <c r="A1278" s="1">
        <v>40724</v>
      </c>
      <c r="B1278">
        <v>14507</v>
      </c>
      <c r="C1278">
        <f>YEAR(woda3[[#This Row],[Data]])</f>
        <v>2011</v>
      </c>
      <c r="D1278">
        <f t="shared" si="19"/>
        <v>1</v>
      </c>
      <c r="E1278">
        <f>IF(woda3[[#This Row],[wiecej niż 10 tys]]=1,E1277+1,0)</f>
        <v>1</v>
      </c>
    </row>
    <row r="1279" spans="1:5" x14ac:dyDescent="0.25">
      <c r="A1279" s="1">
        <v>40725</v>
      </c>
      <c r="B1279">
        <v>22726</v>
      </c>
      <c r="C1279">
        <f>YEAR(woda3[[#This Row],[Data]])</f>
        <v>2011</v>
      </c>
      <c r="D1279">
        <f t="shared" si="19"/>
        <v>1</v>
      </c>
      <c r="E1279">
        <f>IF(woda3[[#This Row],[wiecej niż 10 tys]]=1,E1278+1,0)</f>
        <v>2</v>
      </c>
    </row>
    <row r="1280" spans="1:5" x14ac:dyDescent="0.25">
      <c r="A1280" s="1">
        <v>40726</v>
      </c>
      <c r="B1280">
        <v>32861</v>
      </c>
      <c r="C1280">
        <f>YEAR(woda3[[#This Row],[Data]])</f>
        <v>2011</v>
      </c>
      <c r="D1280">
        <f t="shared" si="19"/>
        <v>1</v>
      </c>
      <c r="E1280">
        <f>IF(woda3[[#This Row],[wiecej niż 10 tys]]=1,E1279+1,0)</f>
        <v>3</v>
      </c>
    </row>
    <row r="1281" spans="1:5" x14ac:dyDescent="0.25">
      <c r="A1281" s="1">
        <v>40727</v>
      </c>
      <c r="B1281">
        <v>42415</v>
      </c>
      <c r="C1281">
        <f>YEAR(woda3[[#This Row],[Data]])</f>
        <v>2011</v>
      </c>
      <c r="D1281">
        <f t="shared" si="19"/>
        <v>1</v>
      </c>
      <c r="E1281">
        <f>IF(woda3[[#This Row],[wiecej niż 10 tys]]=1,E1280+1,0)</f>
        <v>4</v>
      </c>
    </row>
    <row r="1282" spans="1:5" x14ac:dyDescent="0.25">
      <c r="A1282" s="1">
        <v>40728</v>
      </c>
      <c r="B1282">
        <v>48298</v>
      </c>
      <c r="C1282">
        <f>YEAR(woda3[[#This Row],[Data]])</f>
        <v>2011</v>
      </c>
      <c r="D1282">
        <f t="shared" si="19"/>
        <v>1</v>
      </c>
      <c r="E1282">
        <f>IF(woda3[[#This Row],[wiecej niż 10 tys]]=1,E1281+1,0)</f>
        <v>5</v>
      </c>
    </row>
    <row r="1283" spans="1:5" x14ac:dyDescent="0.25">
      <c r="A1283" s="1">
        <v>40729</v>
      </c>
      <c r="B1283">
        <v>49439</v>
      </c>
      <c r="C1283">
        <f>YEAR(woda3[[#This Row],[Data]])</f>
        <v>2011</v>
      </c>
      <c r="D1283">
        <f t="shared" ref="D1283:D1346" si="20">IF(B1283&gt;=10000,1,0)</f>
        <v>1</v>
      </c>
      <c r="E1283">
        <f>IF(woda3[[#This Row],[wiecej niż 10 tys]]=1,E1282+1,0)</f>
        <v>6</v>
      </c>
    </row>
    <row r="1284" spans="1:5" x14ac:dyDescent="0.25">
      <c r="A1284" s="1">
        <v>40730</v>
      </c>
      <c r="B1284">
        <v>42743</v>
      </c>
      <c r="C1284">
        <f>YEAR(woda3[[#This Row],[Data]])</f>
        <v>2011</v>
      </c>
      <c r="D1284">
        <f t="shared" si="20"/>
        <v>1</v>
      </c>
      <c r="E1284">
        <f>IF(woda3[[#This Row],[wiecej niż 10 tys]]=1,E1283+1,0)</f>
        <v>7</v>
      </c>
    </row>
    <row r="1285" spans="1:5" x14ac:dyDescent="0.25">
      <c r="A1285" s="1">
        <v>40731</v>
      </c>
      <c r="B1285">
        <v>33659</v>
      </c>
      <c r="C1285">
        <f>YEAR(woda3[[#This Row],[Data]])</f>
        <v>2011</v>
      </c>
      <c r="D1285">
        <f t="shared" si="20"/>
        <v>1</v>
      </c>
      <c r="E1285">
        <f>IF(woda3[[#This Row],[wiecej niż 10 tys]]=1,E1284+1,0)</f>
        <v>8</v>
      </c>
    </row>
    <row r="1286" spans="1:5" x14ac:dyDescent="0.25">
      <c r="A1286" s="1">
        <v>40732</v>
      </c>
      <c r="B1286">
        <v>21455</v>
      </c>
      <c r="C1286">
        <f>YEAR(woda3[[#This Row],[Data]])</f>
        <v>2011</v>
      </c>
      <c r="D1286">
        <f t="shared" si="20"/>
        <v>1</v>
      </c>
      <c r="E1286">
        <f>IF(woda3[[#This Row],[wiecej niż 10 tys]]=1,E1285+1,0)</f>
        <v>9</v>
      </c>
    </row>
    <row r="1287" spans="1:5" x14ac:dyDescent="0.25">
      <c r="A1287" s="1">
        <v>40733</v>
      </c>
      <c r="B1287">
        <v>15577</v>
      </c>
      <c r="C1287">
        <f>YEAR(woda3[[#This Row],[Data]])</f>
        <v>2011</v>
      </c>
      <c r="D1287">
        <f t="shared" si="20"/>
        <v>1</v>
      </c>
      <c r="E1287">
        <f>IF(woda3[[#This Row],[wiecej niż 10 tys]]=1,E1286+1,0)</f>
        <v>10</v>
      </c>
    </row>
    <row r="1288" spans="1:5" x14ac:dyDescent="0.25">
      <c r="A1288" s="1">
        <v>40734</v>
      </c>
      <c r="B1288">
        <v>9837</v>
      </c>
      <c r="C1288">
        <f>YEAR(woda3[[#This Row],[Data]])</f>
        <v>2011</v>
      </c>
      <c r="D1288">
        <f t="shared" si="20"/>
        <v>0</v>
      </c>
      <c r="E1288">
        <f>IF(woda3[[#This Row],[wiecej niż 10 tys]]=1,E1287+1,0)</f>
        <v>0</v>
      </c>
    </row>
    <row r="1289" spans="1:5" x14ac:dyDescent="0.25">
      <c r="A1289" s="1">
        <v>40735</v>
      </c>
      <c r="B1289">
        <v>6855</v>
      </c>
      <c r="C1289">
        <f>YEAR(woda3[[#This Row],[Data]])</f>
        <v>2011</v>
      </c>
      <c r="D1289">
        <f t="shared" si="20"/>
        <v>0</v>
      </c>
      <c r="E1289">
        <f>IF(woda3[[#This Row],[wiecej niż 10 tys]]=1,E1288+1,0)</f>
        <v>0</v>
      </c>
    </row>
    <row r="1290" spans="1:5" x14ac:dyDescent="0.25">
      <c r="A1290" s="1">
        <v>40736</v>
      </c>
      <c r="B1290">
        <v>5466</v>
      </c>
      <c r="C1290">
        <f>YEAR(woda3[[#This Row],[Data]])</f>
        <v>2011</v>
      </c>
      <c r="D1290">
        <f t="shared" si="20"/>
        <v>0</v>
      </c>
      <c r="E1290">
        <f>IF(woda3[[#This Row],[wiecej niż 10 tys]]=1,E1289+1,0)</f>
        <v>0</v>
      </c>
    </row>
    <row r="1291" spans="1:5" x14ac:dyDescent="0.25">
      <c r="A1291" s="1">
        <v>40737</v>
      </c>
      <c r="B1291">
        <v>5345</v>
      </c>
      <c r="C1291">
        <f>YEAR(woda3[[#This Row],[Data]])</f>
        <v>2011</v>
      </c>
      <c r="D1291">
        <f t="shared" si="20"/>
        <v>0</v>
      </c>
      <c r="E1291">
        <f>IF(woda3[[#This Row],[wiecej niż 10 tys]]=1,E1290+1,0)</f>
        <v>0</v>
      </c>
    </row>
    <row r="1292" spans="1:5" x14ac:dyDescent="0.25">
      <c r="A1292" s="1">
        <v>40738</v>
      </c>
      <c r="B1292">
        <v>4571</v>
      </c>
      <c r="C1292">
        <f>YEAR(woda3[[#This Row],[Data]])</f>
        <v>2011</v>
      </c>
      <c r="D1292">
        <f t="shared" si="20"/>
        <v>0</v>
      </c>
      <c r="E1292">
        <f>IF(woda3[[#This Row],[wiecej niż 10 tys]]=1,E1291+1,0)</f>
        <v>0</v>
      </c>
    </row>
    <row r="1293" spans="1:5" x14ac:dyDescent="0.25">
      <c r="A1293" s="1">
        <v>40739</v>
      </c>
      <c r="B1293">
        <v>2884</v>
      </c>
      <c r="C1293">
        <f>YEAR(woda3[[#This Row],[Data]])</f>
        <v>2011</v>
      </c>
      <c r="D1293">
        <f t="shared" si="20"/>
        <v>0</v>
      </c>
      <c r="E1293">
        <f>IF(woda3[[#This Row],[wiecej niż 10 tys]]=1,E1292+1,0)</f>
        <v>0</v>
      </c>
    </row>
    <row r="1294" spans="1:5" x14ac:dyDescent="0.25">
      <c r="A1294" s="1">
        <v>40740</v>
      </c>
      <c r="B1294">
        <v>4346</v>
      </c>
      <c r="C1294">
        <f>YEAR(woda3[[#This Row],[Data]])</f>
        <v>2011</v>
      </c>
      <c r="D1294">
        <f t="shared" si="20"/>
        <v>0</v>
      </c>
      <c r="E1294">
        <f>IF(woda3[[#This Row],[wiecej niż 10 tys]]=1,E1293+1,0)</f>
        <v>0</v>
      </c>
    </row>
    <row r="1295" spans="1:5" x14ac:dyDescent="0.25">
      <c r="A1295" s="1">
        <v>40741</v>
      </c>
      <c r="B1295">
        <v>4292</v>
      </c>
      <c r="C1295">
        <f>YEAR(woda3[[#This Row],[Data]])</f>
        <v>2011</v>
      </c>
      <c r="D1295">
        <f t="shared" si="20"/>
        <v>0</v>
      </c>
      <c r="E1295">
        <f>IF(woda3[[#This Row],[wiecej niż 10 tys]]=1,E1294+1,0)</f>
        <v>0</v>
      </c>
    </row>
    <row r="1296" spans="1:5" x14ac:dyDescent="0.25">
      <c r="A1296" s="1">
        <v>40742</v>
      </c>
      <c r="B1296">
        <v>3852</v>
      </c>
      <c r="C1296">
        <f>YEAR(woda3[[#This Row],[Data]])</f>
        <v>2011</v>
      </c>
      <c r="D1296">
        <f t="shared" si="20"/>
        <v>0</v>
      </c>
      <c r="E1296">
        <f>IF(woda3[[#This Row],[wiecej niż 10 tys]]=1,E1295+1,0)</f>
        <v>0</v>
      </c>
    </row>
    <row r="1297" spans="1:5" x14ac:dyDescent="0.25">
      <c r="A1297" s="1">
        <v>40743</v>
      </c>
      <c r="B1297">
        <v>4901</v>
      </c>
      <c r="C1297">
        <f>YEAR(woda3[[#This Row],[Data]])</f>
        <v>2011</v>
      </c>
      <c r="D1297">
        <f t="shared" si="20"/>
        <v>0</v>
      </c>
      <c r="E1297">
        <f>IF(woda3[[#This Row],[wiecej niż 10 tys]]=1,E1296+1,0)</f>
        <v>0</v>
      </c>
    </row>
    <row r="1298" spans="1:5" x14ac:dyDescent="0.25">
      <c r="A1298" s="1">
        <v>40744</v>
      </c>
      <c r="B1298">
        <v>5613</v>
      </c>
      <c r="C1298">
        <f>YEAR(woda3[[#This Row],[Data]])</f>
        <v>2011</v>
      </c>
      <c r="D1298">
        <f t="shared" si="20"/>
        <v>0</v>
      </c>
      <c r="E1298">
        <f>IF(woda3[[#This Row],[wiecej niż 10 tys]]=1,E1297+1,0)</f>
        <v>0</v>
      </c>
    </row>
    <row r="1299" spans="1:5" x14ac:dyDescent="0.25">
      <c r="A1299" s="1">
        <v>40745</v>
      </c>
      <c r="B1299">
        <v>3949</v>
      </c>
      <c r="C1299">
        <f>YEAR(woda3[[#This Row],[Data]])</f>
        <v>2011</v>
      </c>
      <c r="D1299">
        <f t="shared" si="20"/>
        <v>0</v>
      </c>
      <c r="E1299">
        <f>IF(woda3[[#This Row],[wiecej niż 10 tys]]=1,E1298+1,0)</f>
        <v>0</v>
      </c>
    </row>
    <row r="1300" spans="1:5" x14ac:dyDescent="0.25">
      <c r="A1300" s="1">
        <v>40746</v>
      </c>
      <c r="B1300">
        <v>2503</v>
      </c>
      <c r="C1300">
        <f>YEAR(woda3[[#This Row],[Data]])</f>
        <v>2011</v>
      </c>
      <c r="D1300">
        <f t="shared" si="20"/>
        <v>0</v>
      </c>
      <c r="E1300">
        <f>IF(woda3[[#This Row],[wiecej niż 10 tys]]=1,E1299+1,0)</f>
        <v>0</v>
      </c>
    </row>
    <row r="1301" spans="1:5" x14ac:dyDescent="0.25">
      <c r="A1301" s="1">
        <v>40747</v>
      </c>
      <c r="B1301">
        <v>5352</v>
      </c>
      <c r="C1301">
        <f>YEAR(woda3[[#This Row],[Data]])</f>
        <v>2011</v>
      </c>
      <c r="D1301">
        <f t="shared" si="20"/>
        <v>0</v>
      </c>
      <c r="E1301">
        <f>IF(woda3[[#This Row],[wiecej niż 10 tys]]=1,E1300+1,0)</f>
        <v>0</v>
      </c>
    </row>
    <row r="1302" spans="1:5" x14ac:dyDescent="0.25">
      <c r="A1302" s="1">
        <v>40748</v>
      </c>
      <c r="B1302">
        <v>4092</v>
      </c>
      <c r="C1302">
        <f>YEAR(woda3[[#This Row],[Data]])</f>
        <v>2011</v>
      </c>
      <c r="D1302">
        <f t="shared" si="20"/>
        <v>0</v>
      </c>
      <c r="E1302">
        <f>IF(woda3[[#This Row],[wiecej niż 10 tys]]=1,E1301+1,0)</f>
        <v>0</v>
      </c>
    </row>
    <row r="1303" spans="1:5" x14ac:dyDescent="0.25">
      <c r="A1303" s="1">
        <v>40749</v>
      </c>
      <c r="B1303">
        <v>2647</v>
      </c>
      <c r="C1303">
        <f>YEAR(woda3[[#This Row],[Data]])</f>
        <v>2011</v>
      </c>
      <c r="D1303">
        <f t="shared" si="20"/>
        <v>0</v>
      </c>
      <c r="E1303">
        <f>IF(woda3[[#This Row],[wiecej niż 10 tys]]=1,E1302+1,0)</f>
        <v>0</v>
      </c>
    </row>
    <row r="1304" spans="1:5" x14ac:dyDescent="0.25">
      <c r="A1304" s="1">
        <v>40750</v>
      </c>
      <c r="B1304">
        <v>3774</v>
      </c>
      <c r="C1304">
        <f>YEAR(woda3[[#This Row],[Data]])</f>
        <v>2011</v>
      </c>
      <c r="D1304">
        <f t="shared" si="20"/>
        <v>0</v>
      </c>
      <c r="E1304">
        <f>IF(woda3[[#This Row],[wiecej niż 10 tys]]=1,E1303+1,0)</f>
        <v>0</v>
      </c>
    </row>
    <row r="1305" spans="1:5" x14ac:dyDescent="0.25">
      <c r="A1305" s="1">
        <v>40751</v>
      </c>
      <c r="B1305">
        <v>2765</v>
      </c>
      <c r="C1305">
        <f>YEAR(woda3[[#This Row],[Data]])</f>
        <v>2011</v>
      </c>
      <c r="D1305">
        <f t="shared" si="20"/>
        <v>0</v>
      </c>
      <c r="E1305">
        <f>IF(woda3[[#This Row],[wiecej niż 10 tys]]=1,E1304+1,0)</f>
        <v>0</v>
      </c>
    </row>
    <row r="1306" spans="1:5" x14ac:dyDescent="0.25">
      <c r="A1306" s="1">
        <v>40752</v>
      </c>
      <c r="B1306">
        <v>4180</v>
      </c>
      <c r="C1306">
        <f>YEAR(woda3[[#This Row],[Data]])</f>
        <v>2011</v>
      </c>
      <c r="D1306">
        <f t="shared" si="20"/>
        <v>0</v>
      </c>
      <c r="E1306">
        <f>IF(woda3[[#This Row],[wiecej niż 10 tys]]=1,E1305+1,0)</f>
        <v>0</v>
      </c>
    </row>
    <row r="1307" spans="1:5" x14ac:dyDescent="0.25">
      <c r="A1307" s="1">
        <v>40753</v>
      </c>
      <c r="B1307">
        <v>2612</v>
      </c>
      <c r="C1307">
        <f>YEAR(woda3[[#This Row],[Data]])</f>
        <v>2011</v>
      </c>
      <c r="D1307">
        <f t="shared" si="20"/>
        <v>0</v>
      </c>
      <c r="E1307">
        <f>IF(woda3[[#This Row],[wiecej niż 10 tys]]=1,E1306+1,0)</f>
        <v>0</v>
      </c>
    </row>
    <row r="1308" spans="1:5" x14ac:dyDescent="0.25">
      <c r="A1308" s="1">
        <v>40754</v>
      </c>
      <c r="B1308">
        <v>3391</v>
      </c>
      <c r="C1308">
        <f>YEAR(woda3[[#This Row],[Data]])</f>
        <v>2011</v>
      </c>
      <c r="D1308">
        <f t="shared" si="20"/>
        <v>0</v>
      </c>
      <c r="E1308">
        <f>IF(woda3[[#This Row],[wiecej niż 10 tys]]=1,E1307+1,0)</f>
        <v>0</v>
      </c>
    </row>
    <row r="1309" spans="1:5" x14ac:dyDescent="0.25">
      <c r="A1309" s="1">
        <v>40755</v>
      </c>
      <c r="B1309">
        <v>3167</v>
      </c>
      <c r="C1309">
        <f>YEAR(woda3[[#This Row],[Data]])</f>
        <v>2011</v>
      </c>
      <c r="D1309">
        <f t="shared" si="20"/>
        <v>0</v>
      </c>
      <c r="E1309">
        <f>IF(woda3[[#This Row],[wiecej niż 10 tys]]=1,E1308+1,0)</f>
        <v>0</v>
      </c>
    </row>
    <row r="1310" spans="1:5" x14ac:dyDescent="0.25">
      <c r="A1310" s="1">
        <v>40756</v>
      </c>
      <c r="B1310">
        <v>3449</v>
      </c>
      <c r="C1310">
        <f>YEAR(woda3[[#This Row],[Data]])</f>
        <v>2011</v>
      </c>
      <c r="D1310">
        <f t="shared" si="20"/>
        <v>0</v>
      </c>
      <c r="E1310">
        <f>IF(woda3[[#This Row],[wiecej niż 10 tys]]=1,E1309+1,0)</f>
        <v>0</v>
      </c>
    </row>
    <row r="1311" spans="1:5" x14ac:dyDescent="0.25">
      <c r="A1311" s="1">
        <v>40757</v>
      </c>
      <c r="B1311">
        <v>3655</v>
      </c>
      <c r="C1311">
        <f>YEAR(woda3[[#This Row],[Data]])</f>
        <v>2011</v>
      </c>
      <c r="D1311">
        <f t="shared" si="20"/>
        <v>0</v>
      </c>
      <c r="E1311">
        <f>IF(woda3[[#This Row],[wiecej niż 10 tys]]=1,E1310+1,0)</f>
        <v>0</v>
      </c>
    </row>
    <row r="1312" spans="1:5" x14ac:dyDescent="0.25">
      <c r="A1312" s="1">
        <v>40758</v>
      </c>
      <c r="B1312">
        <v>2436</v>
      </c>
      <c r="C1312">
        <f>YEAR(woda3[[#This Row],[Data]])</f>
        <v>2011</v>
      </c>
      <c r="D1312">
        <f t="shared" si="20"/>
        <v>0</v>
      </c>
      <c r="E1312">
        <f>IF(woda3[[#This Row],[wiecej niż 10 tys]]=1,E1311+1,0)</f>
        <v>0</v>
      </c>
    </row>
    <row r="1313" spans="1:5" x14ac:dyDescent="0.25">
      <c r="A1313" s="1">
        <v>40759</v>
      </c>
      <c r="B1313">
        <v>3221</v>
      </c>
      <c r="C1313">
        <f>YEAR(woda3[[#This Row],[Data]])</f>
        <v>2011</v>
      </c>
      <c r="D1313">
        <f t="shared" si="20"/>
        <v>0</v>
      </c>
      <c r="E1313">
        <f>IF(woda3[[#This Row],[wiecej niż 10 tys]]=1,E1312+1,0)</f>
        <v>0</v>
      </c>
    </row>
    <row r="1314" spans="1:5" x14ac:dyDescent="0.25">
      <c r="A1314" s="1">
        <v>40760</v>
      </c>
      <c r="B1314">
        <v>4406</v>
      </c>
      <c r="C1314">
        <f>YEAR(woda3[[#This Row],[Data]])</f>
        <v>2011</v>
      </c>
      <c r="D1314">
        <f t="shared" si="20"/>
        <v>0</v>
      </c>
      <c r="E1314">
        <f>IF(woda3[[#This Row],[wiecej niż 10 tys]]=1,E1313+1,0)</f>
        <v>0</v>
      </c>
    </row>
    <row r="1315" spans="1:5" x14ac:dyDescent="0.25">
      <c r="A1315" s="1">
        <v>40761</v>
      </c>
      <c r="B1315">
        <v>3293</v>
      </c>
      <c r="C1315">
        <f>YEAR(woda3[[#This Row],[Data]])</f>
        <v>2011</v>
      </c>
      <c r="D1315">
        <f t="shared" si="20"/>
        <v>0</v>
      </c>
      <c r="E1315">
        <f>IF(woda3[[#This Row],[wiecej niż 10 tys]]=1,E1314+1,0)</f>
        <v>0</v>
      </c>
    </row>
    <row r="1316" spans="1:5" x14ac:dyDescent="0.25">
      <c r="A1316" s="1">
        <v>40762</v>
      </c>
      <c r="B1316">
        <v>3285</v>
      </c>
      <c r="C1316">
        <f>YEAR(woda3[[#This Row],[Data]])</f>
        <v>2011</v>
      </c>
      <c r="D1316">
        <f t="shared" si="20"/>
        <v>0</v>
      </c>
      <c r="E1316">
        <f>IF(woda3[[#This Row],[wiecej niż 10 tys]]=1,E1315+1,0)</f>
        <v>0</v>
      </c>
    </row>
    <row r="1317" spans="1:5" x14ac:dyDescent="0.25">
      <c r="A1317" s="1">
        <v>40763</v>
      </c>
      <c r="B1317">
        <v>3778</v>
      </c>
      <c r="C1317">
        <f>YEAR(woda3[[#This Row],[Data]])</f>
        <v>2011</v>
      </c>
      <c r="D1317">
        <f t="shared" si="20"/>
        <v>0</v>
      </c>
      <c r="E1317">
        <f>IF(woda3[[#This Row],[wiecej niż 10 tys]]=1,E1316+1,0)</f>
        <v>0</v>
      </c>
    </row>
    <row r="1318" spans="1:5" x14ac:dyDescent="0.25">
      <c r="A1318" s="1">
        <v>40764</v>
      </c>
      <c r="B1318">
        <v>3903</v>
      </c>
      <c r="C1318">
        <f>YEAR(woda3[[#This Row],[Data]])</f>
        <v>2011</v>
      </c>
      <c r="D1318">
        <f t="shared" si="20"/>
        <v>0</v>
      </c>
      <c r="E1318">
        <f>IF(woda3[[#This Row],[wiecej niż 10 tys]]=1,E1317+1,0)</f>
        <v>0</v>
      </c>
    </row>
    <row r="1319" spans="1:5" x14ac:dyDescent="0.25">
      <c r="A1319" s="1">
        <v>40765</v>
      </c>
      <c r="B1319">
        <v>6411</v>
      </c>
      <c r="C1319">
        <f>YEAR(woda3[[#This Row],[Data]])</f>
        <v>2011</v>
      </c>
      <c r="D1319">
        <f t="shared" si="20"/>
        <v>0</v>
      </c>
      <c r="E1319">
        <f>IF(woda3[[#This Row],[wiecej niż 10 tys]]=1,E1318+1,0)</f>
        <v>0</v>
      </c>
    </row>
    <row r="1320" spans="1:5" x14ac:dyDescent="0.25">
      <c r="A1320" s="1">
        <v>40766</v>
      </c>
      <c r="B1320">
        <v>4275</v>
      </c>
      <c r="C1320">
        <f>YEAR(woda3[[#This Row],[Data]])</f>
        <v>2011</v>
      </c>
      <c r="D1320">
        <f t="shared" si="20"/>
        <v>0</v>
      </c>
      <c r="E1320">
        <f>IF(woda3[[#This Row],[wiecej niż 10 tys]]=1,E1319+1,0)</f>
        <v>0</v>
      </c>
    </row>
    <row r="1321" spans="1:5" x14ac:dyDescent="0.25">
      <c r="A1321" s="1">
        <v>40767</v>
      </c>
      <c r="B1321">
        <v>5180</v>
      </c>
      <c r="C1321">
        <f>YEAR(woda3[[#This Row],[Data]])</f>
        <v>2011</v>
      </c>
      <c r="D1321">
        <f t="shared" si="20"/>
        <v>0</v>
      </c>
      <c r="E1321">
        <f>IF(woda3[[#This Row],[wiecej niż 10 tys]]=1,E1320+1,0)</f>
        <v>0</v>
      </c>
    </row>
    <row r="1322" spans="1:5" x14ac:dyDescent="0.25">
      <c r="A1322" s="1">
        <v>40768</v>
      </c>
      <c r="B1322">
        <v>6148</v>
      </c>
      <c r="C1322">
        <f>YEAR(woda3[[#This Row],[Data]])</f>
        <v>2011</v>
      </c>
      <c r="D1322">
        <f t="shared" si="20"/>
        <v>0</v>
      </c>
      <c r="E1322">
        <f>IF(woda3[[#This Row],[wiecej niż 10 tys]]=1,E1321+1,0)</f>
        <v>0</v>
      </c>
    </row>
    <row r="1323" spans="1:5" x14ac:dyDescent="0.25">
      <c r="A1323" s="1">
        <v>40769</v>
      </c>
      <c r="B1323">
        <v>5476</v>
      </c>
      <c r="C1323">
        <f>YEAR(woda3[[#This Row],[Data]])</f>
        <v>2011</v>
      </c>
      <c r="D1323">
        <f t="shared" si="20"/>
        <v>0</v>
      </c>
      <c r="E1323">
        <f>IF(woda3[[#This Row],[wiecej niż 10 tys]]=1,E1322+1,0)</f>
        <v>0</v>
      </c>
    </row>
    <row r="1324" spans="1:5" x14ac:dyDescent="0.25">
      <c r="A1324" s="1">
        <v>40770</v>
      </c>
      <c r="B1324">
        <v>2412</v>
      </c>
      <c r="C1324">
        <f>YEAR(woda3[[#This Row],[Data]])</f>
        <v>2011</v>
      </c>
      <c r="D1324">
        <f t="shared" si="20"/>
        <v>0</v>
      </c>
      <c r="E1324">
        <f>IF(woda3[[#This Row],[wiecej niż 10 tys]]=1,E1323+1,0)</f>
        <v>0</v>
      </c>
    </row>
    <row r="1325" spans="1:5" x14ac:dyDescent="0.25">
      <c r="A1325" s="1">
        <v>40771</v>
      </c>
      <c r="B1325">
        <v>4950</v>
      </c>
      <c r="C1325">
        <f>YEAR(woda3[[#This Row],[Data]])</f>
        <v>2011</v>
      </c>
      <c r="D1325">
        <f t="shared" si="20"/>
        <v>0</v>
      </c>
      <c r="E1325">
        <f>IF(woda3[[#This Row],[wiecej niż 10 tys]]=1,E1324+1,0)</f>
        <v>0</v>
      </c>
    </row>
    <row r="1326" spans="1:5" x14ac:dyDescent="0.25">
      <c r="A1326" s="1">
        <v>40772</v>
      </c>
      <c r="B1326">
        <v>3578</v>
      </c>
      <c r="C1326">
        <f>YEAR(woda3[[#This Row],[Data]])</f>
        <v>2011</v>
      </c>
      <c r="D1326">
        <f t="shared" si="20"/>
        <v>0</v>
      </c>
      <c r="E1326">
        <f>IF(woda3[[#This Row],[wiecej niż 10 tys]]=1,E1325+1,0)</f>
        <v>0</v>
      </c>
    </row>
    <row r="1327" spans="1:5" x14ac:dyDescent="0.25">
      <c r="A1327" s="1">
        <v>40773</v>
      </c>
      <c r="B1327">
        <v>6377</v>
      </c>
      <c r="C1327">
        <f>YEAR(woda3[[#This Row],[Data]])</f>
        <v>2011</v>
      </c>
      <c r="D1327">
        <f t="shared" si="20"/>
        <v>0</v>
      </c>
      <c r="E1327">
        <f>IF(woda3[[#This Row],[wiecej niż 10 tys]]=1,E1326+1,0)</f>
        <v>0</v>
      </c>
    </row>
    <row r="1328" spans="1:5" x14ac:dyDescent="0.25">
      <c r="A1328" s="1">
        <v>40774</v>
      </c>
      <c r="B1328">
        <v>3699</v>
      </c>
      <c r="C1328">
        <f>YEAR(woda3[[#This Row],[Data]])</f>
        <v>2011</v>
      </c>
      <c r="D1328">
        <f t="shared" si="20"/>
        <v>0</v>
      </c>
      <c r="E1328">
        <f>IF(woda3[[#This Row],[wiecej niż 10 tys]]=1,E1327+1,0)</f>
        <v>0</v>
      </c>
    </row>
    <row r="1329" spans="1:5" x14ac:dyDescent="0.25">
      <c r="A1329" s="1">
        <v>40775</v>
      </c>
      <c r="B1329">
        <v>6254</v>
      </c>
      <c r="C1329">
        <f>YEAR(woda3[[#This Row],[Data]])</f>
        <v>2011</v>
      </c>
      <c r="D1329">
        <f t="shared" si="20"/>
        <v>0</v>
      </c>
      <c r="E1329">
        <f>IF(woda3[[#This Row],[wiecej niż 10 tys]]=1,E1328+1,0)</f>
        <v>0</v>
      </c>
    </row>
    <row r="1330" spans="1:5" x14ac:dyDescent="0.25">
      <c r="A1330" s="1">
        <v>40776</v>
      </c>
      <c r="B1330">
        <v>4572</v>
      </c>
      <c r="C1330">
        <f>YEAR(woda3[[#This Row],[Data]])</f>
        <v>2011</v>
      </c>
      <c r="D1330">
        <f t="shared" si="20"/>
        <v>0</v>
      </c>
      <c r="E1330">
        <f>IF(woda3[[#This Row],[wiecej niż 10 tys]]=1,E1329+1,0)</f>
        <v>0</v>
      </c>
    </row>
    <row r="1331" spans="1:5" x14ac:dyDescent="0.25">
      <c r="A1331" s="1">
        <v>40777</v>
      </c>
      <c r="B1331">
        <v>4459</v>
      </c>
      <c r="C1331">
        <f>YEAR(woda3[[#This Row],[Data]])</f>
        <v>2011</v>
      </c>
      <c r="D1331">
        <f t="shared" si="20"/>
        <v>0</v>
      </c>
      <c r="E1331">
        <f>IF(woda3[[#This Row],[wiecej niż 10 tys]]=1,E1330+1,0)</f>
        <v>0</v>
      </c>
    </row>
    <row r="1332" spans="1:5" x14ac:dyDescent="0.25">
      <c r="A1332" s="1">
        <v>40778</v>
      </c>
      <c r="B1332">
        <v>4538</v>
      </c>
      <c r="C1332">
        <f>YEAR(woda3[[#This Row],[Data]])</f>
        <v>2011</v>
      </c>
      <c r="D1332">
        <f t="shared" si="20"/>
        <v>0</v>
      </c>
      <c r="E1332">
        <f>IF(woda3[[#This Row],[wiecej niż 10 tys]]=1,E1331+1,0)</f>
        <v>0</v>
      </c>
    </row>
    <row r="1333" spans="1:5" x14ac:dyDescent="0.25">
      <c r="A1333" s="1">
        <v>40779</v>
      </c>
      <c r="B1333">
        <v>3361</v>
      </c>
      <c r="C1333">
        <f>YEAR(woda3[[#This Row],[Data]])</f>
        <v>2011</v>
      </c>
      <c r="D1333">
        <f t="shared" si="20"/>
        <v>0</v>
      </c>
      <c r="E1333">
        <f>IF(woda3[[#This Row],[wiecej niż 10 tys]]=1,E1332+1,0)</f>
        <v>0</v>
      </c>
    </row>
    <row r="1334" spans="1:5" x14ac:dyDescent="0.25">
      <c r="A1334" s="1">
        <v>40780</v>
      </c>
      <c r="B1334">
        <v>4085</v>
      </c>
      <c r="C1334">
        <f>YEAR(woda3[[#This Row],[Data]])</f>
        <v>2011</v>
      </c>
      <c r="D1334">
        <f t="shared" si="20"/>
        <v>0</v>
      </c>
      <c r="E1334">
        <f>IF(woda3[[#This Row],[wiecej niż 10 tys]]=1,E1333+1,0)</f>
        <v>0</v>
      </c>
    </row>
    <row r="1335" spans="1:5" x14ac:dyDescent="0.25">
      <c r="A1335" s="1">
        <v>40781</v>
      </c>
      <c r="B1335">
        <v>4470</v>
      </c>
      <c r="C1335">
        <f>YEAR(woda3[[#This Row],[Data]])</f>
        <v>2011</v>
      </c>
      <c r="D1335">
        <f t="shared" si="20"/>
        <v>0</v>
      </c>
      <c r="E1335">
        <f>IF(woda3[[#This Row],[wiecej niż 10 tys]]=1,E1334+1,0)</f>
        <v>0</v>
      </c>
    </row>
    <row r="1336" spans="1:5" x14ac:dyDescent="0.25">
      <c r="A1336" s="1">
        <v>40782</v>
      </c>
      <c r="B1336">
        <v>3064</v>
      </c>
      <c r="C1336">
        <f>YEAR(woda3[[#This Row],[Data]])</f>
        <v>2011</v>
      </c>
      <c r="D1336">
        <f t="shared" si="20"/>
        <v>0</v>
      </c>
      <c r="E1336">
        <f>IF(woda3[[#This Row],[wiecej niż 10 tys]]=1,E1335+1,0)</f>
        <v>0</v>
      </c>
    </row>
    <row r="1337" spans="1:5" x14ac:dyDescent="0.25">
      <c r="A1337" s="1">
        <v>40783</v>
      </c>
      <c r="B1337">
        <v>2040</v>
      </c>
      <c r="C1337">
        <f>YEAR(woda3[[#This Row],[Data]])</f>
        <v>2011</v>
      </c>
      <c r="D1337">
        <f t="shared" si="20"/>
        <v>0</v>
      </c>
      <c r="E1337">
        <f>IF(woda3[[#This Row],[wiecej niż 10 tys]]=1,E1336+1,0)</f>
        <v>0</v>
      </c>
    </row>
    <row r="1338" spans="1:5" x14ac:dyDescent="0.25">
      <c r="A1338" s="1">
        <v>40784</v>
      </c>
      <c r="B1338">
        <v>5376</v>
      </c>
      <c r="C1338">
        <f>YEAR(woda3[[#This Row],[Data]])</f>
        <v>2011</v>
      </c>
      <c r="D1338">
        <f t="shared" si="20"/>
        <v>0</v>
      </c>
      <c r="E1338">
        <f>IF(woda3[[#This Row],[wiecej niż 10 tys]]=1,E1337+1,0)</f>
        <v>0</v>
      </c>
    </row>
    <row r="1339" spans="1:5" x14ac:dyDescent="0.25">
      <c r="A1339" s="1">
        <v>40785</v>
      </c>
      <c r="B1339">
        <v>4253</v>
      </c>
      <c r="C1339">
        <f>YEAR(woda3[[#This Row],[Data]])</f>
        <v>2011</v>
      </c>
      <c r="D1339">
        <f t="shared" si="20"/>
        <v>0</v>
      </c>
      <c r="E1339">
        <f>IF(woda3[[#This Row],[wiecej niż 10 tys]]=1,E1338+1,0)</f>
        <v>0</v>
      </c>
    </row>
    <row r="1340" spans="1:5" x14ac:dyDescent="0.25">
      <c r="A1340" s="1">
        <v>40786</v>
      </c>
      <c r="B1340">
        <v>3377</v>
      </c>
      <c r="C1340">
        <f>YEAR(woda3[[#This Row],[Data]])</f>
        <v>2011</v>
      </c>
      <c r="D1340">
        <f t="shared" si="20"/>
        <v>0</v>
      </c>
      <c r="E1340">
        <f>IF(woda3[[#This Row],[wiecej niż 10 tys]]=1,E1339+1,0)</f>
        <v>0</v>
      </c>
    </row>
    <row r="1341" spans="1:5" x14ac:dyDescent="0.25">
      <c r="A1341" s="1">
        <v>40787</v>
      </c>
      <c r="B1341">
        <v>5862</v>
      </c>
      <c r="C1341">
        <f>YEAR(woda3[[#This Row],[Data]])</f>
        <v>2011</v>
      </c>
      <c r="D1341">
        <f t="shared" si="20"/>
        <v>0</v>
      </c>
      <c r="E1341">
        <f>IF(woda3[[#This Row],[wiecej niż 10 tys]]=1,E1340+1,0)</f>
        <v>0</v>
      </c>
    </row>
    <row r="1342" spans="1:5" x14ac:dyDescent="0.25">
      <c r="A1342" s="1">
        <v>40788</v>
      </c>
      <c r="B1342">
        <v>4693</v>
      </c>
      <c r="C1342">
        <f>YEAR(woda3[[#This Row],[Data]])</f>
        <v>2011</v>
      </c>
      <c r="D1342">
        <f t="shared" si="20"/>
        <v>0</v>
      </c>
      <c r="E1342">
        <f>IF(woda3[[#This Row],[wiecej niż 10 tys]]=1,E1341+1,0)</f>
        <v>0</v>
      </c>
    </row>
    <row r="1343" spans="1:5" x14ac:dyDescent="0.25">
      <c r="A1343" s="1">
        <v>40789</v>
      </c>
      <c r="B1343">
        <v>5225</v>
      </c>
      <c r="C1343">
        <f>YEAR(woda3[[#This Row],[Data]])</f>
        <v>2011</v>
      </c>
      <c r="D1343">
        <f t="shared" si="20"/>
        <v>0</v>
      </c>
      <c r="E1343">
        <f>IF(woda3[[#This Row],[wiecej niż 10 tys]]=1,E1342+1,0)</f>
        <v>0</v>
      </c>
    </row>
    <row r="1344" spans="1:5" x14ac:dyDescent="0.25">
      <c r="A1344" s="1">
        <v>40790</v>
      </c>
      <c r="B1344">
        <v>5163</v>
      </c>
      <c r="C1344">
        <f>YEAR(woda3[[#This Row],[Data]])</f>
        <v>2011</v>
      </c>
      <c r="D1344">
        <f t="shared" si="20"/>
        <v>0</v>
      </c>
      <c r="E1344">
        <f>IF(woda3[[#This Row],[wiecej niż 10 tys]]=1,E1343+1,0)</f>
        <v>0</v>
      </c>
    </row>
    <row r="1345" spans="1:5" x14ac:dyDescent="0.25">
      <c r="A1345" s="1">
        <v>40791</v>
      </c>
      <c r="B1345">
        <v>5404</v>
      </c>
      <c r="C1345">
        <f>YEAR(woda3[[#This Row],[Data]])</f>
        <v>2011</v>
      </c>
      <c r="D1345">
        <f t="shared" si="20"/>
        <v>0</v>
      </c>
      <c r="E1345">
        <f>IF(woda3[[#This Row],[wiecej niż 10 tys]]=1,E1344+1,0)</f>
        <v>0</v>
      </c>
    </row>
    <row r="1346" spans="1:5" x14ac:dyDescent="0.25">
      <c r="A1346" s="1">
        <v>40792</v>
      </c>
      <c r="B1346">
        <v>4754</v>
      </c>
      <c r="C1346">
        <f>YEAR(woda3[[#This Row],[Data]])</f>
        <v>2011</v>
      </c>
      <c r="D1346">
        <f t="shared" si="20"/>
        <v>0</v>
      </c>
      <c r="E1346">
        <f>IF(woda3[[#This Row],[wiecej niż 10 tys]]=1,E1345+1,0)</f>
        <v>0</v>
      </c>
    </row>
    <row r="1347" spans="1:5" x14ac:dyDescent="0.25">
      <c r="A1347" s="1">
        <v>40793</v>
      </c>
      <c r="B1347">
        <v>4882</v>
      </c>
      <c r="C1347">
        <f>YEAR(woda3[[#This Row],[Data]])</f>
        <v>2011</v>
      </c>
      <c r="D1347">
        <f t="shared" ref="D1347:D1410" si="21">IF(B1347&gt;=10000,1,0)</f>
        <v>0</v>
      </c>
      <c r="E1347">
        <f>IF(woda3[[#This Row],[wiecej niż 10 tys]]=1,E1346+1,0)</f>
        <v>0</v>
      </c>
    </row>
    <row r="1348" spans="1:5" x14ac:dyDescent="0.25">
      <c r="A1348" s="1">
        <v>40794</v>
      </c>
      <c r="B1348">
        <v>5291</v>
      </c>
      <c r="C1348">
        <f>YEAR(woda3[[#This Row],[Data]])</f>
        <v>2011</v>
      </c>
      <c r="D1348">
        <f t="shared" si="21"/>
        <v>0</v>
      </c>
      <c r="E1348">
        <f>IF(woda3[[#This Row],[wiecej niż 10 tys]]=1,E1347+1,0)</f>
        <v>0</v>
      </c>
    </row>
    <row r="1349" spans="1:5" x14ac:dyDescent="0.25">
      <c r="A1349" s="1">
        <v>40795</v>
      </c>
      <c r="B1349">
        <v>5168</v>
      </c>
      <c r="C1349">
        <f>YEAR(woda3[[#This Row],[Data]])</f>
        <v>2011</v>
      </c>
      <c r="D1349">
        <f t="shared" si="21"/>
        <v>0</v>
      </c>
      <c r="E1349">
        <f>IF(woda3[[#This Row],[wiecej niż 10 tys]]=1,E1348+1,0)</f>
        <v>0</v>
      </c>
    </row>
    <row r="1350" spans="1:5" x14ac:dyDescent="0.25">
      <c r="A1350" s="1">
        <v>40796</v>
      </c>
      <c r="B1350">
        <v>4936</v>
      </c>
      <c r="C1350">
        <f>YEAR(woda3[[#This Row],[Data]])</f>
        <v>2011</v>
      </c>
      <c r="D1350">
        <f t="shared" si="21"/>
        <v>0</v>
      </c>
      <c r="E1350">
        <f>IF(woda3[[#This Row],[wiecej niż 10 tys]]=1,E1349+1,0)</f>
        <v>0</v>
      </c>
    </row>
    <row r="1351" spans="1:5" x14ac:dyDescent="0.25">
      <c r="A1351" s="1">
        <v>40797</v>
      </c>
      <c r="B1351">
        <v>3967</v>
      </c>
      <c r="C1351">
        <f>YEAR(woda3[[#This Row],[Data]])</f>
        <v>2011</v>
      </c>
      <c r="D1351">
        <f t="shared" si="21"/>
        <v>0</v>
      </c>
      <c r="E1351">
        <f>IF(woda3[[#This Row],[wiecej niż 10 tys]]=1,E1350+1,0)</f>
        <v>0</v>
      </c>
    </row>
    <row r="1352" spans="1:5" x14ac:dyDescent="0.25">
      <c r="A1352" s="1">
        <v>40798</v>
      </c>
      <c r="B1352">
        <v>5877</v>
      </c>
      <c r="C1352">
        <f>YEAR(woda3[[#This Row],[Data]])</f>
        <v>2011</v>
      </c>
      <c r="D1352">
        <f t="shared" si="21"/>
        <v>0</v>
      </c>
      <c r="E1352">
        <f>IF(woda3[[#This Row],[wiecej niż 10 tys]]=1,E1351+1,0)</f>
        <v>0</v>
      </c>
    </row>
    <row r="1353" spans="1:5" x14ac:dyDescent="0.25">
      <c r="A1353" s="1">
        <v>40799</v>
      </c>
      <c r="B1353">
        <v>5621</v>
      </c>
      <c r="C1353">
        <f>YEAR(woda3[[#This Row],[Data]])</f>
        <v>2011</v>
      </c>
      <c r="D1353">
        <f t="shared" si="21"/>
        <v>0</v>
      </c>
      <c r="E1353">
        <f>IF(woda3[[#This Row],[wiecej niż 10 tys]]=1,E1352+1,0)</f>
        <v>0</v>
      </c>
    </row>
    <row r="1354" spans="1:5" x14ac:dyDescent="0.25">
      <c r="A1354" s="1">
        <v>40800</v>
      </c>
      <c r="B1354">
        <v>5688</v>
      </c>
      <c r="C1354">
        <f>YEAR(woda3[[#This Row],[Data]])</f>
        <v>2011</v>
      </c>
      <c r="D1354">
        <f t="shared" si="21"/>
        <v>0</v>
      </c>
      <c r="E1354">
        <f>IF(woda3[[#This Row],[wiecej niż 10 tys]]=1,E1353+1,0)</f>
        <v>0</v>
      </c>
    </row>
    <row r="1355" spans="1:5" x14ac:dyDescent="0.25">
      <c r="A1355" s="1">
        <v>40801</v>
      </c>
      <c r="B1355">
        <v>6357</v>
      </c>
      <c r="C1355">
        <f>YEAR(woda3[[#This Row],[Data]])</f>
        <v>2011</v>
      </c>
      <c r="D1355">
        <f t="shared" si="21"/>
        <v>0</v>
      </c>
      <c r="E1355">
        <f>IF(woda3[[#This Row],[wiecej niż 10 tys]]=1,E1354+1,0)</f>
        <v>0</v>
      </c>
    </row>
    <row r="1356" spans="1:5" x14ac:dyDescent="0.25">
      <c r="A1356" s="1">
        <v>40802</v>
      </c>
      <c r="B1356">
        <v>4102</v>
      </c>
      <c r="C1356">
        <f>YEAR(woda3[[#This Row],[Data]])</f>
        <v>2011</v>
      </c>
      <c r="D1356">
        <f t="shared" si="21"/>
        <v>0</v>
      </c>
      <c r="E1356">
        <f>IF(woda3[[#This Row],[wiecej niż 10 tys]]=1,E1355+1,0)</f>
        <v>0</v>
      </c>
    </row>
    <row r="1357" spans="1:5" x14ac:dyDescent="0.25">
      <c r="A1357" s="1">
        <v>40803</v>
      </c>
      <c r="B1357">
        <v>3585</v>
      </c>
      <c r="C1357">
        <f>YEAR(woda3[[#This Row],[Data]])</f>
        <v>2011</v>
      </c>
      <c r="D1357">
        <f t="shared" si="21"/>
        <v>0</v>
      </c>
      <c r="E1357">
        <f>IF(woda3[[#This Row],[wiecej niż 10 tys]]=1,E1356+1,0)</f>
        <v>0</v>
      </c>
    </row>
    <row r="1358" spans="1:5" x14ac:dyDescent="0.25">
      <c r="A1358" s="1">
        <v>40804</v>
      </c>
      <c r="B1358">
        <v>5049</v>
      </c>
      <c r="C1358">
        <f>YEAR(woda3[[#This Row],[Data]])</f>
        <v>2011</v>
      </c>
      <c r="D1358">
        <f t="shared" si="21"/>
        <v>0</v>
      </c>
      <c r="E1358">
        <f>IF(woda3[[#This Row],[wiecej niż 10 tys]]=1,E1357+1,0)</f>
        <v>0</v>
      </c>
    </row>
    <row r="1359" spans="1:5" x14ac:dyDescent="0.25">
      <c r="A1359" s="1">
        <v>40805</v>
      </c>
      <c r="B1359">
        <v>5371</v>
      </c>
      <c r="C1359">
        <f>YEAR(woda3[[#This Row],[Data]])</f>
        <v>2011</v>
      </c>
      <c r="D1359">
        <f t="shared" si="21"/>
        <v>0</v>
      </c>
      <c r="E1359">
        <f>IF(woda3[[#This Row],[wiecej niż 10 tys]]=1,E1358+1,0)</f>
        <v>0</v>
      </c>
    </row>
    <row r="1360" spans="1:5" x14ac:dyDescent="0.25">
      <c r="A1360" s="1">
        <v>40806</v>
      </c>
      <c r="B1360">
        <v>5363</v>
      </c>
      <c r="C1360">
        <f>YEAR(woda3[[#This Row],[Data]])</f>
        <v>2011</v>
      </c>
      <c r="D1360">
        <f t="shared" si="21"/>
        <v>0</v>
      </c>
      <c r="E1360">
        <f>IF(woda3[[#This Row],[wiecej niż 10 tys]]=1,E1359+1,0)</f>
        <v>0</v>
      </c>
    </row>
    <row r="1361" spans="1:5" x14ac:dyDescent="0.25">
      <c r="A1361" s="1">
        <v>40807</v>
      </c>
      <c r="B1361">
        <v>5337</v>
      </c>
      <c r="C1361">
        <f>YEAR(woda3[[#This Row],[Data]])</f>
        <v>2011</v>
      </c>
      <c r="D1361">
        <f t="shared" si="21"/>
        <v>0</v>
      </c>
      <c r="E1361">
        <f>IF(woda3[[#This Row],[wiecej niż 10 tys]]=1,E1360+1,0)</f>
        <v>0</v>
      </c>
    </row>
    <row r="1362" spans="1:5" x14ac:dyDescent="0.25">
      <c r="A1362" s="1">
        <v>40808</v>
      </c>
      <c r="B1362">
        <v>3847</v>
      </c>
      <c r="C1362">
        <f>YEAR(woda3[[#This Row],[Data]])</f>
        <v>2011</v>
      </c>
      <c r="D1362">
        <f t="shared" si="21"/>
        <v>0</v>
      </c>
      <c r="E1362">
        <f>IF(woda3[[#This Row],[wiecej niż 10 tys]]=1,E1361+1,0)</f>
        <v>0</v>
      </c>
    </row>
    <row r="1363" spans="1:5" x14ac:dyDescent="0.25">
      <c r="A1363" s="1">
        <v>40809</v>
      </c>
      <c r="B1363">
        <v>5774</v>
      </c>
      <c r="C1363">
        <f>YEAR(woda3[[#This Row],[Data]])</f>
        <v>2011</v>
      </c>
      <c r="D1363">
        <f t="shared" si="21"/>
        <v>0</v>
      </c>
      <c r="E1363">
        <f>IF(woda3[[#This Row],[wiecej niż 10 tys]]=1,E1362+1,0)</f>
        <v>0</v>
      </c>
    </row>
    <row r="1364" spans="1:5" x14ac:dyDescent="0.25">
      <c r="A1364" s="1">
        <v>40810</v>
      </c>
      <c r="B1364">
        <v>5881</v>
      </c>
      <c r="C1364">
        <f>YEAR(woda3[[#This Row],[Data]])</f>
        <v>2011</v>
      </c>
      <c r="D1364">
        <f t="shared" si="21"/>
        <v>0</v>
      </c>
      <c r="E1364">
        <f>IF(woda3[[#This Row],[wiecej niż 10 tys]]=1,E1363+1,0)</f>
        <v>0</v>
      </c>
    </row>
    <row r="1365" spans="1:5" x14ac:dyDescent="0.25">
      <c r="A1365" s="1">
        <v>40811</v>
      </c>
      <c r="B1365">
        <v>4966</v>
      </c>
      <c r="C1365">
        <f>YEAR(woda3[[#This Row],[Data]])</f>
        <v>2011</v>
      </c>
      <c r="D1365">
        <f t="shared" si="21"/>
        <v>0</v>
      </c>
      <c r="E1365">
        <f>IF(woda3[[#This Row],[wiecej niż 10 tys]]=1,E1364+1,0)</f>
        <v>0</v>
      </c>
    </row>
    <row r="1366" spans="1:5" x14ac:dyDescent="0.25">
      <c r="A1366" s="1">
        <v>40812</v>
      </c>
      <c r="B1366">
        <v>6740</v>
      </c>
      <c r="C1366">
        <f>YEAR(woda3[[#This Row],[Data]])</f>
        <v>2011</v>
      </c>
      <c r="D1366">
        <f t="shared" si="21"/>
        <v>0</v>
      </c>
      <c r="E1366">
        <f>IF(woda3[[#This Row],[wiecej niż 10 tys]]=1,E1365+1,0)</f>
        <v>0</v>
      </c>
    </row>
    <row r="1367" spans="1:5" x14ac:dyDescent="0.25">
      <c r="A1367" s="1">
        <v>40813</v>
      </c>
      <c r="B1367">
        <v>5828</v>
      </c>
      <c r="C1367">
        <f>YEAR(woda3[[#This Row],[Data]])</f>
        <v>2011</v>
      </c>
      <c r="D1367">
        <f t="shared" si="21"/>
        <v>0</v>
      </c>
      <c r="E1367">
        <f>IF(woda3[[#This Row],[wiecej niż 10 tys]]=1,E1366+1,0)</f>
        <v>0</v>
      </c>
    </row>
    <row r="1368" spans="1:5" x14ac:dyDescent="0.25">
      <c r="A1368" s="1">
        <v>40814</v>
      </c>
      <c r="B1368">
        <v>6089</v>
      </c>
      <c r="C1368">
        <f>YEAR(woda3[[#This Row],[Data]])</f>
        <v>2011</v>
      </c>
      <c r="D1368">
        <f t="shared" si="21"/>
        <v>0</v>
      </c>
      <c r="E1368">
        <f>IF(woda3[[#This Row],[wiecej niż 10 tys]]=1,E1367+1,0)</f>
        <v>0</v>
      </c>
    </row>
    <row r="1369" spans="1:5" x14ac:dyDescent="0.25">
      <c r="A1369" s="1">
        <v>40815</v>
      </c>
      <c r="B1369">
        <v>5783</v>
      </c>
      <c r="C1369">
        <f>YEAR(woda3[[#This Row],[Data]])</f>
        <v>2011</v>
      </c>
      <c r="D1369">
        <f t="shared" si="21"/>
        <v>0</v>
      </c>
      <c r="E1369">
        <f>IF(woda3[[#This Row],[wiecej niż 10 tys]]=1,E1368+1,0)</f>
        <v>0</v>
      </c>
    </row>
    <row r="1370" spans="1:5" x14ac:dyDescent="0.25">
      <c r="A1370" s="1">
        <v>40816</v>
      </c>
      <c r="B1370">
        <v>6493</v>
      </c>
      <c r="C1370">
        <f>YEAR(woda3[[#This Row],[Data]])</f>
        <v>2011</v>
      </c>
      <c r="D1370">
        <f t="shared" si="21"/>
        <v>0</v>
      </c>
      <c r="E1370">
        <f>IF(woda3[[#This Row],[wiecej niż 10 tys]]=1,E1369+1,0)</f>
        <v>0</v>
      </c>
    </row>
    <row r="1371" spans="1:5" x14ac:dyDescent="0.25">
      <c r="A1371" s="1">
        <v>40817</v>
      </c>
      <c r="B1371">
        <v>7883</v>
      </c>
      <c r="C1371">
        <f>YEAR(woda3[[#This Row],[Data]])</f>
        <v>2011</v>
      </c>
      <c r="D1371">
        <f t="shared" si="21"/>
        <v>0</v>
      </c>
      <c r="E1371">
        <f>IF(woda3[[#This Row],[wiecej niż 10 tys]]=1,E1370+1,0)</f>
        <v>0</v>
      </c>
    </row>
    <row r="1372" spans="1:5" x14ac:dyDescent="0.25">
      <c r="A1372" s="1">
        <v>40818</v>
      </c>
      <c r="B1372">
        <v>6233</v>
      </c>
      <c r="C1372">
        <f>YEAR(woda3[[#This Row],[Data]])</f>
        <v>2011</v>
      </c>
      <c r="D1372">
        <f t="shared" si="21"/>
        <v>0</v>
      </c>
      <c r="E1372">
        <f>IF(woda3[[#This Row],[wiecej niż 10 tys]]=1,E1371+1,0)</f>
        <v>0</v>
      </c>
    </row>
    <row r="1373" spans="1:5" x14ac:dyDescent="0.25">
      <c r="A1373" s="1">
        <v>40819</v>
      </c>
      <c r="B1373">
        <v>6345</v>
      </c>
      <c r="C1373">
        <f>YEAR(woda3[[#This Row],[Data]])</f>
        <v>2011</v>
      </c>
      <c r="D1373">
        <f t="shared" si="21"/>
        <v>0</v>
      </c>
      <c r="E1373">
        <f>IF(woda3[[#This Row],[wiecej niż 10 tys]]=1,E1372+1,0)</f>
        <v>0</v>
      </c>
    </row>
    <row r="1374" spans="1:5" x14ac:dyDescent="0.25">
      <c r="A1374" s="1">
        <v>40820</v>
      </c>
      <c r="B1374">
        <v>6219</v>
      </c>
      <c r="C1374">
        <f>YEAR(woda3[[#This Row],[Data]])</f>
        <v>2011</v>
      </c>
      <c r="D1374">
        <f t="shared" si="21"/>
        <v>0</v>
      </c>
      <c r="E1374">
        <f>IF(woda3[[#This Row],[wiecej niż 10 tys]]=1,E1373+1,0)</f>
        <v>0</v>
      </c>
    </row>
    <row r="1375" spans="1:5" x14ac:dyDescent="0.25">
      <c r="A1375" s="1">
        <v>40821</v>
      </c>
      <c r="B1375">
        <v>7461</v>
      </c>
      <c r="C1375">
        <f>YEAR(woda3[[#This Row],[Data]])</f>
        <v>2011</v>
      </c>
      <c r="D1375">
        <f t="shared" si="21"/>
        <v>0</v>
      </c>
      <c r="E1375">
        <f>IF(woda3[[#This Row],[wiecej niż 10 tys]]=1,E1374+1,0)</f>
        <v>0</v>
      </c>
    </row>
    <row r="1376" spans="1:5" x14ac:dyDescent="0.25">
      <c r="A1376" s="1">
        <v>40822</v>
      </c>
      <c r="B1376">
        <v>8248</v>
      </c>
      <c r="C1376">
        <f>YEAR(woda3[[#This Row],[Data]])</f>
        <v>2011</v>
      </c>
      <c r="D1376">
        <f t="shared" si="21"/>
        <v>0</v>
      </c>
      <c r="E1376">
        <f>IF(woda3[[#This Row],[wiecej niż 10 tys]]=1,E1375+1,0)</f>
        <v>0</v>
      </c>
    </row>
    <row r="1377" spans="1:5" x14ac:dyDescent="0.25">
      <c r="A1377" s="1">
        <v>40823</v>
      </c>
      <c r="B1377">
        <v>8203</v>
      </c>
      <c r="C1377">
        <f>YEAR(woda3[[#This Row],[Data]])</f>
        <v>2011</v>
      </c>
      <c r="D1377">
        <f t="shared" si="21"/>
        <v>0</v>
      </c>
      <c r="E1377">
        <f>IF(woda3[[#This Row],[wiecej niż 10 tys]]=1,E1376+1,0)</f>
        <v>0</v>
      </c>
    </row>
    <row r="1378" spans="1:5" x14ac:dyDescent="0.25">
      <c r="A1378" s="1">
        <v>40824</v>
      </c>
      <c r="B1378">
        <v>7902</v>
      </c>
      <c r="C1378">
        <f>YEAR(woda3[[#This Row],[Data]])</f>
        <v>2011</v>
      </c>
      <c r="D1378">
        <f t="shared" si="21"/>
        <v>0</v>
      </c>
      <c r="E1378">
        <f>IF(woda3[[#This Row],[wiecej niż 10 tys]]=1,E1377+1,0)</f>
        <v>0</v>
      </c>
    </row>
    <row r="1379" spans="1:5" x14ac:dyDescent="0.25">
      <c r="A1379" s="1">
        <v>40825</v>
      </c>
      <c r="B1379">
        <v>8570</v>
      </c>
      <c r="C1379">
        <f>YEAR(woda3[[#This Row],[Data]])</f>
        <v>2011</v>
      </c>
      <c r="D1379">
        <f t="shared" si="21"/>
        <v>0</v>
      </c>
      <c r="E1379">
        <f>IF(woda3[[#This Row],[wiecej niż 10 tys]]=1,E1378+1,0)</f>
        <v>0</v>
      </c>
    </row>
    <row r="1380" spans="1:5" x14ac:dyDescent="0.25">
      <c r="A1380" s="1">
        <v>40826</v>
      </c>
      <c r="B1380">
        <v>6952</v>
      </c>
      <c r="C1380">
        <f>YEAR(woda3[[#This Row],[Data]])</f>
        <v>2011</v>
      </c>
      <c r="D1380">
        <f t="shared" si="21"/>
        <v>0</v>
      </c>
      <c r="E1380">
        <f>IF(woda3[[#This Row],[wiecej niż 10 tys]]=1,E1379+1,0)</f>
        <v>0</v>
      </c>
    </row>
    <row r="1381" spans="1:5" x14ac:dyDescent="0.25">
      <c r="A1381" s="1">
        <v>40827</v>
      </c>
      <c r="B1381">
        <v>8829</v>
      </c>
      <c r="C1381">
        <f>YEAR(woda3[[#This Row],[Data]])</f>
        <v>2011</v>
      </c>
      <c r="D1381">
        <f t="shared" si="21"/>
        <v>0</v>
      </c>
      <c r="E1381">
        <f>IF(woda3[[#This Row],[wiecej niż 10 tys]]=1,E1380+1,0)</f>
        <v>0</v>
      </c>
    </row>
    <row r="1382" spans="1:5" x14ac:dyDescent="0.25">
      <c r="A1382" s="1">
        <v>40828</v>
      </c>
      <c r="B1382">
        <v>9852</v>
      </c>
      <c r="C1382">
        <f>YEAR(woda3[[#This Row],[Data]])</f>
        <v>2011</v>
      </c>
      <c r="D1382">
        <f t="shared" si="21"/>
        <v>0</v>
      </c>
      <c r="E1382">
        <f>IF(woda3[[#This Row],[wiecej niż 10 tys]]=1,E1381+1,0)</f>
        <v>0</v>
      </c>
    </row>
    <row r="1383" spans="1:5" x14ac:dyDescent="0.25">
      <c r="A1383" s="1">
        <v>40829</v>
      </c>
      <c r="B1383">
        <v>9755</v>
      </c>
      <c r="C1383">
        <f>YEAR(woda3[[#This Row],[Data]])</f>
        <v>2011</v>
      </c>
      <c r="D1383">
        <f t="shared" si="21"/>
        <v>0</v>
      </c>
      <c r="E1383">
        <f>IF(woda3[[#This Row],[wiecej niż 10 tys]]=1,E1382+1,0)</f>
        <v>0</v>
      </c>
    </row>
    <row r="1384" spans="1:5" x14ac:dyDescent="0.25">
      <c r="A1384" s="1">
        <v>40830</v>
      </c>
      <c r="B1384">
        <v>9567</v>
      </c>
      <c r="C1384">
        <f>YEAR(woda3[[#This Row],[Data]])</f>
        <v>2011</v>
      </c>
      <c r="D1384">
        <f t="shared" si="21"/>
        <v>0</v>
      </c>
      <c r="E1384">
        <f>IF(woda3[[#This Row],[wiecej niż 10 tys]]=1,E1383+1,0)</f>
        <v>0</v>
      </c>
    </row>
    <row r="1385" spans="1:5" x14ac:dyDescent="0.25">
      <c r="A1385" s="1">
        <v>40831</v>
      </c>
      <c r="B1385">
        <v>9320</v>
      </c>
      <c r="C1385">
        <f>YEAR(woda3[[#This Row],[Data]])</f>
        <v>2011</v>
      </c>
      <c r="D1385">
        <f t="shared" si="21"/>
        <v>0</v>
      </c>
      <c r="E1385">
        <f>IF(woda3[[#This Row],[wiecej niż 10 tys]]=1,E1384+1,0)</f>
        <v>0</v>
      </c>
    </row>
    <row r="1386" spans="1:5" x14ac:dyDescent="0.25">
      <c r="A1386" s="1">
        <v>40832</v>
      </c>
      <c r="B1386">
        <v>10124</v>
      </c>
      <c r="C1386">
        <f>YEAR(woda3[[#This Row],[Data]])</f>
        <v>2011</v>
      </c>
      <c r="D1386">
        <f t="shared" si="21"/>
        <v>1</v>
      </c>
      <c r="E1386">
        <f>IF(woda3[[#This Row],[wiecej niż 10 tys]]=1,E1385+1,0)</f>
        <v>1</v>
      </c>
    </row>
    <row r="1387" spans="1:5" x14ac:dyDescent="0.25">
      <c r="A1387" s="1">
        <v>40833</v>
      </c>
      <c r="B1387">
        <v>10587</v>
      </c>
      <c r="C1387">
        <f>YEAR(woda3[[#This Row],[Data]])</f>
        <v>2011</v>
      </c>
      <c r="D1387">
        <f t="shared" si="21"/>
        <v>1</v>
      </c>
      <c r="E1387">
        <f>IF(woda3[[#This Row],[wiecej niż 10 tys]]=1,E1386+1,0)</f>
        <v>2</v>
      </c>
    </row>
    <row r="1388" spans="1:5" x14ac:dyDescent="0.25">
      <c r="A1388" s="1">
        <v>40834</v>
      </c>
      <c r="B1388">
        <v>8591</v>
      </c>
      <c r="C1388">
        <f>YEAR(woda3[[#This Row],[Data]])</f>
        <v>2011</v>
      </c>
      <c r="D1388">
        <f t="shared" si="21"/>
        <v>0</v>
      </c>
      <c r="E1388">
        <f>IF(woda3[[#This Row],[wiecej niż 10 tys]]=1,E1387+1,0)</f>
        <v>0</v>
      </c>
    </row>
    <row r="1389" spans="1:5" x14ac:dyDescent="0.25">
      <c r="A1389" s="1">
        <v>40835</v>
      </c>
      <c r="B1389">
        <v>11023</v>
      </c>
      <c r="C1389">
        <f>YEAR(woda3[[#This Row],[Data]])</f>
        <v>2011</v>
      </c>
      <c r="D1389">
        <f t="shared" si="21"/>
        <v>1</v>
      </c>
      <c r="E1389">
        <f>IF(woda3[[#This Row],[wiecej niż 10 tys]]=1,E1388+1,0)</f>
        <v>1</v>
      </c>
    </row>
    <row r="1390" spans="1:5" x14ac:dyDescent="0.25">
      <c r="A1390" s="1">
        <v>40836</v>
      </c>
      <c r="B1390">
        <v>10550</v>
      </c>
      <c r="C1390">
        <f>YEAR(woda3[[#This Row],[Data]])</f>
        <v>2011</v>
      </c>
      <c r="D1390">
        <f t="shared" si="21"/>
        <v>1</v>
      </c>
      <c r="E1390">
        <f>IF(woda3[[#This Row],[wiecej niż 10 tys]]=1,E1389+1,0)</f>
        <v>2</v>
      </c>
    </row>
    <row r="1391" spans="1:5" x14ac:dyDescent="0.25">
      <c r="A1391" s="1">
        <v>40837</v>
      </c>
      <c r="B1391">
        <v>11081</v>
      </c>
      <c r="C1391">
        <f>YEAR(woda3[[#This Row],[Data]])</f>
        <v>2011</v>
      </c>
      <c r="D1391">
        <f t="shared" si="21"/>
        <v>1</v>
      </c>
      <c r="E1391">
        <f>IF(woda3[[#This Row],[wiecej niż 10 tys]]=1,E1390+1,0)</f>
        <v>3</v>
      </c>
    </row>
    <row r="1392" spans="1:5" x14ac:dyDescent="0.25">
      <c r="A1392" s="1">
        <v>40838</v>
      </c>
      <c r="B1392">
        <v>10436</v>
      </c>
      <c r="C1392">
        <f>YEAR(woda3[[#This Row],[Data]])</f>
        <v>2011</v>
      </c>
      <c r="D1392">
        <f t="shared" si="21"/>
        <v>1</v>
      </c>
      <c r="E1392">
        <f>IF(woda3[[#This Row],[wiecej niż 10 tys]]=1,E1391+1,0)</f>
        <v>4</v>
      </c>
    </row>
    <row r="1393" spans="1:5" x14ac:dyDescent="0.25">
      <c r="A1393" s="1">
        <v>40839</v>
      </c>
      <c r="B1393">
        <v>10309</v>
      </c>
      <c r="C1393">
        <f>YEAR(woda3[[#This Row],[Data]])</f>
        <v>2011</v>
      </c>
      <c r="D1393">
        <f t="shared" si="21"/>
        <v>1</v>
      </c>
      <c r="E1393">
        <f>IF(woda3[[#This Row],[wiecej niż 10 tys]]=1,E1392+1,0)</f>
        <v>5</v>
      </c>
    </row>
    <row r="1394" spans="1:5" x14ac:dyDescent="0.25">
      <c r="A1394" s="1">
        <v>40840</v>
      </c>
      <c r="B1394">
        <v>11063</v>
      </c>
      <c r="C1394">
        <f>YEAR(woda3[[#This Row],[Data]])</f>
        <v>2011</v>
      </c>
      <c r="D1394">
        <f t="shared" si="21"/>
        <v>1</v>
      </c>
      <c r="E1394">
        <f>IF(woda3[[#This Row],[wiecej niż 10 tys]]=1,E1393+1,0)</f>
        <v>6</v>
      </c>
    </row>
    <row r="1395" spans="1:5" x14ac:dyDescent="0.25">
      <c r="A1395" s="1">
        <v>40841</v>
      </c>
      <c r="B1395">
        <v>10156</v>
      </c>
      <c r="C1395">
        <f>YEAR(woda3[[#This Row],[Data]])</f>
        <v>2011</v>
      </c>
      <c r="D1395">
        <f t="shared" si="21"/>
        <v>1</v>
      </c>
      <c r="E1395">
        <f>IF(woda3[[#This Row],[wiecej niż 10 tys]]=1,E1394+1,0)</f>
        <v>7</v>
      </c>
    </row>
    <row r="1396" spans="1:5" x14ac:dyDescent="0.25">
      <c r="A1396" s="1">
        <v>40842</v>
      </c>
      <c r="B1396">
        <v>10032</v>
      </c>
      <c r="C1396">
        <f>YEAR(woda3[[#This Row],[Data]])</f>
        <v>2011</v>
      </c>
      <c r="D1396">
        <f t="shared" si="21"/>
        <v>1</v>
      </c>
      <c r="E1396">
        <f>IF(woda3[[#This Row],[wiecej niż 10 tys]]=1,E1395+1,0)</f>
        <v>8</v>
      </c>
    </row>
    <row r="1397" spans="1:5" x14ac:dyDescent="0.25">
      <c r="A1397" s="1">
        <v>40843</v>
      </c>
      <c r="B1397">
        <v>9961</v>
      </c>
      <c r="C1397">
        <f>YEAR(woda3[[#This Row],[Data]])</f>
        <v>2011</v>
      </c>
      <c r="D1397">
        <f t="shared" si="21"/>
        <v>0</v>
      </c>
      <c r="E1397">
        <f>IF(woda3[[#This Row],[wiecej niż 10 tys]]=1,E1396+1,0)</f>
        <v>0</v>
      </c>
    </row>
    <row r="1398" spans="1:5" x14ac:dyDescent="0.25">
      <c r="A1398" s="1">
        <v>40844</v>
      </c>
      <c r="B1398">
        <v>10651</v>
      </c>
      <c r="C1398">
        <f>YEAR(woda3[[#This Row],[Data]])</f>
        <v>2011</v>
      </c>
      <c r="D1398">
        <f t="shared" si="21"/>
        <v>1</v>
      </c>
      <c r="E1398">
        <f>IF(woda3[[#This Row],[wiecej niż 10 tys]]=1,E1397+1,0)</f>
        <v>1</v>
      </c>
    </row>
    <row r="1399" spans="1:5" x14ac:dyDescent="0.25">
      <c r="A1399" s="1">
        <v>40845</v>
      </c>
      <c r="B1399">
        <v>10412</v>
      </c>
      <c r="C1399">
        <f>YEAR(woda3[[#This Row],[Data]])</f>
        <v>2011</v>
      </c>
      <c r="D1399">
        <f t="shared" si="21"/>
        <v>1</v>
      </c>
      <c r="E1399">
        <f>IF(woda3[[#This Row],[wiecej niż 10 tys]]=1,E1398+1,0)</f>
        <v>2</v>
      </c>
    </row>
    <row r="1400" spans="1:5" x14ac:dyDescent="0.25">
      <c r="A1400" s="1">
        <v>40846</v>
      </c>
      <c r="B1400">
        <v>12434</v>
      </c>
      <c r="C1400">
        <f>YEAR(woda3[[#This Row],[Data]])</f>
        <v>2011</v>
      </c>
      <c r="D1400">
        <f t="shared" si="21"/>
        <v>1</v>
      </c>
      <c r="E1400">
        <f>IF(woda3[[#This Row],[wiecej niż 10 tys]]=1,E1399+1,0)</f>
        <v>3</v>
      </c>
    </row>
    <row r="1401" spans="1:5" x14ac:dyDescent="0.25">
      <c r="A1401" s="1">
        <v>40847</v>
      </c>
      <c r="B1401">
        <v>11268</v>
      </c>
      <c r="C1401">
        <f>YEAR(woda3[[#This Row],[Data]])</f>
        <v>2011</v>
      </c>
      <c r="D1401">
        <f t="shared" si="21"/>
        <v>1</v>
      </c>
      <c r="E1401">
        <f>IF(woda3[[#This Row],[wiecej niż 10 tys]]=1,E1400+1,0)</f>
        <v>4</v>
      </c>
    </row>
    <row r="1402" spans="1:5" x14ac:dyDescent="0.25">
      <c r="A1402" s="1">
        <v>40848</v>
      </c>
      <c r="B1402">
        <v>10210</v>
      </c>
      <c r="C1402">
        <f>YEAR(woda3[[#This Row],[Data]])</f>
        <v>2011</v>
      </c>
      <c r="D1402">
        <f t="shared" si="21"/>
        <v>1</v>
      </c>
      <c r="E1402">
        <f>IF(woda3[[#This Row],[wiecej niż 10 tys]]=1,E1401+1,0)</f>
        <v>5</v>
      </c>
    </row>
    <row r="1403" spans="1:5" x14ac:dyDescent="0.25">
      <c r="A1403" s="1">
        <v>40849</v>
      </c>
      <c r="B1403">
        <v>11124</v>
      </c>
      <c r="C1403">
        <f>YEAR(woda3[[#This Row],[Data]])</f>
        <v>2011</v>
      </c>
      <c r="D1403">
        <f t="shared" si="21"/>
        <v>1</v>
      </c>
      <c r="E1403">
        <f>IF(woda3[[#This Row],[wiecej niż 10 tys]]=1,E1402+1,0)</f>
        <v>6</v>
      </c>
    </row>
    <row r="1404" spans="1:5" x14ac:dyDescent="0.25">
      <c r="A1404" s="1">
        <v>40850</v>
      </c>
      <c r="B1404">
        <v>10832</v>
      </c>
      <c r="C1404">
        <f>YEAR(woda3[[#This Row],[Data]])</f>
        <v>2011</v>
      </c>
      <c r="D1404">
        <f t="shared" si="21"/>
        <v>1</v>
      </c>
      <c r="E1404">
        <f>IF(woda3[[#This Row],[wiecej niż 10 tys]]=1,E1403+1,0)</f>
        <v>7</v>
      </c>
    </row>
    <row r="1405" spans="1:5" x14ac:dyDescent="0.25">
      <c r="A1405" s="1">
        <v>40851</v>
      </c>
      <c r="B1405">
        <v>12523</v>
      </c>
      <c r="C1405">
        <f>YEAR(woda3[[#This Row],[Data]])</f>
        <v>2011</v>
      </c>
      <c r="D1405">
        <f t="shared" si="21"/>
        <v>1</v>
      </c>
      <c r="E1405">
        <f>IF(woda3[[#This Row],[wiecej niż 10 tys]]=1,E1404+1,0)</f>
        <v>8</v>
      </c>
    </row>
    <row r="1406" spans="1:5" x14ac:dyDescent="0.25">
      <c r="A1406" s="1">
        <v>40852</v>
      </c>
      <c r="B1406">
        <v>11658</v>
      </c>
      <c r="C1406">
        <f>YEAR(woda3[[#This Row],[Data]])</f>
        <v>2011</v>
      </c>
      <c r="D1406">
        <f t="shared" si="21"/>
        <v>1</v>
      </c>
      <c r="E1406">
        <f>IF(woda3[[#This Row],[wiecej niż 10 tys]]=1,E1405+1,0)</f>
        <v>9</v>
      </c>
    </row>
    <row r="1407" spans="1:5" x14ac:dyDescent="0.25">
      <c r="A1407" s="1">
        <v>40853</v>
      </c>
      <c r="B1407">
        <v>11608</v>
      </c>
      <c r="C1407">
        <f>YEAR(woda3[[#This Row],[Data]])</f>
        <v>2011</v>
      </c>
      <c r="D1407">
        <f t="shared" si="21"/>
        <v>1</v>
      </c>
      <c r="E1407">
        <f>IF(woda3[[#This Row],[wiecej niż 10 tys]]=1,E1406+1,0)</f>
        <v>10</v>
      </c>
    </row>
    <row r="1408" spans="1:5" x14ac:dyDescent="0.25">
      <c r="A1408" s="1">
        <v>40854</v>
      </c>
      <c r="B1408">
        <v>12754</v>
      </c>
      <c r="C1408">
        <f>YEAR(woda3[[#This Row],[Data]])</f>
        <v>2011</v>
      </c>
      <c r="D1408">
        <f t="shared" si="21"/>
        <v>1</v>
      </c>
      <c r="E1408">
        <f>IF(woda3[[#This Row],[wiecej niż 10 tys]]=1,E1407+1,0)</f>
        <v>11</v>
      </c>
    </row>
    <row r="1409" spans="1:5" x14ac:dyDescent="0.25">
      <c r="A1409" s="1">
        <v>40855</v>
      </c>
      <c r="B1409">
        <v>12795</v>
      </c>
      <c r="C1409">
        <f>YEAR(woda3[[#This Row],[Data]])</f>
        <v>2011</v>
      </c>
      <c r="D1409">
        <f t="shared" si="21"/>
        <v>1</v>
      </c>
      <c r="E1409">
        <f>IF(woda3[[#This Row],[wiecej niż 10 tys]]=1,E1408+1,0)</f>
        <v>12</v>
      </c>
    </row>
    <row r="1410" spans="1:5" x14ac:dyDescent="0.25">
      <c r="A1410" s="1">
        <v>40856</v>
      </c>
      <c r="B1410">
        <v>12521</v>
      </c>
      <c r="C1410">
        <f>YEAR(woda3[[#This Row],[Data]])</f>
        <v>2011</v>
      </c>
      <c r="D1410">
        <f t="shared" si="21"/>
        <v>1</v>
      </c>
      <c r="E1410">
        <f>IF(woda3[[#This Row],[wiecej niż 10 tys]]=1,E1409+1,0)</f>
        <v>13</v>
      </c>
    </row>
    <row r="1411" spans="1:5" x14ac:dyDescent="0.25">
      <c r="A1411" s="1">
        <v>40857</v>
      </c>
      <c r="B1411">
        <v>12676</v>
      </c>
      <c r="C1411">
        <f>YEAR(woda3[[#This Row],[Data]])</f>
        <v>2011</v>
      </c>
      <c r="D1411">
        <f t="shared" ref="D1411:D1474" si="22">IF(B1411&gt;=10000,1,0)</f>
        <v>1</v>
      </c>
      <c r="E1411">
        <f>IF(woda3[[#This Row],[wiecej niż 10 tys]]=1,E1410+1,0)</f>
        <v>14</v>
      </c>
    </row>
    <row r="1412" spans="1:5" x14ac:dyDescent="0.25">
      <c r="A1412" s="1">
        <v>40858</v>
      </c>
      <c r="B1412">
        <v>13250</v>
      </c>
      <c r="C1412">
        <f>YEAR(woda3[[#This Row],[Data]])</f>
        <v>2011</v>
      </c>
      <c r="D1412">
        <f t="shared" si="22"/>
        <v>1</v>
      </c>
      <c r="E1412">
        <f>IF(woda3[[#This Row],[wiecej niż 10 tys]]=1,E1411+1,0)</f>
        <v>15</v>
      </c>
    </row>
    <row r="1413" spans="1:5" x14ac:dyDescent="0.25">
      <c r="A1413" s="1">
        <v>40859</v>
      </c>
      <c r="B1413">
        <v>11623</v>
      </c>
      <c r="C1413">
        <f>YEAR(woda3[[#This Row],[Data]])</f>
        <v>2011</v>
      </c>
      <c r="D1413">
        <f t="shared" si="22"/>
        <v>1</v>
      </c>
      <c r="E1413">
        <f>IF(woda3[[#This Row],[wiecej niż 10 tys]]=1,E1412+1,0)</f>
        <v>16</v>
      </c>
    </row>
    <row r="1414" spans="1:5" x14ac:dyDescent="0.25">
      <c r="A1414" s="1">
        <v>40860</v>
      </c>
      <c r="B1414">
        <v>13758</v>
      </c>
      <c r="C1414">
        <f>YEAR(woda3[[#This Row],[Data]])</f>
        <v>2011</v>
      </c>
      <c r="D1414">
        <f t="shared" si="22"/>
        <v>1</v>
      </c>
      <c r="E1414">
        <f>IF(woda3[[#This Row],[wiecej niż 10 tys]]=1,E1413+1,0)</f>
        <v>17</v>
      </c>
    </row>
    <row r="1415" spans="1:5" x14ac:dyDescent="0.25">
      <c r="A1415" s="1">
        <v>40861</v>
      </c>
      <c r="B1415">
        <v>11698</v>
      </c>
      <c r="C1415">
        <f>YEAR(woda3[[#This Row],[Data]])</f>
        <v>2011</v>
      </c>
      <c r="D1415">
        <f t="shared" si="22"/>
        <v>1</v>
      </c>
      <c r="E1415">
        <f>IF(woda3[[#This Row],[wiecej niż 10 tys]]=1,E1414+1,0)</f>
        <v>18</v>
      </c>
    </row>
    <row r="1416" spans="1:5" x14ac:dyDescent="0.25">
      <c r="A1416" s="1">
        <v>40862</v>
      </c>
      <c r="B1416">
        <v>12026</v>
      </c>
      <c r="C1416">
        <f>YEAR(woda3[[#This Row],[Data]])</f>
        <v>2011</v>
      </c>
      <c r="D1416">
        <f t="shared" si="22"/>
        <v>1</v>
      </c>
      <c r="E1416">
        <f>IF(woda3[[#This Row],[wiecej niż 10 tys]]=1,E1415+1,0)</f>
        <v>19</v>
      </c>
    </row>
    <row r="1417" spans="1:5" x14ac:dyDescent="0.25">
      <c r="A1417" s="1">
        <v>40863</v>
      </c>
      <c r="B1417">
        <v>10541</v>
      </c>
      <c r="C1417">
        <f>YEAR(woda3[[#This Row],[Data]])</f>
        <v>2011</v>
      </c>
      <c r="D1417">
        <f t="shared" si="22"/>
        <v>1</v>
      </c>
      <c r="E1417">
        <f>IF(woda3[[#This Row],[wiecej niż 10 tys]]=1,E1416+1,0)</f>
        <v>20</v>
      </c>
    </row>
    <row r="1418" spans="1:5" x14ac:dyDescent="0.25">
      <c r="A1418" s="1">
        <v>40864</v>
      </c>
      <c r="B1418">
        <v>10610</v>
      </c>
      <c r="C1418">
        <f>YEAR(woda3[[#This Row],[Data]])</f>
        <v>2011</v>
      </c>
      <c r="D1418">
        <f t="shared" si="22"/>
        <v>1</v>
      </c>
      <c r="E1418">
        <f>IF(woda3[[#This Row],[wiecej niż 10 tys]]=1,E1417+1,0)</f>
        <v>21</v>
      </c>
    </row>
    <row r="1419" spans="1:5" x14ac:dyDescent="0.25">
      <c r="A1419" s="1">
        <v>40865</v>
      </c>
      <c r="B1419">
        <v>12307</v>
      </c>
      <c r="C1419">
        <f>YEAR(woda3[[#This Row],[Data]])</f>
        <v>2011</v>
      </c>
      <c r="D1419">
        <f t="shared" si="22"/>
        <v>1</v>
      </c>
      <c r="E1419">
        <f>IF(woda3[[#This Row],[wiecej niż 10 tys]]=1,E1418+1,0)</f>
        <v>22</v>
      </c>
    </row>
    <row r="1420" spans="1:5" x14ac:dyDescent="0.25">
      <c r="A1420" s="1">
        <v>40866</v>
      </c>
      <c r="B1420">
        <v>11115</v>
      </c>
      <c r="C1420">
        <f>YEAR(woda3[[#This Row],[Data]])</f>
        <v>2011</v>
      </c>
      <c r="D1420">
        <f t="shared" si="22"/>
        <v>1</v>
      </c>
      <c r="E1420">
        <f>IF(woda3[[#This Row],[wiecej niż 10 tys]]=1,E1419+1,0)</f>
        <v>23</v>
      </c>
    </row>
    <row r="1421" spans="1:5" x14ac:dyDescent="0.25">
      <c r="A1421" s="1">
        <v>40867</v>
      </c>
      <c r="B1421">
        <v>10544</v>
      </c>
      <c r="C1421">
        <f>YEAR(woda3[[#This Row],[Data]])</f>
        <v>2011</v>
      </c>
      <c r="D1421">
        <f t="shared" si="22"/>
        <v>1</v>
      </c>
      <c r="E1421">
        <f>IF(woda3[[#This Row],[wiecej niż 10 tys]]=1,E1420+1,0)</f>
        <v>24</v>
      </c>
    </row>
    <row r="1422" spans="1:5" x14ac:dyDescent="0.25">
      <c r="A1422" s="1">
        <v>40868</v>
      </c>
      <c r="B1422">
        <v>10626</v>
      </c>
      <c r="C1422">
        <f>YEAR(woda3[[#This Row],[Data]])</f>
        <v>2011</v>
      </c>
      <c r="D1422">
        <f t="shared" si="22"/>
        <v>1</v>
      </c>
      <c r="E1422">
        <f>IF(woda3[[#This Row],[wiecej niż 10 tys]]=1,E1421+1,0)</f>
        <v>25</v>
      </c>
    </row>
    <row r="1423" spans="1:5" x14ac:dyDescent="0.25">
      <c r="A1423" s="1">
        <v>40869</v>
      </c>
      <c r="B1423">
        <v>10969</v>
      </c>
      <c r="C1423">
        <f>YEAR(woda3[[#This Row],[Data]])</f>
        <v>2011</v>
      </c>
      <c r="D1423">
        <f t="shared" si="22"/>
        <v>1</v>
      </c>
      <c r="E1423">
        <f>IF(woda3[[#This Row],[wiecej niż 10 tys]]=1,E1422+1,0)</f>
        <v>26</v>
      </c>
    </row>
    <row r="1424" spans="1:5" x14ac:dyDescent="0.25">
      <c r="A1424" s="1">
        <v>40870</v>
      </c>
      <c r="B1424">
        <v>8539</v>
      </c>
      <c r="C1424">
        <f>YEAR(woda3[[#This Row],[Data]])</f>
        <v>2011</v>
      </c>
      <c r="D1424">
        <f t="shared" si="22"/>
        <v>0</v>
      </c>
      <c r="E1424">
        <f>IF(woda3[[#This Row],[wiecej niż 10 tys]]=1,E1423+1,0)</f>
        <v>0</v>
      </c>
    </row>
    <row r="1425" spans="1:5" x14ac:dyDescent="0.25">
      <c r="A1425" s="1">
        <v>40871</v>
      </c>
      <c r="B1425">
        <v>9643</v>
      </c>
      <c r="C1425">
        <f>YEAR(woda3[[#This Row],[Data]])</f>
        <v>2011</v>
      </c>
      <c r="D1425">
        <f t="shared" si="22"/>
        <v>0</v>
      </c>
      <c r="E1425">
        <f>IF(woda3[[#This Row],[wiecej niż 10 tys]]=1,E1424+1,0)</f>
        <v>0</v>
      </c>
    </row>
    <row r="1426" spans="1:5" x14ac:dyDescent="0.25">
      <c r="A1426" s="1">
        <v>40872</v>
      </c>
      <c r="B1426">
        <v>7850</v>
      </c>
      <c r="C1426">
        <f>YEAR(woda3[[#This Row],[Data]])</f>
        <v>2011</v>
      </c>
      <c r="D1426">
        <f t="shared" si="22"/>
        <v>0</v>
      </c>
      <c r="E1426">
        <f>IF(woda3[[#This Row],[wiecej niż 10 tys]]=1,E1425+1,0)</f>
        <v>0</v>
      </c>
    </row>
    <row r="1427" spans="1:5" x14ac:dyDescent="0.25">
      <c r="A1427" s="1">
        <v>40873</v>
      </c>
      <c r="B1427">
        <v>9779</v>
      </c>
      <c r="C1427">
        <f>YEAR(woda3[[#This Row],[Data]])</f>
        <v>2011</v>
      </c>
      <c r="D1427">
        <f t="shared" si="22"/>
        <v>0</v>
      </c>
      <c r="E1427">
        <f>IF(woda3[[#This Row],[wiecej niż 10 tys]]=1,E1426+1,0)</f>
        <v>0</v>
      </c>
    </row>
    <row r="1428" spans="1:5" x14ac:dyDescent="0.25">
      <c r="A1428" s="1">
        <v>40874</v>
      </c>
      <c r="B1428">
        <v>9711</v>
      </c>
      <c r="C1428">
        <f>YEAR(woda3[[#This Row],[Data]])</f>
        <v>2011</v>
      </c>
      <c r="D1428">
        <f t="shared" si="22"/>
        <v>0</v>
      </c>
      <c r="E1428">
        <f>IF(woda3[[#This Row],[wiecej niż 10 tys]]=1,E1427+1,0)</f>
        <v>0</v>
      </c>
    </row>
    <row r="1429" spans="1:5" x14ac:dyDescent="0.25">
      <c r="A1429" s="1">
        <v>40875</v>
      </c>
      <c r="B1429">
        <v>7875</v>
      </c>
      <c r="C1429">
        <f>YEAR(woda3[[#This Row],[Data]])</f>
        <v>2011</v>
      </c>
      <c r="D1429">
        <f t="shared" si="22"/>
        <v>0</v>
      </c>
      <c r="E1429">
        <f>IF(woda3[[#This Row],[wiecej niż 10 tys]]=1,E1428+1,0)</f>
        <v>0</v>
      </c>
    </row>
    <row r="1430" spans="1:5" x14ac:dyDescent="0.25">
      <c r="A1430" s="1">
        <v>40876</v>
      </c>
      <c r="B1430">
        <v>9667</v>
      </c>
      <c r="C1430">
        <f>YEAR(woda3[[#This Row],[Data]])</f>
        <v>2011</v>
      </c>
      <c r="D1430">
        <f t="shared" si="22"/>
        <v>0</v>
      </c>
      <c r="E1430">
        <f>IF(woda3[[#This Row],[wiecej niż 10 tys]]=1,E1429+1,0)</f>
        <v>0</v>
      </c>
    </row>
    <row r="1431" spans="1:5" x14ac:dyDescent="0.25">
      <c r="A1431" s="1">
        <v>40877</v>
      </c>
      <c r="B1431">
        <v>8822</v>
      </c>
      <c r="C1431">
        <f>YEAR(woda3[[#This Row],[Data]])</f>
        <v>2011</v>
      </c>
      <c r="D1431">
        <f t="shared" si="22"/>
        <v>0</v>
      </c>
      <c r="E1431">
        <f>IF(woda3[[#This Row],[wiecej niż 10 tys]]=1,E1430+1,0)</f>
        <v>0</v>
      </c>
    </row>
    <row r="1432" spans="1:5" x14ac:dyDescent="0.25">
      <c r="A1432" s="1">
        <v>40878</v>
      </c>
      <c r="B1432">
        <v>8344</v>
      </c>
      <c r="C1432">
        <f>YEAR(woda3[[#This Row],[Data]])</f>
        <v>2011</v>
      </c>
      <c r="D1432">
        <f t="shared" si="22"/>
        <v>0</v>
      </c>
      <c r="E1432">
        <f>IF(woda3[[#This Row],[wiecej niż 10 tys]]=1,E1431+1,0)</f>
        <v>0</v>
      </c>
    </row>
    <row r="1433" spans="1:5" x14ac:dyDescent="0.25">
      <c r="A1433" s="1">
        <v>40879</v>
      </c>
      <c r="B1433">
        <v>9731</v>
      </c>
      <c r="C1433">
        <f>YEAR(woda3[[#This Row],[Data]])</f>
        <v>2011</v>
      </c>
      <c r="D1433">
        <f t="shared" si="22"/>
        <v>0</v>
      </c>
      <c r="E1433">
        <f>IF(woda3[[#This Row],[wiecej niż 10 tys]]=1,E1432+1,0)</f>
        <v>0</v>
      </c>
    </row>
    <row r="1434" spans="1:5" x14ac:dyDescent="0.25">
      <c r="A1434" s="1">
        <v>40880</v>
      </c>
      <c r="B1434">
        <v>10400</v>
      </c>
      <c r="C1434">
        <f>YEAR(woda3[[#This Row],[Data]])</f>
        <v>2011</v>
      </c>
      <c r="D1434">
        <f t="shared" si="22"/>
        <v>1</v>
      </c>
      <c r="E1434">
        <f>IF(woda3[[#This Row],[wiecej niż 10 tys]]=1,E1433+1,0)</f>
        <v>1</v>
      </c>
    </row>
    <row r="1435" spans="1:5" x14ac:dyDescent="0.25">
      <c r="A1435" s="1">
        <v>40881</v>
      </c>
      <c r="B1435">
        <v>8007</v>
      </c>
      <c r="C1435">
        <f>YEAR(woda3[[#This Row],[Data]])</f>
        <v>2011</v>
      </c>
      <c r="D1435">
        <f t="shared" si="22"/>
        <v>0</v>
      </c>
      <c r="E1435">
        <f>IF(woda3[[#This Row],[wiecej niż 10 tys]]=1,E1434+1,0)</f>
        <v>0</v>
      </c>
    </row>
    <row r="1436" spans="1:5" x14ac:dyDescent="0.25">
      <c r="A1436" s="1">
        <v>40882</v>
      </c>
      <c r="B1436">
        <v>7931</v>
      </c>
      <c r="C1436">
        <f>YEAR(woda3[[#This Row],[Data]])</f>
        <v>2011</v>
      </c>
      <c r="D1436">
        <f t="shared" si="22"/>
        <v>0</v>
      </c>
      <c r="E1436">
        <f>IF(woda3[[#This Row],[wiecej niż 10 tys]]=1,E1435+1,0)</f>
        <v>0</v>
      </c>
    </row>
    <row r="1437" spans="1:5" x14ac:dyDescent="0.25">
      <c r="A1437" s="1">
        <v>40883</v>
      </c>
      <c r="B1437">
        <v>8222</v>
      </c>
      <c r="C1437">
        <f>YEAR(woda3[[#This Row],[Data]])</f>
        <v>2011</v>
      </c>
      <c r="D1437">
        <f t="shared" si="22"/>
        <v>0</v>
      </c>
      <c r="E1437">
        <f>IF(woda3[[#This Row],[wiecej niż 10 tys]]=1,E1436+1,0)</f>
        <v>0</v>
      </c>
    </row>
    <row r="1438" spans="1:5" x14ac:dyDescent="0.25">
      <c r="A1438" s="1">
        <v>40884</v>
      </c>
      <c r="B1438">
        <v>10282</v>
      </c>
      <c r="C1438">
        <f>YEAR(woda3[[#This Row],[Data]])</f>
        <v>2011</v>
      </c>
      <c r="D1438">
        <f t="shared" si="22"/>
        <v>1</v>
      </c>
      <c r="E1438">
        <f>IF(woda3[[#This Row],[wiecej niż 10 tys]]=1,E1437+1,0)</f>
        <v>1</v>
      </c>
    </row>
    <row r="1439" spans="1:5" x14ac:dyDescent="0.25">
      <c r="A1439" s="1">
        <v>40885</v>
      </c>
      <c r="B1439">
        <v>7768</v>
      </c>
      <c r="C1439">
        <f>YEAR(woda3[[#This Row],[Data]])</f>
        <v>2011</v>
      </c>
      <c r="D1439">
        <f t="shared" si="22"/>
        <v>0</v>
      </c>
      <c r="E1439">
        <f>IF(woda3[[#This Row],[wiecej niż 10 tys]]=1,E1438+1,0)</f>
        <v>0</v>
      </c>
    </row>
    <row r="1440" spans="1:5" x14ac:dyDescent="0.25">
      <c r="A1440" s="1">
        <v>40886</v>
      </c>
      <c r="B1440">
        <v>7229</v>
      </c>
      <c r="C1440">
        <f>YEAR(woda3[[#This Row],[Data]])</f>
        <v>2011</v>
      </c>
      <c r="D1440">
        <f t="shared" si="22"/>
        <v>0</v>
      </c>
      <c r="E1440">
        <f>IF(woda3[[#This Row],[wiecej niż 10 tys]]=1,E1439+1,0)</f>
        <v>0</v>
      </c>
    </row>
    <row r="1441" spans="1:5" x14ac:dyDescent="0.25">
      <c r="A1441" s="1">
        <v>40887</v>
      </c>
      <c r="B1441">
        <v>6801</v>
      </c>
      <c r="C1441">
        <f>YEAR(woda3[[#This Row],[Data]])</f>
        <v>2011</v>
      </c>
      <c r="D1441">
        <f t="shared" si="22"/>
        <v>0</v>
      </c>
      <c r="E1441">
        <f>IF(woda3[[#This Row],[wiecej niż 10 tys]]=1,E1440+1,0)</f>
        <v>0</v>
      </c>
    </row>
    <row r="1442" spans="1:5" x14ac:dyDescent="0.25">
      <c r="A1442" s="1">
        <v>40888</v>
      </c>
      <c r="B1442">
        <v>6672</v>
      </c>
      <c r="C1442">
        <f>YEAR(woda3[[#This Row],[Data]])</f>
        <v>2011</v>
      </c>
      <c r="D1442">
        <f t="shared" si="22"/>
        <v>0</v>
      </c>
      <c r="E1442">
        <f>IF(woda3[[#This Row],[wiecej niż 10 tys]]=1,E1441+1,0)</f>
        <v>0</v>
      </c>
    </row>
    <row r="1443" spans="1:5" x14ac:dyDescent="0.25">
      <c r="A1443" s="1">
        <v>40889</v>
      </c>
      <c r="B1443">
        <v>8412</v>
      </c>
      <c r="C1443">
        <f>YEAR(woda3[[#This Row],[Data]])</f>
        <v>2011</v>
      </c>
      <c r="D1443">
        <f t="shared" si="22"/>
        <v>0</v>
      </c>
      <c r="E1443">
        <f>IF(woda3[[#This Row],[wiecej niż 10 tys]]=1,E1442+1,0)</f>
        <v>0</v>
      </c>
    </row>
    <row r="1444" spans="1:5" x14ac:dyDescent="0.25">
      <c r="A1444" s="1">
        <v>40890</v>
      </c>
      <c r="B1444">
        <v>5853</v>
      </c>
      <c r="C1444">
        <f>YEAR(woda3[[#This Row],[Data]])</f>
        <v>2011</v>
      </c>
      <c r="D1444">
        <f t="shared" si="22"/>
        <v>0</v>
      </c>
      <c r="E1444">
        <f>IF(woda3[[#This Row],[wiecej niż 10 tys]]=1,E1443+1,0)</f>
        <v>0</v>
      </c>
    </row>
    <row r="1445" spans="1:5" x14ac:dyDescent="0.25">
      <c r="A1445" s="1">
        <v>40891</v>
      </c>
      <c r="B1445">
        <v>5153</v>
      </c>
      <c r="C1445">
        <f>YEAR(woda3[[#This Row],[Data]])</f>
        <v>2011</v>
      </c>
      <c r="D1445">
        <f t="shared" si="22"/>
        <v>0</v>
      </c>
      <c r="E1445">
        <f>IF(woda3[[#This Row],[wiecej niż 10 tys]]=1,E1444+1,0)</f>
        <v>0</v>
      </c>
    </row>
    <row r="1446" spans="1:5" x14ac:dyDescent="0.25">
      <c r="A1446" s="1">
        <v>40892</v>
      </c>
      <c r="B1446">
        <v>5494</v>
      </c>
      <c r="C1446">
        <f>YEAR(woda3[[#This Row],[Data]])</f>
        <v>2011</v>
      </c>
      <c r="D1446">
        <f t="shared" si="22"/>
        <v>0</v>
      </c>
      <c r="E1446">
        <f>IF(woda3[[#This Row],[wiecej niż 10 tys]]=1,E1445+1,0)</f>
        <v>0</v>
      </c>
    </row>
    <row r="1447" spans="1:5" x14ac:dyDescent="0.25">
      <c r="A1447" s="1">
        <v>40893</v>
      </c>
      <c r="B1447">
        <v>4087</v>
      </c>
      <c r="C1447">
        <f>YEAR(woda3[[#This Row],[Data]])</f>
        <v>2011</v>
      </c>
      <c r="D1447">
        <f t="shared" si="22"/>
        <v>0</v>
      </c>
      <c r="E1447">
        <f>IF(woda3[[#This Row],[wiecej niż 10 tys]]=1,E1446+1,0)</f>
        <v>0</v>
      </c>
    </row>
    <row r="1448" spans="1:5" x14ac:dyDescent="0.25">
      <c r="A1448" s="1">
        <v>40894</v>
      </c>
      <c r="B1448">
        <v>3984</v>
      </c>
      <c r="C1448">
        <f>YEAR(woda3[[#This Row],[Data]])</f>
        <v>2011</v>
      </c>
      <c r="D1448">
        <f t="shared" si="22"/>
        <v>0</v>
      </c>
      <c r="E1448">
        <f>IF(woda3[[#This Row],[wiecej niż 10 tys]]=1,E1447+1,0)</f>
        <v>0</v>
      </c>
    </row>
    <row r="1449" spans="1:5" x14ac:dyDescent="0.25">
      <c r="A1449" s="1">
        <v>40895</v>
      </c>
      <c r="B1449">
        <v>6048</v>
      </c>
      <c r="C1449">
        <f>YEAR(woda3[[#This Row],[Data]])</f>
        <v>2011</v>
      </c>
      <c r="D1449">
        <f t="shared" si="22"/>
        <v>0</v>
      </c>
      <c r="E1449">
        <f>IF(woda3[[#This Row],[wiecej niż 10 tys]]=1,E1448+1,0)</f>
        <v>0</v>
      </c>
    </row>
    <row r="1450" spans="1:5" x14ac:dyDescent="0.25">
      <c r="A1450" s="1">
        <v>40896</v>
      </c>
      <c r="B1450">
        <v>5147</v>
      </c>
      <c r="C1450">
        <f>YEAR(woda3[[#This Row],[Data]])</f>
        <v>2011</v>
      </c>
      <c r="D1450">
        <f t="shared" si="22"/>
        <v>0</v>
      </c>
      <c r="E1450">
        <f>IF(woda3[[#This Row],[wiecej niż 10 tys]]=1,E1449+1,0)</f>
        <v>0</v>
      </c>
    </row>
    <row r="1451" spans="1:5" x14ac:dyDescent="0.25">
      <c r="A1451" s="1">
        <v>40897</v>
      </c>
      <c r="B1451">
        <v>4537</v>
      </c>
      <c r="C1451">
        <f>YEAR(woda3[[#This Row],[Data]])</f>
        <v>2011</v>
      </c>
      <c r="D1451">
        <f t="shared" si="22"/>
        <v>0</v>
      </c>
      <c r="E1451">
        <f>IF(woda3[[#This Row],[wiecej niż 10 tys]]=1,E1450+1,0)</f>
        <v>0</v>
      </c>
    </row>
    <row r="1452" spans="1:5" x14ac:dyDescent="0.25">
      <c r="A1452" s="1">
        <v>40898</v>
      </c>
      <c r="B1452">
        <v>4835</v>
      </c>
      <c r="C1452">
        <f>YEAR(woda3[[#This Row],[Data]])</f>
        <v>2011</v>
      </c>
      <c r="D1452">
        <f t="shared" si="22"/>
        <v>0</v>
      </c>
      <c r="E1452">
        <f>IF(woda3[[#This Row],[wiecej niż 10 tys]]=1,E1451+1,0)</f>
        <v>0</v>
      </c>
    </row>
    <row r="1453" spans="1:5" x14ac:dyDescent="0.25">
      <c r="A1453" s="1">
        <v>40899</v>
      </c>
      <c r="B1453">
        <v>5099</v>
      </c>
      <c r="C1453">
        <f>YEAR(woda3[[#This Row],[Data]])</f>
        <v>2011</v>
      </c>
      <c r="D1453">
        <f t="shared" si="22"/>
        <v>0</v>
      </c>
      <c r="E1453">
        <f>IF(woda3[[#This Row],[wiecej niż 10 tys]]=1,E1452+1,0)</f>
        <v>0</v>
      </c>
    </row>
    <row r="1454" spans="1:5" x14ac:dyDescent="0.25">
      <c r="A1454" s="1">
        <v>40900</v>
      </c>
      <c r="B1454">
        <v>3392</v>
      </c>
      <c r="C1454">
        <f>YEAR(woda3[[#This Row],[Data]])</f>
        <v>2011</v>
      </c>
      <c r="D1454">
        <f t="shared" si="22"/>
        <v>0</v>
      </c>
      <c r="E1454">
        <f>IF(woda3[[#This Row],[wiecej niż 10 tys]]=1,E1453+1,0)</f>
        <v>0</v>
      </c>
    </row>
    <row r="1455" spans="1:5" x14ac:dyDescent="0.25">
      <c r="A1455" s="1">
        <v>40901</v>
      </c>
      <c r="B1455">
        <v>3323</v>
      </c>
      <c r="C1455">
        <f>YEAR(woda3[[#This Row],[Data]])</f>
        <v>2011</v>
      </c>
      <c r="D1455">
        <f t="shared" si="22"/>
        <v>0</v>
      </c>
      <c r="E1455">
        <f>IF(woda3[[#This Row],[wiecej niż 10 tys]]=1,E1454+1,0)</f>
        <v>0</v>
      </c>
    </row>
    <row r="1456" spans="1:5" x14ac:dyDescent="0.25">
      <c r="A1456" s="1">
        <v>40902</v>
      </c>
      <c r="B1456">
        <v>4043</v>
      </c>
      <c r="C1456">
        <f>YEAR(woda3[[#This Row],[Data]])</f>
        <v>2011</v>
      </c>
      <c r="D1456">
        <f t="shared" si="22"/>
        <v>0</v>
      </c>
      <c r="E1456">
        <f>IF(woda3[[#This Row],[wiecej niż 10 tys]]=1,E1455+1,0)</f>
        <v>0</v>
      </c>
    </row>
    <row r="1457" spans="1:5" x14ac:dyDescent="0.25">
      <c r="A1457" s="1">
        <v>40903</v>
      </c>
      <c r="B1457">
        <v>4087</v>
      </c>
      <c r="C1457">
        <f>YEAR(woda3[[#This Row],[Data]])</f>
        <v>2011</v>
      </c>
      <c r="D1457">
        <f t="shared" si="22"/>
        <v>0</v>
      </c>
      <c r="E1457">
        <f>IF(woda3[[#This Row],[wiecej niż 10 tys]]=1,E1456+1,0)</f>
        <v>0</v>
      </c>
    </row>
    <row r="1458" spans="1:5" x14ac:dyDescent="0.25">
      <c r="A1458" s="1">
        <v>40904</v>
      </c>
      <c r="B1458">
        <v>3321</v>
      </c>
      <c r="C1458">
        <f>YEAR(woda3[[#This Row],[Data]])</f>
        <v>2011</v>
      </c>
      <c r="D1458">
        <f t="shared" si="22"/>
        <v>0</v>
      </c>
      <c r="E1458">
        <f>IF(woda3[[#This Row],[wiecej niż 10 tys]]=1,E1457+1,0)</f>
        <v>0</v>
      </c>
    </row>
    <row r="1459" spans="1:5" x14ac:dyDescent="0.25">
      <c r="A1459" s="1">
        <v>40905</v>
      </c>
      <c r="B1459">
        <v>4324</v>
      </c>
      <c r="C1459">
        <f>YEAR(woda3[[#This Row],[Data]])</f>
        <v>2011</v>
      </c>
      <c r="D1459">
        <f t="shared" si="22"/>
        <v>0</v>
      </c>
      <c r="E1459">
        <f>IF(woda3[[#This Row],[wiecej niż 10 tys]]=1,E1458+1,0)</f>
        <v>0</v>
      </c>
    </row>
    <row r="1460" spans="1:5" x14ac:dyDescent="0.25">
      <c r="A1460" s="1">
        <v>40906</v>
      </c>
      <c r="B1460">
        <v>4609</v>
      </c>
      <c r="C1460">
        <f>YEAR(woda3[[#This Row],[Data]])</f>
        <v>2011</v>
      </c>
      <c r="D1460">
        <f t="shared" si="22"/>
        <v>0</v>
      </c>
      <c r="E1460">
        <f>IF(woda3[[#This Row],[wiecej niż 10 tys]]=1,E1459+1,0)</f>
        <v>0</v>
      </c>
    </row>
    <row r="1461" spans="1:5" x14ac:dyDescent="0.25">
      <c r="A1461" s="1">
        <v>40907</v>
      </c>
      <c r="B1461">
        <v>3740</v>
      </c>
      <c r="C1461">
        <f>YEAR(woda3[[#This Row],[Data]])</f>
        <v>2011</v>
      </c>
      <c r="D1461">
        <f t="shared" si="22"/>
        <v>0</v>
      </c>
      <c r="E1461">
        <f>IF(woda3[[#This Row],[wiecej niż 10 tys]]=1,E1460+1,0)</f>
        <v>0</v>
      </c>
    </row>
    <row r="1462" spans="1:5" x14ac:dyDescent="0.25">
      <c r="A1462" s="1">
        <v>40908</v>
      </c>
      <c r="B1462">
        <v>3904</v>
      </c>
      <c r="C1462">
        <f>YEAR(woda3[[#This Row],[Data]])</f>
        <v>2011</v>
      </c>
      <c r="D1462">
        <f t="shared" si="22"/>
        <v>0</v>
      </c>
      <c r="E1462">
        <f>IF(woda3[[#This Row],[wiecej niż 10 tys]]=1,E1461+1,0)</f>
        <v>0</v>
      </c>
    </row>
    <row r="1463" spans="1:5" x14ac:dyDescent="0.25">
      <c r="A1463" s="1">
        <v>40909</v>
      </c>
      <c r="B1463">
        <v>2928</v>
      </c>
      <c r="C1463">
        <f>YEAR(woda3[[#This Row],[Data]])</f>
        <v>2012</v>
      </c>
      <c r="D1463">
        <f t="shared" si="22"/>
        <v>0</v>
      </c>
      <c r="E1463">
        <f>IF(woda3[[#This Row],[wiecej niż 10 tys]]=1,E1462+1,0)</f>
        <v>0</v>
      </c>
    </row>
    <row r="1464" spans="1:5" x14ac:dyDescent="0.25">
      <c r="A1464" s="1">
        <v>40910</v>
      </c>
      <c r="B1464">
        <v>3745</v>
      </c>
      <c r="C1464">
        <f>YEAR(woda3[[#This Row],[Data]])</f>
        <v>2012</v>
      </c>
      <c r="D1464">
        <f t="shared" si="22"/>
        <v>0</v>
      </c>
      <c r="E1464">
        <f>IF(woda3[[#This Row],[wiecej niż 10 tys]]=1,E1463+1,0)</f>
        <v>0</v>
      </c>
    </row>
    <row r="1465" spans="1:5" x14ac:dyDescent="0.25">
      <c r="A1465" s="1">
        <v>40911</v>
      </c>
      <c r="B1465">
        <v>3782</v>
      </c>
      <c r="C1465">
        <f>YEAR(woda3[[#This Row],[Data]])</f>
        <v>2012</v>
      </c>
      <c r="D1465">
        <f t="shared" si="22"/>
        <v>0</v>
      </c>
      <c r="E1465">
        <f>IF(woda3[[#This Row],[wiecej niż 10 tys]]=1,E1464+1,0)</f>
        <v>0</v>
      </c>
    </row>
    <row r="1466" spans="1:5" x14ac:dyDescent="0.25">
      <c r="A1466" s="1">
        <v>40912</v>
      </c>
      <c r="B1466">
        <v>3417</v>
      </c>
      <c r="C1466">
        <f>YEAR(woda3[[#This Row],[Data]])</f>
        <v>2012</v>
      </c>
      <c r="D1466">
        <f t="shared" si="22"/>
        <v>0</v>
      </c>
      <c r="E1466">
        <f>IF(woda3[[#This Row],[wiecej niż 10 tys]]=1,E1465+1,0)</f>
        <v>0</v>
      </c>
    </row>
    <row r="1467" spans="1:5" x14ac:dyDescent="0.25">
      <c r="A1467" s="1">
        <v>40913</v>
      </c>
      <c r="B1467">
        <v>4778</v>
      </c>
      <c r="C1467">
        <f>YEAR(woda3[[#This Row],[Data]])</f>
        <v>2012</v>
      </c>
      <c r="D1467">
        <f t="shared" si="22"/>
        <v>0</v>
      </c>
      <c r="E1467">
        <f>IF(woda3[[#This Row],[wiecej niż 10 tys]]=1,E1466+1,0)</f>
        <v>0</v>
      </c>
    </row>
    <row r="1468" spans="1:5" x14ac:dyDescent="0.25">
      <c r="A1468" s="1">
        <v>40914</v>
      </c>
      <c r="B1468">
        <v>3649</v>
      </c>
      <c r="C1468">
        <f>YEAR(woda3[[#This Row],[Data]])</f>
        <v>2012</v>
      </c>
      <c r="D1468">
        <f t="shared" si="22"/>
        <v>0</v>
      </c>
      <c r="E1468">
        <f>IF(woda3[[#This Row],[wiecej niż 10 tys]]=1,E1467+1,0)</f>
        <v>0</v>
      </c>
    </row>
    <row r="1469" spans="1:5" x14ac:dyDescent="0.25">
      <c r="A1469" s="1">
        <v>40915</v>
      </c>
      <c r="B1469">
        <v>2236</v>
      </c>
      <c r="C1469">
        <f>YEAR(woda3[[#This Row],[Data]])</f>
        <v>2012</v>
      </c>
      <c r="D1469">
        <f t="shared" si="22"/>
        <v>0</v>
      </c>
      <c r="E1469">
        <f>IF(woda3[[#This Row],[wiecej niż 10 tys]]=1,E1468+1,0)</f>
        <v>0</v>
      </c>
    </row>
    <row r="1470" spans="1:5" x14ac:dyDescent="0.25">
      <c r="A1470" s="1">
        <v>40916</v>
      </c>
      <c r="B1470">
        <v>3946</v>
      </c>
      <c r="C1470">
        <f>YEAR(woda3[[#This Row],[Data]])</f>
        <v>2012</v>
      </c>
      <c r="D1470">
        <f t="shared" si="22"/>
        <v>0</v>
      </c>
      <c r="E1470">
        <f>IF(woda3[[#This Row],[wiecej niż 10 tys]]=1,E1469+1,0)</f>
        <v>0</v>
      </c>
    </row>
    <row r="1471" spans="1:5" x14ac:dyDescent="0.25">
      <c r="A1471" s="1">
        <v>40917</v>
      </c>
      <c r="B1471">
        <v>4433</v>
      </c>
      <c r="C1471">
        <f>YEAR(woda3[[#This Row],[Data]])</f>
        <v>2012</v>
      </c>
      <c r="D1471">
        <f t="shared" si="22"/>
        <v>0</v>
      </c>
      <c r="E1471">
        <f>IF(woda3[[#This Row],[wiecej niż 10 tys]]=1,E1470+1,0)</f>
        <v>0</v>
      </c>
    </row>
    <row r="1472" spans="1:5" x14ac:dyDescent="0.25">
      <c r="A1472" s="1">
        <v>40918</v>
      </c>
      <c r="B1472">
        <v>3460</v>
      </c>
      <c r="C1472">
        <f>YEAR(woda3[[#This Row],[Data]])</f>
        <v>2012</v>
      </c>
      <c r="D1472">
        <f t="shared" si="22"/>
        <v>0</v>
      </c>
      <c r="E1472">
        <f>IF(woda3[[#This Row],[wiecej niż 10 tys]]=1,E1471+1,0)</f>
        <v>0</v>
      </c>
    </row>
    <row r="1473" spans="1:5" x14ac:dyDescent="0.25">
      <c r="A1473" s="1">
        <v>40919</v>
      </c>
      <c r="B1473">
        <v>3706</v>
      </c>
      <c r="C1473">
        <f>YEAR(woda3[[#This Row],[Data]])</f>
        <v>2012</v>
      </c>
      <c r="D1473">
        <f t="shared" si="22"/>
        <v>0</v>
      </c>
      <c r="E1473">
        <f>IF(woda3[[#This Row],[wiecej niż 10 tys]]=1,E1472+1,0)</f>
        <v>0</v>
      </c>
    </row>
    <row r="1474" spans="1:5" x14ac:dyDescent="0.25">
      <c r="A1474" s="1">
        <v>40920</v>
      </c>
      <c r="B1474">
        <v>4091</v>
      </c>
      <c r="C1474">
        <f>YEAR(woda3[[#This Row],[Data]])</f>
        <v>2012</v>
      </c>
      <c r="D1474">
        <f t="shared" si="22"/>
        <v>0</v>
      </c>
      <c r="E1474">
        <f>IF(woda3[[#This Row],[wiecej niż 10 tys]]=1,E1473+1,0)</f>
        <v>0</v>
      </c>
    </row>
    <row r="1475" spans="1:5" x14ac:dyDescent="0.25">
      <c r="A1475" s="1">
        <v>40921</v>
      </c>
      <c r="B1475">
        <v>3921</v>
      </c>
      <c r="C1475">
        <f>YEAR(woda3[[#This Row],[Data]])</f>
        <v>2012</v>
      </c>
      <c r="D1475">
        <f t="shared" ref="D1475:D1538" si="23">IF(B1475&gt;=10000,1,0)</f>
        <v>0</v>
      </c>
      <c r="E1475">
        <f>IF(woda3[[#This Row],[wiecej niż 10 tys]]=1,E1474+1,0)</f>
        <v>0</v>
      </c>
    </row>
    <row r="1476" spans="1:5" x14ac:dyDescent="0.25">
      <c r="A1476" s="1">
        <v>40922</v>
      </c>
      <c r="B1476">
        <v>2492</v>
      </c>
      <c r="C1476">
        <f>YEAR(woda3[[#This Row],[Data]])</f>
        <v>2012</v>
      </c>
      <c r="D1476">
        <f t="shared" si="23"/>
        <v>0</v>
      </c>
      <c r="E1476">
        <f>IF(woda3[[#This Row],[wiecej niż 10 tys]]=1,E1475+1,0)</f>
        <v>0</v>
      </c>
    </row>
    <row r="1477" spans="1:5" x14ac:dyDescent="0.25">
      <c r="A1477" s="1">
        <v>40923</v>
      </c>
      <c r="B1477">
        <v>3582</v>
      </c>
      <c r="C1477">
        <f>YEAR(woda3[[#This Row],[Data]])</f>
        <v>2012</v>
      </c>
      <c r="D1477">
        <f t="shared" si="23"/>
        <v>0</v>
      </c>
      <c r="E1477">
        <f>IF(woda3[[#This Row],[wiecej niż 10 tys]]=1,E1476+1,0)</f>
        <v>0</v>
      </c>
    </row>
    <row r="1478" spans="1:5" x14ac:dyDescent="0.25">
      <c r="A1478" s="1">
        <v>40924</v>
      </c>
      <c r="B1478">
        <v>2517</v>
      </c>
      <c r="C1478">
        <f>YEAR(woda3[[#This Row],[Data]])</f>
        <v>2012</v>
      </c>
      <c r="D1478">
        <f t="shared" si="23"/>
        <v>0</v>
      </c>
      <c r="E1478">
        <f>IF(woda3[[#This Row],[wiecej niż 10 tys]]=1,E1477+1,0)</f>
        <v>0</v>
      </c>
    </row>
    <row r="1479" spans="1:5" x14ac:dyDescent="0.25">
      <c r="A1479" s="1">
        <v>40925</v>
      </c>
      <c r="B1479">
        <v>2258</v>
      </c>
      <c r="C1479">
        <f>YEAR(woda3[[#This Row],[Data]])</f>
        <v>2012</v>
      </c>
      <c r="D1479">
        <f t="shared" si="23"/>
        <v>0</v>
      </c>
      <c r="E1479">
        <f>IF(woda3[[#This Row],[wiecej niż 10 tys]]=1,E1478+1,0)</f>
        <v>0</v>
      </c>
    </row>
    <row r="1480" spans="1:5" x14ac:dyDescent="0.25">
      <c r="A1480" s="1">
        <v>40926</v>
      </c>
      <c r="B1480">
        <v>4049</v>
      </c>
      <c r="C1480">
        <f>YEAR(woda3[[#This Row],[Data]])</f>
        <v>2012</v>
      </c>
      <c r="D1480">
        <f t="shared" si="23"/>
        <v>0</v>
      </c>
      <c r="E1480">
        <f>IF(woda3[[#This Row],[wiecej niż 10 tys]]=1,E1479+1,0)</f>
        <v>0</v>
      </c>
    </row>
    <row r="1481" spans="1:5" x14ac:dyDescent="0.25">
      <c r="A1481" s="1">
        <v>40927</v>
      </c>
      <c r="B1481">
        <v>2760</v>
      </c>
      <c r="C1481">
        <f>YEAR(woda3[[#This Row],[Data]])</f>
        <v>2012</v>
      </c>
      <c r="D1481">
        <f t="shared" si="23"/>
        <v>0</v>
      </c>
      <c r="E1481">
        <f>IF(woda3[[#This Row],[wiecej niż 10 tys]]=1,E1480+1,0)</f>
        <v>0</v>
      </c>
    </row>
    <row r="1482" spans="1:5" x14ac:dyDescent="0.25">
      <c r="A1482" s="1">
        <v>40928</v>
      </c>
      <c r="B1482">
        <v>3472</v>
      </c>
      <c r="C1482">
        <f>YEAR(woda3[[#This Row],[Data]])</f>
        <v>2012</v>
      </c>
      <c r="D1482">
        <f t="shared" si="23"/>
        <v>0</v>
      </c>
      <c r="E1482">
        <f>IF(woda3[[#This Row],[wiecej niż 10 tys]]=1,E1481+1,0)</f>
        <v>0</v>
      </c>
    </row>
    <row r="1483" spans="1:5" x14ac:dyDescent="0.25">
      <c r="A1483" s="1">
        <v>40929</v>
      </c>
      <c r="B1483">
        <v>4208</v>
      </c>
      <c r="C1483">
        <f>YEAR(woda3[[#This Row],[Data]])</f>
        <v>2012</v>
      </c>
      <c r="D1483">
        <f t="shared" si="23"/>
        <v>0</v>
      </c>
      <c r="E1483">
        <f>IF(woda3[[#This Row],[wiecej niż 10 tys]]=1,E1482+1,0)</f>
        <v>0</v>
      </c>
    </row>
    <row r="1484" spans="1:5" x14ac:dyDescent="0.25">
      <c r="A1484" s="1">
        <v>40930</v>
      </c>
      <c r="B1484">
        <v>3092</v>
      </c>
      <c r="C1484">
        <f>YEAR(woda3[[#This Row],[Data]])</f>
        <v>2012</v>
      </c>
      <c r="D1484">
        <f t="shared" si="23"/>
        <v>0</v>
      </c>
      <c r="E1484">
        <f>IF(woda3[[#This Row],[wiecej niż 10 tys]]=1,E1483+1,0)</f>
        <v>0</v>
      </c>
    </row>
    <row r="1485" spans="1:5" x14ac:dyDescent="0.25">
      <c r="A1485" s="1">
        <v>40931</v>
      </c>
      <c r="B1485">
        <v>2278</v>
      </c>
      <c r="C1485">
        <f>YEAR(woda3[[#This Row],[Data]])</f>
        <v>2012</v>
      </c>
      <c r="D1485">
        <f t="shared" si="23"/>
        <v>0</v>
      </c>
      <c r="E1485">
        <f>IF(woda3[[#This Row],[wiecej niż 10 tys]]=1,E1484+1,0)</f>
        <v>0</v>
      </c>
    </row>
    <row r="1486" spans="1:5" x14ac:dyDescent="0.25">
      <c r="A1486" s="1">
        <v>40932</v>
      </c>
      <c r="B1486">
        <v>1697</v>
      </c>
      <c r="C1486">
        <f>YEAR(woda3[[#This Row],[Data]])</f>
        <v>2012</v>
      </c>
      <c r="D1486">
        <f t="shared" si="23"/>
        <v>0</v>
      </c>
      <c r="E1486">
        <f>IF(woda3[[#This Row],[wiecej niż 10 tys]]=1,E1485+1,0)</f>
        <v>0</v>
      </c>
    </row>
    <row r="1487" spans="1:5" x14ac:dyDescent="0.25">
      <c r="A1487" s="1">
        <v>40933</v>
      </c>
      <c r="B1487">
        <v>2701</v>
      </c>
      <c r="C1487">
        <f>YEAR(woda3[[#This Row],[Data]])</f>
        <v>2012</v>
      </c>
      <c r="D1487">
        <f t="shared" si="23"/>
        <v>0</v>
      </c>
      <c r="E1487">
        <f>IF(woda3[[#This Row],[wiecej niż 10 tys]]=1,E1486+1,0)</f>
        <v>0</v>
      </c>
    </row>
    <row r="1488" spans="1:5" x14ac:dyDescent="0.25">
      <c r="A1488" s="1">
        <v>40934</v>
      </c>
      <c r="B1488">
        <v>2448</v>
      </c>
      <c r="C1488">
        <f>YEAR(woda3[[#This Row],[Data]])</f>
        <v>2012</v>
      </c>
      <c r="D1488">
        <f t="shared" si="23"/>
        <v>0</v>
      </c>
      <c r="E1488">
        <f>IF(woda3[[#This Row],[wiecej niż 10 tys]]=1,E1487+1,0)</f>
        <v>0</v>
      </c>
    </row>
    <row r="1489" spans="1:5" x14ac:dyDescent="0.25">
      <c r="A1489" s="1">
        <v>40935</v>
      </c>
      <c r="B1489">
        <v>4285</v>
      </c>
      <c r="C1489">
        <f>YEAR(woda3[[#This Row],[Data]])</f>
        <v>2012</v>
      </c>
      <c r="D1489">
        <f t="shared" si="23"/>
        <v>0</v>
      </c>
      <c r="E1489">
        <f>IF(woda3[[#This Row],[wiecej niż 10 tys]]=1,E1488+1,0)</f>
        <v>0</v>
      </c>
    </row>
    <row r="1490" spans="1:5" x14ac:dyDescent="0.25">
      <c r="A1490" s="1">
        <v>40936</v>
      </c>
      <c r="B1490">
        <v>4140</v>
      </c>
      <c r="C1490">
        <f>YEAR(woda3[[#This Row],[Data]])</f>
        <v>2012</v>
      </c>
      <c r="D1490">
        <f t="shared" si="23"/>
        <v>0</v>
      </c>
      <c r="E1490">
        <f>IF(woda3[[#This Row],[wiecej niż 10 tys]]=1,E1489+1,0)</f>
        <v>0</v>
      </c>
    </row>
    <row r="1491" spans="1:5" x14ac:dyDescent="0.25">
      <c r="A1491" s="1">
        <v>40937</v>
      </c>
      <c r="B1491">
        <v>2174</v>
      </c>
      <c r="C1491">
        <f>YEAR(woda3[[#This Row],[Data]])</f>
        <v>2012</v>
      </c>
      <c r="D1491">
        <f t="shared" si="23"/>
        <v>0</v>
      </c>
      <c r="E1491">
        <f>IF(woda3[[#This Row],[wiecej niż 10 tys]]=1,E1490+1,0)</f>
        <v>0</v>
      </c>
    </row>
    <row r="1492" spans="1:5" x14ac:dyDescent="0.25">
      <c r="A1492" s="1">
        <v>40938</v>
      </c>
      <c r="B1492">
        <v>2206</v>
      </c>
      <c r="C1492">
        <f>YEAR(woda3[[#This Row],[Data]])</f>
        <v>2012</v>
      </c>
      <c r="D1492">
        <f t="shared" si="23"/>
        <v>0</v>
      </c>
      <c r="E1492">
        <f>IF(woda3[[#This Row],[wiecej niż 10 tys]]=1,E1491+1,0)</f>
        <v>0</v>
      </c>
    </row>
    <row r="1493" spans="1:5" x14ac:dyDescent="0.25">
      <c r="A1493" s="1">
        <v>40939</v>
      </c>
      <c r="B1493">
        <v>2619</v>
      </c>
      <c r="C1493">
        <f>YEAR(woda3[[#This Row],[Data]])</f>
        <v>2012</v>
      </c>
      <c r="D1493">
        <f t="shared" si="23"/>
        <v>0</v>
      </c>
      <c r="E1493">
        <f>IF(woda3[[#This Row],[wiecej niż 10 tys]]=1,E1492+1,0)</f>
        <v>0</v>
      </c>
    </row>
    <row r="1494" spans="1:5" x14ac:dyDescent="0.25">
      <c r="A1494" s="1">
        <v>40940</v>
      </c>
      <c r="B1494">
        <v>4589</v>
      </c>
      <c r="C1494">
        <f>YEAR(woda3[[#This Row],[Data]])</f>
        <v>2012</v>
      </c>
      <c r="D1494">
        <f t="shared" si="23"/>
        <v>0</v>
      </c>
      <c r="E1494">
        <f>IF(woda3[[#This Row],[wiecej niż 10 tys]]=1,E1493+1,0)</f>
        <v>0</v>
      </c>
    </row>
    <row r="1495" spans="1:5" x14ac:dyDescent="0.25">
      <c r="A1495" s="1">
        <v>40941</v>
      </c>
      <c r="B1495">
        <v>4253</v>
      </c>
      <c r="C1495">
        <f>YEAR(woda3[[#This Row],[Data]])</f>
        <v>2012</v>
      </c>
      <c r="D1495">
        <f t="shared" si="23"/>
        <v>0</v>
      </c>
      <c r="E1495">
        <f>IF(woda3[[#This Row],[wiecej niż 10 tys]]=1,E1494+1,0)</f>
        <v>0</v>
      </c>
    </row>
    <row r="1496" spans="1:5" x14ac:dyDescent="0.25">
      <c r="A1496" s="1">
        <v>40942</v>
      </c>
      <c r="B1496">
        <v>3294</v>
      </c>
      <c r="C1496">
        <f>YEAR(woda3[[#This Row],[Data]])</f>
        <v>2012</v>
      </c>
      <c r="D1496">
        <f t="shared" si="23"/>
        <v>0</v>
      </c>
      <c r="E1496">
        <f>IF(woda3[[#This Row],[wiecej niż 10 tys]]=1,E1495+1,0)</f>
        <v>0</v>
      </c>
    </row>
    <row r="1497" spans="1:5" x14ac:dyDescent="0.25">
      <c r="A1497" s="1">
        <v>40943</v>
      </c>
      <c r="B1497">
        <v>3396</v>
      </c>
      <c r="C1497">
        <f>YEAR(woda3[[#This Row],[Data]])</f>
        <v>2012</v>
      </c>
      <c r="D1497">
        <f t="shared" si="23"/>
        <v>0</v>
      </c>
      <c r="E1497">
        <f>IF(woda3[[#This Row],[wiecej niż 10 tys]]=1,E1496+1,0)</f>
        <v>0</v>
      </c>
    </row>
    <row r="1498" spans="1:5" x14ac:dyDescent="0.25">
      <c r="A1498" s="1">
        <v>40944</v>
      </c>
      <c r="B1498">
        <v>3958</v>
      </c>
      <c r="C1498">
        <f>YEAR(woda3[[#This Row],[Data]])</f>
        <v>2012</v>
      </c>
      <c r="D1498">
        <f t="shared" si="23"/>
        <v>0</v>
      </c>
      <c r="E1498">
        <f>IF(woda3[[#This Row],[wiecej niż 10 tys]]=1,E1497+1,0)</f>
        <v>0</v>
      </c>
    </row>
    <row r="1499" spans="1:5" x14ac:dyDescent="0.25">
      <c r="A1499" s="1">
        <v>40945</v>
      </c>
      <c r="B1499">
        <v>2790</v>
      </c>
      <c r="C1499">
        <f>YEAR(woda3[[#This Row],[Data]])</f>
        <v>2012</v>
      </c>
      <c r="D1499">
        <f t="shared" si="23"/>
        <v>0</v>
      </c>
      <c r="E1499">
        <f>IF(woda3[[#This Row],[wiecej niż 10 tys]]=1,E1498+1,0)</f>
        <v>0</v>
      </c>
    </row>
    <row r="1500" spans="1:5" x14ac:dyDescent="0.25">
      <c r="A1500" s="1">
        <v>40946</v>
      </c>
      <c r="B1500">
        <v>4450</v>
      </c>
      <c r="C1500">
        <f>YEAR(woda3[[#This Row],[Data]])</f>
        <v>2012</v>
      </c>
      <c r="D1500">
        <f t="shared" si="23"/>
        <v>0</v>
      </c>
      <c r="E1500">
        <f>IF(woda3[[#This Row],[wiecej niż 10 tys]]=1,E1499+1,0)</f>
        <v>0</v>
      </c>
    </row>
    <row r="1501" spans="1:5" x14ac:dyDescent="0.25">
      <c r="A1501" s="1">
        <v>40947</v>
      </c>
      <c r="B1501">
        <v>2943</v>
      </c>
      <c r="C1501">
        <f>YEAR(woda3[[#This Row],[Data]])</f>
        <v>2012</v>
      </c>
      <c r="D1501">
        <f t="shared" si="23"/>
        <v>0</v>
      </c>
      <c r="E1501">
        <f>IF(woda3[[#This Row],[wiecej niż 10 tys]]=1,E1500+1,0)</f>
        <v>0</v>
      </c>
    </row>
    <row r="1502" spans="1:5" x14ac:dyDescent="0.25">
      <c r="A1502" s="1">
        <v>40948</v>
      </c>
      <c r="B1502">
        <v>4508</v>
      </c>
      <c r="C1502">
        <f>YEAR(woda3[[#This Row],[Data]])</f>
        <v>2012</v>
      </c>
      <c r="D1502">
        <f t="shared" si="23"/>
        <v>0</v>
      </c>
      <c r="E1502">
        <f>IF(woda3[[#This Row],[wiecej niż 10 tys]]=1,E1501+1,0)</f>
        <v>0</v>
      </c>
    </row>
    <row r="1503" spans="1:5" x14ac:dyDescent="0.25">
      <c r="A1503" s="1">
        <v>40949</v>
      </c>
      <c r="B1503">
        <v>3339</v>
      </c>
      <c r="C1503">
        <f>YEAR(woda3[[#This Row],[Data]])</f>
        <v>2012</v>
      </c>
      <c r="D1503">
        <f t="shared" si="23"/>
        <v>0</v>
      </c>
      <c r="E1503">
        <f>IF(woda3[[#This Row],[wiecej niż 10 tys]]=1,E1502+1,0)</f>
        <v>0</v>
      </c>
    </row>
    <row r="1504" spans="1:5" x14ac:dyDescent="0.25">
      <c r="A1504" s="1">
        <v>40950</v>
      </c>
      <c r="B1504">
        <v>2589</v>
      </c>
      <c r="C1504">
        <f>YEAR(woda3[[#This Row],[Data]])</f>
        <v>2012</v>
      </c>
      <c r="D1504">
        <f t="shared" si="23"/>
        <v>0</v>
      </c>
      <c r="E1504">
        <f>IF(woda3[[#This Row],[wiecej niż 10 tys]]=1,E1503+1,0)</f>
        <v>0</v>
      </c>
    </row>
    <row r="1505" spans="1:5" x14ac:dyDescent="0.25">
      <c r="A1505" s="1">
        <v>40951</v>
      </c>
      <c r="B1505">
        <v>2984</v>
      </c>
      <c r="C1505">
        <f>YEAR(woda3[[#This Row],[Data]])</f>
        <v>2012</v>
      </c>
      <c r="D1505">
        <f t="shared" si="23"/>
        <v>0</v>
      </c>
      <c r="E1505">
        <f>IF(woda3[[#This Row],[wiecej niż 10 tys]]=1,E1504+1,0)</f>
        <v>0</v>
      </c>
    </row>
    <row r="1506" spans="1:5" x14ac:dyDescent="0.25">
      <c r="A1506" s="1">
        <v>40952</v>
      </c>
      <c r="B1506">
        <v>2146</v>
      </c>
      <c r="C1506">
        <f>YEAR(woda3[[#This Row],[Data]])</f>
        <v>2012</v>
      </c>
      <c r="D1506">
        <f t="shared" si="23"/>
        <v>0</v>
      </c>
      <c r="E1506">
        <f>IF(woda3[[#This Row],[wiecej niż 10 tys]]=1,E1505+1,0)</f>
        <v>0</v>
      </c>
    </row>
    <row r="1507" spans="1:5" x14ac:dyDescent="0.25">
      <c r="A1507" s="1">
        <v>40953</v>
      </c>
      <c r="B1507">
        <v>4063</v>
      </c>
      <c r="C1507">
        <f>YEAR(woda3[[#This Row],[Data]])</f>
        <v>2012</v>
      </c>
      <c r="D1507">
        <f t="shared" si="23"/>
        <v>0</v>
      </c>
      <c r="E1507">
        <f>IF(woda3[[#This Row],[wiecej niż 10 tys]]=1,E1506+1,0)</f>
        <v>0</v>
      </c>
    </row>
    <row r="1508" spans="1:5" x14ac:dyDescent="0.25">
      <c r="A1508" s="1">
        <v>40954</v>
      </c>
      <c r="B1508">
        <v>3503</v>
      </c>
      <c r="C1508">
        <f>YEAR(woda3[[#This Row],[Data]])</f>
        <v>2012</v>
      </c>
      <c r="D1508">
        <f t="shared" si="23"/>
        <v>0</v>
      </c>
      <c r="E1508">
        <f>IF(woda3[[#This Row],[wiecej niż 10 tys]]=1,E1507+1,0)</f>
        <v>0</v>
      </c>
    </row>
    <row r="1509" spans="1:5" x14ac:dyDescent="0.25">
      <c r="A1509" s="1">
        <v>40955</v>
      </c>
      <c r="B1509">
        <v>2799</v>
      </c>
      <c r="C1509">
        <f>YEAR(woda3[[#This Row],[Data]])</f>
        <v>2012</v>
      </c>
      <c r="D1509">
        <f t="shared" si="23"/>
        <v>0</v>
      </c>
      <c r="E1509">
        <f>IF(woda3[[#This Row],[wiecej niż 10 tys]]=1,E1508+1,0)</f>
        <v>0</v>
      </c>
    </row>
    <row r="1510" spans="1:5" x14ac:dyDescent="0.25">
      <c r="A1510" s="1">
        <v>40956</v>
      </c>
      <c r="B1510">
        <v>3491</v>
      </c>
      <c r="C1510">
        <f>YEAR(woda3[[#This Row],[Data]])</f>
        <v>2012</v>
      </c>
      <c r="D1510">
        <f t="shared" si="23"/>
        <v>0</v>
      </c>
      <c r="E1510">
        <f>IF(woda3[[#This Row],[wiecej niż 10 tys]]=1,E1509+1,0)</f>
        <v>0</v>
      </c>
    </row>
    <row r="1511" spans="1:5" x14ac:dyDescent="0.25">
      <c r="A1511" s="1">
        <v>40957</v>
      </c>
      <c r="B1511">
        <v>2335</v>
      </c>
      <c r="C1511">
        <f>YEAR(woda3[[#This Row],[Data]])</f>
        <v>2012</v>
      </c>
      <c r="D1511">
        <f t="shared" si="23"/>
        <v>0</v>
      </c>
      <c r="E1511">
        <f>IF(woda3[[#This Row],[wiecej niż 10 tys]]=1,E1510+1,0)</f>
        <v>0</v>
      </c>
    </row>
    <row r="1512" spans="1:5" x14ac:dyDescent="0.25">
      <c r="A1512" s="1">
        <v>40958</v>
      </c>
      <c r="B1512">
        <v>2507</v>
      </c>
      <c r="C1512">
        <f>YEAR(woda3[[#This Row],[Data]])</f>
        <v>2012</v>
      </c>
      <c r="D1512">
        <f t="shared" si="23"/>
        <v>0</v>
      </c>
      <c r="E1512">
        <f>IF(woda3[[#This Row],[wiecej niż 10 tys]]=1,E1511+1,0)</f>
        <v>0</v>
      </c>
    </row>
    <row r="1513" spans="1:5" x14ac:dyDescent="0.25">
      <c r="A1513" s="1">
        <v>40959</v>
      </c>
      <c r="B1513">
        <v>3211</v>
      </c>
      <c r="C1513">
        <f>YEAR(woda3[[#This Row],[Data]])</f>
        <v>2012</v>
      </c>
      <c r="D1513">
        <f t="shared" si="23"/>
        <v>0</v>
      </c>
      <c r="E1513">
        <f>IF(woda3[[#This Row],[wiecej niż 10 tys]]=1,E1512+1,0)</f>
        <v>0</v>
      </c>
    </row>
    <row r="1514" spans="1:5" x14ac:dyDescent="0.25">
      <c r="A1514" s="1">
        <v>40960</v>
      </c>
      <c r="B1514">
        <v>2675</v>
      </c>
      <c r="C1514">
        <f>YEAR(woda3[[#This Row],[Data]])</f>
        <v>2012</v>
      </c>
      <c r="D1514">
        <f t="shared" si="23"/>
        <v>0</v>
      </c>
      <c r="E1514">
        <f>IF(woda3[[#This Row],[wiecej niż 10 tys]]=1,E1513+1,0)</f>
        <v>0</v>
      </c>
    </row>
    <row r="1515" spans="1:5" x14ac:dyDescent="0.25">
      <c r="A1515" s="1">
        <v>40961</v>
      </c>
      <c r="B1515">
        <v>2633</v>
      </c>
      <c r="C1515">
        <f>YEAR(woda3[[#This Row],[Data]])</f>
        <v>2012</v>
      </c>
      <c r="D1515">
        <f t="shared" si="23"/>
        <v>0</v>
      </c>
      <c r="E1515">
        <f>IF(woda3[[#This Row],[wiecej niż 10 tys]]=1,E1514+1,0)</f>
        <v>0</v>
      </c>
    </row>
    <row r="1516" spans="1:5" x14ac:dyDescent="0.25">
      <c r="A1516" s="1">
        <v>40962</v>
      </c>
      <c r="B1516">
        <v>2386</v>
      </c>
      <c r="C1516">
        <f>YEAR(woda3[[#This Row],[Data]])</f>
        <v>2012</v>
      </c>
      <c r="D1516">
        <f t="shared" si="23"/>
        <v>0</v>
      </c>
      <c r="E1516">
        <f>IF(woda3[[#This Row],[wiecej niż 10 tys]]=1,E1515+1,0)</f>
        <v>0</v>
      </c>
    </row>
    <row r="1517" spans="1:5" x14ac:dyDescent="0.25">
      <c r="A1517" s="1">
        <v>40963</v>
      </c>
      <c r="B1517">
        <v>3472</v>
      </c>
      <c r="C1517">
        <f>YEAR(woda3[[#This Row],[Data]])</f>
        <v>2012</v>
      </c>
      <c r="D1517">
        <f t="shared" si="23"/>
        <v>0</v>
      </c>
      <c r="E1517">
        <f>IF(woda3[[#This Row],[wiecej niż 10 tys]]=1,E1516+1,0)</f>
        <v>0</v>
      </c>
    </row>
    <row r="1518" spans="1:5" x14ac:dyDescent="0.25">
      <c r="A1518" s="1">
        <v>40964</v>
      </c>
      <c r="B1518">
        <v>1799</v>
      </c>
      <c r="C1518">
        <f>YEAR(woda3[[#This Row],[Data]])</f>
        <v>2012</v>
      </c>
      <c r="D1518">
        <f t="shared" si="23"/>
        <v>0</v>
      </c>
      <c r="E1518">
        <f>IF(woda3[[#This Row],[wiecej niż 10 tys]]=1,E1517+1,0)</f>
        <v>0</v>
      </c>
    </row>
    <row r="1519" spans="1:5" x14ac:dyDescent="0.25">
      <c r="A1519" s="1">
        <v>40965</v>
      </c>
      <c r="B1519">
        <v>3157</v>
      </c>
      <c r="C1519">
        <f>YEAR(woda3[[#This Row],[Data]])</f>
        <v>2012</v>
      </c>
      <c r="D1519">
        <f t="shared" si="23"/>
        <v>0</v>
      </c>
      <c r="E1519">
        <f>IF(woda3[[#This Row],[wiecej niż 10 tys]]=1,E1518+1,0)</f>
        <v>0</v>
      </c>
    </row>
    <row r="1520" spans="1:5" x14ac:dyDescent="0.25">
      <c r="A1520" s="1">
        <v>40966</v>
      </c>
      <c r="B1520">
        <v>2309</v>
      </c>
      <c r="C1520">
        <f>YEAR(woda3[[#This Row],[Data]])</f>
        <v>2012</v>
      </c>
      <c r="D1520">
        <f t="shared" si="23"/>
        <v>0</v>
      </c>
      <c r="E1520">
        <f>IF(woda3[[#This Row],[wiecej niż 10 tys]]=1,E1519+1,0)</f>
        <v>0</v>
      </c>
    </row>
    <row r="1521" spans="1:5" x14ac:dyDescent="0.25">
      <c r="A1521" s="1">
        <v>40967</v>
      </c>
      <c r="B1521">
        <v>1644</v>
      </c>
      <c r="C1521">
        <f>YEAR(woda3[[#This Row],[Data]])</f>
        <v>2012</v>
      </c>
      <c r="D1521">
        <f t="shared" si="23"/>
        <v>0</v>
      </c>
      <c r="E1521">
        <f>IF(woda3[[#This Row],[wiecej niż 10 tys]]=1,E1520+1,0)</f>
        <v>0</v>
      </c>
    </row>
    <row r="1522" spans="1:5" x14ac:dyDescent="0.25">
      <c r="A1522" s="1">
        <v>40968</v>
      </c>
      <c r="B1522">
        <v>2697</v>
      </c>
      <c r="C1522">
        <f>YEAR(woda3[[#This Row],[Data]])</f>
        <v>2012</v>
      </c>
      <c r="D1522">
        <f t="shared" si="23"/>
        <v>0</v>
      </c>
      <c r="E1522">
        <f>IF(woda3[[#This Row],[wiecej niż 10 tys]]=1,E1521+1,0)</f>
        <v>0</v>
      </c>
    </row>
    <row r="1523" spans="1:5" x14ac:dyDescent="0.25">
      <c r="A1523" s="1">
        <v>40969</v>
      </c>
      <c r="B1523">
        <v>2850</v>
      </c>
      <c r="C1523">
        <f>YEAR(woda3[[#This Row],[Data]])</f>
        <v>2012</v>
      </c>
      <c r="D1523">
        <f t="shared" si="23"/>
        <v>0</v>
      </c>
      <c r="E1523">
        <f>IF(woda3[[#This Row],[wiecej niż 10 tys]]=1,E1522+1,0)</f>
        <v>0</v>
      </c>
    </row>
    <row r="1524" spans="1:5" x14ac:dyDescent="0.25">
      <c r="A1524" s="1">
        <v>40970</v>
      </c>
      <c r="B1524">
        <v>4178</v>
      </c>
      <c r="C1524">
        <f>YEAR(woda3[[#This Row],[Data]])</f>
        <v>2012</v>
      </c>
      <c r="D1524">
        <f t="shared" si="23"/>
        <v>0</v>
      </c>
      <c r="E1524">
        <f>IF(woda3[[#This Row],[wiecej niż 10 tys]]=1,E1523+1,0)</f>
        <v>0</v>
      </c>
    </row>
    <row r="1525" spans="1:5" x14ac:dyDescent="0.25">
      <c r="A1525" s="1">
        <v>40971</v>
      </c>
      <c r="B1525">
        <v>4023</v>
      </c>
      <c r="C1525">
        <f>YEAR(woda3[[#This Row],[Data]])</f>
        <v>2012</v>
      </c>
      <c r="D1525">
        <f t="shared" si="23"/>
        <v>0</v>
      </c>
      <c r="E1525">
        <f>IF(woda3[[#This Row],[wiecej niż 10 tys]]=1,E1524+1,0)</f>
        <v>0</v>
      </c>
    </row>
    <row r="1526" spans="1:5" x14ac:dyDescent="0.25">
      <c r="A1526" s="1">
        <v>40972</v>
      </c>
      <c r="B1526">
        <v>5855</v>
      </c>
      <c r="C1526">
        <f>YEAR(woda3[[#This Row],[Data]])</f>
        <v>2012</v>
      </c>
      <c r="D1526">
        <f t="shared" si="23"/>
        <v>0</v>
      </c>
      <c r="E1526">
        <f>IF(woda3[[#This Row],[wiecej niż 10 tys]]=1,E1525+1,0)</f>
        <v>0</v>
      </c>
    </row>
    <row r="1527" spans="1:5" x14ac:dyDescent="0.25">
      <c r="A1527" s="1">
        <v>40973</v>
      </c>
      <c r="B1527">
        <v>4665</v>
      </c>
      <c r="C1527">
        <f>YEAR(woda3[[#This Row],[Data]])</f>
        <v>2012</v>
      </c>
      <c r="D1527">
        <f t="shared" si="23"/>
        <v>0</v>
      </c>
      <c r="E1527">
        <f>IF(woda3[[#This Row],[wiecej niż 10 tys]]=1,E1526+1,0)</f>
        <v>0</v>
      </c>
    </row>
    <row r="1528" spans="1:5" x14ac:dyDescent="0.25">
      <c r="A1528" s="1">
        <v>40974</v>
      </c>
      <c r="B1528">
        <v>2939</v>
      </c>
      <c r="C1528">
        <f>YEAR(woda3[[#This Row],[Data]])</f>
        <v>2012</v>
      </c>
      <c r="D1528">
        <f t="shared" si="23"/>
        <v>0</v>
      </c>
      <c r="E1528">
        <f>IF(woda3[[#This Row],[wiecej niż 10 tys]]=1,E1527+1,0)</f>
        <v>0</v>
      </c>
    </row>
    <row r="1529" spans="1:5" x14ac:dyDescent="0.25">
      <c r="A1529" s="1">
        <v>40975</v>
      </c>
      <c r="B1529">
        <v>4974</v>
      </c>
      <c r="C1529">
        <f>YEAR(woda3[[#This Row],[Data]])</f>
        <v>2012</v>
      </c>
      <c r="D1529">
        <f t="shared" si="23"/>
        <v>0</v>
      </c>
      <c r="E1529">
        <f>IF(woda3[[#This Row],[wiecej niż 10 tys]]=1,E1528+1,0)</f>
        <v>0</v>
      </c>
    </row>
    <row r="1530" spans="1:5" x14ac:dyDescent="0.25">
      <c r="A1530" s="1">
        <v>40976</v>
      </c>
      <c r="B1530">
        <v>5576</v>
      </c>
      <c r="C1530">
        <f>YEAR(woda3[[#This Row],[Data]])</f>
        <v>2012</v>
      </c>
      <c r="D1530">
        <f t="shared" si="23"/>
        <v>0</v>
      </c>
      <c r="E1530">
        <f>IF(woda3[[#This Row],[wiecej niż 10 tys]]=1,E1529+1,0)</f>
        <v>0</v>
      </c>
    </row>
    <row r="1531" spans="1:5" x14ac:dyDescent="0.25">
      <c r="A1531" s="1">
        <v>40977</v>
      </c>
      <c r="B1531">
        <v>5366</v>
      </c>
      <c r="C1531">
        <f>YEAR(woda3[[#This Row],[Data]])</f>
        <v>2012</v>
      </c>
      <c r="D1531">
        <f t="shared" si="23"/>
        <v>0</v>
      </c>
      <c r="E1531">
        <f>IF(woda3[[#This Row],[wiecej niż 10 tys]]=1,E1530+1,0)</f>
        <v>0</v>
      </c>
    </row>
    <row r="1532" spans="1:5" x14ac:dyDescent="0.25">
      <c r="A1532" s="1">
        <v>40978</v>
      </c>
      <c r="B1532">
        <v>5782</v>
      </c>
      <c r="C1532">
        <f>YEAR(woda3[[#This Row],[Data]])</f>
        <v>2012</v>
      </c>
      <c r="D1532">
        <f t="shared" si="23"/>
        <v>0</v>
      </c>
      <c r="E1532">
        <f>IF(woda3[[#This Row],[wiecej niż 10 tys]]=1,E1531+1,0)</f>
        <v>0</v>
      </c>
    </row>
    <row r="1533" spans="1:5" x14ac:dyDescent="0.25">
      <c r="A1533" s="1">
        <v>40979</v>
      </c>
      <c r="B1533">
        <v>5863</v>
      </c>
      <c r="C1533">
        <f>YEAR(woda3[[#This Row],[Data]])</f>
        <v>2012</v>
      </c>
      <c r="D1533">
        <f t="shared" si="23"/>
        <v>0</v>
      </c>
      <c r="E1533">
        <f>IF(woda3[[#This Row],[wiecej niż 10 tys]]=1,E1532+1,0)</f>
        <v>0</v>
      </c>
    </row>
    <row r="1534" spans="1:5" x14ac:dyDescent="0.25">
      <c r="A1534" s="1">
        <v>40980</v>
      </c>
      <c r="B1534">
        <v>4972</v>
      </c>
      <c r="C1534">
        <f>YEAR(woda3[[#This Row],[Data]])</f>
        <v>2012</v>
      </c>
      <c r="D1534">
        <f t="shared" si="23"/>
        <v>0</v>
      </c>
      <c r="E1534">
        <f>IF(woda3[[#This Row],[wiecej niż 10 tys]]=1,E1533+1,0)</f>
        <v>0</v>
      </c>
    </row>
    <row r="1535" spans="1:5" x14ac:dyDescent="0.25">
      <c r="A1535" s="1">
        <v>40981</v>
      </c>
      <c r="B1535">
        <v>6014</v>
      </c>
      <c r="C1535">
        <f>YEAR(woda3[[#This Row],[Data]])</f>
        <v>2012</v>
      </c>
      <c r="D1535">
        <f t="shared" si="23"/>
        <v>0</v>
      </c>
      <c r="E1535">
        <f>IF(woda3[[#This Row],[wiecej niż 10 tys]]=1,E1534+1,0)</f>
        <v>0</v>
      </c>
    </row>
    <row r="1536" spans="1:5" x14ac:dyDescent="0.25">
      <c r="A1536" s="1">
        <v>40982</v>
      </c>
      <c r="B1536">
        <v>4849</v>
      </c>
      <c r="C1536">
        <f>YEAR(woda3[[#This Row],[Data]])</f>
        <v>2012</v>
      </c>
      <c r="D1536">
        <f t="shared" si="23"/>
        <v>0</v>
      </c>
      <c r="E1536">
        <f>IF(woda3[[#This Row],[wiecej niż 10 tys]]=1,E1535+1,0)</f>
        <v>0</v>
      </c>
    </row>
    <row r="1537" spans="1:5" x14ac:dyDescent="0.25">
      <c r="A1537" s="1">
        <v>40983</v>
      </c>
      <c r="B1537">
        <v>5377</v>
      </c>
      <c r="C1537">
        <f>YEAR(woda3[[#This Row],[Data]])</f>
        <v>2012</v>
      </c>
      <c r="D1537">
        <f t="shared" si="23"/>
        <v>0</v>
      </c>
      <c r="E1537">
        <f>IF(woda3[[#This Row],[wiecej niż 10 tys]]=1,E1536+1,0)</f>
        <v>0</v>
      </c>
    </row>
    <row r="1538" spans="1:5" x14ac:dyDescent="0.25">
      <c r="A1538" s="1">
        <v>40984</v>
      </c>
      <c r="B1538">
        <v>4774</v>
      </c>
      <c r="C1538">
        <f>YEAR(woda3[[#This Row],[Data]])</f>
        <v>2012</v>
      </c>
      <c r="D1538">
        <f t="shared" si="23"/>
        <v>0</v>
      </c>
      <c r="E1538">
        <f>IF(woda3[[#This Row],[wiecej niż 10 tys]]=1,E1537+1,0)</f>
        <v>0</v>
      </c>
    </row>
    <row r="1539" spans="1:5" x14ac:dyDescent="0.25">
      <c r="A1539" s="1">
        <v>40985</v>
      </c>
      <c r="B1539">
        <v>6012</v>
      </c>
      <c r="C1539">
        <f>YEAR(woda3[[#This Row],[Data]])</f>
        <v>2012</v>
      </c>
      <c r="D1539">
        <f t="shared" ref="D1539:D1602" si="24">IF(B1539&gt;=10000,1,0)</f>
        <v>0</v>
      </c>
      <c r="E1539">
        <f>IF(woda3[[#This Row],[wiecej niż 10 tys]]=1,E1538+1,0)</f>
        <v>0</v>
      </c>
    </row>
    <row r="1540" spans="1:5" x14ac:dyDescent="0.25">
      <c r="A1540" s="1">
        <v>40986</v>
      </c>
      <c r="B1540">
        <v>7738</v>
      </c>
      <c r="C1540">
        <f>YEAR(woda3[[#This Row],[Data]])</f>
        <v>2012</v>
      </c>
      <c r="D1540">
        <f t="shared" si="24"/>
        <v>0</v>
      </c>
      <c r="E1540">
        <f>IF(woda3[[#This Row],[wiecej niż 10 tys]]=1,E1539+1,0)</f>
        <v>0</v>
      </c>
    </row>
    <row r="1541" spans="1:5" x14ac:dyDescent="0.25">
      <c r="A1541" s="1">
        <v>40987</v>
      </c>
      <c r="B1541">
        <v>8163</v>
      </c>
      <c r="C1541">
        <f>YEAR(woda3[[#This Row],[Data]])</f>
        <v>2012</v>
      </c>
      <c r="D1541">
        <f t="shared" si="24"/>
        <v>0</v>
      </c>
      <c r="E1541">
        <f>IF(woda3[[#This Row],[wiecej niż 10 tys]]=1,E1540+1,0)</f>
        <v>0</v>
      </c>
    </row>
    <row r="1542" spans="1:5" x14ac:dyDescent="0.25">
      <c r="A1542" s="1">
        <v>40988</v>
      </c>
      <c r="B1542">
        <v>6040</v>
      </c>
      <c r="C1542">
        <f>YEAR(woda3[[#This Row],[Data]])</f>
        <v>2012</v>
      </c>
      <c r="D1542">
        <f t="shared" si="24"/>
        <v>0</v>
      </c>
      <c r="E1542">
        <f>IF(woda3[[#This Row],[wiecej niż 10 tys]]=1,E1541+1,0)</f>
        <v>0</v>
      </c>
    </row>
    <row r="1543" spans="1:5" x14ac:dyDescent="0.25">
      <c r="A1543" s="1">
        <v>40989</v>
      </c>
      <c r="B1543">
        <v>7264</v>
      </c>
      <c r="C1543">
        <f>YEAR(woda3[[#This Row],[Data]])</f>
        <v>2012</v>
      </c>
      <c r="D1543">
        <f t="shared" si="24"/>
        <v>0</v>
      </c>
      <c r="E1543">
        <f>IF(woda3[[#This Row],[wiecej niż 10 tys]]=1,E1542+1,0)</f>
        <v>0</v>
      </c>
    </row>
    <row r="1544" spans="1:5" x14ac:dyDescent="0.25">
      <c r="A1544" s="1">
        <v>40990</v>
      </c>
      <c r="B1544">
        <v>8253</v>
      </c>
      <c r="C1544">
        <f>YEAR(woda3[[#This Row],[Data]])</f>
        <v>2012</v>
      </c>
      <c r="D1544">
        <f t="shared" si="24"/>
        <v>0</v>
      </c>
      <c r="E1544">
        <f>IF(woda3[[#This Row],[wiecej niż 10 tys]]=1,E1543+1,0)</f>
        <v>0</v>
      </c>
    </row>
    <row r="1545" spans="1:5" x14ac:dyDescent="0.25">
      <c r="A1545" s="1">
        <v>40991</v>
      </c>
      <c r="B1545">
        <v>7866</v>
      </c>
      <c r="C1545">
        <f>YEAR(woda3[[#This Row],[Data]])</f>
        <v>2012</v>
      </c>
      <c r="D1545">
        <f t="shared" si="24"/>
        <v>0</v>
      </c>
      <c r="E1545">
        <f>IF(woda3[[#This Row],[wiecej niż 10 tys]]=1,E1544+1,0)</f>
        <v>0</v>
      </c>
    </row>
    <row r="1546" spans="1:5" x14ac:dyDescent="0.25">
      <c r="A1546" s="1">
        <v>40992</v>
      </c>
      <c r="B1546">
        <v>11294</v>
      </c>
      <c r="C1546">
        <f>YEAR(woda3[[#This Row],[Data]])</f>
        <v>2012</v>
      </c>
      <c r="D1546">
        <f t="shared" si="24"/>
        <v>1</v>
      </c>
      <c r="E1546">
        <f>IF(woda3[[#This Row],[wiecej niż 10 tys]]=1,E1545+1,0)</f>
        <v>1</v>
      </c>
    </row>
    <row r="1547" spans="1:5" x14ac:dyDescent="0.25">
      <c r="A1547" s="1">
        <v>40993</v>
      </c>
      <c r="B1547">
        <v>11487</v>
      </c>
      <c r="C1547">
        <f>YEAR(woda3[[#This Row],[Data]])</f>
        <v>2012</v>
      </c>
      <c r="D1547">
        <f t="shared" si="24"/>
        <v>1</v>
      </c>
      <c r="E1547">
        <f>IF(woda3[[#This Row],[wiecej niż 10 tys]]=1,E1546+1,0)</f>
        <v>2</v>
      </c>
    </row>
    <row r="1548" spans="1:5" x14ac:dyDescent="0.25">
      <c r="A1548" s="1">
        <v>40994</v>
      </c>
      <c r="B1548">
        <v>13736</v>
      </c>
      <c r="C1548">
        <f>YEAR(woda3[[#This Row],[Data]])</f>
        <v>2012</v>
      </c>
      <c r="D1548">
        <f t="shared" si="24"/>
        <v>1</v>
      </c>
      <c r="E1548">
        <f>IF(woda3[[#This Row],[wiecej niż 10 tys]]=1,E1547+1,0)</f>
        <v>3</v>
      </c>
    </row>
    <row r="1549" spans="1:5" x14ac:dyDescent="0.25">
      <c r="A1549" s="1">
        <v>40995</v>
      </c>
      <c r="B1549">
        <v>13902</v>
      </c>
      <c r="C1549">
        <f>YEAR(woda3[[#This Row],[Data]])</f>
        <v>2012</v>
      </c>
      <c r="D1549">
        <f t="shared" si="24"/>
        <v>1</v>
      </c>
      <c r="E1549">
        <f>IF(woda3[[#This Row],[wiecej niż 10 tys]]=1,E1548+1,0)</f>
        <v>4</v>
      </c>
    </row>
    <row r="1550" spans="1:5" x14ac:dyDescent="0.25">
      <c r="A1550" s="1">
        <v>40996</v>
      </c>
      <c r="B1550">
        <v>13636</v>
      </c>
      <c r="C1550">
        <f>YEAR(woda3[[#This Row],[Data]])</f>
        <v>2012</v>
      </c>
      <c r="D1550">
        <f t="shared" si="24"/>
        <v>1</v>
      </c>
      <c r="E1550">
        <f>IF(woda3[[#This Row],[wiecej niż 10 tys]]=1,E1549+1,0)</f>
        <v>5</v>
      </c>
    </row>
    <row r="1551" spans="1:5" x14ac:dyDescent="0.25">
      <c r="A1551" s="1">
        <v>40997</v>
      </c>
      <c r="B1551">
        <v>14333</v>
      </c>
      <c r="C1551">
        <f>YEAR(woda3[[#This Row],[Data]])</f>
        <v>2012</v>
      </c>
      <c r="D1551">
        <f t="shared" si="24"/>
        <v>1</v>
      </c>
      <c r="E1551">
        <f>IF(woda3[[#This Row],[wiecej niż 10 tys]]=1,E1550+1,0)</f>
        <v>6</v>
      </c>
    </row>
    <row r="1552" spans="1:5" x14ac:dyDescent="0.25">
      <c r="A1552" s="1">
        <v>40998</v>
      </c>
      <c r="B1552">
        <v>17103</v>
      </c>
      <c r="C1552">
        <f>YEAR(woda3[[#This Row],[Data]])</f>
        <v>2012</v>
      </c>
      <c r="D1552">
        <f t="shared" si="24"/>
        <v>1</v>
      </c>
      <c r="E1552">
        <f>IF(woda3[[#This Row],[wiecej niż 10 tys]]=1,E1551+1,0)</f>
        <v>7</v>
      </c>
    </row>
    <row r="1553" spans="1:5" x14ac:dyDescent="0.25">
      <c r="A1553" s="1">
        <v>40999</v>
      </c>
      <c r="B1553">
        <v>17265</v>
      </c>
      <c r="C1553">
        <f>YEAR(woda3[[#This Row],[Data]])</f>
        <v>2012</v>
      </c>
      <c r="D1553">
        <f t="shared" si="24"/>
        <v>1</v>
      </c>
      <c r="E1553">
        <f>IF(woda3[[#This Row],[wiecej niż 10 tys]]=1,E1552+1,0)</f>
        <v>8</v>
      </c>
    </row>
    <row r="1554" spans="1:5" x14ac:dyDescent="0.25">
      <c r="A1554" s="1">
        <v>41000</v>
      </c>
      <c r="B1554">
        <v>16568</v>
      </c>
      <c r="C1554">
        <f>YEAR(woda3[[#This Row],[Data]])</f>
        <v>2012</v>
      </c>
      <c r="D1554">
        <f t="shared" si="24"/>
        <v>1</v>
      </c>
      <c r="E1554">
        <f>IF(woda3[[#This Row],[wiecej niż 10 tys]]=1,E1553+1,0)</f>
        <v>9</v>
      </c>
    </row>
    <row r="1555" spans="1:5" x14ac:dyDescent="0.25">
      <c r="A1555" s="1">
        <v>41001</v>
      </c>
      <c r="B1555">
        <v>20145</v>
      </c>
      <c r="C1555">
        <f>YEAR(woda3[[#This Row],[Data]])</f>
        <v>2012</v>
      </c>
      <c r="D1555">
        <f t="shared" si="24"/>
        <v>1</v>
      </c>
      <c r="E1555">
        <f>IF(woda3[[#This Row],[wiecej niż 10 tys]]=1,E1554+1,0)</f>
        <v>10</v>
      </c>
    </row>
    <row r="1556" spans="1:5" x14ac:dyDescent="0.25">
      <c r="A1556" s="1">
        <v>41002</v>
      </c>
      <c r="B1556">
        <v>18983</v>
      </c>
      <c r="C1556">
        <f>YEAR(woda3[[#This Row],[Data]])</f>
        <v>2012</v>
      </c>
      <c r="D1556">
        <f t="shared" si="24"/>
        <v>1</v>
      </c>
      <c r="E1556">
        <f>IF(woda3[[#This Row],[wiecej niż 10 tys]]=1,E1555+1,0)</f>
        <v>11</v>
      </c>
    </row>
    <row r="1557" spans="1:5" x14ac:dyDescent="0.25">
      <c r="A1557" s="1">
        <v>41003</v>
      </c>
      <c r="B1557">
        <v>19791</v>
      </c>
      <c r="C1557">
        <f>YEAR(woda3[[#This Row],[Data]])</f>
        <v>2012</v>
      </c>
      <c r="D1557">
        <f t="shared" si="24"/>
        <v>1</v>
      </c>
      <c r="E1557">
        <f>IF(woda3[[#This Row],[wiecej niż 10 tys]]=1,E1556+1,0)</f>
        <v>12</v>
      </c>
    </row>
    <row r="1558" spans="1:5" x14ac:dyDescent="0.25">
      <c r="A1558" s="1">
        <v>41004</v>
      </c>
      <c r="B1558">
        <v>20998</v>
      </c>
      <c r="C1558">
        <f>YEAR(woda3[[#This Row],[Data]])</f>
        <v>2012</v>
      </c>
      <c r="D1558">
        <f t="shared" si="24"/>
        <v>1</v>
      </c>
      <c r="E1558">
        <f>IF(woda3[[#This Row],[wiecej niż 10 tys]]=1,E1557+1,0)</f>
        <v>13</v>
      </c>
    </row>
    <row r="1559" spans="1:5" x14ac:dyDescent="0.25">
      <c r="A1559" s="1">
        <v>41005</v>
      </c>
      <c r="B1559">
        <v>20879</v>
      </c>
      <c r="C1559">
        <f>YEAR(woda3[[#This Row],[Data]])</f>
        <v>2012</v>
      </c>
      <c r="D1559">
        <f t="shared" si="24"/>
        <v>1</v>
      </c>
      <c r="E1559">
        <f>IF(woda3[[#This Row],[wiecej niż 10 tys]]=1,E1558+1,0)</f>
        <v>14</v>
      </c>
    </row>
    <row r="1560" spans="1:5" x14ac:dyDescent="0.25">
      <c r="A1560" s="1">
        <v>41006</v>
      </c>
      <c r="B1560">
        <v>22044</v>
      </c>
      <c r="C1560">
        <f>YEAR(woda3[[#This Row],[Data]])</f>
        <v>2012</v>
      </c>
      <c r="D1560">
        <f t="shared" si="24"/>
        <v>1</v>
      </c>
      <c r="E1560">
        <f>IF(woda3[[#This Row],[wiecej niż 10 tys]]=1,E1559+1,0)</f>
        <v>15</v>
      </c>
    </row>
    <row r="1561" spans="1:5" x14ac:dyDescent="0.25">
      <c r="A1561" s="1">
        <v>41007</v>
      </c>
      <c r="B1561">
        <v>21257</v>
      </c>
      <c r="C1561">
        <f>YEAR(woda3[[#This Row],[Data]])</f>
        <v>2012</v>
      </c>
      <c r="D1561">
        <f t="shared" si="24"/>
        <v>1</v>
      </c>
      <c r="E1561">
        <f>IF(woda3[[#This Row],[wiecej niż 10 tys]]=1,E1560+1,0)</f>
        <v>16</v>
      </c>
    </row>
    <row r="1562" spans="1:5" x14ac:dyDescent="0.25">
      <c r="A1562" s="1">
        <v>41008</v>
      </c>
      <c r="B1562">
        <v>23533</v>
      </c>
      <c r="C1562">
        <f>YEAR(woda3[[#This Row],[Data]])</f>
        <v>2012</v>
      </c>
      <c r="D1562">
        <f t="shared" si="24"/>
        <v>1</v>
      </c>
      <c r="E1562">
        <f>IF(woda3[[#This Row],[wiecej niż 10 tys]]=1,E1561+1,0)</f>
        <v>17</v>
      </c>
    </row>
    <row r="1563" spans="1:5" x14ac:dyDescent="0.25">
      <c r="A1563" s="1">
        <v>41009</v>
      </c>
      <c r="B1563">
        <v>22097</v>
      </c>
      <c r="C1563">
        <f>YEAR(woda3[[#This Row],[Data]])</f>
        <v>2012</v>
      </c>
      <c r="D1563">
        <f t="shared" si="24"/>
        <v>1</v>
      </c>
      <c r="E1563">
        <f>IF(woda3[[#This Row],[wiecej niż 10 tys]]=1,E1562+1,0)</f>
        <v>18</v>
      </c>
    </row>
    <row r="1564" spans="1:5" x14ac:dyDescent="0.25">
      <c r="A1564" s="1">
        <v>41010</v>
      </c>
      <c r="B1564">
        <v>22866</v>
      </c>
      <c r="C1564">
        <f>YEAR(woda3[[#This Row],[Data]])</f>
        <v>2012</v>
      </c>
      <c r="D1564">
        <f t="shared" si="24"/>
        <v>1</v>
      </c>
      <c r="E1564">
        <f>IF(woda3[[#This Row],[wiecej niż 10 tys]]=1,E1563+1,0)</f>
        <v>19</v>
      </c>
    </row>
    <row r="1565" spans="1:5" x14ac:dyDescent="0.25">
      <c r="A1565" s="1">
        <v>41011</v>
      </c>
      <c r="B1565">
        <v>20348</v>
      </c>
      <c r="C1565">
        <f>YEAR(woda3[[#This Row],[Data]])</f>
        <v>2012</v>
      </c>
      <c r="D1565">
        <f t="shared" si="24"/>
        <v>1</v>
      </c>
      <c r="E1565">
        <f>IF(woda3[[#This Row],[wiecej niż 10 tys]]=1,E1564+1,0)</f>
        <v>20</v>
      </c>
    </row>
    <row r="1566" spans="1:5" x14ac:dyDescent="0.25">
      <c r="A1566" s="1">
        <v>41012</v>
      </c>
      <c r="B1566">
        <v>22377</v>
      </c>
      <c r="C1566">
        <f>YEAR(woda3[[#This Row],[Data]])</f>
        <v>2012</v>
      </c>
      <c r="D1566">
        <f t="shared" si="24"/>
        <v>1</v>
      </c>
      <c r="E1566">
        <f>IF(woda3[[#This Row],[wiecej niż 10 tys]]=1,E1565+1,0)</f>
        <v>21</v>
      </c>
    </row>
    <row r="1567" spans="1:5" x14ac:dyDescent="0.25">
      <c r="A1567" s="1">
        <v>41013</v>
      </c>
      <c r="B1567">
        <v>20394</v>
      </c>
      <c r="C1567">
        <f>YEAR(woda3[[#This Row],[Data]])</f>
        <v>2012</v>
      </c>
      <c r="D1567">
        <f t="shared" si="24"/>
        <v>1</v>
      </c>
      <c r="E1567">
        <f>IF(woda3[[#This Row],[wiecej niż 10 tys]]=1,E1566+1,0)</f>
        <v>22</v>
      </c>
    </row>
    <row r="1568" spans="1:5" x14ac:dyDescent="0.25">
      <c r="A1568" s="1">
        <v>41014</v>
      </c>
      <c r="B1568">
        <v>20510</v>
      </c>
      <c r="C1568">
        <f>YEAR(woda3[[#This Row],[Data]])</f>
        <v>2012</v>
      </c>
      <c r="D1568">
        <f t="shared" si="24"/>
        <v>1</v>
      </c>
      <c r="E1568">
        <f>IF(woda3[[#This Row],[wiecej niż 10 tys]]=1,E1567+1,0)</f>
        <v>23</v>
      </c>
    </row>
    <row r="1569" spans="1:5" x14ac:dyDescent="0.25">
      <c r="A1569" s="1">
        <v>41015</v>
      </c>
      <c r="B1569">
        <v>18840</v>
      </c>
      <c r="C1569">
        <f>YEAR(woda3[[#This Row],[Data]])</f>
        <v>2012</v>
      </c>
      <c r="D1569">
        <f t="shared" si="24"/>
        <v>1</v>
      </c>
      <c r="E1569">
        <f>IF(woda3[[#This Row],[wiecej niż 10 tys]]=1,E1568+1,0)</f>
        <v>24</v>
      </c>
    </row>
    <row r="1570" spans="1:5" x14ac:dyDescent="0.25">
      <c r="A1570" s="1">
        <v>41016</v>
      </c>
      <c r="B1570">
        <v>19755</v>
      </c>
      <c r="C1570">
        <f>YEAR(woda3[[#This Row],[Data]])</f>
        <v>2012</v>
      </c>
      <c r="D1570">
        <f t="shared" si="24"/>
        <v>1</v>
      </c>
      <c r="E1570">
        <f>IF(woda3[[#This Row],[wiecej niż 10 tys]]=1,E1569+1,0)</f>
        <v>25</v>
      </c>
    </row>
    <row r="1571" spans="1:5" x14ac:dyDescent="0.25">
      <c r="A1571" s="1">
        <v>41017</v>
      </c>
      <c r="B1571">
        <v>18105</v>
      </c>
      <c r="C1571">
        <f>YEAR(woda3[[#This Row],[Data]])</f>
        <v>2012</v>
      </c>
      <c r="D1571">
        <f t="shared" si="24"/>
        <v>1</v>
      </c>
      <c r="E1571">
        <f>IF(woda3[[#This Row],[wiecej niż 10 tys]]=1,E1570+1,0)</f>
        <v>26</v>
      </c>
    </row>
    <row r="1572" spans="1:5" x14ac:dyDescent="0.25">
      <c r="A1572" s="1">
        <v>41018</v>
      </c>
      <c r="B1572">
        <v>15106</v>
      </c>
      <c r="C1572">
        <f>YEAR(woda3[[#This Row],[Data]])</f>
        <v>2012</v>
      </c>
      <c r="D1572">
        <f t="shared" si="24"/>
        <v>1</v>
      </c>
      <c r="E1572">
        <f>IF(woda3[[#This Row],[wiecej niż 10 tys]]=1,E1571+1,0)</f>
        <v>27</v>
      </c>
    </row>
    <row r="1573" spans="1:5" x14ac:dyDescent="0.25">
      <c r="A1573" s="1">
        <v>41019</v>
      </c>
      <c r="B1573">
        <v>15443</v>
      </c>
      <c r="C1573">
        <f>YEAR(woda3[[#This Row],[Data]])</f>
        <v>2012</v>
      </c>
      <c r="D1573">
        <f t="shared" si="24"/>
        <v>1</v>
      </c>
      <c r="E1573">
        <f>IF(woda3[[#This Row],[wiecej niż 10 tys]]=1,E1572+1,0)</f>
        <v>28</v>
      </c>
    </row>
    <row r="1574" spans="1:5" x14ac:dyDescent="0.25">
      <c r="A1574" s="1">
        <v>41020</v>
      </c>
      <c r="B1574">
        <v>13994</v>
      </c>
      <c r="C1574">
        <f>YEAR(woda3[[#This Row],[Data]])</f>
        <v>2012</v>
      </c>
      <c r="D1574">
        <f t="shared" si="24"/>
        <v>1</v>
      </c>
      <c r="E1574">
        <f>IF(woda3[[#This Row],[wiecej niż 10 tys]]=1,E1573+1,0)</f>
        <v>29</v>
      </c>
    </row>
    <row r="1575" spans="1:5" x14ac:dyDescent="0.25">
      <c r="A1575" s="1">
        <v>41021</v>
      </c>
      <c r="B1575">
        <v>12704</v>
      </c>
      <c r="C1575">
        <f>YEAR(woda3[[#This Row],[Data]])</f>
        <v>2012</v>
      </c>
      <c r="D1575">
        <f t="shared" si="24"/>
        <v>1</v>
      </c>
      <c r="E1575">
        <f>IF(woda3[[#This Row],[wiecej niż 10 tys]]=1,E1574+1,0)</f>
        <v>30</v>
      </c>
    </row>
    <row r="1576" spans="1:5" x14ac:dyDescent="0.25">
      <c r="A1576" s="1">
        <v>41022</v>
      </c>
      <c r="B1576">
        <v>11066</v>
      </c>
      <c r="C1576">
        <f>YEAR(woda3[[#This Row],[Data]])</f>
        <v>2012</v>
      </c>
      <c r="D1576">
        <f t="shared" si="24"/>
        <v>1</v>
      </c>
      <c r="E1576">
        <f>IF(woda3[[#This Row],[wiecej niż 10 tys]]=1,E1575+1,0)</f>
        <v>31</v>
      </c>
    </row>
    <row r="1577" spans="1:5" x14ac:dyDescent="0.25">
      <c r="A1577" s="1">
        <v>41023</v>
      </c>
      <c r="B1577">
        <v>11324</v>
      </c>
      <c r="C1577">
        <f>YEAR(woda3[[#This Row],[Data]])</f>
        <v>2012</v>
      </c>
      <c r="D1577">
        <f t="shared" si="24"/>
        <v>1</v>
      </c>
      <c r="E1577">
        <f>IF(woda3[[#This Row],[wiecej niż 10 tys]]=1,E1576+1,0)</f>
        <v>32</v>
      </c>
    </row>
    <row r="1578" spans="1:5" x14ac:dyDescent="0.25">
      <c r="A1578" s="1">
        <v>41024</v>
      </c>
      <c r="B1578">
        <v>10333</v>
      </c>
      <c r="C1578">
        <f>YEAR(woda3[[#This Row],[Data]])</f>
        <v>2012</v>
      </c>
      <c r="D1578">
        <f t="shared" si="24"/>
        <v>1</v>
      </c>
      <c r="E1578">
        <f>IF(woda3[[#This Row],[wiecej niż 10 tys]]=1,E1577+1,0)</f>
        <v>33</v>
      </c>
    </row>
    <row r="1579" spans="1:5" x14ac:dyDescent="0.25">
      <c r="A1579" s="1">
        <v>41025</v>
      </c>
      <c r="B1579">
        <v>9324</v>
      </c>
      <c r="C1579">
        <f>YEAR(woda3[[#This Row],[Data]])</f>
        <v>2012</v>
      </c>
      <c r="D1579">
        <f t="shared" si="24"/>
        <v>0</v>
      </c>
      <c r="E1579">
        <f>IF(woda3[[#This Row],[wiecej niż 10 tys]]=1,E1578+1,0)</f>
        <v>0</v>
      </c>
    </row>
    <row r="1580" spans="1:5" x14ac:dyDescent="0.25">
      <c r="A1580" s="1">
        <v>41026</v>
      </c>
      <c r="B1580">
        <v>10044</v>
      </c>
      <c r="C1580">
        <f>YEAR(woda3[[#This Row],[Data]])</f>
        <v>2012</v>
      </c>
      <c r="D1580">
        <f t="shared" si="24"/>
        <v>1</v>
      </c>
      <c r="E1580">
        <f>IF(woda3[[#This Row],[wiecej niż 10 tys]]=1,E1579+1,0)</f>
        <v>1</v>
      </c>
    </row>
    <row r="1581" spans="1:5" x14ac:dyDescent="0.25">
      <c r="A1581" s="1">
        <v>41027</v>
      </c>
      <c r="B1581">
        <v>9437</v>
      </c>
      <c r="C1581">
        <f>YEAR(woda3[[#This Row],[Data]])</f>
        <v>2012</v>
      </c>
      <c r="D1581">
        <f t="shared" si="24"/>
        <v>0</v>
      </c>
      <c r="E1581">
        <f>IF(woda3[[#This Row],[wiecej niż 10 tys]]=1,E1580+1,0)</f>
        <v>0</v>
      </c>
    </row>
    <row r="1582" spans="1:5" x14ac:dyDescent="0.25">
      <c r="A1582" s="1">
        <v>41028</v>
      </c>
      <c r="B1582">
        <v>8904</v>
      </c>
      <c r="C1582">
        <f>YEAR(woda3[[#This Row],[Data]])</f>
        <v>2012</v>
      </c>
      <c r="D1582">
        <f t="shared" si="24"/>
        <v>0</v>
      </c>
      <c r="E1582">
        <f>IF(woda3[[#This Row],[wiecej niż 10 tys]]=1,E1581+1,0)</f>
        <v>0</v>
      </c>
    </row>
    <row r="1583" spans="1:5" x14ac:dyDescent="0.25">
      <c r="A1583" s="1">
        <v>41029</v>
      </c>
      <c r="B1583">
        <v>6803</v>
      </c>
      <c r="C1583">
        <f>YEAR(woda3[[#This Row],[Data]])</f>
        <v>2012</v>
      </c>
      <c r="D1583">
        <f t="shared" si="24"/>
        <v>0</v>
      </c>
      <c r="E1583">
        <f>IF(woda3[[#This Row],[wiecej niż 10 tys]]=1,E1582+1,0)</f>
        <v>0</v>
      </c>
    </row>
    <row r="1584" spans="1:5" x14ac:dyDescent="0.25">
      <c r="A1584" s="1">
        <v>41030</v>
      </c>
      <c r="B1584">
        <v>6818</v>
      </c>
      <c r="C1584">
        <f>YEAR(woda3[[#This Row],[Data]])</f>
        <v>2012</v>
      </c>
      <c r="D1584">
        <f t="shared" si="24"/>
        <v>0</v>
      </c>
      <c r="E1584">
        <f>IF(woda3[[#This Row],[wiecej niż 10 tys]]=1,E1583+1,0)</f>
        <v>0</v>
      </c>
    </row>
    <row r="1585" spans="1:5" x14ac:dyDescent="0.25">
      <c r="A1585" s="1">
        <v>41031</v>
      </c>
      <c r="B1585">
        <v>7569</v>
      </c>
      <c r="C1585">
        <f>YEAR(woda3[[#This Row],[Data]])</f>
        <v>2012</v>
      </c>
      <c r="D1585">
        <f t="shared" si="24"/>
        <v>0</v>
      </c>
      <c r="E1585">
        <f>IF(woda3[[#This Row],[wiecej niż 10 tys]]=1,E1584+1,0)</f>
        <v>0</v>
      </c>
    </row>
    <row r="1586" spans="1:5" x14ac:dyDescent="0.25">
      <c r="A1586" s="1">
        <v>41032</v>
      </c>
      <c r="B1586">
        <v>4952</v>
      </c>
      <c r="C1586">
        <f>YEAR(woda3[[#This Row],[Data]])</f>
        <v>2012</v>
      </c>
      <c r="D1586">
        <f t="shared" si="24"/>
        <v>0</v>
      </c>
      <c r="E1586">
        <f>IF(woda3[[#This Row],[wiecej niż 10 tys]]=1,E1585+1,0)</f>
        <v>0</v>
      </c>
    </row>
    <row r="1587" spans="1:5" x14ac:dyDescent="0.25">
      <c r="A1587" s="1">
        <v>41033</v>
      </c>
      <c r="B1587">
        <v>5529</v>
      </c>
      <c r="C1587">
        <f>YEAR(woda3[[#This Row],[Data]])</f>
        <v>2012</v>
      </c>
      <c r="D1587">
        <f t="shared" si="24"/>
        <v>0</v>
      </c>
      <c r="E1587">
        <f>IF(woda3[[#This Row],[wiecej niż 10 tys]]=1,E1586+1,0)</f>
        <v>0</v>
      </c>
    </row>
    <row r="1588" spans="1:5" x14ac:dyDescent="0.25">
      <c r="A1588" s="1">
        <v>41034</v>
      </c>
      <c r="B1588">
        <v>4474</v>
      </c>
      <c r="C1588">
        <f>YEAR(woda3[[#This Row],[Data]])</f>
        <v>2012</v>
      </c>
      <c r="D1588">
        <f t="shared" si="24"/>
        <v>0</v>
      </c>
      <c r="E1588">
        <f>IF(woda3[[#This Row],[wiecej niż 10 tys]]=1,E1587+1,0)</f>
        <v>0</v>
      </c>
    </row>
    <row r="1589" spans="1:5" x14ac:dyDescent="0.25">
      <c r="A1589" s="1">
        <v>41035</v>
      </c>
      <c r="B1589">
        <v>4347</v>
      </c>
      <c r="C1589">
        <f>YEAR(woda3[[#This Row],[Data]])</f>
        <v>2012</v>
      </c>
      <c r="D1589">
        <f t="shared" si="24"/>
        <v>0</v>
      </c>
      <c r="E1589">
        <f>IF(woda3[[#This Row],[wiecej niż 10 tys]]=1,E1588+1,0)</f>
        <v>0</v>
      </c>
    </row>
    <row r="1590" spans="1:5" x14ac:dyDescent="0.25">
      <c r="A1590" s="1">
        <v>41036</v>
      </c>
      <c r="B1590">
        <v>4603</v>
      </c>
      <c r="C1590">
        <f>YEAR(woda3[[#This Row],[Data]])</f>
        <v>2012</v>
      </c>
      <c r="D1590">
        <f t="shared" si="24"/>
        <v>0</v>
      </c>
      <c r="E1590">
        <f>IF(woda3[[#This Row],[wiecej niż 10 tys]]=1,E1589+1,0)</f>
        <v>0</v>
      </c>
    </row>
    <row r="1591" spans="1:5" x14ac:dyDescent="0.25">
      <c r="A1591" s="1">
        <v>41037</v>
      </c>
      <c r="B1591">
        <v>6694</v>
      </c>
      <c r="C1591">
        <f>YEAR(woda3[[#This Row],[Data]])</f>
        <v>2012</v>
      </c>
      <c r="D1591">
        <f t="shared" si="24"/>
        <v>0</v>
      </c>
      <c r="E1591">
        <f>IF(woda3[[#This Row],[wiecej niż 10 tys]]=1,E1590+1,0)</f>
        <v>0</v>
      </c>
    </row>
    <row r="1592" spans="1:5" x14ac:dyDescent="0.25">
      <c r="A1592" s="1">
        <v>41038</v>
      </c>
      <c r="B1592">
        <v>4259</v>
      </c>
      <c r="C1592">
        <f>YEAR(woda3[[#This Row],[Data]])</f>
        <v>2012</v>
      </c>
      <c r="D1592">
        <f t="shared" si="24"/>
        <v>0</v>
      </c>
      <c r="E1592">
        <f>IF(woda3[[#This Row],[wiecej niż 10 tys]]=1,E1591+1,0)</f>
        <v>0</v>
      </c>
    </row>
    <row r="1593" spans="1:5" x14ac:dyDescent="0.25">
      <c r="A1593" s="1">
        <v>41039</v>
      </c>
      <c r="B1593">
        <v>3852</v>
      </c>
      <c r="C1593">
        <f>YEAR(woda3[[#This Row],[Data]])</f>
        <v>2012</v>
      </c>
      <c r="D1593">
        <f t="shared" si="24"/>
        <v>0</v>
      </c>
      <c r="E1593">
        <f>IF(woda3[[#This Row],[wiecej niż 10 tys]]=1,E1592+1,0)</f>
        <v>0</v>
      </c>
    </row>
    <row r="1594" spans="1:5" x14ac:dyDescent="0.25">
      <c r="A1594" s="1">
        <v>41040</v>
      </c>
      <c r="B1594">
        <v>5872</v>
      </c>
      <c r="C1594">
        <f>YEAR(woda3[[#This Row],[Data]])</f>
        <v>2012</v>
      </c>
      <c r="D1594">
        <f t="shared" si="24"/>
        <v>0</v>
      </c>
      <c r="E1594">
        <f>IF(woda3[[#This Row],[wiecej niż 10 tys]]=1,E1593+1,0)</f>
        <v>0</v>
      </c>
    </row>
    <row r="1595" spans="1:5" x14ac:dyDescent="0.25">
      <c r="A1595" s="1">
        <v>41041</v>
      </c>
      <c r="B1595">
        <v>5685</v>
      </c>
      <c r="C1595">
        <f>YEAR(woda3[[#This Row],[Data]])</f>
        <v>2012</v>
      </c>
      <c r="D1595">
        <f t="shared" si="24"/>
        <v>0</v>
      </c>
      <c r="E1595">
        <f>IF(woda3[[#This Row],[wiecej niż 10 tys]]=1,E1594+1,0)</f>
        <v>0</v>
      </c>
    </row>
    <row r="1596" spans="1:5" x14ac:dyDescent="0.25">
      <c r="A1596" s="1">
        <v>41042</v>
      </c>
      <c r="B1596">
        <v>5196</v>
      </c>
      <c r="C1596">
        <f>YEAR(woda3[[#This Row],[Data]])</f>
        <v>2012</v>
      </c>
      <c r="D1596">
        <f t="shared" si="24"/>
        <v>0</v>
      </c>
      <c r="E1596">
        <f>IF(woda3[[#This Row],[wiecej niż 10 tys]]=1,E1595+1,0)</f>
        <v>0</v>
      </c>
    </row>
    <row r="1597" spans="1:5" x14ac:dyDescent="0.25">
      <c r="A1597" s="1">
        <v>41043</v>
      </c>
      <c r="B1597">
        <v>4374</v>
      </c>
      <c r="C1597">
        <f>YEAR(woda3[[#This Row],[Data]])</f>
        <v>2012</v>
      </c>
      <c r="D1597">
        <f t="shared" si="24"/>
        <v>0</v>
      </c>
      <c r="E1597">
        <f>IF(woda3[[#This Row],[wiecej niż 10 tys]]=1,E1596+1,0)</f>
        <v>0</v>
      </c>
    </row>
    <row r="1598" spans="1:5" x14ac:dyDescent="0.25">
      <c r="A1598" s="1">
        <v>41044</v>
      </c>
      <c r="B1598">
        <v>4182</v>
      </c>
      <c r="C1598">
        <f>YEAR(woda3[[#This Row],[Data]])</f>
        <v>2012</v>
      </c>
      <c r="D1598">
        <f t="shared" si="24"/>
        <v>0</v>
      </c>
      <c r="E1598">
        <f>IF(woda3[[#This Row],[wiecej niż 10 tys]]=1,E1597+1,0)</f>
        <v>0</v>
      </c>
    </row>
    <row r="1599" spans="1:5" x14ac:dyDescent="0.25">
      <c r="A1599" s="1">
        <v>41045</v>
      </c>
      <c r="B1599">
        <v>4332</v>
      </c>
      <c r="C1599">
        <f>YEAR(woda3[[#This Row],[Data]])</f>
        <v>2012</v>
      </c>
      <c r="D1599">
        <f t="shared" si="24"/>
        <v>0</v>
      </c>
      <c r="E1599">
        <f>IF(woda3[[#This Row],[wiecej niż 10 tys]]=1,E1598+1,0)</f>
        <v>0</v>
      </c>
    </row>
    <row r="1600" spans="1:5" x14ac:dyDescent="0.25">
      <c r="A1600" s="1">
        <v>41046</v>
      </c>
      <c r="B1600">
        <v>2758</v>
      </c>
      <c r="C1600">
        <f>YEAR(woda3[[#This Row],[Data]])</f>
        <v>2012</v>
      </c>
      <c r="D1600">
        <f t="shared" si="24"/>
        <v>0</v>
      </c>
      <c r="E1600">
        <f>IF(woda3[[#This Row],[wiecej niż 10 tys]]=1,E1599+1,0)</f>
        <v>0</v>
      </c>
    </row>
    <row r="1601" spans="1:5" x14ac:dyDescent="0.25">
      <c r="A1601" s="1">
        <v>41047</v>
      </c>
      <c r="B1601">
        <v>4850</v>
      </c>
      <c r="C1601">
        <f>YEAR(woda3[[#This Row],[Data]])</f>
        <v>2012</v>
      </c>
      <c r="D1601">
        <f t="shared" si="24"/>
        <v>0</v>
      </c>
      <c r="E1601">
        <f>IF(woda3[[#This Row],[wiecej niż 10 tys]]=1,E1600+1,0)</f>
        <v>0</v>
      </c>
    </row>
    <row r="1602" spans="1:5" x14ac:dyDescent="0.25">
      <c r="A1602" s="1">
        <v>41048</v>
      </c>
      <c r="B1602">
        <v>4261</v>
      </c>
      <c r="C1602">
        <f>YEAR(woda3[[#This Row],[Data]])</f>
        <v>2012</v>
      </c>
      <c r="D1602">
        <f t="shared" si="24"/>
        <v>0</v>
      </c>
      <c r="E1602">
        <f>IF(woda3[[#This Row],[wiecej niż 10 tys]]=1,E1601+1,0)</f>
        <v>0</v>
      </c>
    </row>
    <row r="1603" spans="1:5" x14ac:dyDescent="0.25">
      <c r="A1603" s="1">
        <v>41049</v>
      </c>
      <c r="B1603">
        <v>4285</v>
      </c>
      <c r="C1603">
        <f>YEAR(woda3[[#This Row],[Data]])</f>
        <v>2012</v>
      </c>
      <c r="D1603">
        <f t="shared" ref="D1603:D1666" si="25">IF(B1603&gt;=10000,1,0)</f>
        <v>0</v>
      </c>
      <c r="E1603">
        <f>IF(woda3[[#This Row],[wiecej niż 10 tys]]=1,E1602+1,0)</f>
        <v>0</v>
      </c>
    </row>
    <row r="1604" spans="1:5" x14ac:dyDescent="0.25">
      <c r="A1604" s="1">
        <v>41050</v>
      </c>
      <c r="B1604">
        <v>5201</v>
      </c>
      <c r="C1604">
        <f>YEAR(woda3[[#This Row],[Data]])</f>
        <v>2012</v>
      </c>
      <c r="D1604">
        <f t="shared" si="25"/>
        <v>0</v>
      </c>
      <c r="E1604">
        <f>IF(woda3[[#This Row],[wiecej niż 10 tys]]=1,E1603+1,0)</f>
        <v>0</v>
      </c>
    </row>
    <row r="1605" spans="1:5" x14ac:dyDescent="0.25">
      <c r="A1605" s="1">
        <v>41051</v>
      </c>
      <c r="B1605">
        <v>4454</v>
      </c>
      <c r="C1605">
        <f>YEAR(woda3[[#This Row],[Data]])</f>
        <v>2012</v>
      </c>
      <c r="D1605">
        <f t="shared" si="25"/>
        <v>0</v>
      </c>
      <c r="E1605">
        <f>IF(woda3[[#This Row],[wiecej niż 10 tys]]=1,E1604+1,0)</f>
        <v>0</v>
      </c>
    </row>
    <row r="1606" spans="1:5" x14ac:dyDescent="0.25">
      <c r="A1606" s="1">
        <v>41052</v>
      </c>
      <c r="B1606">
        <v>2547</v>
      </c>
      <c r="C1606">
        <f>YEAR(woda3[[#This Row],[Data]])</f>
        <v>2012</v>
      </c>
      <c r="D1606">
        <f t="shared" si="25"/>
        <v>0</v>
      </c>
      <c r="E1606">
        <f>IF(woda3[[#This Row],[wiecej niż 10 tys]]=1,E1605+1,0)</f>
        <v>0</v>
      </c>
    </row>
    <row r="1607" spans="1:5" x14ac:dyDescent="0.25">
      <c r="A1607" s="1">
        <v>41053</v>
      </c>
      <c r="B1607">
        <v>2762</v>
      </c>
      <c r="C1607">
        <f>YEAR(woda3[[#This Row],[Data]])</f>
        <v>2012</v>
      </c>
      <c r="D1607">
        <f t="shared" si="25"/>
        <v>0</v>
      </c>
      <c r="E1607">
        <f>IF(woda3[[#This Row],[wiecej niż 10 tys]]=1,E1606+1,0)</f>
        <v>0</v>
      </c>
    </row>
    <row r="1608" spans="1:5" x14ac:dyDescent="0.25">
      <c r="A1608" s="1">
        <v>41054</v>
      </c>
      <c r="B1608">
        <v>4479</v>
      </c>
      <c r="C1608">
        <f>YEAR(woda3[[#This Row],[Data]])</f>
        <v>2012</v>
      </c>
      <c r="D1608">
        <f t="shared" si="25"/>
        <v>0</v>
      </c>
      <c r="E1608">
        <f>IF(woda3[[#This Row],[wiecej niż 10 tys]]=1,E1607+1,0)</f>
        <v>0</v>
      </c>
    </row>
    <row r="1609" spans="1:5" x14ac:dyDescent="0.25">
      <c r="A1609" s="1">
        <v>41055</v>
      </c>
      <c r="B1609">
        <v>2095</v>
      </c>
      <c r="C1609">
        <f>YEAR(woda3[[#This Row],[Data]])</f>
        <v>2012</v>
      </c>
      <c r="D1609">
        <f t="shared" si="25"/>
        <v>0</v>
      </c>
      <c r="E1609">
        <f>IF(woda3[[#This Row],[wiecej niż 10 tys]]=1,E1608+1,0)</f>
        <v>0</v>
      </c>
    </row>
    <row r="1610" spans="1:5" x14ac:dyDescent="0.25">
      <c r="A1610" s="1">
        <v>41056</v>
      </c>
      <c r="B1610">
        <v>4264</v>
      </c>
      <c r="C1610">
        <f>YEAR(woda3[[#This Row],[Data]])</f>
        <v>2012</v>
      </c>
      <c r="D1610">
        <f t="shared" si="25"/>
        <v>0</v>
      </c>
      <c r="E1610">
        <f>IF(woda3[[#This Row],[wiecej niż 10 tys]]=1,E1609+1,0)</f>
        <v>0</v>
      </c>
    </row>
    <row r="1611" spans="1:5" x14ac:dyDescent="0.25">
      <c r="A1611" s="1">
        <v>41057</v>
      </c>
      <c r="B1611">
        <v>3034</v>
      </c>
      <c r="C1611">
        <f>YEAR(woda3[[#This Row],[Data]])</f>
        <v>2012</v>
      </c>
      <c r="D1611">
        <f t="shared" si="25"/>
        <v>0</v>
      </c>
      <c r="E1611">
        <f>IF(woda3[[#This Row],[wiecej niż 10 tys]]=1,E1610+1,0)</f>
        <v>0</v>
      </c>
    </row>
    <row r="1612" spans="1:5" x14ac:dyDescent="0.25">
      <c r="A1612" s="1">
        <v>41058</v>
      </c>
      <c r="B1612">
        <v>3663</v>
      </c>
      <c r="C1612">
        <f>YEAR(woda3[[#This Row],[Data]])</f>
        <v>2012</v>
      </c>
      <c r="D1612">
        <f t="shared" si="25"/>
        <v>0</v>
      </c>
      <c r="E1612">
        <f>IF(woda3[[#This Row],[wiecej niż 10 tys]]=1,E1611+1,0)</f>
        <v>0</v>
      </c>
    </row>
    <row r="1613" spans="1:5" x14ac:dyDescent="0.25">
      <c r="A1613" s="1">
        <v>41059</v>
      </c>
      <c r="B1613">
        <v>6008</v>
      </c>
      <c r="C1613">
        <f>YEAR(woda3[[#This Row],[Data]])</f>
        <v>2012</v>
      </c>
      <c r="D1613">
        <f t="shared" si="25"/>
        <v>0</v>
      </c>
      <c r="E1613">
        <f>IF(woda3[[#This Row],[wiecej niż 10 tys]]=1,E1612+1,0)</f>
        <v>0</v>
      </c>
    </row>
    <row r="1614" spans="1:5" x14ac:dyDescent="0.25">
      <c r="A1614" s="1">
        <v>41060</v>
      </c>
      <c r="B1614">
        <v>4919</v>
      </c>
      <c r="C1614">
        <f>YEAR(woda3[[#This Row],[Data]])</f>
        <v>2012</v>
      </c>
      <c r="D1614">
        <f t="shared" si="25"/>
        <v>0</v>
      </c>
      <c r="E1614">
        <f>IF(woda3[[#This Row],[wiecej niż 10 tys]]=1,E1613+1,0)</f>
        <v>0</v>
      </c>
    </row>
    <row r="1615" spans="1:5" x14ac:dyDescent="0.25">
      <c r="A1615" s="1">
        <v>41061</v>
      </c>
      <c r="B1615">
        <v>4343</v>
      </c>
      <c r="C1615">
        <f>YEAR(woda3[[#This Row],[Data]])</f>
        <v>2012</v>
      </c>
      <c r="D1615">
        <f t="shared" si="25"/>
        <v>0</v>
      </c>
      <c r="E1615">
        <f>IF(woda3[[#This Row],[wiecej niż 10 tys]]=1,E1614+1,0)</f>
        <v>0</v>
      </c>
    </row>
    <row r="1616" spans="1:5" x14ac:dyDescent="0.25">
      <c r="A1616" s="1">
        <v>41062</v>
      </c>
      <c r="B1616">
        <v>2741</v>
      </c>
      <c r="C1616">
        <f>YEAR(woda3[[#This Row],[Data]])</f>
        <v>2012</v>
      </c>
      <c r="D1616">
        <f t="shared" si="25"/>
        <v>0</v>
      </c>
      <c r="E1616">
        <f>IF(woda3[[#This Row],[wiecej niż 10 tys]]=1,E1615+1,0)</f>
        <v>0</v>
      </c>
    </row>
    <row r="1617" spans="1:5" x14ac:dyDescent="0.25">
      <c r="A1617" s="1">
        <v>41063</v>
      </c>
      <c r="B1617">
        <v>2779</v>
      </c>
      <c r="C1617">
        <f>YEAR(woda3[[#This Row],[Data]])</f>
        <v>2012</v>
      </c>
      <c r="D1617">
        <f t="shared" si="25"/>
        <v>0</v>
      </c>
      <c r="E1617">
        <f>IF(woda3[[#This Row],[wiecej niż 10 tys]]=1,E1616+1,0)</f>
        <v>0</v>
      </c>
    </row>
    <row r="1618" spans="1:5" x14ac:dyDescent="0.25">
      <c r="A1618" s="1">
        <v>41064</v>
      </c>
      <c r="B1618">
        <v>2346</v>
      </c>
      <c r="C1618">
        <f>YEAR(woda3[[#This Row],[Data]])</f>
        <v>2012</v>
      </c>
      <c r="D1618">
        <f t="shared" si="25"/>
        <v>0</v>
      </c>
      <c r="E1618">
        <f>IF(woda3[[#This Row],[wiecej niż 10 tys]]=1,E1617+1,0)</f>
        <v>0</v>
      </c>
    </row>
    <row r="1619" spans="1:5" x14ac:dyDescent="0.25">
      <c r="A1619" s="1">
        <v>41065</v>
      </c>
      <c r="B1619">
        <v>5273</v>
      </c>
      <c r="C1619">
        <f>YEAR(woda3[[#This Row],[Data]])</f>
        <v>2012</v>
      </c>
      <c r="D1619">
        <f t="shared" si="25"/>
        <v>0</v>
      </c>
      <c r="E1619">
        <f>IF(woda3[[#This Row],[wiecej niż 10 tys]]=1,E1618+1,0)</f>
        <v>0</v>
      </c>
    </row>
    <row r="1620" spans="1:5" x14ac:dyDescent="0.25">
      <c r="A1620" s="1">
        <v>41066</v>
      </c>
      <c r="B1620">
        <v>5542</v>
      </c>
      <c r="C1620">
        <f>YEAR(woda3[[#This Row],[Data]])</f>
        <v>2012</v>
      </c>
      <c r="D1620">
        <f t="shared" si="25"/>
        <v>0</v>
      </c>
      <c r="E1620">
        <f>IF(woda3[[#This Row],[wiecej niż 10 tys]]=1,E1619+1,0)</f>
        <v>0</v>
      </c>
    </row>
    <row r="1621" spans="1:5" x14ac:dyDescent="0.25">
      <c r="A1621" s="1">
        <v>41067</v>
      </c>
      <c r="B1621">
        <v>4598</v>
      </c>
      <c r="C1621">
        <f>YEAR(woda3[[#This Row],[Data]])</f>
        <v>2012</v>
      </c>
      <c r="D1621">
        <f t="shared" si="25"/>
        <v>0</v>
      </c>
      <c r="E1621">
        <f>IF(woda3[[#This Row],[wiecej niż 10 tys]]=1,E1620+1,0)</f>
        <v>0</v>
      </c>
    </row>
    <row r="1622" spans="1:5" x14ac:dyDescent="0.25">
      <c r="A1622" s="1">
        <v>41068</v>
      </c>
      <c r="B1622">
        <v>3740</v>
      </c>
      <c r="C1622">
        <f>YEAR(woda3[[#This Row],[Data]])</f>
        <v>2012</v>
      </c>
      <c r="D1622">
        <f t="shared" si="25"/>
        <v>0</v>
      </c>
      <c r="E1622">
        <f>IF(woda3[[#This Row],[wiecej niż 10 tys]]=1,E1621+1,0)</f>
        <v>0</v>
      </c>
    </row>
    <row r="1623" spans="1:5" x14ac:dyDescent="0.25">
      <c r="A1623" s="1">
        <v>41069</v>
      </c>
      <c r="B1623">
        <v>4653</v>
      </c>
      <c r="C1623">
        <f>YEAR(woda3[[#This Row],[Data]])</f>
        <v>2012</v>
      </c>
      <c r="D1623">
        <f t="shared" si="25"/>
        <v>0</v>
      </c>
      <c r="E1623">
        <f>IF(woda3[[#This Row],[wiecej niż 10 tys]]=1,E1622+1,0)</f>
        <v>0</v>
      </c>
    </row>
    <row r="1624" spans="1:5" x14ac:dyDescent="0.25">
      <c r="A1624" s="1">
        <v>41070</v>
      </c>
      <c r="B1624">
        <v>3277</v>
      </c>
      <c r="C1624">
        <f>YEAR(woda3[[#This Row],[Data]])</f>
        <v>2012</v>
      </c>
      <c r="D1624">
        <f t="shared" si="25"/>
        <v>0</v>
      </c>
      <c r="E1624">
        <f>IF(woda3[[#This Row],[wiecej niż 10 tys]]=1,E1623+1,0)</f>
        <v>0</v>
      </c>
    </row>
    <row r="1625" spans="1:5" x14ac:dyDescent="0.25">
      <c r="A1625" s="1">
        <v>41071</v>
      </c>
      <c r="B1625">
        <v>3263</v>
      </c>
      <c r="C1625">
        <f>YEAR(woda3[[#This Row],[Data]])</f>
        <v>2012</v>
      </c>
      <c r="D1625">
        <f t="shared" si="25"/>
        <v>0</v>
      </c>
      <c r="E1625">
        <f>IF(woda3[[#This Row],[wiecej niż 10 tys]]=1,E1624+1,0)</f>
        <v>0</v>
      </c>
    </row>
    <row r="1626" spans="1:5" x14ac:dyDescent="0.25">
      <c r="A1626" s="1">
        <v>41072</v>
      </c>
      <c r="B1626">
        <v>4796</v>
      </c>
      <c r="C1626">
        <f>YEAR(woda3[[#This Row],[Data]])</f>
        <v>2012</v>
      </c>
      <c r="D1626">
        <f t="shared" si="25"/>
        <v>0</v>
      </c>
      <c r="E1626">
        <f>IF(woda3[[#This Row],[wiecej niż 10 tys]]=1,E1625+1,0)</f>
        <v>0</v>
      </c>
    </row>
    <row r="1627" spans="1:5" x14ac:dyDescent="0.25">
      <c r="A1627" s="1">
        <v>41073</v>
      </c>
      <c r="B1627">
        <v>4397</v>
      </c>
      <c r="C1627">
        <f>YEAR(woda3[[#This Row],[Data]])</f>
        <v>2012</v>
      </c>
      <c r="D1627">
        <f t="shared" si="25"/>
        <v>0</v>
      </c>
      <c r="E1627">
        <f>IF(woda3[[#This Row],[wiecej niż 10 tys]]=1,E1626+1,0)</f>
        <v>0</v>
      </c>
    </row>
    <row r="1628" spans="1:5" x14ac:dyDescent="0.25">
      <c r="A1628" s="1">
        <v>41074</v>
      </c>
      <c r="B1628">
        <v>4543</v>
      </c>
      <c r="C1628">
        <f>YEAR(woda3[[#This Row],[Data]])</f>
        <v>2012</v>
      </c>
      <c r="D1628">
        <f t="shared" si="25"/>
        <v>0</v>
      </c>
      <c r="E1628">
        <f>IF(woda3[[#This Row],[wiecej niż 10 tys]]=1,E1627+1,0)</f>
        <v>0</v>
      </c>
    </row>
    <row r="1629" spans="1:5" x14ac:dyDescent="0.25">
      <c r="A1629" s="1">
        <v>41075</v>
      </c>
      <c r="B1629">
        <v>3350</v>
      </c>
      <c r="C1629">
        <f>YEAR(woda3[[#This Row],[Data]])</f>
        <v>2012</v>
      </c>
      <c r="D1629">
        <f t="shared" si="25"/>
        <v>0</v>
      </c>
      <c r="E1629">
        <f>IF(woda3[[#This Row],[wiecej niż 10 tys]]=1,E1628+1,0)</f>
        <v>0</v>
      </c>
    </row>
    <row r="1630" spans="1:5" x14ac:dyDescent="0.25">
      <c r="A1630" s="1">
        <v>41076</v>
      </c>
      <c r="B1630">
        <v>3580</v>
      </c>
      <c r="C1630">
        <f>YEAR(woda3[[#This Row],[Data]])</f>
        <v>2012</v>
      </c>
      <c r="D1630">
        <f t="shared" si="25"/>
        <v>0</v>
      </c>
      <c r="E1630">
        <f>IF(woda3[[#This Row],[wiecej niż 10 tys]]=1,E1629+1,0)</f>
        <v>0</v>
      </c>
    </row>
    <row r="1631" spans="1:5" x14ac:dyDescent="0.25">
      <c r="A1631" s="1">
        <v>41077</v>
      </c>
      <c r="B1631">
        <v>2612</v>
      </c>
      <c r="C1631">
        <f>YEAR(woda3[[#This Row],[Data]])</f>
        <v>2012</v>
      </c>
      <c r="D1631">
        <f t="shared" si="25"/>
        <v>0</v>
      </c>
      <c r="E1631">
        <f>IF(woda3[[#This Row],[wiecej niż 10 tys]]=1,E1630+1,0)</f>
        <v>0</v>
      </c>
    </row>
    <row r="1632" spans="1:5" x14ac:dyDescent="0.25">
      <c r="A1632" s="1">
        <v>41078</v>
      </c>
      <c r="B1632">
        <v>5413</v>
      </c>
      <c r="C1632">
        <f>YEAR(woda3[[#This Row],[Data]])</f>
        <v>2012</v>
      </c>
      <c r="D1632">
        <f t="shared" si="25"/>
        <v>0</v>
      </c>
      <c r="E1632">
        <f>IF(woda3[[#This Row],[wiecej niż 10 tys]]=1,E1631+1,0)</f>
        <v>0</v>
      </c>
    </row>
    <row r="1633" spans="1:5" x14ac:dyDescent="0.25">
      <c r="A1633" s="1">
        <v>41079</v>
      </c>
      <c r="B1633">
        <v>5194</v>
      </c>
      <c r="C1633">
        <f>YEAR(woda3[[#This Row],[Data]])</f>
        <v>2012</v>
      </c>
      <c r="D1633">
        <f t="shared" si="25"/>
        <v>0</v>
      </c>
      <c r="E1633">
        <f>IF(woda3[[#This Row],[wiecej niż 10 tys]]=1,E1632+1,0)</f>
        <v>0</v>
      </c>
    </row>
    <row r="1634" spans="1:5" x14ac:dyDescent="0.25">
      <c r="A1634" s="1">
        <v>41080</v>
      </c>
      <c r="B1634">
        <v>3082</v>
      </c>
      <c r="C1634">
        <f>YEAR(woda3[[#This Row],[Data]])</f>
        <v>2012</v>
      </c>
      <c r="D1634">
        <f t="shared" si="25"/>
        <v>0</v>
      </c>
      <c r="E1634">
        <f>IF(woda3[[#This Row],[wiecej niż 10 tys]]=1,E1633+1,0)</f>
        <v>0</v>
      </c>
    </row>
    <row r="1635" spans="1:5" x14ac:dyDescent="0.25">
      <c r="A1635" s="1">
        <v>41081</v>
      </c>
      <c r="B1635">
        <v>2898</v>
      </c>
      <c r="C1635">
        <f>YEAR(woda3[[#This Row],[Data]])</f>
        <v>2012</v>
      </c>
      <c r="D1635">
        <f t="shared" si="25"/>
        <v>0</v>
      </c>
      <c r="E1635">
        <f>IF(woda3[[#This Row],[wiecej niż 10 tys]]=1,E1634+1,0)</f>
        <v>0</v>
      </c>
    </row>
    <row r="1636" spans="1:5" x14ac:dyDescent="0.25">
      <c r="A1636" s="1">
        <v>41082</v>
      </c>
      <c r="B1636">
        <v>2415</v>
      </c>
      <c r="C1636">
        <f>YEAR(woda3[[#This Row],[Data]])</f>
        <v>2012</v>
      </c>
      <c r="D1636">
        <f t="shared" si="25"/>
        <v>0</v>
      </c>
      <c r="E1636">
        <f>IF(woda3[[#This Row],[wiecej niż 10 tys]]=1,E1635+1,0)</f>
        <v>0</v>
      </c>
    </row>
    <row r="1637" spans="1:5" x14ac:dyDescent="0.25">
      <c r="A1637" s="1">
        <v>41083</v>
      </c>
      <c r="B1637">
        <v>2936</v>
      </c>
      <c r="C1637">
        <f>YEAR(woda3[[#This Row],[Data]])</f>
        <v>2012</v>
      </c>
      <c r="D1637">
        <f t="shared" si="25"/>
        <v>0</v>
      </c>
      <c r="E1637">
        <f>IF(woda3[[#This Row],[wiecej niż 10 tys]]=1,E1636+1,0)</f>
        <v>0</v>
      </c>
    </row>
    <row r="1638" spans="1:5" x14ac:dyDescent="0.25">
      <c r="A1638" s="1">
        <v>41084</v>
      </c>
      <c r="B1638">
        <v>2675</v>
      </c>
      <c r="C1638">
        <f>YEAR(woda3[[#This Row],[Data]])</f>
        <v>2012</v>
      </c>
      <c r="D1638">
        <f t="shared" si="25"/>
        <v>0</v>
      </c>
      <c r="E1638">
        <f>IF(woda3[[#This Row],[wiecej niż 10 tys]]=1,E1637+1,0)</f>
        <v>0</v>
      </c>
    </row>
    <row r="1639" spans="1:5" x14ac:dyDescent="0.25">
      <c r="A1639" s="1">
        <v>41085</v>
      </c>
      <c r="B1639">
        <v>1713</v>
      </c>
      <c r="C1639">
        <f>YEAR(woda3[[#This Row],[Data]])</f>
        <v>2012</v>
      </c>
      <c r="D1639">
        <f t="shared" si="25"/>
        <v>0</v>
      </c>
      <c r="E1639">
        <f>IF(woda3[[#This Row],[wiecej niż 10 tys]]=1,E1638+1,0)</f>
        <v>0</v>
      </c>
    </row>
    <row r="1640" spans="1:5" x14ac:dyDescent="0.25">
      <c r="A1640" s="1">
        <v>41086</v>
      </c>
      <c r="B1640">
        <v>3841</v>
      </c>
      <c r="C1640">
        <f>YEAR(woda3[[#This Row],[Data]])</f>
        <v>2012</v>
      </c>
      <c r="D1640">
        <f t="shared" si="25"/>
        <v>0</v>
      </c>
      <c r="E1640">
        <f>IF(woda3[[#This Row],[wiecej niż 10 tys]]=1,E1639+1,0)</f>
        <v>0</v>
      </c>
    </row>
    <row r="1641" spans="1:5" x14ac:dyDescent="0.25">
      <c r="A1641" s="1">
        <v>41087</v>
      </c>
      <c r="B1641">
        <v>2722</v>
      </c>
      <c r="C1641">
        <f>YEAR(woda3[[#This Row],[Data]])</f>
        <v>2012</v>
      </c>
      <c r="D1641">
        <f t="shared" si="25"/>
        <v>0</v>
      </c>
      <c r="E1641">
        <f>IF(woda3[[#This Row],[wiecej niż 10 tys]]=1,E1640+1,0)</f>
        <v>0</v>
      </c>
    </row>
    <row r="1642" spans="1:5" x14ac:dyDescent="0.25">
      <c r="A1642" s="1">
        <v>41088</v>
      </c>
      <c r="B1642">
        <v>2575</v>
      </c>
      <c r="C1642">
        <f>YEAR(woda3[[#This Row],[Data]])</f>
        <v>2012</v>
      </c>
      <c r="D1642">
        <f t="shared" si="25"/>
        <v>0</v>
      </c>
      <c r="E1642">
        <f>IF(woda3[[#This Row],[wiecej niż 10 tys]]=1,E1641+1,0)</f>
        <v>0</v>
      </c>
    </row>
    <row r="1643" spans="1:5" x14ac:dyDescent="0.25">
      <c r="A1643" s="1">
        <v>41089</v>
      </c>
      <c r="B1643">
        <v>4193</v>
      </c>
      <c r="C1643">
        <f>YEAR(woda3[[#This Row],[Data]])</f>
        <v>2012</v>
      </c>
      <c r="D1643">
        <f t="shared" si="25"/>
        <v>0</v>
      </c>
      <c r="E1643">
        <f>IF(woda3[[#This Row],[wiecej niż 10 tys]]=1,E1642+1,0)</f>
        <v>0</v>
      </c>
    </row>
    <row r="1644" spans="1:5" x14ac:dyDescent="0.25">
      <c r="A1644" s="1">
        <v>41090</v>
      </c>
      <c r="B1644">
        <v>2344</v>
      </c>
      <c r="C1644">
        <f>YEAR(woda3[[#This Row],[Data]])</f>
        <v>2012</v>
      </c>
      <c r="D1644">
        <f t="shared" si="25"/>
        <v>0</v>
      </c>
      <c r="E1644">
        <f>IF(woda3[[#This Row],[wiecej niż 10 tys]]=1,E1643+1,0)</f>
        <v>0</v>
      </c>
    </row>
    <row r="1645" spans="1:5" x14ac:dyDescent="0.25">
      <c r="A1645" s="1">
        <v>41091</v>
      </c>
      <c r="B1645">
        <v>2947</v>
      </c>
      <c r="C1645">
        <f>YEAR(woda3[[#This Row],[Data]])</f>
        <v>2012</v>
      </c>
      <c r="D1645">
        <f t="shared" si="25"/>
        <v>0</v>
      </c>
      <c r="E1645">
        <f>IF(woda3[[#This Row],[wiecej niż 10 tys]]=1,E1644+1,0)</f>
        <v>0</v>
      </c>
    </row>
    <row r="1646" spans="1:5" x14ac:dyDescent="0.25">
      <c r="A1646" s="1">
        <v>41092</v>
      </c>
      <c r="B1646">
        <v>2771</v>
      </c>
      <c r="C1646">
        <f>YEAR(woda3[[#This Row],[Data]])</f>
        <v>2012</v>
      </c>
      <c r="D1646">
        <f t="shared" si="25"/>
        <v>0</v>
      </c>
      <c r="E1646">
        <f>IF(woda3[[#This Row],[wiecej niż 10 tys]]=1,E1645+1,0)</f>
        <v>0</v>
      </c>
    </row>
    <row r="1647" spans="1:5" x14ac:dyDescent="0.25">
      <c r="A1647" s="1">
        <v>41093</v>
      </c>
      <c r="B1647">
        <v>5221</v>
      </c>
      <c r="C1647">
        <f>YEAR(woda3[[#This Row],[Data]])</f>
        <v>2012</v>
      </c>
      <c r="D1647">
        <f t="shared" si="25"/>
        <v>0</v>
      </c>
      <c r="E1647">
        <f>IF(woda3[[#This Row],[wiecej niż 10 tys]]=1,E1646+1,0)</f>
        <v>0</v>
      </c>
    </row>
    <row r="1648" spans="1:5" x14ac:dyDescent="0.25">
      <c r="A1648" s="1">
        <v>41094</v>
      </c>
      <c r="B1648">
        <v>3861</v>
      </c>
      <c r="C1648">
        <f>YEAR(woda3[[#This Row],[Data]])</f>
        <v>2012</v>
      </c>
      <c r="D1648">
        <f t="shared" si="25"/>
        <v>0</v>
      </c>
      <c r="E1648">
        <f>IF(woda3[[#This Row],[wiecej niż 10 tys]]=1,E1647+1,0)</f>
        <v>0</v>
      </c>
    </row>
    <row r="1649" spans="1:5" x14ac:dyDescent="0.25">
      <c r="A1649" s="1">
        <v>41095</v>
      </c>
      <c r="B1649">
        <v>3789</v>
      </c>
      <c r="C1649">
        <f>YEAR(woda3[[#This Row],[Data]])</f>
        <v>2012</v>
      </c>
      <c r="D1649">
        <f t="shared" si="25"/>
        <v>0</v>
      </c>
      <c r="E1649">
        <f>IF(woda3[[#This Row],[wiecej niż 10 tys]]=1,E1648+1,0)</f>
        <v>0</v>
      </c>
    </row>
    <row r="1650" spans="1:5" x14ac:dyDescent="0.25">
      <c r="A1650" s="1">
        <v>41096</v>
      </c>
      <c r="B1650">
        <v>4214</v>
      </c>
      <c r="C1650">
        <f>YEAR(woda3[[#This Row],[Data]])</f>
        <v>2012</v>
      </c>
      <c r="D1650">
        <f t="shared" si="25"/>
        <v>0</v>
      </c>
      <c r="E1650">
        <f>IF(woda3[[#This Row],[wiecej niż 10 tys]]=1,E1649+1,0)</f>
        <v>0</v>
      </c>
    </row>
    <row r="1651" spans="1:5" x14ac:dyDescent="0.25">
      <c r="A1651" s="1">
        <v>41097</v>
      </c>
      <c r="B1651">
        <v>3506</v>
      </c>
      <c r="C1651">
        <f>YEAR(woda3[[#This Row],[Data]])</f>
        <v>2012</v>
      </c>
      <c r="D1651">
        <f t="shared" si="25"/>
        <v>0</v>
      </c>
      <c r="E1651">
        <f>IF(woda3[[#This Row],[wiecej niż 10 tys]]=1,E1650+1,0)</f>
        <v>0</v>
      </c>
    </row>
    <row r="1652" spans="1:5" x14ac:dyDescent="0.25">
      <c r="A1652" s="1">
        <v>41098</v>
      </c>
      <c r="B1652">
        <v>3893</v>
      </c>
      <c r="C1652">
        <f>YEAR(woda3[[#This Row],[Data]])</f>
        <v>2012</v>
      </c>
      <c r="D1652">
        <f t="shared" si="25"/>
        <v>0</v>
      </c>
      <c r="E1652">
        <f>IF(woda3[[#This Row],[wiecej niż 10 tys]]=1,E1651+1,0)</f>
        <v>0</v>
      </c>
    </row>
    <row r="1653" spans="1:5" x14ac:dyDescent="0.25">
      <c r="A1653" s="1">
        <v>41099</v>
      </c>
      <c r="B1653">
        <v>3033</v>
      </c>
      <c r="C1653">
        <f>YEAR(woda3[[#This Row],[Data]])</f>
        <v>2012</v>
      </c>
      <c r="D1653">
        <f t="shared" si="25"/>
        <v>0</v>
      </c>
      <c r="E1653">
        <f>IF(woda3[[#This Row],[wiecej niż 10 tys]]=1,E1652+1,0)</f>
        <v>0</v>
      </c>
    </row>
    <row r="1654" spans="1:5" x14ac:dyDescent="0.25">
      <c r="A1654" s="1">
        <v>41100</v>
      </c>
      <c r="B1654">
        <v>2965</v>
      </c>
      <c r="C1654">
        <f>YEAR(woda3[[#This Row],[Data]])</f>
        <v>2012</v>
      </c>
      <c r="D1654">
        <f t="shared" si="25"/>
        <v>0</v>
      </c>
      <c r="E1654">
        <f>IF(woda3[[#This Row],[wiecej niż 10 tys]]=1,E1653+1,0)</f>
        <v>0</v>
      </c>
    </row>
    <row r="1655" spans="1:5" x14ac:dyDescent="0.25">
      <c r="A1655" s="1">
        <v>41101</v>
      </c>
      <c r="B1655">
        <v>4779</v>
      </c>
      <c r="C1655">
        <f>YEAR(woda3[[#This Row],[Data]])</f>
        <v>2012</v>
      </c>
      <c r="D1655">
        <f t="shared" si="25"/>
        <v>0</v>
      </c>
      <c r="E1655">
        <f>IF(woda3[[#This Row],[wiecej niż 10 tys]]=1,E1654+1,0)</f>
        <v>0</v>
      </c>
    </row>
    <row r="1656" spans="1:5" x14ac:dyDescent="0.25">
      <c r="A1656" s="1">
        <v>41102</v>
      </c>
      <c r="B1656">
        <v>3678</v>
      </c>
      <c r="C1656">
        <f>YEAR(woda3[[#This Row],[Data]])</f>
        <v>2012</v>
      </c>
      <c r="D1656">
        <f t="shared" si="25"/>
        <v>0</v>
      </c>
      <c r="E1656">
        <f>IF(woda3[[#This Row],[wiecej niż 10 tys]]=1,E1655+1,0)</f>
        <v>0</v>
      </c>
    </row>
    <row r="1657" spans="1:5" x14ac:dyDescent="0.25">
      <c r="A1657" s="1">
        <v>41103</v>
      </c>
      <c r="B1657">
        <v>2656</v>
      </c>
      <c r="C1657">
        <f>YEAR(woda3[[#This Row],[Data]])</f>
        <v>2012</v>
      </c>
      <c r="D1657">
        <f t="shared" si="25"/>
        <v>0</v>
      </c>
      <c r="E1657">
        <f>IF(woda3[[#This Row],[wiecej niż 10 tys]]=1,E1656+1,0)</f>
        <v>0</v>
      </c>
    </row>
    <row r="1658" spans="1:5" x14ac:dyDescent="0.25">
      <c r="A1658" s="1">
        <v>41104</v>
      </c>
      <c r="B1658">
        <v>4038</v>
      </c>
      <c r="C1658">
        <f>YEAR(woda3[[#This Row],[Data]])</f>
        <v>2012</v>
      </c>
      <c r="D1658">
        <f t="shared" si="25"/>
        <v>0</v>
      </c>
      <c r="E1658">
        <f>IF(woda3[[#This Row],[wiecej niż 10 tys]]=1,E1657+1,0)</f>
        <v>0</v>
      </c>
    </row>
    <row r="1659" spans="1:5" x14ac:dyDescent="0.25">
      <c r="A1659" s="1">
        <v>41105</v>
      </c>
      <c r="B1659">
        <v>4232</v>
      </c>
      <c r="C1659">
        <f>YEAR(woda3[[#This Row],[Data]])</f>
        <v>2012</v>
      </c>
      <c r="D1659">
        <f t="shared" si="25"/>
        <v>0</v>
      </c>
      <c r="E1659">
        <f>IF(woda3[[#This Row],[wiecej niż 10 tys]]=1,E1658+1,0)</f>
        <v>0</v>
      </c>
    </row>
    <row r="1660" spans="1:5" x14ac:dyDescent="0.25">
      <c r="A1660" s="1">
        <v>41106</v>
      </c>
      <c r="B1660">
        <v>5357</v>
      </c>
      <c r="C1660">
        <f>YEAR(woda3[[#This Row],[Data]])</f>
        <v>2012</v>
      </c>
      <c r="D1660">
        <f t="shared" si="25"/>
        <v>0</v>
      </c>
      <c r="E1660">
        <f>IF(woda3[[#This Row],[wiecej niż 10 tys]]=1,E1659+1,0)</f>
        <v>0</v>
      </c>
    </row>
    <row r="1661" spans="1:5" x14ac:dyDescent="0.25">
      <c r="A1661" s="1">
        <v>41107</v>
      </c>
      <c r="B1661">
        <v>4041</v>
      </c>
      <c r="C1661">
        <f>YEAR(woda3[[#This Row],[Data]])</f>
        <v>2012</v>
      </c>
      <c r="D1661">
        <f t="shared" si="25"/>
        <v>0</v>
      </c>
      <c r="E1661">
        <f>IF(woda3[[#This Row],[wiecej niż 10 tys]]=1,E1660+1,0)</f>
        <v>0</v>
      </c>
    </row>
    <row r="1662" spans="1:5" x14ac:dyDescent="0.25">
      <c r="A1662" s="1">
        <v>41108</v>
      </c>
      <c r="B1662">
        <v>4419</v>
      </c>
      <c r="C1662">
        <f>YEAR(woda3[[#This Row],[Data]])</f>
        <v>2012</v>
      </c>
      <c r="D1662">
        <f t="shared" si="25"/>
        <v>0</v>
      </c>
      <c r="E1662">
        <f>IF(woda3[[#This Row],[wiecej niż 10 tys]]=1,E1661+1,0)</f>
        <v>0</v>
      </c>
    </row>
    <row r="1663" spans="1:5" x14ac:dyDescent="0.25">
      <c r="A1663" s="1">
        <v>41109</v>
      </c>
      <c r="B1663">
        <v>5012</v>
      </c>
      <c r="C1663">
        <f>YEAR(woda3[[#This Row],[Data]])</f>
        <v>2012</v>
      </c>
      <c r="D1663">
        <f t="shared" si="25"/>
        <v>0</v>
      </c>
      <c r="E1663">
        <f>IF(woda3[[#This Row],[wiecej niż 10 tys]]=1,E1662+1,0)</f>
        <v>0</v>
      </c>
    </row>
    <row r="1664" spans="1:5" x14ac:dyDescent="0.25">
      <c r="A1664" s="1">
        <v>41110</v>
      </c>
      <c r="B1664">
        <v>4852</v>
      </c>
      <c r="C1664">
        <f>YEAR(woda3[[#This Row],[Data]])</f>
        <v>2012</v>
      </c>
      <c r="D1664">
        <f t="shared" si="25"/>
        <v>0</v>
      </c>
      <c r="E1664">
        <f>IF(woda3[[#This Row],[wiecej niż 10 tys]]=1,E1663+1,0)</f>
        <v>0</v>
      </c>
    </row>
    <row r="1665" spans="1:5" x14ac:dyDescent="0.25">
      <c r="A1665" s="1">
        <v>41111</v>
      </c>
      <c r="B1665">
        <v>8865</v>
      </c>
      <c r="C1665">
        <f>YEAR(woda3[[#This Row],[Data]])</f>
        <v>2012</v>
      </c>
      <c r="D1665">
        <f t="shared" si="25"/>
        <v>0</v>
      </c>
      <c r="E1665">
        <f>IF(woda3[[#This Row],[wiecej niż 10 tys]]=1,E1664+1,0)</f>
        <v>0</v>
      </c>
    </row>
    <row r="1666" spans="1:5" x14ac:dyDescent="0.25">
      <c r="A1666" s="1">
        <v>41112</v>
      </c>
      <c r="B1666">
        <v>15095</v>
      </c>
      <c r="C1666">
        <f>YEAR(woda3[[#This Row],[Data]])</f>
        <v>2012</v>
      </c>
      <c r="D1666">
        <f t="shared" si="25"/>
        <v>1</v>
      </c>
      <c r="E1666">
        <f>IF(woda3[[#This Row],[wiecej niż 10 tys]]=1,E1665+1,0)</f>
        <v>1</v>
      </c>
    </row>
    <row r="1667" spans="1:5" x14ac:dyDescent="0.25">
      <c r="A1667" s="1">
        <v>41113</v>
      </c>
      <c r="B1667">
        <v>26822</v>
      </c>
      <c r="C1667">
        <f>YEAR(woda3[[#This Row],[Data]])</f>
        <v>2012</v>
      </c>
      <c r="D1667">
        <f t="shared" ref="D1667:D1730" si="26">IF(B1667&gt;=10000,1,0)</f>
        <v>1</v>
      </c>
      <c r="E1667">
        <f>IF(woda3[[#This Row],[wiecej niż 10 tys]]=1,E1666+1,0)</f>
        <v>2</v>
      </c>
    </row>
    <row r="1668" spans="1:5" x14ac:dyDescent="0.25">
      <c r="A1668" s="1">
        <v>41114</v>
      </c>
      <c r="B1668">
        <v>38519</v>
      </c>
      <c r="C1668">
        <f>YEAR(woda3[[#This Row],[Data]])</f>
        <v>2012</v>
      </c>
      <c r="D1668">
        <f t="shared" si="26"/>
        <v>1</v>
      </c>
      <c r="E1668">
        <f>IF(woda3[[#This Row],[wiecej niż 10 tys]]=1,E1667+1,0)</f>
        <v>3</v>
      </c>
    </row>
    <row r="1669" spans="1:5" x14ac:dyDescent="0.25">
      <c r="A1669" s="1">
        <v>41115</v>
      </c>
      <c r="B1669">
        <v>50271</v>
      </c>
      <c r="C1669">
        <f>YEAR(woda3[[#This Row],[Data]])</f>
        <v>2012</v>
      </c>
      <c r="D1669">
        <f t="shared" si="26"/>
        <v>1</v>
      </c>
      <c r="E1669">
        <f>IF(woda3[[#This Row],[wiecej niż 10 tys]]=1,E1668+1,0)</f>
        <v>4</v>
      </c>
    </row>
    <row r="1670" spans="1:5" x14ac:dyDescent="0.25">
      <c r="A1670" s="1">
        <v>41116</v>
      </c>
      <c r="B1670">
        <v>57936</v>
      </c>
      <c r="C1670">
        <f>YEAR(woda3[[#This Row],[Data]])</f>
        <v>2012</v>
      </c>
      <c r="D1670">
        <f t="shared" si="26"/>
        <v>1</v>
      </c>
      <c r="E1670">
        <f>IF(woda3[[#This Row],[wiecej niż 10 tys]]=1,E1669+1,0)</f>
        <v>5</v>
      </c>
    </row>
    <row r="1671" spans="1:5" x14ac:dyDescent="0.25">
      <c r="A1671" s="1">
        <v>41117</v>
      </c>
      <c r="B1671">
        <v>58941</v>
      </c>
      <c r="C1671">
        <f>YEAR(woda3[[#This Row],[Data]])</f>
        <v>2012</v>
      </c>
      <c r="D1671">
        <f t="shared" si="26"/>
        <v>1</v>
      </c>
      <c r="E1671">
        <f>IF(woda3[[#This Row],[wiecej niż 10 tys]]=1,E1670+1,0)</f>
        <v>6</v>
      </c>
    </row>
    <row r="1672" spans="1:5" x14ac:dyDescent="0.25">
      <c r="A1672" s="1">
        <v>41118</v>
      </c>
      <c r="B1672">
        <v>49510</v>
      </c>
      <c r="C1672">
        <f>YEAR(woda3[[#This Row],[Data]])</f>
        <v>2012</v>
      </c>
      <c r="D1672">
        <f t="shared" si="26"/>
        <v>1</v>
      </c>
      <c r="E1672">
        <f>IF(woda3[[#This Row],[wiecej niż 10 tys]]=1,E1671+1,0)</f>
        <v>7</v>
      </c>
    </row>
    <row r="1673" spans="1:5" x14ac:dyDescent="0.25">
      <c r="A1673" s="1">
        <v>41119</v>
      </c>
      <c r="B1673">
        <v>37222</v>
      </c>
      <c r="C1673">
        <f>YEAR(woda3[[#This Row],[Data]])</f>
        <v>2012</v>
      </c>
      <c r="D1673">
        <f t="shared" si="26"/>
        <v>1</v>
      </c>
      <c r="E1673">
        <f>IF(woda3[[#This Row],[wiecej niż 10 tys]]=1,E1672+1,0)</f>
        <v>8</v>
      </c>
    </row>
    <row r="1674" spans="1:5" x14ac:dyDescent="0.25">
      <c r="A1674" s="1">
        <v>41120</v>
      </c>
      <c r="B1674">
        <v>25013</v>
      </c>
      <c r="C1674">
        <f>YEAR(woda3[[#This Row],[Data]])</f>
        <v>2012</v>
      </c>
      <c r="D1674">
        <f t="shared" si="26"/>
        <v>1</v>
      </c>
      <c r="E1674">
        <f>IF(woda3[[#This Row],[wiecej niż 10 tys]]=1,E1673+1,0)</f>
        <v>9</v>
      </c>
    </row>
    <row r="1675" spans="1:5" x14ac:dyDescent="0.25">
      <c r="A1675" s="1">
        <v>41121</v>
      </c>
      <c r="B1675">
        <v>17372</v>
      </c>
      <c r="C1675">
        <f>YEAR(woda3[[#This Row],[Data]])</f>
        <v>2012</v>
      </c>
      <c r="D1675">
        <f t="shared" si="26"/>
        <v>1</v>
      </c>
      <c r="E1675">
        <f>IF(woda3[[#This Row],[wiecej niż 10 tys]]=1,E1674+1,0)</f>
        <v>10</v>
      </c>
    </row>
    <row r="1676" spans="1:5" x14ac:dyDescent="0.25">
      <c r="A1676" s="1">
        <v>41122</v>
      </c>
      <c r="B1676">
        <v>9974</v>
      </c>
      <c r="C1676">
        <f>YEAR(woda3[[#This Row],[Data]])</f>
        <v>2012</v>
      </c>
      <c r="D1676">
        <f t="shared" si="26"/>
        <v>0</v>
      </c>
      <c r="E1676">
        <f>IF(woda3[[#This Row],[wiecej niż 10 tys]]=1,E1675+1,0)</f>
        <v>0</v>
      </c>
    </row>
    <row r="1677" spans="1:5" x14ac:dyDescent="0.25">
      <c r="A1677" s="1">
        <v>41123</v>
      </c>
      <c r="B1677">
        <v>7421</v>
      </c>
      <c r="C1677">
        <f>YEAR(woda3[[#This Row],[Data]])</f>
        <v>2012</v>
      </c>
      <c r="D1677">
        <f t="shared" si="26"/>
        <v>0</v>
      </c>
      <c r="E1677">
        <f>IF(woda3[[#This Row],[wiecej niż 10 tys]]=1,E1676+1,0)</f>
        <v>0</v>
      </c>
    </row>
    <row r="1678" spans="1:5" x14ac:dyDescent="0.25">
      <c r="A1678" s="1">
        <v>41124</v>
      </c>
      <c r="B1678">
        <v>4003</v>
      </c>
      <c r="C1678">
        <f>YEAR(woda3[[#This Row],[Data]])</f>
        <v>2012</v>
      </c>
      <c r="D1678">
        <f t="shared" si="26"/>
        <v>0</v>
      </c>
      <c r="E1678">
        <f>IF(woda3[[#This Row],[wiecej niż 10 tys]]=1,E1677+1,0)</f>
        <v>0</v>
      </c>
    </row>
    <row r="1679" spans="1:5" x14ac:dyDescent="0.25">
      <c r="A1679" s="1">
        <v>41125</v>
      </c>
      <c r="B1679">
        <v>3560</v>
      </c>
      <c r="C1679">
        <f>YEAR(woda3[[#This Row],[Data]])</f>
        <v>2012</v>
      </c>
      <c r="D1679">
        <f t="shared" si="26"/>
        <v>0</v>
      </c>
      <c r="E1679">
        <f>IF(woda3[[#This Row],[wiecej niż 10 tys]]=1,E1678+1,0)</f>
        <v>0</v>
      </c>
    </row>
    <row r="1680" spans="1:5" x14ac:dyDescent="0.25">
      <c r="A1680" s="1">
        <v>41126</v>
      </c>
      <c r="B1680">
        <v>3188</v>
      </c>
      <c r="C1680">
        <f>YEAR(woda3[[#This Row],[Data]])</f>
        <v>2012</v>
      </c>
      <c r="D1680">
        <f t="shared" si="26"/>
        <v>0</v>
      </c>
      <c r="E1680">
        <f>IF(woda3[[#This Row],[wiecej niż 10 tys]]=1,E1679+1,0)</f>
        <v>0</v>
      </c>
    </row>
    <row r="1681" spans="1:5" x14ac:dyDescent="0.25">
      <c r="A1681" s="1">
        <v>41127</v>
      </c>
      <c r="B1681">
        <v>4114</v>
      </c>
      <c r="C1681">
        <f>YEAR(woda3[[#This Row],[Data]])</f>
        <v>2012</v>
      </c>
      <c r="D1681">
        <f t="shared" si="26"/>
        <v>0</v>
      </c>
      <c r="E1681">
        <f>IF(woda3[[#This Row],[wiecej niż 10 tys]]=1,E1680+1,0)</f>
        <v>0</v>
      </c>
    </row>
    <row r="1682" spans="1:5" x14ac:dyDescent="0.25">
      <c r="A1682" s="1">
        <v>41128</v>
      </c>
      <c r="B1682">
        <v>4435</v>
      </c>
      <c r="C1682">
        <f>YEAR(woda3[[#This Row],[Data]])</f>
        <v>2012</v>
      </c>
      <c r="D1682">
        <f t="shared" si="26"/>
        <v>0</v>
      </c>
      <c r="E1682">
        <f>IF(woda3[[#This Row],[wiecej niż 10 tys]]=1,E1681+1,0)</f>
        <v>0</v>
      </c>
    </row>
    <row r="1683" spans="1:5" x14ac:dyDescent="0.25">
      <c r="A1683" s="1">
        <v>41129</v>
      </c>
      <c r="B1683">
        <v>2146</v>
      </c>
      <c r="C1683">
        <f>YEAR(woda3[[#This Row],[Data]])</f>
        <v>2012</v>
      </c>
      <c r="D1683">
        <f t="shared" si="26"/>
        <v>0</v>
      </c>
      <c r="E1683">
        <f>IF(woda3[[#This Row],[wiecej niż 10 tys]]=1,E1682+1,0)</f>
        <v>0</v>
      </c>
    </row>
    <row r="1684" spans="1:5" x14ac:dyDescent="0.25">
      <c r="A1684" s="1">
        <v>41130</v>
      </c>
      <c r="B1684">
        <v>5291</v>
      </c>
      <c r="C1684">
        <f>YEAR(woda3[[#This Row],[Data]])</f>
        <v>2012</v>
      </c>
      <c r="D1684">
        <f t="shared" si="26"/>
        <v>0</v>
      </c>
      <c r="E1684">
        <f>IF(woda3[[#This Row],[wiecej niż 10 tys]]=1,E1683+1,0)</f>
        <v>0</v>
      </c>
    </row>
    <row r="1685" spans="1:5" x14ac:dyDescent="0.25">
      <c r="A1685" s="1">
        <v>41131</v>
      </c>
      <c r="B1685">
        <v>2559</v>
      </c>
      <c r="C1685">
        <f>YEAR(woda3[[#This Row],[Data]])</f>
        <v>2012</v>
      </c>
      <c r="D1685">
        <f t="shared" si="26"/>
        <v>0</v>
      </c>
      <c r="E1685">
        <f>IF(woda3[[#This Row],[wiecej niż 10 tys]]=1,E1684+1,0)</f>
        <v>0</v>
      </c>
    </row>
    <row r="1686" spans="1:5" x14ac:dyDescent="0.25">
      <c r="A1686" s="1">
        <v>41132</v>
      </c>
      <c r="B1686">
        <v>3273</v>
      </c>
      <c r="C1686">
        <f>YEAR(woda3[[#This Row],[Data]])</f>
        <v>2012</v>
      </c>
      <c r="D1686">
        <f t="shared" si="26"/>
        <v>0</v>
      </c>
      <c r="E1686">
        <f>IF(woda3[[#This Row],[wiecej niż 10 tys]]=1,E1685+1,0)</f>
        <v>0</v>
      </c>
    </row>
    <row r="1687" spans="1:5" x14ac:dyDescent="0.25">
      <c r="A1687" s="1">
        <v>41133</v>
      </c>
      <c r="B1687">
        <v>3161</v>
      </c>
      <c r="C1687">
        <f>YEAR(woda3[[#This Row],[Data]])</f>
        <v>2012</v>
      </c>
      <c r="D1687">
        <f t="shared" si="26"/>
        <v>0</v>
      </c>
      <c r="E1687">
        <f>IF(woda3[[#This Row],[wiecej niż 10 tys]]=1,E1686+1,0)</f>
        <v>0</v>
      </c>
    </row>
    <row r="1688" spans="1:5" x14ac:dyDescent="0.25">
      <c r="A1688" s="1">
        <v>41134</v>
      </c>
      <c r="B1688">
        <v>4412</v>
      </c>
      <c r="C1688">
        <f>YEAR(woda3[[#This Row],[Data]])</f>
        <v>2012</v>
      </c>
      <c r="D1688">
        <f t="shared" si="26"/>
        <v>0</v>
      </c>
      <c r="E1688">
        <f>IF(woda3[[#This Row],[wiecej niż 10 tys]]=1,E1687+1,0)</f>
        <v>0</v>
      </c>
    </row>
    <row r="1689" spans="1:5" x14ac:dyDescent="0.25">
      <c r="A1689" s="1">
        <v>41135</v>
      </c>
      <c r="B1689">
        <v>2761</v>
      </c>
      <c r="C1689">
        <f>YEAR(woda3[[#This Row],[Data]])</f>
        <v>2012</v>
      </c>
      <c r="D1689">
        <f t="shared" si="26"/>
        <v>0</v>
      </c>
      <c r="E1689">
        <f>IF(woda3[[#This Row],[wiecej niż 10 tys]]=1,E1688+1,0)</f>
        <v>0</v>
      </c>
    </row>
    <row r="1690" spans="1:5" x14ac:dyDescent="0.25">
      <c r="A1690" s="1">
        <v>41136</v>
      </c>
      <c r="B1690">
        <v>3085</v>
      </c>
      <c r="C1690">
        <f>YEAR(woda3[[#This Row],[Data]])</f>
        <v>2012</v>
      </c>
      <c r="D1690">
        <f t="shared" si="26"/>
        <v>0</v>
      </c>
      <c r="E1690">
        <f>IF(woda3[[#This Row],[wiecej niż 10 tys]]=1,E1689+1,0)</f>
        <v>0</v>
      </c>
    </row>
    <row r="1691" spans="1:5" x14ac:dyDescent="0.25">
      <c r="A1691" s="1">
        <v>41137</v>
      </c>
      <c r="B1691">
        <v>5160</v>
      </c>
      <c r="C1691">
        <f>YEAR(woda3[[#This Row],[Data]])</f>
        <v>2012</v>
      </c>
      <c r="D1691">
        <f t="shared" si="26"/>
        <v>0</v>
      </c>
      <c r="E1691">
        <f>IF(woda3[[#This Row],[wiecej niż 10 tys]]=1,E1690+1,0)</f>
        <v>0</v>
      </c>
    </row>
    <row r="1692" spans="1:5" x14ac:dyDescent="0.25">
      <c r="A1692" s="1">
        <v>41138</v>
      </c>
      <c r="B1692">
        <v>3277</v>
      </c>
      <c r="C1692">
        <f>YEAR(woda3[[#This Row],[Data]])</f>
        <v>2012</v>
      </c>
      <c r="D1692">
        <f t="shared" si="26"/>
        <v>0</v>
      </c>
      <c r="E1692">
        <f>IF(woda3[[#This Row],[wiecej niż 10 tys]]=1,E1691+1,0)</f>
        <v>0</v>
      </c>
    </row>
    <row r="1693" spans="1:5" x14ac:dyDescent="0.25">
      <c r="A1693" s="1">
        <v>41139</v>
      </c>
      <c r="B1693">
        <v>4111</v>
      </c>
      <c r="C1693">
        <f>YEAR(woda3[[#This Row],[Data]])</f>
        <v>2012</v>
      </c>
      <c r="D1693">
        <f t="shared" si="26"/>
        <v>0</v>
      </c>
      <c r="E1693">
        <f>IF(woda3[[#This Row],[wiecej niż 10 tys]]=1,E1692+1,0)</f>
        <v>0</v>
      </c>
    </row>
    <row r="1694" spans="1:5" x14ac:dyDescent="0.25">
      <c r="A1694" s="1">
        <v>41140</v>
      </c>
      <c r="B1694">
        <v>3048</v>
      </c>
      <c r="C1694">
        <f>YEAR(woda3[[#This Row],[Data]])</f>
        <v>2012</v>
      </c>
      <c r="D1694">
        <f t="shared" si="26"/>
        <v>0</v>
      </c>
      <c r="E1694">
        <f>IF(woda3[[#This Row],[wiecej niż 10 tys]]=1,E1693+1,0)</f>
        <v>0</v>
      </c>
    </row>
    <row r="1695" spans="1:5" x14ac:dyDescent="0.25">
      <c r="A1695" s="1">
        <v>41141</v>
      </c>
      <c r="B1695">
        <v>3515</v>
      </c>
      <c r="C1695">
        <f>YEAR(woda3[[#This Row],[Data]])</f>
        <v>2012</v>
      </c>
      <c r="D1695">
        <f t="shared" si="26"/>
        <v>0</v>
      </c>
      <c r="E1695">
        <f>IF(woda3[[#This Row],[wiecej niż 10 tys]]=1,E1694+1,0)</f>
        <v>0</v>
      </c>
    </row>
    <row r="1696" spans="1:5" x14ac:dyDescent="0.25">
      <c r="A1696" s="1">
        <v>41142</v>
      </c>
      <c r="B1696">
        <v>5293</v>
      </c>
      <c r="C1696">
        <f>YEAR(woda3[[#This Row],[Data]])</f>
        <v>2012</v>
      </c>
      <c r="D1696">
        <f t="shared" si="26"/>
        <v>0</v>
      </c>
      <c r="E1696">
        <f>IF(woda3[[#This Row],[wiecej niż 10 tys]]=1,E1695+1,0)</f>
        <v>0</v>
      </c>
    </row>
    <row r="1697" spans="1:5" x14ac:dyDescent="0.25">
      <c r="A1697" s="1">
        <v>41143</v>
      </c>
      <c r="B1697">
        <v>3403</v>
      </c>
      <c r="C1697">
        <f>YEAR(woda3[[#This Row],[Data]])</f>
        <v>2012</v>
      </c>
      <c r="D1697">
        <f t="shared" si="26"/>
        <v>0</v>
      </c>
      <c r="E1697">
        <f>IF(woda3[[#This Row],[wiecej niż 10 tys]]=1,E1696+1,0)</f>
        <v>0</v>
      </c>
    </row>
    <row r="1698" spans="1:5" x14ac:dyDescent="0.25">
      <c r="A1698" s="1">
        <v>41144</v>
      </c>
      <c r="B1698">
        <v>5101</v>
      </c>
      <c r="C1698">
        <f>YEAR(woda3[[#This Row],[Data]])</f>
        <v>2012</v>
      </c>
      <c r="D1698">
        <f t="shared" si="26"/>
        <v>0</v>
      </c>
      <c r="E1698">
        <f>IF(woda3[[#This Row],[wiecej niż 10 tys]]=1,E1697+1,0)</f>
        <v>0</v>
      </c>
    </row>
    <row r="1699" spans="1:5" x14ac:dyDescent="0.25">
      <c r="A1699" s="1">
        <v>41145</v>
      </c>
      <c r="B1699">
        <v>4882</v>
      </c>
      <c r="C1699">
        <f>YEAR(woda3[[#This Row],[Data]])</f>
        <v>2012</v>
      </c>
      <c r="D1699">
        <f t="shared" si="26"/>
        <v>0</v>
      </c>
      <c r="E1699">
        <f>IF(woda3[[#This Row],[wiecej niż 10 tys]]=1,E1698+1,0)</f>
        <v>0</v>
      </c>
    </row>
    <row r="1700" spans="1:5" x14ac:dyDescent="0.25">
      <c r="A1700" s="1">
        <v>41146</v>
      </c>
      <c r="B1700">
        <v>8398</v>
      </c>
      <c r="C1700">
        <f>YEAR(woda3[[#This Row],[Data]])</f>
        <v>2012</v>
      </c>
      <c r="D1700">
        <f t="shared" si="26"/>
        <v>0</v>
      </c>
      <c r="E1700">
        <f>IF(woda3[[#This Row],[wiecej niż 10 tys]]=1,E1699+1,0)</f>
        <v>0</v>
      </c>
    </row>
    <row r="1701" spans="1:5" x14ac:dyDescent="0.25">
      <c r="A1701" s="1">
        <v>41147</v>
      </c>
      <c r="B1701">
        <v>10594</v>
      </c>
      <c r="C1701">
        <f>YEAR(woda3[[#This Row],[Data]])</f>
        <v>2012</v>
      </c>
      <c r="D1701">
        <f t="shared" si="26"/>
        <v>1</v>
      </c>
      <c r="E1701">
        <f>IF(woda3[[#This Row],[wiecej niż 10 tys]]=1,E1700+1,0)</f>
        <v>1</v>
      </c>
    </row>
    <row r="1702" spans="1:5" x14ac:dyDescent="0.25">
      <c r="A1702" s="1">
        <v>41148</v>
      </c>
      <c r="B1702">
        <v>16764</v>
      </c>
      <c r="C1702">
        <f>YEAR(woda3[[#This Row],[Data]])</f>
        <v>2012</v>
      </c>
      <c r="D1702">
        <f t="shared" si="26"/>
        <v>1</v>
      </c>
      <c r="E1702">
        <f>IF(woda3[[#This Row],[wiecej niż 10 tys]]=1,E1701+1,0)</f>
        <v>2</v>
      </c>
    </row>
    <row r="1703" spans="1:5" x14ac:dyDescent="0.25">
      <c r="A1703" s="1">
        <v>41149</v>
      </c>
      <c r="B1703">
        <v>20954</v>
      </c>
      <c r="C1703">
        <f>YEAR(woda3[[#This Row],[Data]])</f>
        <v>2012</v>
      </c>
      <c r="D1703">
        <f t="shared" si="26"/>
        <v>1</v>
      </c>
      <c r="E1703">
        <f>IF(woda3[[#This Row],[wiecej niż 10 tys]]=1,E1702+1,0)</f>
        <v>3</v>
      </c>
    </row>
    <row r="1704" spans="1:5" x14ac:dyDescent="0.25">
      <c r="A1704" s="1">
        <v>41150</v>
      </c>
      <c r="B1704">
        <v>27013</v>
      </c>
      <c r="C1704">
        <f>YEAR(woda3[[#This Row],[Data]])</f>
        <v>2012</v>
      </c>
      <c r="D1704">
        <f t="shared" si="26"/>
        <v>1</v>
      </c>
      <c r="E1704">
        <f>IF(woda3[[#This Row],[wiecej niż 10 tys]]=1,E1703+1,0)</f>
        <v>4</v>
      </c>
    </row>
    <row r="1705" spans="1:5" x14ac:dyDescent="0.25">
      <c r="A1705" s="1">
        <v>41151</v>
      </c>
      <c r="B1705">
        <v>30654</v>
      </c>
      <c r="C1705">
        <f>YEAR(woda3[[#This Row],[Data]])</f>
        <v>2012</v>
      </c>
      <c r="D1705">
        <f t="shared" si="26"/>
        <v>1</v>
      </c>
      <c r="E1705">
        <f>IF(woda3[[#This Row],[wiecej niż 10 tys]]=1,E1704+1,0)</f>
        <v>5</v>
      </c>
    </row>
    <row r="1706" spans="1:5" x14ac:dyDescent="0.25">
      <c r="A1706" s="1">
        <v>41152</v>
      </c>
      <c r="B1706">
        <v>30666</v>
      </c>
      <c r="C1706">
        <f>YEAR(woda3[[#This Row],[Data]])</f>
        <v>2012</v>
      </c>
      <c r="D1706">
        <f t="shared" si="26"/>
        <v>1</v>
      </c>
      <c r="E1706">
        <f>IF(woda3[[#This Row],[wiecej niż 10 tys]]=1,E1705+1,0)</f>
        <v>6</v>
      </c>
    </row>
    <row r="1707" spans="1:5" x14ac:dyDescent="0.25">
      <c r="A1707" s="1">
        <v>41153</v>
      </c>
      <c r="B1707">
        <v>28936</v>
      </c>
      <c r="C1707">
        <f>YEAR(woda3[[#This Row],[Data]])</f>
        <v>2012</v>
      </c>
      <c r="D1707">
        <f t="shared" si="26"/>
        <v>1</v>
      </c>
      <c r="E1707">
        <f>IF(woda3[[#This Row],[wiecej niż 10 tys]]=1,E1706+1,0)</f>
        <v>7</v>
      </c>
    </row>
    <row r="1708" spans="1:5" x14ac:dyDescent="0.25">
      <c r="A1708" s="1">
        <v>41154</v>
      </c>
      <c r="B1708">
        <v>22361</v>
      </c>
      <c r="C1708">
        <f>YEAR(woda3[[#This Row],[Data]])</f>
        <v>2012</v>
      </c>
      <c r="D1708">
        <f t="shared" si="26"/>
        <v>1</v>
      </c>
      <c r="E1708">
        <f>IF(woda3[[#This Row],[wiecej niż 10 tys]]=1,E1707+1,0)</f>
        <v>8</v>
      </c>
    </row>
    <row r="1709" spans="1:5" x14ac:dyDescent="0.25">
      <c r="A1709" s="1">
        <v>41155</v>
      </c>
      <c r="B1709">
        <v>14932</v>
      </c>
      <c r="C1709">
        <f>YEAR(woda3[[#This Row],[Data]])</f>
        <v>2012</v>
      </c>
      <c r="D1709">
        <f t="shared" si="26"/>
        <v>1</v>
      </c>
      <c r="E1709">
        <f>IF(woda3[[#This Row],[wiecej niż 10 tys]]=1,E1708+1,0)</f>
        <v>9</v>
      </c>
    </row>
    <row r="1710" spans="1:5" x14ac:dyDescent="0.25">
      <c r="A1710" s="1">
        <v>41156</v>
      </c>
      <c r="B1710">
        <v>8388</v>
      </c>
      <c r="C1710">
        <f>YEAR(woda3[[#This Row],[Data]])</f>
        <v>2012</v>
      </c>
      <c r="D1710">
        <f t="shared" si="26"/>
        <v>0</v>
      </c>
      <c r="E1710">
        <f>IF(woda3[[#This Row],[wiecej niż 10 tys]]=1,E1709+1,0)</f>
        <v>0</v>
      </c>
    </row>
    <row r="1711" spans="1:5" x14ac:dyDescent="0.25">
      <c r="A1711" s="1">
        <v>41157</v>
      </c>
      <c r="B1711">
        <v>7467</v>
      </c>
      <c r="C1711">
        <f>YEAR(woda3[[#This Row],[Data]])</f>
        <v>2012</v>
      </c>
      <c r="D1711">
        <f t="shared" si="26"/>
        <v>0</v>
      </c>
      <c r="E1711">
        <f>IF(woda3[[#This Row],[wiecej niż 10 tys]]=1,E1710+1,0)</f>
        <v>0</v>
      </c>
    </row>
    <row r="1712" spans="1:5" x14ac:dyDescent="0.25">
      <c r="A1712" s="1">
        <v>41158</v>
      </c>
      <c r="B1712">
        <v>5408</v>
      </c>
      <c r="C1712">
        <f>YEAR(woda3[[#This Row],[Data]])</f>
        <v>2012</v>
      </c>
      <c r="D1712">
        <f t="shared" si="26"/>
        <v>0</v>
      </c>
      <c r="E1712">
        <f>IF(woda3[[#This Row],[wiecej niż 10 tys]]=1,E1711+1,0)</f>
        <v>0</v>
      </c>
    </row>
    <row r="1713" spans="1:5" x14ac:dyDescent="0.25">
      <c r="A1713" s="1">
        <v>41159</v>
      </c>
      <c r="B1713">
        <v>3576</v>
      </c>
      <c r="C1713">
        <f>YEAR(woda3[[#This Row],[Data]])</f>
        <v>2012</v>
      </c>
      <c r="D1713">
        <f t="shared" si="26"/>
        <v>0</v>
      </c>
      <c r="E1713">
        <f>IF(woda3[[#This Row],[wiecej niż 10 tys]]=1,E1712+1,0)</f>
        <v>0</v>
      </c>
    </row>
    <row r="1714" spans="1:5" x14ac:dyDescent="0.25">
      <c r="A1714" s="1">
        <v>41160</v>
      </c>
      <c r="B1714">
        <v>4369</v>
      </c>
      <c r="C1714">
        <f>YEAR(woda3[[#This Row],[Data]])</f>
        <v>2012</v>
      </c>
      <c r="D1714">
        <f t="shared" si="26"/>
        <v>0</v>
      </c>
      <c r="E1714">
        <f>IF(woda3[[#This Row],[wiecej niż 10 tys]]=1,E1713+1,0)</f>
        <v>0</v>
      </c>
    </row>
    <row r="1715" spans="1:5" x14ac:dyDescent="0.25">
      <c r="A1715" s="1">
        <v>41161</v>
      </c>
      <c r="B1715">
        <v>4835</v>
      </c>
      <c r="C1715">
        <f>YEAR(woda3[[#This Row],[Data]])</f>
        <v>2012</v>
      </c>
      <c r="D1715">
        <f t="shared" si="26"/>
        <v>0</v>
      </c>
      <c r="E1715">
        <f>IF(woda3[[#This Row],[wiecej niż 10 tys]]=1,E1714+1,0)</f>
        <v>0</v>
      </c>
    </row>
    <row r="1716" spans="1:5" x14ac:dyDescent="0.25">
      <c r="A1716" s="1">
        <v>41162</v>
      </c>
      <c r="B1716">
        <v>3617</v>
      </c>
      <c r="C1716">
        <f>YEAR(woda3[[#This Row],[Data]])</f>
        <v>2012</v>
      </c>
      <c r="D1716">
        <f t="shared" si="26"/>
        <v>0</v>
      </c>
      <c r="E1716">
        <f>IF(woda3[[#This Row],[wiecej niż 10 tys]]=1,E1715+1,0)</f>
        <v>0</v>
      </c>
    </row>
    <row r="1717" spans="1:5" x14ac:dyDescent="0.25">
      <c r="A1717" s="1">
        <v>41163</v>
      </c>
      <c r="B1717">
        <v>5068</v>
      </c>
      <c r="C1717">
        <f>YEAR(woda3[[#This Row],[Data]])</f>
        <v>2012</v>
      </c>
      <c r="D1717">
        <f t="shared" si="26"/>
        <v>0</v>
      </c>
      <c r="E1717">
        <f>IF(woda3[[#This Row],[wiecej niż 10 tys]]=1,E1716+1,0)</f>
        <v>0</v>
      </c>
    </row>
    <row r="1718" spans="1:5" x14ac:dyDescent="0.25">
      <c r="A1718" s="1">
        <v>41164</v>
      </c>
      <c r="B1718">
        <v>5184</v>
      </c>
      <c r="C1718">
        <f>YEAR(woda3[[#This Row],[Data]])</f>
        <v>2012</v>
      </c>
      <c r="D1718">
        <f t="shared" si="26"/>
        <v>0</v>
      </c>
      <c r="E1718">
        <f>IF(woda3[[#This Row],[wiecej niż 10 tys]]=1,E1717+1,0)</f>
        <v>0</v>
      </c>
    </row>
    <row r="1719" spans="1:5" x14ac:dyDescent="0.25">
      <c r="A1719" s="1">
        <v>41165</v>
      </c>
      <c r="B1719">
        <v>4846</v>
      </c>
      <c r="C1719">
        <f>YEAR(woda3[[#This Row],[Data]])</f>
        <v>2012</v>
      </c>
      <c r="D1719">
        <f t="shared" si="26"/>
        <v>0</v>
      </c>
      <c r="E1719">
        <f>IF(woda3[[#This Row],[wiecej niż 10 tys]]=1,E1718+1,0)</f>
        <v>0</v>
      </c>
    </row>
    <row r="1720" spans="1:5" x14ac:dyDescent="0.25">
      <c r="A1720" s="1">
        <v>41166</v>
      </c>
      <c r="B1720">
        <v>5578</v>
      </c>
      <c r="C1720">
        <f>YEAR(woda3[[#This Row],[Data]])</f>
        <v>2012</v>
      </c>
      <c r="D1720">
        <f t="shared" si="26"/>
        <v>0</v>
      </c>
      <c r="E1720">
        <f>IF(woda3[[#This Row],[wiecej niż 10 tys]]=1,E1719+1,0)</f>
        <v>0</v>
      </c>
    </row>
    <row r="1721" spans="1:5" x14ac:dyDescent="0.25">
      <c r="A1721" s="1">
        <v>41167</v>
      </c>
      <c r="B1721">
        <v>3851</v>
      </c>
      <c r="C1721">
        <f>YEAR(woda3[[#This Row],[Data]])</f>
        <v>2012</v>
      </c>
      <c r="D1721">
        <f t="shared" si="26"/>
        <v>0</v>
      </c>
      <c r="E1721">
        <f>IF(woda3[[#This Row],[wiecej niż 10 tys]]=1,E1720+1,0)</f>
        <v>0</v>
      </c>
    </row>
    <row r="1722" spans="1:5" x14ac:dyDescent="0.25">
      <c r="A1722" s="1">
        <v>41168</v>
      </c>
      <c r="B1722">
        <v>4175</v>
      </c>
      <c r="C1722">
        <f>YEAR(woda3[[#This Row],[Data]])</f>
        <v>2012</v>
      </c>
      <c r="D1722">
        <f t="shared" si="26"/>
        <v>0</v>
      </c>
      <c r="E1722">
        <f>IF(woda3[[#This Row],[wiecej niż 10 tys]]=1,E1721+1,0)</f>
        <v>0</v>
      </c>
    </row>
    <row r="1723" spans="1:5" x14ac:dyDescent="0.25">
      <c r="A1723" s="1">
        <v>41169</v>
      </c>
      <c r="B1723">
        <v>4073</v>
      </c>
      <c r="C1723">
        <f>YEAR(woda3[[#This Row],[Data]])</f>
        <v>2012</v>
      </c>
      <c r="D1723">
        <f t="shared" si="26"/>
        <v>0</v>
      </c>
      <c r="E1723">
        <f>IF(woda3[[#This Row],[wiecej niż 10 tys]]=1,E1722+1,0)</f>
        <v>0</v>
      </c>
    </row>
    <row r="1724" spans="1:5" x14ac:dyDescent="0.25">
      <c r="A1724" s="1">
        <v>41170</v>
      </c>
      <c r="B1724">
        <v>3959</v>
      </c>
      <c r="C1724">
        <f>YEAR(woda3[[#This Row],[Data]])</f>
        <v>2012</v>
      </c>
      <c r="D1724">
        <f t="shared" si="26"/>
        <v>0</v>
      </c>
      <c r="E1724">
        <f>IF(woda3[[#This Row],[wiecej niż 10 tys]]=1,E1723+1,0)</f>
        <v>0</v>
      </c>
    </row>
    <row r="1725" spans="1:5" x14ac:dyDescent="0.25">
      <c r="A1725" s="1">
        <v>41171</v>
      </c>
      <c r="B1725">
        <v>5067</v>
      </c>
      <c r="C1725">
        <f>YEAR(woda3[[#This Row],[Data]])</f>
        <v>2012</v>
      </c>
      <c r="D1725">
        <f t="shared" si="26"/>
        <v>0</v>
      </c>
      <c r="E1725">
        <f>IF(woda3[[#This Row],[wiecej niż 10 tys]]=1,E1724+1,0)</f>
        <v>0</v>
      </c>
    </row>
    <row r="1726" spans="1:5" x14ac:dyDescent="0.25">
      <c r="A1726" s="1">
        <v>41172</v>
      </c>
      <c r="B1726">
        <v>6334</v>
      </c>
      <c r="C1726">
        <f>YEAR(woda3[[#This Row],[Data]])</f>
        <v>2012</v>
      </c>
      <c r="D1726">
        <f t="shared" si="26"/>
        <v>0</v>
      </c>
      <c r="E1726">
        <f>IF(woda3[[#This Row],[wiecej niż 10 tys]]=1,E1725+1,0)</f>
        <v>0</v>
      </c>
    </row>
    <row r="1727" spans="1:5" x14ac:dyDescent="0.25">
      <c r="A1727" s="1">
        <v>41173</v>
      </c>
      <c r="B1727">
        <v>5907</v>
      </c>
      <c r="C1727">
        <f>YEAR(woda3[[#This Row],[Data]])</f>
        <v>2012</v>
      </c>
      <c r="D1727">
        <f t="shared" si="26"/>
        <v>0</v>
      </c>
      <c r="E1727">
        <f>IF(woda3[[#This Row],[wiecej niż 10 tys]]=1,E1726+1,0)</f>
        <v>0</v>
      </c>
    </row>
    <row r="1728" spans="1:5" x14ac:dyDescent="0.25">
      <c r="A1728" s="1">
        <v>41174</v>
      </c>
      <c r="B1728">
        <v>6090</v>
      </c>
      <c r="C1728">
        <f>YEAR(woda3[[#This Row],[Data]])</f>
        <v>2012</v>
      </c>
      <c r="D1728">
        <f t="shared" si="26"/>
        <v>0</v>
      </c>
      <c r="E1728">
        <f>IF(woda3[[#This Row],[wiecej niż 10 tys]]=1,E1727+1,0)</f>
        <v>0</v>
      </c>
    </row>
    <row r="1729" spans="1:5" x14ac:dyDescent="0.25">
      <c r="A1729" s="1">
        <v>41175</v>
      </c>
      <c r="B1729">
        <v>6418</v>
      </c>
      <c r="C1729">
        <f>YEAR(woda3[[#This Row],[Data]])</f>
        <v>2012</v>
      </c>
      <c r="D1729">
        <f t="shared" si="26"/>
        <v>0</v>
      </c>
      <c r="E1729">
        <f>IF(woda3[[#This Row],[wiecej niż 10 tys]]=1,E1728+1,0)</f>
        <v>0</v>
      </c>
    </row>
    <row r="1730" spans="1:5" x14ac:dyDescent="0.25">
      <c r="A1730" s="1">
        <v>41176</v>
      </c>
      <c r="B1730">
        <v>7548</v>
      </c>
      <c r="C1730">
        <f>YEAR(woda3[[#This Row],[Data]])</f>
        <v>2012</v>
      </c>
      <c r="D1730">
        <f t="shared" si="26"/>
        <v>0</v>
      </c>
      <c r="E1730">
        <f>IF(woda3[[#This Row],[wiecej niż 10 tys]]=1,E1729+1,0)</f>
        <v>0</v>
      </c>
    </row>
    <row r="1731" spans="1:5" x14ac:dyDescent="0.25">
      <c r="A1731" s="1">
        <v>41177</v>
      </c>
      <c r="B1731">
        <v>4466</v>
      </c>
      <c r="C1731">
        <f>YEAR(woda3[[#This Row],[Data]])</f>
        <v>2012</v>
      </c>
      <c r="D1731">
        <f t="shared" ref="D1731:D1794" si="27">IF(B1731&gt;=10000,1,0)</f>
        <v>0</v>
      </c>
      <c r="E1731">
        <f>IF(woda3[[#This Row],[wiecej niż 10 tys]]=1,E1730+1,0)</f>
        <v>0</v>
      </c>
    </row>
    <row r="1732" spans="1:5" x14ac:dyDescent="0.25">
      <c r="A1732" s="1">
        <v>41178</v>
      </c>
      <c r="B1732">
        <v>5138</v>
      </c>
      <c r="C1732">
        <f>YEAR(woda3[[#This Row],[Data]])</f>
        <v>2012</v>
      </c>
      <c r="D1732">
        <f t="shared" si="27"/>
        <v>0</v>
      </c>
      <c r="E1732">
        <f>IF(woda3[[#This Row],[wiecej niż 10 tys]]=1,E1731+1,0)</f>
        <v>0</v>
      </c>
    </row>
    <row r="1733" spans="1:5" x14ac:dyDescent="0.25">
      <c r="A1733" s="1">
        <v>41179</v>
      </c>
      <c r="B1733">
        <v>6689</v>
      </c>
      <c r="C1733">
        <f>YEAR(woda3[[#This Row],[Data]])</f>
        <v>2012</v>
      </c>
      <c r="D1733">
        <f t="shared" si="27"/>
        <v>0</v>
      </c>
      <c r="E1733">
        <f>IF(woda3[[#This Row],[wiecej niż 10 tys]]=1,E1732+1,0)</f>
        <v>0</v>
      </c>
    </row>
    <row r="1734" spans="1:5" x14ac:dyDescent="0.25">
      <c r="A1734" s="1">
        <v>41180</v>
      </c>
      <c r="B1734">
        <v>4571</v>
      </c>
      <c r="C1734">
        <f>YEAR(woda3[[#This Row],[Data]])</f>
        <v>2012</v>
      </c>
      <c r="D1734">
        <f t="shared" si="27"/>
        <v>0</v>
      </c>
      <c r="E1734">
        <f>IF(woda3[[#This Row],[wiecej niż 10 tys]]=1,E1733+1,0)</f>
        <v>0</v>
      </c>
    </row>
    <row r="1735" spans="1:5" x14ac:dyDescent="0.25">
      <c r="A1735" s="1">
        <v>41181</v>
      </c>
      <c r="B1735">
        <v>6110</v>
      </c>
      <c r="C1735">
        <f>YEAR(woda3[[#This Row],[Data]])</f>
        <v>2012</v>
      </c>
      <c r="D1735">
        <f t="shared" si="27"/>
        <v>0</v>
      </c>
      <c r="E1735">
        <f>IF(woda3[[#This Row],[wiecej niż 10 tys]]=1,E1734+1,0)</f>
        <v>0</v>
      </c>
    </row>
    <row r="1736" spans="1:5" x14ac:dyDescent="0.25">
      <c r="A1736" s="1">
        <v>41182</v>
      </c>
      <c r="B1736">
        <v>6702</v>
      </c>
      <c r="C1736">
        <f>YEAR(woda3[[#This Row],[Data]])</f>
        <v>2012</v>
      </c>
      <c r="D1736">
        <f t="shared" si="27"/>
        <v>0</v>
      </c>
      <c r="E1736">
        <f>IF(woda3[[#This Row],[wiecej niż 10 tys]]=1,E1735+1,0)</f>
        <v>0</v>
      </c>
    </row>
    <row r="1737" spans="1:5" x14ac:dyDescent="0.25">
      <c r="A1737" s="1">
        <v>41183</v>
      </c>
      <c r="B1737">
        <v>8399</v>
      </c>
      <c r="C1737">
        <f>YEAR(woda3[[#This Row],[Data]])</f>
        <v>2012</v>
      </c>
      <c r="D1737">
        <f t="shared" si="27"/>
        <v>0</v>
      </c>
      <c r="E1737">
        <f>IF(woda3[[#This Row],[wiecej niż 10 tys]]=1,E1736+1,0)</f>
        <v>0</v>
      </c>
    </row>
    <row r="1738" spans="1:5" x14ac:dyDescent="0.25">
      <c r="A1738" s="1">
        <v>41184</v>
      </c>
      <c r="B1738">
        <v>7034</v>
      </c>
      <c r="C1738">
        <f>YEAR(woda3[[#This Row],[Data]])</f>
        <v>2012</v>
      </c>
      <c r="D1738">
        <f t="shared" si="27"/>
        <v>0</v>
      </c>
      <c r="E1738">
        <f>IF(woda3[[#This Row],[wiecej niż 10 tys]]=1,E1737+1,0)</f>
        <v>0</v>
      </c>
    </row>
    <row r="1739" spans="1:5" x14ac:dyDescent="0.25">
      <c r="A1739" s="1">
        <v>41185</v>
      </c>
      <c r="B1739">
        <v>8504</v>
      </c>
      <c r="C1739">
        <f>YEAR(woda3[[#This Row],[Data]])</f>
        <v>2012</v>
      </c>
      <c r="D1739">
        <f t="shared" si="27"/>
        <v>0</v>
      </c>
      <c r="E1739">
        <f>IF(woda3[[#This Row],[wiecej niż 10 tys]]=1,E1738+1,0)</f>
        <v>0</v>
      </c>
    </row>
    <row r="1740" spans="1:5" x14ac:dyDescent="0.25">
      <c r="A1740" s="1">
        <v>41186</v>
      </c>
      <c r="B1740">
        <v>8072</v>
      </c>
      <c r="C1740">
        <f>YEAR(woda3[[#This Row],[Data]])</f>
        <v>2012</v>
      </c>
      <c r="D1740">
        <f t="shared" si="27"/>
        <v>0</v>
      </c>
      <c r="E1740">
        <f>IF(woda3[[#This Row],[wiecej niż 10 tys]]=1,E1739+1,0)</f>
        <v>0</v>
      </c>
    </row>
    <row r="1741" spans="1:5" x14ac:dyDescent="0.25">
      <c r="A1741" s="1">
        <v>41187</v>
      </c>
      <c r="B1741">
        <v>7933</v>
      </c>
      <c r="C1741">
        <f>YEAR(woda3[[#This Row],[Data]])</f>
        <v>2012</v>
      </c>
      <c r="D1741">
        <f t="shared" si="27"/>
        <v>0</v>
      </c>
      <c r="E1741">
        <f>IF(woda3[[#This Row],[wiecej niż 10 tys]]=1,E1740+1,0)</f>
        <v>0</v>
      </c>
    </row>
    <row r="1742" spans="1:5" x14ac:dyDescent="0.25">
      <c r="A1742" s="1">
        <v>41188</v>
      </c>
      <c r="B1742">
        <v>9453</v>
      </c>
      <c r="C1742">
        <f>YEAR(woda3[[#This Row],[Data]])</f>
        <v>2012</v>
      </c>
      <c r="D1742">
        <f t="shared" si="27"/>
        <v>0</v>
      </c>
      <c r="E1742">
        <f>IF(woda3[[#This Row],[wiecej niż 10 tys]]=1,E1741+1,0)</f>
        <v>0</v>
      </c>
    </row>
    <row r="1743" spans="1:5" x14ac:dyDescent="0.25">
      <c r="A1743" s="1">
        <v>41189</v>
      </c>
      <c r="B1743">
        <v>8776</v>
      </c>
      <c r="C1743">
        <f>YEAR(woda3[[#This Row],[Data]])</f>
        <v>2012</v>
      </c>
      <c r="D1743">
        <f t="shared" si="27"/>
        <v>0</v>
      </c>
      <c r="E1743">
        <f>IF(woda3[[#This Row],[wiecej niż 10 tys]]=1,E1742+1,0)</f>
        <v>0</v>
      </c>
    </row>
    <row r="1744" spans="1:5" x14ac:dyDescent="0.25">
      <c r="A1744" s="1">
        <v>41190</v>
      </c>
      <c r="B1744">
        <v>8912</v>
      </c>
      <c r="C1744">
        <f>YEAR(woda3[[#This Row],[Data]])</f>
        <v>2012</v>
      </c>
      <c r="D1744">
        <f t="shared" si="27"/>
        <v>0</v>
      </c>
      <c r="E1744">
        <f>IF(woda3[[#This Row],[wiecej niż 10 tys]]=1,E1743+1,0)</f>
        <v>0</v>
      </c>
    </row>
    <row r="1745" spans="1:5" x14ac:dyDescent="0.25">
      <c r="A1745" s="1">
        <v>41191</v>
      </c>
      <c r="B1745">
        <v>8209</v>
      </c>
      <c r="C1745">
        <f>YEAR(woda3[[#This Row],[Data]])</f>
        <v>2012</v>
      </c>
      <c r="D1745">
        <f t="shared" si="27"/>
        <v>0</v>
      </c>
      <c r="E1745">
        <f>IF(woda3[[#This Row],[wiecej niż 10 tys]]=1,E1744+1,0)</f>
        <v>0</v>
      </c>
    </row>
    <row r="1746" spans="1:5" x14ac:dyDescent="0.25">
      <c r="A1746" s="1">
        <v>41192</v>
      </c>
      <c r="B1746">
        <v>10568</v>
      </c>
      <c r="C1746">
        <f>YEAR(woda3[[#This Row],[Data]])</f>
        <v>2012</v>
      </c>
      <c r="D1746">
        <f t="shared" si="27"/>
        <v>1</v>
      </c>
      <c r="E1746">
        <f>IF(woda3[[#This Row],[wiecej niż 10 tys]]=1,E1745+1,0)</f>
        <v>1</v>
      </c>
    </row>
    <row r="1747" spans="1:5" x14ac:dyDescent="0.25">
      <c r="A1747" s="1">
        <v>41193</v>
      </c>
      <c r="B1747">
        <v>10328</v>
      </c>
      <c r="C1747">
        <f>YEAR(woda3[[#This Row],[Data]])</f>
        <v>2012</v>
      </c>
      <c r="D1747">
        <f t="shared" si="27"/>
        <v>1</v>
      </c>
      <c r="E1747">
        <f>IF(woda3[[#This Row],[wiecej niż 10 tys]]=1,E1746+1,0)</f>
        <v>2</v>
      </c>
    </row>
    <row r="1748" spans="1:5" x14ac:dyDescent="0.25">
      <c r="A1748" s="1">
        <v>41194</v>
      </c>
      <c r="B1748">
        <v>8666</v>
      </c>
      <c r="C1748">
        <f>YEAR(woda3[[#This Row],[Data]])</f>
        <v>2012</v>
      </c>
      <c r="D1748">
        <f t="shared" si="27"/>
        <v>0</v>
      </c>
      <c r="E1748">
        <f>IF(woda3[[#This Row],[wiecej niż 10 tys]]=1,E1747+1,0)</f>
        <v>0</v>
      </c>
    </row>
    <row r="1749" spans="1:5" x14ac:dyDescent="0.25">
      <c r="A1749" s="1">
        <v>41195</v>
      </c>
      <c r="B1749">
        <v>10288</v>
      </c>
      <c r="C1749">
        <f>YEAR(woda3[[#This Row],[Data]])</f>
        <v>2012</v>
      </c>
      <c r="D1749">
        <f t="shared" si="27"/>
        <v>1</v>
      </c>
      <c r="E1749">
        <f>IF(woda3[[#This Row],[wiecej niż 10 tys]]=1,E1748+1,0)</f>
        <v>1</v>
      </c>
    </row>
    <row r="1750" spans="1:5" x14ac:dyDescent="0.25">
      <c r="A1750" s="1">
        <v>41196</v>
      </c>
      <c r="B1750">
        <v>10688</v>
      </c>
      <c r="C1750">
        <f>YEAR(woda3[[#This Row],[Data]])</f>
        <v>2012</v>
      </c>
      <c r="D1750">
        <f t="shared" si="27"/>
        <v>1</v>
      </c>
      <c r="E1750">
        <f>IF(woda3[[#This Row],[wiecej niż 10 tys]]=1,E1749+1,0)</f>
        <v>2</v>
      </c>
    </row>
    <row r="1751" spans="1:5" x14ac:dyDescent="0.25">
      <c r="A1751" s="1">
        <v>41197</v>
      </c>
      <c r="B1751">
        <v>10551</v>
      </c>
      <c r="C1751">
        <f>YEAR(woda3[[#This Row],[Data]])</f>
        <v>2012</v>
      </c>
      <c r="D1751">
        <f t="shared" si="27"/>
        <v>1</v>
      </c>
      <c r="E1751">
        <f>IF(woda3[[#This Row],[wiecej niż 10 tys]]=1,E1750+1,0)</f>
        <v>3</v>
      </c>
    </row>
    <row r="1752" spans="1:5" x14ac:dyDescent="0.25">
      <c r="A1752" s="1">
        <v>41198</v>
      </c>
      <c r="B1752">
        <v>9867</v>
      </c>
      <c r="C1752">
        <f>YEAR(woda3[[#This Row],[Data]])</f>
        <v>2012</v>
      </c>
      <c r="D1752">
        <f t="shared" si="27"/>
        <v>0</v>
      </c>
      <c r="E1752">
        <f>IF(woda3[[#This Row],[wiecej niż 10 tys]]=1,E1751+1,0)</f>
        <v>0</v>
      </c>
    </row>
    <row r="1753" spans="1:5" x14ac:dyDescent="0.25">
      <c r="A1753" s="1">
        <v>41199</v>
      </c>
      <c r="B1753">
        <v>11400</v>
      </c>
      <c r="C1753">
        <f>YEAR(woda3[[#This Row],[Data]])</f>
        <v>2012</v>
      </c>
      <c r="D1753">
        <f t="shared" si="27"/>
        <v>1</v>
      </c>
      <c r="E1753">
        <f>IF(woda3[[#This Row],[wiecej niż 10 tys]]=1,E1752+1,0)</f>
        <v>1</v>
      </c>
    </row>
    <row r="1754" spans="1:5" x14ac:dyDescent="0.25">
      <c r="A1754" s="1">
        <v>41200</v>
      </c>
      <c r="B1754">
        <v>12106</v>
      </c>
      <c r="C1754">
        <f>YEAR(woda3[[#This Row],[Data]])</f>
        <v>2012</v>
      </c>
      <c r="D1754">
        <f t="shared" si="27"/>
        <v>1</v>
      </c>
      <c r="E1754">
        <f>IF(woda3[[#This Row],[wiecej niż 10 tys]]=1,E1753+1,0)</f>
        <v>2</v>
      </c>
    </row>
    <row r="1755" spans="1:5" x14ac:dyDescent="0.25">
      <c r="A1755" s="1">
        <v>41201</v>
      </c>
      <c r="B1755">
        <v>11548</v>
      </c>
      <c r="C1755">
        <f>YEAR(woda3[[#This Row],[Data]])</f>
        <v>2012</v>
      </c>
      <c r="D1755">
        <f t="shared" si="27"/>
        <v>1</v>
      </c>
      <c r="E1755">
        <f>IF(woda3[[#This Row],[wiecej niż 10 tys]]=1,E1754+1,0)</f>
        <v>3</v>
      </c>
    </row>
    <row r="1756" spans="1:5" x14ac:dyDescent="0.25">
      <c r="A1756" s="1">
        <v>41202</v>
      </c>
      <c r="B1756">
        <v>11102</v>
      </c>
      <c r="C1756">
        <f>YEAR(woda3[[#This Row],[Data]])</f>
        <v>2012</v>
      </c>
      <c r="D1756">
        <f t="shared" si="27"/>
        <v>1</v>
      </c>
      <c r="E1756">
        <f>IF(woda3[[#This Row],[wiecej niż 10 tys]]=1,E1755+1,0)</f>
        <v>4</v>
      </c>
    </row>
    <row r="1757" spans="1:5" x14ac:dyDescent="0.25">
      <c r="A1757" s="1">
        <v>41203</v>
      </c>
      <c r="B1757">
        <v>10583</v>
      </c>
      <c r="C1757">
        <f>YEAR(woda3[[#This Row],[Data]])</f>
        <v>2012</v>
      </c>
      <c r="D1757">
        <f t="shared" si="27"/>
        <v>1</v>
      </c>
      <c r="E1757">
        <f>IF(woda3[[#This Row],[wiecej niż 10 tys]]=1,E1756+1,0)</f>
        <v>5</v>
      </c>
    </row>
    <row r="1758" spans="1:5" x14ac:dyDescent="0.25">
      <c r="A1758" s="1">
        <v>41204</v>
      </c>
      <c r="B1758">
        <v>11325</v>
      </c>
      <c r="C1758">
        <f>YEAR(woda3[[#This Row],[Data]])</f>
        <v>2012</v>
      </c>
      <c r="D1758">
        <f t="shared" si="27"/>
        <v>1</v>
      </c>
      <c r="E1758">
        <f>IF(woda3[[#This Row],[wiecej niż 10 tys]]=1,E1757+1,0)</f>
        <v>6</v>
      </c>
    </row>
    <row r="1759" spans="1:5" x14ac:dyDescent="0.25">
      <c r="A1759" s="1">
        <v>41205</v>
      </c>
      <c r="B1759">
        <v>8730</v>
      </c>
      <c r="C1759">
        <f>YEAR(woda3[[#This Row],[Data]])</f>
        <v>2012</v>
      </c>
      <c r="D1759">
        <f t="shared" si="27"/>
        <v>0</v>
      </c>
      <c r="E1759">
        <f>IF(woda3[[#This Row],[wiecej niż 10 tys]]=1,E1758+1,0)</f>
        <v>0</v>
      </c>
    </row>
    <row r="1760" spans="1:5" x14ac:dyDescent="0.25">
      <c r="A1760" s="1">
        <v>41206</v>
      </c>
      <c r="B1760">
        <v>11669</v>
      </c>
      <c r="C1760">
        <f>YEAR(woda3[[#This Row],[Data]])</f>
        <v>2012</v>
      </c>
      <c r="D1760">
        <f t="shared" si="27"/>
        <v>1</v>
      </c>
      <c r="E1760">
        <f>IF(woda3[[#This Row],[wiecej niż 10 tys]]=1,E1759+1,0)</f>
        <v>1</v>
      </c>
    </row>
    <row r="1761" spans="1:5" x14ac:dyDescent="0.25">
      <c r="A1761" s="1">
        <v>41207</v>
      </c>
      <c r="B1761">
        <v>11594</v>
      </c>
      <c r="C1761">
        <f>YEAR(woda3[[#This Row],[Data]])</f>
        <v>2012</v>
      </c>
      <c r="D1761">
        <f t="shared" si="27"/>
        <v>1</v>
      </c>
      <c r="E1761">
        <f>IF(woda3[[#This Row],[wiecej niż 10 tys]]=1,E1760+1,0)</f>
        <v>2</v>
      </c>
    </row>
    <row r="1762" spans="1:5" x14ac:dyDescent="0.25">
      <c r="A1762" s="1">
        <v>41208</v>
      </c>
      <c r="B1762">
        <v>10400</v>
      </c>
      <c r="C1762">
        <f>YEAR(woda3[[#This Row],[Data]])</f>
        <v>2012</v>
      </c>
      <c r="D1762">
        <f t="shared" si="27"/>
        <v>1</v>
      </c>
      <c r="E1762">
        <f>IF(woda3[[#This Row],[wiecej niż 10 tys]]=1,E1761+1,0)</f>
        <v>3</v>
      </c>
    </row>
    <row r="1763" spans="1:5" x14ac:dyDescent="0.25">
      <c r="A1763" s="1">
        <v>41209</v>
      </c>
      <c r="B1763">
        <v>11204</v>
      </c>
      <c r="C1763">
        <f>YEAR(woda3[[#This Row],[Data]])</f>
        <v>2012</v>
      </c>
      <c r="D1763">
        <f t="shared" si="27"/>
        <v>1</v>
      </c>
      <c r="E1763">
        <f>IF(woda3[[#This Row],[wiecej niż 10 tys]]=1,E1762+1,0)</f>
        <v>4</v>
      </c>
    </row>
    <row r="1764" spans="1:5" x14ac:dyDescent="0.25">
      <c r="A1764" s="1">
        <v>41210</v>
      </c>
      <c r="B1764">
        <v>12893</v>
      </c>
      <c r="C1764">
        <f>YEAR(woda3[[#This Row],[Data]])</f>
        <v>2012</v>
      </c>
      <c r="D1764">
        <f t="shared" si="27"/>
        <v>1</v>
      </c>
      <c r="E1764">
        <f>IF(woda3[[#This Row],[wiecej niż 10 tys]]=1,E1763+1,0)</f>
        <v>5</v>
      </c>
    </row>
    <row r="1765" spans="1:5" x14ac:dyDescent="0.25">
      <c r="A1765" s="1">
        <v>41211</v>
      </c>
      <c r="B1765">
        <v>11658</v>
      </c>
      <c r="C1765">
        <f>YEAR(woda3[[#This Row],[Data]])</f>
        <v>2012</v>
      </c>
      <c r="D1765">
        <f t="shared" si="27"/>
        <v>1</v>
      </c>
      <c r="E1765">
        <f>IF(woda3[[#This Row],[wiecej niż 10 tys]]=1,E1764+1,0)</f>
        <v>6</v>
      </c>
    </row>
    <row r="1766" spans="1:5" x14ac:dyDescent="0.25">
      <c r="A1766" s="1">
        <v>41212</v>
      </c>
      <c r="B1766">
        <v>12069</v>
      </c>
      <c r="C1766">
        <f>YEAR(woda3[[#This Row],[Data]])</f>
        <v>2012</v>
      </c>
      <c r="D1766">
        <f t="shared" si="27"/>
        <v>1</v>
      </c>
      <c r="E1766">
        <f>IF(woda3[[#This Row],[wiecej niż 10 tys]]=1,E1765+1,0)</f>
        <v>7</v>
      </c>
    </row>
    <row r="1767" spans="1:5" x14ac:dyDescent="0.25">
      <c r="A1767" s="1">
        <v>41213</v>
      </c>
      <c r="B1767">
        <v>11401</v>
      </c>
      <c r="C1767">
        <f>YEAR(woda3[[#This Row],[Data]])</f>
        <v>2012</v>
      </c>
      <c r="D1767">
        <f t="shared" si="27"/>
        <v>1</v>
      </c>
      <c r="E1767">
        <f>IF(woda3[[#This Row],[wiecej niż 10 tys]]=1,E1766+1,0)</f>
        <v>8</v>
      </c>
    </row>
    <row r="1768" spans="1:5" x14ac:dyDescent="0.25">
      <c r="A1768" s="1">
        <v>41214</v>
      </c>
      <c r="B1768">
        <v>11972</v>
      </c>
      <c r="C1768">
        <f>YEAR(woda3[[#This Row],[Data]])</f>
        <v>2012</v>
      </c>
      <c r="D1768">
        <f t="shared" si="27"/>
        <v>1</v>
      </c>
      <c r="E1768">
        <f>IF(woda3[[#This Row],[wiecej niż 10 tys]]=1,E1767+1,0)</f>
        <v>9</v>
      </c>
    </row>
    <row r="1769" spans="1:5" x14ac:dyDescent="0.25">
      <c r="A1769" s="1">
        <v>41215</v>
      </c>
      <c r="B1769">
        <v>12725</v>
      </c>
      <c r="C1769">
        <f>YEAR(woda3[[#This Row],[Data]])</f>
        <v>2012</v>
      </c>
      <c r="D1769">
        <f t="shared" si="27"/>
        <v>1</v>
      </c>
      <c r="E1769">
        <f>IF(woda3[[#This Row],[wiecej niż 10 tys]]=1,E1768+1,0)</f>
        <v>10</v>
      </c>
    </row>
    <row r="1770" spans="1:5" x14ac:dyDescent="0.25">
      <c r="A1770" s="1">
        <v>41216</v>
      </c>
      <c r="B1770">
        <v>12522</v>
      </c>
      <c r="C1770">
        <f>YEAR(woda3[[#This Row],[Data]])</f>
        <v>2012</v>
      </c>
      <c r="D1770">
        <f t="shared" si="27"/>
        <v>1</v>
      </c>
      <c r="E1770">
        <f>IF(woda3[[#This Row],[wiecej niż 10 tys]]=1,E1769+1,0)</f>
        <v>11</v>
      </c>
    </row>
    <row r="1771" spans="1:5" x14ac:dyDescent="0.25">
      <c r="A1771" s="1">
        <v>41217</v>
      </c>
      <c r="B1771">
        <v>10799</v>
      </c>
      <c r="C1771">
        <f>YEAR(woda3[[#This Row],[Data]])</f>
        <v>2012</v>
      </c>
      <c r="D1771">
        <f t="shared" si="27"/>
        <v>1</v>
      </c>
      <c r="E1771">
        <f>IF(woda3[[#This Row],[wiecej niż 10 tys]]=1,E1770+1,0)</f>
        <v>12</v>
      </c>
    </row>
    <row r="1772" spans="1:5" x14ac:dyDescent="0.25">
      <c r="A1772" s="1">
        <v>41218</v>
      </c>
      <c r="B1772">
        <v>12314</v>
      </c>
      <c r="C1772">
        <f>YEAR(woda3[[#This Row],[Data]])</f>
        <v>2012</v>
      </c>
      <c r="D1772">
        <f t="shared" si="27"/>
        <v>1</v>
      </c>
      <c r="E1772">
        <f>IF(woda3[[#This Row],[wiecej niż 10 tys]]=1,E1771+1,0)</f>
        <v>13</v>
      </c>
    </row>
    <row r="1773" spans="1:5" x14ac:dyDescent="0.25">
      <c r="A1773" s="1">
        <v>41219</v>
      </c>
      <c r="B1773">
        <v>11394</v>
      </c>
      <c r="C1773">
        <f>YEAR(woda3[[#This Row],[Data]])</f>
        <v>2012</v>
      </c>
      <c r="D1773">
        <f t="shared" si="27"/>
        <v>1</v>
      </c>
      <c r="E1773">
        <f>IF(woda3[[#This Row],[wiecej niż 10 tys]]=1,E1772+1,0)</f>
        <v>14</v>
      </c>
    </row>
    <row r="1774" spans="1:5" x14ac:dyDescent="0.25">
      <c r="A1774" s="1">
        <v>41220</v>
      </c>
      <c r="B1774">
        <v>10693</v>
      </c>
      <c r="C1774">
        <f>YEAR(woda3[[#This Row],[Data]])</f>
        <v>2012</v>
      </c>
      <c r="D1774">
        <f t="shared" si="27"/>
        <v>1</v>
      </c>
      <c r="E1774">
        <f>IF(woda3[[#This Row],[wiecej niż 10 tys]]=1,E1773+1,0)</f>
        <v>15</v>
      </c>
    </row>
    <row r="1775" spans="1:5" x14ac:dyDescent="0.25">
      <c r="A1775" s="1">
        <v>41221</v>
      </c>
      <c r="B1775">
        <v>11312</v>
      </c>
      <c r="C1775">
        <f>YEAR(woda3[[#This Row],[Data]])</f>
        <v>2012</v>
      </c>
      <c r="D1775">
        <f t="shared" si="27"/>
        <v>1</v>
      </c>
      <c r="E1775">
        <f>IF(woda3[[#This Row],[wiecej niż 10 tys]]=1,E1774+1,0)</f>
        <v>16</v>
      </c>
    </row>
    <row r="1776" spans="1:5" x14ac:dyDescent="0.25">
      <c r="A1776" s="1">
        <v>41222</v>
      </c>
      <c r="B1776">
        <v>12275</v>
      </c>
      <c r="C1776">
        <f>YEAR(woda3[[#This Row],[Data]])</f>
        <v>2012</v>
      </c>
      <c r="D1776">
        <f t="shared" si="27"/>
        <v>1</v>
      </c>
      <c r="E1776">
        <f>IF(woda3[[#This Row],[wiecej niż 10 tys]]=1,E1775+1,0)</f>
        <v>17</v>
      </c>
    </row>
    <row r="1777" spans="1:5" x14ac:dyDescent="0.25">
      <c r="A1777" s="1">
        <v>41223</v>
      </c>
      <c r="B1777">
        <v>11020</v>
      </c>
      <c r="C1777">
        <f>YEAR(woda3[[#This Row],[Data]])</f>
        <v>2012</v>
      </c>
      <c r="D1777">
        <f t="shared" si="27"/>
        <v>1</v>
      </c>
      <c r="E1777">
        <f>IF(woda3[[#This Row],[wiecej niż 10 tys]]=1,E1776+1,0)</f>
        <v>18</v>
      </c>
    </row>
    <row r="1778" spans="1:5" x14ac:dyDescent="0.25">
      <c r="A1778" s="1">
        <v>41224</v>
      </c>
      <c r="B1778">
        <v>11960</v>
      </c>
      <c r="C1778">
        <f>YEAR(woda3[[#This Row],[Data]])</f>
        <v>2012</v>
      </c>
      <c r="D1778">
        <f t="shared" si="27"/>
        <v>1</v>
      </c>
      <c r="E1778">
        <f>IF(woda3[[#This Row],[wiecej niż 10 tys]]=1,E1777+1,0)</f>
        <v>19</v>
      </c>
    </row>
    <row r="1779" spans="1:5" x14ac:dyDescent="0.25">
      <c r="A1779" s="1">
        <v>41225</v>
      </c>
      <c r="B1779">
        <v>11047</v>
      </c>
      <c r="C1779">
        <f>YEAR(woda3[[#This Row],[Data]])</f>
        <v>2012</v>
      </c>
      <c r="D1779">
        <f t="shared" si="27"/>
        <v>1</v>
      </c>
      <c r="E1779">
        <f>IF(woda3[[#This Row],[wiecej niż 10 tys]]=1,E1778+1,0)</f>
        <v>20</v>
      </c>
    </row>
    <row r="1780" spans="1:5" x14ac:dyDescent="0.25">
      <c r="A1780" s="1">
        <v>41226</v>
      </c>
      <c r="B1780">
        <v>9377</v>
      </c>
      <c r="C1780">
        <f>YEAR(woda3[[#This Row],[Data]])</f>
        <v>2012</v>
      </c>
      <c r="D1780">
        <f t="shared" si="27"/>
        <v>0</v>
      </c>
      <c r="E1780">
        <f>IF(woda3[[#This Row],[wiecej niż 10 tys]]=1,E1779+1,0)</f>
        <v>0</v>
      </c>
    </row>
    <row r="1781" spans="1:5" x14ac:dyDescent="0.25">
      <c r="A1781" s="1">
        <v>41227</v>
      </c>
      <c r="B1781">
        <v>12498</v>
      </c>
      <c r="C1781">
        <f>YEAR(woda3[[#This Row],[Data]])</f>
        <v>2012</v>
      </c>
      <c r="D1781">
        <f t="shared" si="27"/>
        <v>1</v>
      </c>
      <c r="E1781">
        <f>IF(woda3[[#This Row],[wiecej niż 10 tys]]=1,E1780+1,0)</f>
        <v>1</v>
      </c>
    </row>
    <row r="1782" spans="1:5" x14ac:dyDescent="0.25">
      <c r="A1782" s="1">
        <v>41228</v>
      </c>
      <c r="B1782">
        <v>10661</v>
      </c>
      <c r="C1782">
        <f>YEAR(woda3[[#This Row],[Data]])</f>
        <v>2012</v>
      </c>
      <c r="D1782">
        <f t="shared" si="27"/>
        <v>1</v>
      </c>
      <c r="E1782">
        <f>IF(woda3[[#This Row],[wiecej niż 10 tys]]=1,E1781+1,0)</f>
        <v>2</v>
      </c>
    </row>
    <row r="1783" spans="1:5" x14ac:dyDescent="0.25">
      <c r="A1783" s="1">
        <v>41229</v>
      </c>
      <c r="B1783">
        <v>9479</v>
      </c>
      <c r="C1783">
        <f>YEAR(woda3[[#This Row],[Data]])</f>
        <v>2012</v>
      </c>
      <c r="D1783">
        <f t="shared" si="27"/>
        <v>0</v>
      </c>
      <c r="E1783">
        <f>IF(woda3[[#This Row],[wiecej niż 10 tys]]=1,E1782+1,0)</f>
        <v>0</v>
      </c>
    </row>
    <row r="1784" spans="1:5" x14ac:dyDescent="0.25">
      <c r="A1784" s="1">
        <v>41230</v>
      </c>
      <c r="B1784">
        <v>10764</v>
      </c>
      <c r="C1784">
        <f>YEAR(woda3[[#This Row],[Data]])</f>
        <v>2012</v>
      </c>
      <c r="D1784">
        <f t="shared" si="27"/>
        <v>1</v>
      </c>
      <c r="E1784">
        <f>IF(woda3[[#This Row],[wiecej niż 10 tys]]=1,E1783+1,0)</f>
        <v>1</v>
      </c>
    </row>
    <row r="1785" spans="1:5" x14ac:dyDescent="0.25">
      <c r="A1785" s="1">
        <v>41231</v>
      </c>
      <c r="B1785">
        <v>11606</v>
      </c>
      <c r="C1785">
        <f>YEAR(woda3[[#This Row],[Data]])</f>
        <v>2012</v>
      </c>
      <c r="D1785">
        <f t="shared" si="27"/>
        <v>1</v>
      </c>
      <c r="E1785">
        <f>IF(woda3[[#This Row],[wiecej niż 10 tys]]=1,E1784+1,0)</f>
        <v>2</v>
      </c>
    </row>
    <row r="1786" spans="1:5" x14ac:dyDescent="0.25">
      <c r="A1786" s="1">
        <v>41232</v>
      </c>
      <c r="B1786">
        <v>9007</v>
      </c>
      <c r="C1786">
        <f>YEAR(woda3[[#This Row],[Data]])</f>
        <v>2012</v>
      </c>
      <c r="D1786">
        <f t="shared" si="27"/>
        <v>0</v>
      </c>
      <c r="E1786">
        <f>IF(woda3[[#This Row],[wiecej niż 10 tys]]=1,E1785+1,0)</f>
        <v>0</v>
      </c>
    </row>
    <row r="1787" spans="1:5" x14ac:dyDescent="0.25">
      <c r="A1787" s="1">
        <v>41233</v>
      </c>
      <c r="B1787">
        <v>10683</v>
      </c>
      <c r="C1787">
        <f>YEAR(woda3[[#This Row],[Data]])</f>
        <v>2012</v>
      </c>
      <c r="D1787">
        <f t="shared" si="27"/>
        <v>1</v>
      </c>
      <c r="E1787">
        <f>IF(woda3[[#This Row],[wiecej niż 10 tys]]=1,E1786+1,0)</f>
        <v>1</v>
      </c>
    </row>
    <row r="1788" spans="1:5" x14ac:dyDescent="0.25">
      <c r="A1788" s="1">
        <v>41234</v>
      </c>
      <c r="B1788">
        <v>12257</v>
      </c>
      <c r="C1788">
        <f>YEAR(woda3[[#This Row],[Data]])</f>
        <v>2012</v>
      </c>
      <c r="D1788">
        <f t="shared" si="27"/>
        <v>1</v>
      </c>
      <c r="E1788">
        <f>IF(woda3[[#This Row],[wiecej niż 10 tys]]=1,E1787+1,0)</f>
        <v>2</v>
      </c>
    </row>
    <row r="1789" spans="1:5" x14ac:dyDescent="0.25">
      <c r="A1789" s="1">
        <v>41235</v>
      </c>
      <c r="B1789">
        <v>8288</v>
      </c>
      <c r="C1789">
        <f>YEAR(woda3[[#This Row],[Data]])</f>
        <v>2012</v>
      </c>
      <c r="D1789">
        <f t="shared" si="27"/>
        <v>0</v>
      </c>
      <c r="E1789">
        <f>IF(woda3[[#This Row],[wiecej niż 10 tys]]=1,E1788+1,0)</f>
        <v>0</v>
      </c>
    </row>
    <row r="1790" spans="1:5" x14ac:dyDescent="0.25">
      <c r="A1790" s="1">
        <v>41236</v>
      </c>
      <c r="B1790">
        <v>9940</v>
      </c>
      <c r="C1790">
        <f>YEAR(woda3[[#This Row],[Data]])</f>
        <v>2012</v>
      </c>
      <c r="D1790">
        <f t="shared" si="27"/>
        <v>0</v>
      </c>
      <c r="E1790">
        <f>IF(woda3[[#This Row],[wiecej niż 10 tys]]=1,E1789+1,0)</f>
        <v>0</v>
      </c>
    </row>
    <row r="1791" spans="1:5" x14ac:dyDescent="0.25">
      <c r="A1791" s="1">
        <v>41237</v>
      </c>
      <c r="B1791">
        <v>9097</v>
      </c>
      <c r="C1791">
        <f>YEAR(woda3[[#This Row],[Data]])</f>
        <v>2012</v>
      </c>
      <c r="D1791">
        <f t="shared" si="27"/>
        <v>0</v>
      </c>
      <c r="E1791">
        <f>IF(woda3[[#This Row],[wiecej niż 10 tys]]=1,E1790+1,0)</f>
        <v>0</v>
      </c>
    </row>
    <row r="1792" spans="1:5" x14ac:dyDescent="0.25">
      <c r="A1792" s="1">
        <v>41238</v>
      </c>
      <c r="B1792">
        <v>11359</v>
      </c>
      <c r="C1792">
        <f>YEAR(woda3[[#This Row],[Data]])</f>
        <v>2012</v>
      </c>
      <c r="D1792">
        <f t="shared" si="27"/>
        <v>1</v>
      </c>
      <c r="E1792">
        <f>IF(woda3[[#This Row],[wiecej niż 10 tys]]=1,E1791+1,0)</f>
        <v>1</v>
      </c>
    </row>
    <row r="1793" spans="1:5" x14ac:dyDescent="0.25">
      <c r="A1793" s="1">
        <v>41239</v>
      </c>
      <c r="B1793">
        <v>9489</v>
      </c>
      <c r="C1793">
        <f>YEAR(woda3[[#This Row],[Data]])</f>
        <v>2012</v>
      </c>
      <c r="D1793">
        <f t="shared" si="27"/>
        <v>0</v>
      </c>
      <c r="E1793">
        <f>IF(woda3[[#This Row],[wiecej niż 10 tys]]=1,E1792+1,0)</f>
        <v>0</v>
      </c>
    </row>
    <row r="1794" spans="1:5" x14ac:dyDescent="0.25">
      <c r="A1794" s="1">
        <v>41240</v>
      </c>
      <c r="B1794">
        <v>7902</v>
      </c>
      <c r="C1794">
        <f>YEAR(woda3[[#This Row],[Data]])</f>
        <v>2012</v>
      </c>
      <c r="D1794">
        <f t="shared" si="27"/>
        <v>0</v>
      </c>
      <c r="E1794">
        <f>IF(woda3[[#This Row],[wiecej niż 10 tys]]=1,E1793+1,0)</f>
        <v>0</v>
      </c>
    </row>
    <row r="1795" spans="1:5" x14ac:dyDescent="0.25">
      <c r="A1795" s="1">
        <v>41241</v>
      </c>
      <c r="B1795">
        <v>7963</v>
      </c>
      <c r="C1795">
        <f>YEAR(woda3[[#This Row],[Data]])</f>
        <v>2012</v>
      </c>
      <c r="D1795">
        <f t="shared" ref="D1795:D1858" si="28">IF(B1795&gt;=10000,1,0)</f>
        <v>0</v>
      </c>
      <c r="E1795">
        <f>IF(woda3[[#This Row],[wiecej niż 10 tys]]=1,E1794+1,0)</f>
        <v>0</v>
      </c>
    </row>
    <row r="1796" spans="1:5" x14ac:dyDescent="0.25">
      <c r="A1796" s="1">
        <v>41242</v>
      </c>
      <c r="B1796">
        <v>6637</v>
      </c>
      <c r="C1796">
        <f>YEAR(woda3[[#This Row],[Data]])</f>
        <v>2012</v>
      </c>
      <c r="D1796">
        <f t="shared" si="28"/>
        <v>0</v>
      </c>
      <c r="E1796">
        <f>IF(woda3[[#This Row],[wiecej niż 10 tys]]=1,E1795+1,0)</f>
        <v>0</v>
      </c>
    </row>
    <row r="1797" spans="1:5" x14ac:dyDescent="0.25">
      <c r="A1797" s="1">
        <v>41243</v>
      </c>
      <c r="B1797">
        <v>7166</v>
      </c>
      <c r="C1797">
        <f>YEAR(woda3[[#This Row],[Data]])</f>
        <v>2012</v>
      </c>
      <c r="D1797">
        <f t="shared" si="28"/>
        <v>0</v>
      </c>
      <c r="E1797">
        <f>IF(woda3[[#This Row],[wiecej niż 10 tys]]=1,E1796+1,0)</f>
        <v>0</v>
      </c>
    </row>
    <row r="1798" spans="1:5" x14ac:dyDescent="0.25">
      <c r="A1798" s="1">
        <v>41244</v>
      </c>
      <c r="B1798">
        <v>7702</v>
      </c>
      <c r="C1798">
        <f>YEAR(woda3[[#This Row],[Data]])</f>
        <v>2012</v>
      </c>
      <c r="D1798">
        <f t="shared" si="28"/>
        <v>0</v>
      </c>
      <c r="E1798">
        <f>IF(woda3[[#This Row],[wiecej niż 10 tys]]=1,E1797+1,0)</f>
        <v>0</v>
      </c>
    </row>
    <row r="1799" spans="1:5" x14ac:dyDescent="0.25">
      <c r="A1799" s="1">
        <v>41245</v>
      </c>
      <c r="B1799">
        <v>7534</v>
      </c>
      <c r="C1799">
        <f>YEAR(woda3[[#This Row],[Data]])</f>
        <v>2012</v>
      </c>
      <c r="D1799">
        <f t="shared" si="28"/>
        <v>0</v>
      </c>
      <c r="E1799">
        <f>IF(woda3[[#This Row],[wiecej niż 10 tys]]=1,E1798+1,0)</f>
        <v>0</v>
      </c>
    </row>
    <row r="1800" spans="1:5" x14ac:dyDescent="0.25">
      <c r="A1800" s="1">
        <v>41246</v>
      </c>
      <c r="B1800">
        <v>6701</v>
      </c>
      <c r="C1800">
        <f>YEAR(woda3[[#This Row],[Data]])</f>
        <v>2012</v>
      </c>
      <c r="D1800">
        <f t="shared" si="28"/>
        <v>0</v>
      </c>
      <c r="E1800">
        <f>IF(woda3[[#This Row],[wiecej niż 10 tys]]=1,E1799+1,0)</f>
        <v>0</v>
      </c>
    </row>
    <row r="1801" spans="1:5" x14ac:dyDescent="0.25">
      <c r="A1801" s="1">
        <v>41247</v>
      </c>
      <c r="B1801">
        <v>7024</v>
      </c>
      <c r="C1801">
        <f>YEAR(woda3[[#This Row],[Data]])</f>
        <v>2012</v>
      </c>
      <c r="D1801">
        <f t="shared" si="28"/>
        <v>0</v>
      </c>
      <c r="E1801">
        <f>IF(woda3[[#This Row],[wiecej niż 10 tys]]=1,E1800+1,0)</f>
        <v>0</v>
      </c>
    </row>
    <row r="1802" spans="1:5" x14ac:dyDescent="0.25">
      <c r="A1802" s="1">
        <v>41248</v>
      </c>
      <c r="B1802">
        <v>7459</v>
      </c>
      <c r="C1802">
        <f>YEAR(woda3[[#This Row],[Data]])</f>
        <v>2012</v>
      </c>
      <c r="D1802">
        <f t="shared" si="28"/>
        <v>0</v>
      </c>
      <c r="E1802">
        <f>IF(woda3[[#This Row],[wiecej niż 10 tys]]=1,E1801+1,0)</f>
        <v>0</v>
      </c>
    </row>
    <row r="1803" spans="1:5" x14ac:dyDescent="0.25">
      <c r="A1803" s="1">
        <v>41249</v>
      </c>
      <c r="B1803">
        <v>5777</v>
      </c>
      <c r="C1803">
        <f>YEAR(woda3[[#This Row],[Data]])</f>
        <v>2012</v>
      </c>
      <c r="D1803">
        <f t="shared" si="28"/>
        <v>0</v>
      </c>
      <c r="E1803">
        <f>IF(woda3[[#This Row],[wiecej niż 10 tys]]=1,E1802+1,0)</f>
        <v>0</v>
      </c>
    </row>
    <row r="1804" spans="1:5" x14ac:dyDescent="0.25">
      <c r="A1804" s="1">
        <v>41250</v>
      </c>
      <c r="B1804">
        <v>4721</v>
      </c>
      <c r="C1804">
        <f>YEAR(woda3[[#This Row],[Data]])</f>
        <v>2012</v>
      </c>
      <c r="D1804">
        <f t="shared" si="28"/>
        <v>0</v>
      </c>
      <c r="E1804">
        <f>IF(woda3[[#This Row],[wiecej niż 10 tys]]=1,E1803+1,0)</f>
        <v>0</v>
      </c>
    </row>
    <row r="1805" spans="1:5" x14ac:dyDescent="0.25">
      <c r="A1805" s="1">
        <v>41251</v>
      </c>
      <c r="B1805">
        <v>5737</v>
      </c>
      <c r="C1805">
        <f>YEAR(woda3[[#This Row],[Data]])</f>
        <v>2012</v>
      </c>
      <c r="D1805">
        <f t="shared" si="28"/>
        <v>0</v>
      </c>
      <c r="E1805">
        <f>IF(woda3[[#This Row],[wiecej niż 10 tys]]=1,E1804+1,0)</f>
        <v>0</v>
      </c>
    </row>
    <row r="1806" spans="1:5" x14ac:dyDescent="0.25">
      <c r="A1806" s="1">
        <v>41252</v>
      </c>
      <c r="B1806">
        <v>6711</v>
      </c>
      <c r="C1806">
        <f>YEAR(woda3[[#This Row],[Data]])</f>
        <v>2012</v>
      </c>
      <c r="D1806">
        <f t="shared" si="28"/>
        <v>0</v>
      </c>
      <c r="E1806">
        <f>IF(woda3[[#This Row],[wiecej niż 10 tys]]=1,E1805+1,0)</f>
        <v>0</v>
      </c>
    </row>
    <row r="1807" spans="1:5" x14ac:dyDescent="0.25">
      <c r="A1807" s="1">
        <v>41253</v>
      </c>
      <c r="B1807">
        <v>9069</v>
      </c>
      <c r="C1807">
        <f>YEAR(woda3[[#This Row],[Data]])</f>
        <v>2012</v>
      </c>
      <c r="D1807">
        <f t="shared" si="28"/>
        <v>0</v>
      </c>
      <c r="E1807">
        <f>IF(woda3[[#This Row],[wiecej niż 10 tys]]=1,E1806+1,0)</f>
        <v>0</v>
      </c>
    </row>
    <row r="1808" spans="1:5" x14ac:dyDescent="0.25">
      <c r="A1808" s="1">
        <v>41254</v>
      </c>
      <c r="B1808">
        <v>7290</v>
      </c>
      <c r="C1808">
        <f>YEAR(woda3[[#This Row],[Data]])</f>
        <v>2012</v>
      </c>
      <c r="D1808">
        <f t="shared" si="28"/>
        <v>0</v>
      </c>
      <c r="E1808">
        <f>IF(woda3[[#This Row],[wiecej niż 10 tys]]=1,E1807+1,0)</f>
        <v>0</v>
      </c>
    </row>
    <row r="1809" spans="1:5" x14ac:dyDescent="0.25">
      <c r="A1809" s="1">
        <v>41255</v>
      </c>
      <c r="B1809">
        <v>7675</v>
      </c>
      <c r="C1809">
        <f>YEAR(woda3[[#This Row],[Data]])</f>
        <v>2012</v>
      </c>
      <c r="D1809">
        <f t="shared" si="28"/>
        <v>0</v>
      </c>
      <c r="E1809">
        <f>IF(woda3[[#This Row],[wiecej niż 10 tys]]=1,E1808+1,0)</f>
        <v>0</v>
      </c>
    </row>
    <row r="1810" spans="1:5" x14ac:dyDescent="0.25">
      <c r="A1810" s="1">
        <v>41256</v>
      </c>
      <c r="B1810">
        <v>7250</v>
      </c>
      <c r="C1810">
        <f>YEAR(woda3[[#This Row],[Data]])</f>
        <v>2012</v>
      </c>
      <c r="D1810">
        <f t="shared" si="28"/>
        <v>0</v>
      </c>
      <c r="E1810">
        <f>IF(woda3[[#This Row],[wiecej niż 10 tys]]=1,E1809+1,0)</f>
        <v>0</v>
      </c>
    </row>
    <row r="1811" spans="1:5" x14ac:dyDescent="0.25">
      <c r="A1811" s="1">
        <v>41257</v>
      </c>
      <c r="B1811">
        <v>8573</v>
      </c>
      <c r="C1811">
        <f>YEAR(woda3[[#This Row],[Data]])</f>
        <v>2012</v>
      </c>
      <c r="D1811">
        <f t="shared" si="28"/>
        <v>0</v>
      </c>
      <c r="E1811">
        <f>IF(woda3[[#This Row],[wiecej niż 10 tys]]=1,E1810+1,0)</f>
        <v>0</v>
      </c>
    </row>
    <row r="1812" spans="1:5" x14ac:dyDescent="0.25">
      <c r="A1812" s="1">
        <v>41258</v>
      </c>
      <c r="B1812">
        <v>6893</v>
      </c>
      <c r="C1812">
        <f>YEAR(woda3[[#This Row],[Data]])</f>
        <v>2012</v>
      </c>
      <c r="D1812">
        <f t="shared" si="28"/>
        <v>0</v>
      </c>
      <c r="E1812">
        <f>IF(woda3[[#This Row],[wiecej niż 10 tys]]=1,E1811+1,0)</f>
        <v>0</v>
      </c>
    </row>
    <row r="1813" spans="1:5" x14ac:dyDescent="0.25">
      <c r="A1813" s="1">
        <v>41259</v>
      </c>
      <c r="B1813">
        <v>4411</v>
      </c>
      <c r="C1813">
        <f>YEAR(woda3[[#This Row],[Data]])</f>
        <v>2012</v>
      </c>
      <c r="D1813">
        <f t="shared" si="28"/>
        <v>0</v>
      </c>
      <c r="E1813">
        <f>IF(woda3[[#This Row],[wiecej niż 10 tys]]=1,E1812+1,0)</f>
        <v>0</v>
      </c>
    </row>
    <row r="1814" spans="1:5" x14ac:dyDescent="0.25">
      <c r="A1814" s="1">
        <v>41260</v>
      </c>
      <c r="B1814">
        <v>6586</v>
      </c>
      <c r="C1814">
        <f>YEAR(woda3[[#This Row],[Data]])</f>
        <v>2012</v>
      </c>
      <c r="D1814">
        <f t="shared" si="28"/>
        <v>0</v>
      </c>
      <c r="E1814">
        <f>IF(woda3[[#This Row],[wiecej niż 10 tys]]=1,E1813+1,0)</f>
        <v>0</v>
      </c>
    </row>
    <row r="1815" spans="1:5" x14ac:dyDescent="0.25">
      <c r="A1815" s="1">
        <v>41261</v>
      </c>
      <c r="B1815">
        <v>4902</v>
      </c>
      <c r="C1815">
        <f>YEAR(woda3[[#This Row],[Data]])</f>
        <v>2012</v>
      </c>
      <c r="D1815">
        <f t="shared" si="28"/>
        <v>0</v>
      </c>
      <c r="E1815">
        <f>IF(woda3[[#This Row],[wiecej niż 10 tys]]=1,E1814+1,0)</f>
        <v>0</v>
      </c>
    </row>
    <row r="1816" spans="1:5" x14ac:dyDescent="0.25">
      <c r="A1816" s="1">
        <v>41262</v>
      </c>
      <c r="B1816">
        <v>4246</v>
      </c>
      <c r="C1816">
        <f>YEAR(woda3[[#This Row],[Data]])</f>
        <v>2012</v>
      </c>
      <c r="D1816">
        <f t="shared" si="28"/>
        <v>0</v>
      </c>
      <c r="E1816">
        <f>IF(woda3[[#This Row],[wiecej niż 10 tys]]=1,E1815+1,0)</f>
        <v>0</v>
      </c>
    </row>
    <row r="1817" spans="1:5" x14ac:dyDescent="0.25">
      <c r="A1817" s="1">
        <v>41263</v>
      </c>
      <c r="B1817">
        <v>6311</v>
      </c>
      <c r="C1817">
        <f>YEAR(woda3[[#This Row],[Data]])</f>
        <v>2012</v>
      </c>
      <c r="D1817">
        <f t="shared" si="28"/>
        <v>0</v>
      </c>
      <c r="E1817">
        <f>IF(woda3[[#This Row],[wiecej niż 10 tys]]=1,E1816+1,0)</f>
        <v>0</v>
      </c>
    </row>
    <row r="1818" spans="1:5" x14ac:dyDescent="0.25">
      <c r="A1818" s="1">
        <v>41264</v>
      </c>
      <c r="B1818">
        <v>4400</v>
      </c>
      <c r="C1818">
        <f>YEAR(woda3[[#This Row],[Data]])</f>
        <v>2012</v>
      </c>
      <c r="D1818">
        <f t="shared" si="28"/>
        <v>0</v>
      </c>
      <c r="E1818">
        <f>IF(woda3[[#This Row],[wiecej niż 10 tys]]=1,E1817+1,0)</f>
        <v>0</v>
      </c>
    </row>
    <row r="1819" spans="1:5" x14ac:dyDescent="0.25">
      <c r="A1819" s="1">
        <v>41265</v>
      </c>
      <c r="B1819">
        <v>3299</v>
      </c>
      <c r="C1819">
        <f>YEAR(woda3[[#This Row],[Data]])</f>
        <v>2012</v>
      </c>
      <c r="D1819">
        <f t="shared" si="28"/>
        <v>0</v>
      </c>
      <c r="E1819">
        <f>IF(woda3[[#This Row],[wiecej niż 10 tys]]=1,E1818+1,0)</f>
        <v>0</v>
      </c>
    </row>
    <row r="1820" spans="1:5" x14ac:dyDescent="0.25">
      <c r="A1820" s="1">
        <v>41266</v>
      </c>
      <c r="B1820">
        <v>3564</v>
      </c>
      <c r="C1820">
        <f>YEAR(woda3[[#This Row],[Data]])</f>
        <v>2012</v>
      </c>
      <c r="D1820">
        <f t="shared" si="28"/>
        <v>0</v>
      </c>
      <c r="E1820">
        <f>IF(woda3[[#This Row],[wiecej niż 10 tys]]=1,E1819+1,0)</f>
        <v>0</v>
      </c>
    </row>
    <row r="1821" spans="1:5" x14ac:dyDescent="0.25">
      <c r="A1821" s="1">
        <v>41267</v>
      </c>
      <c r="B1821">
        <v>5830</v>
      </c>
      <c r="C1821">
        <f>YEAR(woda3[[#This Row],[Data]])</f>
        <v>2012</v>
      </c>
      <c r="D1821">
        <f t="shared" si="28"/>
        <v>0</v>
      </c>
      <c r="E1821">
        <f>IF(woda3[[#This Row],[wiecej niż 10 tys]]=1,E1820+1,0)</f>
        <v>0</v>
      </c>
    </row>
    <row r="1822" spans="1:5" x14ac:dyDescent="0.25">
      <c r="A1822" s="1">
        <v>41268</v>
      </c>
      <c r="B1822">
        <v>4426</v>
      </c>
      <c r="C1822">
        <f>YEAR(woda3[[#This Row],[Data]])</f>
        <v>2012</v>
      </c>
      <c r="D1822">
        <f t="shared" si="28"/>
        <v>0</v>
      </c>
      <c r="E1822">
        <f>IF(woda3[[#This Row],[wiecej niż 10 tys]]=1,E1821+1,0)</f>
        <v>0</v>
      </c>
    </row>
    <row r="1823" spans="1:5" x14ac:dyDescent="0.25">
      <c r="A1823" s="1">
        <v>41269</v>
      </c>
      <c r="B1823">
        <v>5903</v>
      </c>
      <c r="C1823">
        <f>YEAR(woda3[[#This Row],[Data]])</f>
        <v>2012</v>
      </c>
      <c r="D1823">
        <f t="shared" si="28"/>
        <v>0</v>
      </c>
      <c r="E1823">
        <f>IF(woda3[[#This Row],[wiecej niż 10 tys]]=1,E1822+1,0)</f>
        <v>0</v>
      </c>
    </row>
    <row r="1824" spans="1:5" x14ac:dyDescent="0.25">
      <c r="A1824" s="1">
        <v>41270</v>
      </c>
      <c r="B1824">
        <v>3768</v>
      </c>
      <c r="C1824">
        <f>YEAR(woda3[[#This Row],[Data]])</f>
        <v>2012</v>
      </c>
      <c r="D1824">
        <f t="shared" si="28"/>
        <v>0</v>
      </c>
      <c r="E1824">
        <f>IF(woda3[[#This Row],[wiecej niż 10 tys]]=1,E1823+1,0)</f>
        <v>0</v>
      </c>
    </row>
    <row r="1825" spans="1:5" x14ac:dyDescent="0.25">
      <c r="A1825" s="1">
        <v>41271</v>
      </c>
      <c r="B1825">
        <v>3421</v>
      </c>
      <c r="C1825">
        <f>YEAR(woda3[[#This Row],[Data]])</f>
        <v>2012</v>
      </c>
      <c r="D1825">
        <f t="shared" si="28"/>
        <v>0</v>
      </c>
      <c r="E1825">
        <f>IF(woda3[[#This Row],[wiecej niż 10 tys]]=1,E1824+1,0)</f>
        <v>0</v>
      </c>
    </row>
    <row r="1826" spans="1:5" x14ac:dyDescent="0.25">
      <c r="A1826" s="1">
        <v>41272</v>
      </c>
      <c r="B1826">
        <v>7044</v>
      </c>
      <c r="C1826">
        <f>YEAR(woda3[[#This Row],[Data]])</f>
        <v>2012</v>
      </c>
      <c r="D1826">
        <f t="shared" si="28"/>
        <v>0</v>
      </c>
      <c r="E1826">
        <f>IF(woda3[[#This Row],[wiecej niż 10 tys]]=1,E1825+1,0)</f>
        <v>0</v>
      </c>
    </row>
    <row r="1827" spans="1:5" x14ac:dyDescent="0.25">
      <c r="A1827" s="1">
        <v>41273</v>
      </c>
      <c r="B1827">
        <v>5620</v>
      </c>
      <c r="C1827">
        <f>YEAR(woda3[[#This Row],[Data]])</f>
        <v>2012</v>
      </c>
      <c r="D1827">
        <f t="shared" si="28"/>
        <v>0</v>
      </c>
      <c r="E1827">
        <f>IF(woda3[[#This Row],[wiecej niż 10 tys]]=1,E1826+1,0)</f>
        <v>0</v>
      </c>
    </row>
    <row r="1828" spans="1:5" x14ac:dyDescent="0.25">
      <c r="A1828" s="1">
        <v>41274</v>
      </c>
      <c r="B1828">
        <v>4909</v>
      </c>
      <c r="C1828">
        <f>YEAR(woda3[[#This Row],[Data]])</f>
        <v>2012</v>
      </c>
      <c r="D1828">
        <f t="shared" si="28"/>
        <v>0</v>
      </c>
      <c r="E1828">
        <f>IF(woda3[[#This Row],[wiecej niż 10 tys]]=1,E1827+1,0)</f>
        <v>0</v>
      </c>
    </row>
    <row r="1829" spans="1:5" x14ac:dyDescent="0.25">
      <c r="A1829" s="1">
        <v>41275</v>
      </c>
      <c r="B1829">
        <v>3072</v>
      </c>
      <c r="C1829">
        <f>YEAR(woda3[[#This Row],[Data]])</f>
        <v>2013</v>
      </c>
      <c r="D1829">
        <f t="shared" si="28"/>
        <v>0</v>
      </c>
      <c r="E1829">
        <f>IF(woda3[[#This Row],[wiecej niż 10 tys]]=1,E1828+1,0)</f>
        <v>0</v>
      </c>
    </row>
    <row r="1830" spans="1:5" x14ac:dyDescent="0.25">
      <c r="A1830" s="1">
        <v>41276</v>
      </c>
      <c r="B1830">
        <v>5122</v>
      </c>
      <c r="C1830">
        <f>YEAR(woda3[[#This Row],[Data]])</f>
        <v>2013</v>
      </c>
      <c r="D1830">
        <f t="shared" si="28"/>
        <v>0</v>
      </c>
      <c r="E1830">
        <f>IF(woda3[[#This Row],[wiecej niż 10 tys]]=1,E1829+1,0)</f>
        <v>0</v>
      </c>
    </row>
    <row r="1831" spans="1:5" x14ac:dyDescent="0.25">
      <c r="A1831" s="1">
        <v>41277</v>
      </c>
      <c r="B1831">
        <v>6273</v>
      </c>
      <c r="C1831">
        <f>YEAR(woda3[[#This Row],[Data]])</f>
        <v>2013</v>
      </c>
      <c r="D1831">
        <f t="shared" si="28"/>
        <v>0</v>
      </c>
      <c r="E1831">
        <f>IF(woda3[[#This Row],[wiecej niż 10 tys]]=1,E1830+1,0)</f>
        <v>0</v>
      </c>
    </row>
    <row r="1832" spans="1:5" x14ac:dyDescent="0.25">
      <c r="A1832" s="1">
        <v>41278</v>
      </c>
      <c r="B1832">
        <v>5844</v>
      </c>
      <c r="C1832">
        <f>YEAR(woda3[[#This Row],[Data]])</f>
        <v>2013</v>
      </c>
      <c r="D1832">
        <f t="shared" si="28"/>
        <v>0</v>
      </c>
      <c r="E1832">
        <f>IF(woda3[[#This Row],[wiecej niż 10 tys]]=1,E1831+1,0)</f>
        <v>0</v>
      </c>
    </row>
    <row r="1833" spans="1:5" x14ac:dyDescent="0.25">
      <c r="A1833" s="1">
        <v>41279</v>
      </c>
      <c r="B1833">
        <v>5312</v>
      </c>
      <c r="C1833">
        <f>YEAR(woda3[[#This Row],[Data]])</f>
        <v>2013</v>
      </c>
      <c r="D1833">
        <f t="shared" si="28"/>
        <v>0</v>
      </c>
      <c r="E1833">
        <f>IF(woda3[[#This Row],[wiecej niż 10 tys]]=1,E1832+1,0)</f>
        <v>0</v>
      </c>
    </row>
    <row r="1834" spans="1:5" x14ac:dyDescent="0.25">
      <c r="A1834" s="1">
        <v>41280</v>
      </c>
      <c r="B1834">
        <v>5700</v>
      </c>
      <c r="C1834">
        <f>YEAR(woda3[[#This Row],[Data]])</f>
        <v>2013</v>
      </c>
      <c r="D1834">
        <f t="shared" si="28"/>
        <v>0</v>
      </c>
      <c r="E1834">
        <f>IF(woda3[[#This Row],[wiecej niż 10 tys]]=1,E1833+1,0)</f>
        <v>0</v>
      </c>
    </row>
    <row r="1835" spans="1:5" x14ac:dyDescent="0.25">
      <c r="A1835" s="1">
        <v>41281</v>
      </c>
      <c r="B1835">
        <v>5379</v>
      </c>
      <c r="C1835">
        <f>YEAR(woda3[[#This Row],[Data]])</f>
        <v>2013</v>
      </c>
      <c r="D1835">
        <f t="shared" si="28"/>
        <v>0</v>
      </c>
      <c r="E1835">
        <f>IF(woda3[[#This Row],[wiecej niż 10 tys]]=1,E1834+1,0)</f>
        <v>0</v>
      </c>
    </row>
    <row r="1836" spans="1:5" x14ac:dyDescent="0.25">
      <c r="A1836" s="1">
        <v>41282</v>
      </c>
      <c r="B1836">
        <v>3944</v>
      </c>
      <c r="C1836">
        <f>YEAR(woda3[[#This Row],[Data]])</f>
        <v>2013</v>
      </c>
      <c r="D1836">
        <f t="shared" si="28"/>
        <v>0</v>
      </c>
      <c r="E1836">
        <f>IF(woda3[[#This Row],[wiecej niż 10 tys]]=1,E1835+1,0)</f>
        <v>0</v>
      </c>
    </row>
    <row r="1837" spans="1:5" x14ac:dyDescent="0.25">
      <c r="A1837" s="1">
        <v>41283</v>
      </c>
      <c r="B1837">
        <v>4081</v>
      </c>
      <c r="C1837">
        <f>YEAR(woda3[[#This Row],[Data]])</f>
        <v>2013</v>
      </c>
      <c r="D1837">
        <f t="shared" si="28"/>
        <v>0</v>
      </c>
      <c r="E1837">
        <f>IF(woda3[[#This Row],[wiecej niż 10 tys]]=1,E1836+1,0)</f>
        <v>0</v>
      </c>
    </row>
    <row r="1838" spans="1:5" x14ac:dyDescent="0.25">
      <c r="A1838" s="1">
        <v>41284</v>
      </c>
      <c r="B1838">
        <v>4734</v>
      </c>
      <c r="C1838">
        <f>YEAR(woda3[[#This Row],[Data]])</f>
        <v>2013</v>
      </c>
      <c r="D1838">
        <f t="shared" si="28"/>
        <v>0</v>
      </c>
      <c r="E1838">
        <f>IF(woda3[[#This Row],[wiecej niż 10 tys]]=1,E1837+1,0)</f>
        <v>0</v>
      </c>
    </row>
    <row r="1839" spans="1:5" x14ac:dyDescent="0.25">
      <c r="A1839" s="1">
        <v>41285</v>
      </c>
      <c r="B1839">
        <v>2744</v>
      </c>
      <c r="C1839">
        <f>YEAR(woda3[[#This Row],[Data]])</f>
        <v>2013</v>
      </c>
      <c r="D1839">
        <f t="shared" si="28"/>
        <v>0</v>
      </c>
      <c r="E1839">
        <f>IF(woda3[[#This Row],[wiecej niż 10 tys]]=1,E1838+1,0)</f>
        <v>0</v>
      </c>
    </row>
    <row r="1840" spans="1:5" x14ac:dyDescent="0.25">
      <c r="A1840" s="1">
        <v>41286</v>
      </c>
      <c r="B1840">
        <v>4875</v>
      </c>
      <c r="C1840">
        <f>YEAR(woda3[[#This Row],[Data]])</f>
        <v>2013</v>
      </c>
      <c r="D1840">
        <f t="shared" si="28"/>
        <v>0</v>
      </c>
      <c r="E1840">
        <f>IF(woda3[[#This Row],[wiecej niż 10 tys]]=1,E1839+1,0)</f>
        <v>0</v>
      </c>
    </row>
    <row r="1841" spans="1:5" x14ac:dyDescent="0.25">
      <c r="A1841" s="1">
        <v>41287</v>
      </c>
      <c r="B1841">
        <v>4059</v>
      </c>
      <c r="C1841">
        <f>YEAR(woda3[[#This Row],[Data]])</f>
        <v>2013</v>
      </c>
      <c r="D1841">
        <f t="shared" si="28"/>
        <v>0</v>
      </c>
      <c r="E1841">
        <f>IF(woda3[[#This Row],[wiecej niż 10 tys]]=1,E1840+1,0)</f>
        <v>0</v>
      </c>
    </row>
    <row r="1842" spans="1:5" x14ac:dyDescent="0.25">
      <c r="A1842" s="1">
        <v>41288</v>
      </c>
      <c r="B1842">
        <v>3094</v>
      </c>
      <c r="C1842">
        <f>YEAR(woda3[[#This Row],[Data]])</f>
        <v>2013</v>
      </c>
      <c r="D1842">
        <f t="shared" si="28"/>
        <v>0</v>
      </c>
      <c r="E1842">
        <f>IF(woda3[[#This Row],[wiecej niż 10 tys]]=1,E1841+1,0)</f>
        <v>0</v>
      </c>
    </row>
    <row r="1843" spans="1:5" x14ac:dyDescent="0.25">
      <c r="A1843" s="1">
        <v>41289</v>
      </c>
      <c r="B1843">
        <v>4163</v>
      </c>
      <c r="C1843">
        <f>YEAR(woda3[[#This Row],[Data]])</f>
        <v>2013</v>
      </c>
      <c r="D1843">
        <f t="shared" si="28"/>
        <v>0</v>
      </c>
      <c r="E1843">
        <f>IF(woda3[[#This Row],[wiecej niż 10 tys]]=1,E1842+1,0)</f>
        <v>0</v>
      </c>
    </row>
    <row r="1844" spans="1:5" x14ac:dyDescent="0.25">
      <c r="A1844" s="1">
        <v>41290</v>
      </c>
      <c r="B1844">
        <v>3738</v>
      </c>
      <c r="C1844">
        <f>YEAR(woda3[[#This Row],[Data]])</f>
        <v>2013</v>
      </c>
      <c r="D1844">
        <f t="shared" si="28"/>
        <v>0</v>
      </c>
      <c r="E1844">
        <f>IF(woda3[[#This Row],[wiecej niż 10 tys]]=1,E1843+1,0)</f>
        <v>0</v>
      </c>
    </row>
    <row r="1845" spans="1:5" x14ac:dyDescent="0.25">
      <c r="A1845" s="1">
        <v>41291</v>
      </c>
      <c r="B1845">
        <v>4324</v>
      </c>
      <c r="C1845">
        <f>YEAR(woda3[[#This Row],[Data]])</f>
        <v>2013</v>
      </c>
      <c r="D1845">
        <f t="shared" si="28"/>
        <v>0</v>
      </c>
      <c r="E1845">
        <f>IF(woda3[[#This Row],[wiecej niż 10 tys]]=1,E1844+1,0)</f>
        <v>0</v>
      </c>
    </row>
    <row r="1846" spans="1:5" x14ac:dyDescent="0.25">
      <c r="A1846" s="1">
        <v>41292</v>
      </c>
      <c r="B1846">
        <v>4514</v>
      </c>
      <c r="C1846">
        <f>YEAR(woda3[[#This Row],[Data]])</f>
        <v>2013</v>
      </c>
      <c r="D1846">
        <f t="shared" si="28"/>
        <v>0</v>
      </c>
      <c r="E1846">
        <f>IF(woda3[[#This Row],[wiecej niż 10 tys]]=1,E1845+1,0)</f>
        <v>0</v>
      </c>
    </row>
    <row r="1847" spans="1:5" x14ac:dyDescent="0.25">
      <c r="A1847" s="1">
        <v>41293</v>
      </c>
      <c r="B1847">
        <v>3164</v>
      </c>
      <c r="C1847">
        <f>YEAR(woda3[[#This Row],[Data]])</f>
        <v>2013</v>
      </c>
      <c r="D1847">
        <f t="shared" si="28"/>
        <v>0</v>
      </c>
      <c r="E1847">
        <f>IF(woda3[[#This Row],[wiecej niż 10 tys]]=1,E1846+1,0)</f>
        <v>0</v>
      </c>
    </row>
    <row r="1848" spans="1:5" x14ac:dyDescent="0.25">
      <c r="A1848" s="1">
        <v>41294</v>
      </c>
      <c r="B1848">
        <v>3571</v>
      </c>
      <c r="C1848">
        <f>YEAR(woda3[[#This Row],[Data]])</f>
        <v>2013</v>
      </c>
      <c r="D1848">
        <f t="shared" si="28"/>
        <v>0</v>
      </c>
      <c r="E1848">
        <f>IF(woda3[[#This Row],[wiecej niż 10 tys]]=1,E1847+1,0)</f>
        <v>0</v>
      </c>
    </row>
    <row r="1849" spans="1:5" x14ac:dyDescent="0.25">
      <c r="A1849" s="1">
        <v>41295</v>
      </c>
      <c r="B1849">
        <v>2941</v>
      </c>
      <c r="C1849">
        <f>YEAR(woda3[[#This Row],[Data]])</f>
        <v>2013</v>
      </c>
      <c r="D1849">
        <f t="shared" si="28"/>
        <v>0</v>
      </c>
      <c r="E1849">
        <f>IF(woda3[[#This Row],[wiecej niż 10 tys]]=1,E1848+1,0)</f>
        <v>0</v>
      </c>
    </row>
    <row r="1850" spans="1:5" x14ac:dyDescent="0.25">
      <c r="A1850" s="1">
        <v>41296</v>
      </c>
      <c r="B1850">
        <v>3071</v>
      </c>
      <c r="C1850">
        <f>YEAR(woda3[[#This Row],[Data]])</f>
        <v>2013</v>
      </c>
      <c r="D1850">
        <f t="shared" si="28"/>
        <v>0</v>
      </c>
      <c r="E1850">
        <f>IF(woda3[[#This Row],[wiecej niż 10 tys]]=1,E1849+1,0)</f>
        <v>0</v>
      </c>
    </row>
    <row r="1851" spans="1:5" x14ac:dyDescent="0.25">
      <c r="A1851" s="1">
        <v>41297</v>
      </c>
      <c r="B1851">
        <v>4950</v>
      </c>
      <c r="C1851">
        <f>YEAR(woda3[[#This Row],[Data]])</f>
        <v>2013</v>
      </c>
      <c r="D1851">
        <f t="shared" si="28"/>
        <v>0</v>
      </c>
      <c r="E1851">
        <f>IF(woda3[[#This Row],[wiecej niż 10 tys]]=1,E1850+1,0)</f>
        <v>0</v>
      </c>
    </row>
    <row r="1852" spans="1:5" x14ac:dyDescent="0.25">
      <c r="A1852" s="1">
        <v>41298</v>
      </c>
      <c r="B1852">
        <v>4480</v>
      </c>
      <c r="C1852">
        <f>YEAR(woda3[[#This Row],[Data]])</f>
        <v>2013</v>
      </c>
      <c r="D1852">
        <f t="shared" si="28"/>
        <v>0</v>
      </c>
      <c r="E1852">
        <f>IF(woda3[[#This Row],[wiecej niż 10 tys]]=1,E1851+1,0)</f>
        <v>0</v>
      </c>
    </row>
    <row r="1853" spans="1:5" x14ac:dyDescent="0.25">
      <c r="A1853" s="1">
        <v>41299</v>
      </c>
      <c r="B1853">
        <v>1838</v>
      </c>
      <c r="C1853">
        <f>YEAR(woda3[[#This Row],[Data]])</f>
        <v>2013</v>
      </c>
      <c r="D1853">
        <f t="shared" si="28"/>
        <v>0</v>
      </c>
      <c r="E1853">
        <f>IF(woda3[[#This Row],[wiecej niż 10 tys]]=1,E1852+1,0)</f>
        <v>0</v>
      </c>
    </row>
    <row r="1854" spans="1:5" x14ac:dyDescent="0.25">
      <c r="A1854" s="1">
        <v>41300</v>
      </c>
      <c r="B1854">
        <v>3156</v>
      </c>
      <c r="C1854">
        <f>YEAR(woda3[[#This Row],[Data]])</f>
        <v>2013</v>
      </c>
      <c r="D1854">
        <f t="shared" si="28"/>
        <v>0</v>
      </c>
      <c r="E1854">
        <f>IF(woda3[[#This Row],[wiecej niż 10 tys]]=1,E1853+1,0)</f>
        <v>0</v>
      </c>
    </row>
    <row r="1855" spans="1:5" x14ac:dyDescent="0.25">
      <c r="A1855" s="1">
        <v>41301</v>
      </c>
      <c r="B1855">
        <v>3797</v>
      </c>
      <c r="C1855">
        <f>YEAR(woda3[[#This Row],[Data]])</f>
        <v>2013</v>
      </c>
      <c r="D1855">
        <f t="shared" si="28"/>
        <v>0</v>
      </c>
      <c r="E1855">
        <f>IF(woda3[[#This Row],[wiecej niż 10 tys]]=1,E1854+1,0)</f>
        <v>0</v>
      </c>
    </row>
    <row r="1856" spans="1:5" x14ac:dyDescent="0.25">
      <c r="A1856" s="1">
        <v>41302</v>
      </c>
      <c r="B1856">
        <v>2805</v>
      </c>
      <c r="C1856">
        <f>YEAR(woda3[[#This Row],[Data]])</f>
        <v>2013</v>
      </c>
      <c r="D1856">
        <f t="shared" si="28"/>
        <v>0</v>
      </c>
      <c r="E1856">
        <f>IF(woda3[[#This Row],[wiecej niż 10 tys]]=1,E1855+1,0)</f>
        <v>0</v>
      </c>
    </row>
    <row r="1857" spans="1:5" x14ac:dyDescent="0.25">
      <c r="A1857" s="1">
        <v>41303</v>
      </c>
      <c r="B1857">
        <v>3265</v>
      </c>
      <c r="C1857">
        <f>YEAR(woda3[[#This Row],[Data]])</f>
        <v>2013</v>
      </c>
      <c r="D1857">
        <f t="shared" si="28"/>
        <v>0</v>
      </c>
      <c r="E1857">
        <f>IF(woda3[[#This Row],[wiecej niż 10 tys]]=1,E1856+1,0)</f>
        <v>0</v>
      </c>
    </row>
    <row r="1858" spans="1:5" x14ac:dyDescent="0.25">
      <c r="A1858" s="1">
        <v>41304</v>
      </c>
      <c r="B1858">
        <v>3859</v>
      </c>
      <c r="C1858">
        <f>YEAR(woda3[[#This Row],[Data]])</f>
        <v>2013</v>
      </c>
      <c r="D1858">
        <f t="shared" si="28"/>
        <v>0</v>
      </c>
      <c r="E1858">
        <f>IF(woda3[[#This Row],[wiecej niż 10 tys]]=1,E1857+1,0)</f>
        <v>0</v>
      </c>
    </row>
    <row r="1859" spans="1:5" x14ac:dyDescent="0.25">
      <c r="A1859" s="1">
        <v>41305</v>
      </c>
      <c r="B1859">
        <v>4393</v>
      </c>
      <c r="C1859">
        <f>YEAR(woda3[[#This Row],[Data]])</f>
        <v>2013</v>
      </c>
      <c r="D1859">
        <f t="shared" ref="D1859:D1922" si="29">IF(B1859&gt;=10000,1,0)</f>
        <v>0</v>
      </c>
      <c r="E1859">
        <f>IF(woda3[[#This Row],[wiecej niż 10 tys]]=1,E1858+1,0)</f>
        <v>0</v>
      </c>
    </row>
    <row r="1860" spans="1:5" x14ac:dyDescent="0.25">
      <c r="A1860" s="1">
        <v>41306</v>
      </c>
      <c r="B1860">
        <v>5109</v>
      </c>
      <c r="C1860">
        <f>YEAR(woda3[[#This Row],[Data]])</f>
        <v>2013</v>
      </c>
      <c r="D1860">
        <f t="shared" si="29"/>
        <v>0</v>
      </c>
      <c r="E1860">
        <f>IF(woda3[[#This Row],[wiecej niż 10 tys]]=1,E1859+1,0)</f>
        <v>0</v>
      </c>
    </row>
    <row r="1861" spans="1:5" x14ac:dyDescent="0.25">
      <c r="A1861" s="1">
        <v>41307</v>
      </c>
      <c r="B1861">
        <v>4524</v>
      </c>
      <c r="C1861">
        <f>YEAR(woda3[[#This Row],[Data]])</f>
        <v>2013</v>
      </c>
      <c r="D1861">
        <f t="shared" si="29"/>
        <v>0</v>
      </c>
      <c r="E1861">
        <f>IF(woda3[[#This Row],[wiecej niż 10 tys]]=1,E1860+1,0)</f>
        <v>0</v>
      </c>
    </row>
    <row r="1862" spans="1:5" x14ac:dyDescent="0.25">
      <c r="A1862" s="1">
        <v>41308</v>
      </c>
      <c r="B1862">
        <v>2829</v>
      </c>
      <c r="C1862">
        <f>YEAR(woda3[[#This Row],[Data]])</f>
        <v>2013</v>
      </c>
      <c r="D1862">
        <f t="shared" si="29"/>
        <v>0</v>
      </c>
      <c r="E1862">
        <f>IF(woda3[[#This Row],[wiecej niż 10 tys]]=1,E1861+1,0)</f>
        <v>0</v>
      </c>
    </row>
    <row r="1863" spans="1:5" x14ac:dyDescent="0.25">
      <c r="A1863" s="1">
        <v>41309</v>
      </c>
      <c r="B1863">
        <v>3427</v>
      </c>
      <c r="C1863">
        <f>YEAR(woda3[[#This Row],[Data]])</f>
        <v>2013</v>
      </c>
      <c r="D1863">
        <f t="shared" si="29"/>
        <v>0</v>
      </c>
      <c r="E1863">
        <f>IF(woda3[[#This Row],[wiecej niż 10 tys]]=1,E1862+1,0)</f>
        <v>0</v>
      </c>
    </row>
    <row r="1864" spans="1:5" x14ac:dyDescent="0.25">
      <c r="A1864" s="1">
        <v>41310</v>
      </c>
      <c r="B1864">
        <v>3821</v>
      </c>
      <c r="C1864">
        <f>YEAR(woda3[[#This Row],[Data]])</f>
        <v>2013</v>
      </c>
      <c r="D1864">
        <f t="shared" si="29"/>
        <v>0</v>
      </c>
      <c r="E1864">
        <f>IF(woda3[[#This Row],[wiecej niż 10 tys]]=1,E1863+1,0)</f>
        <v>0</v>
      </c>
    </row>
    <row r="1865" spans="1:5" x14ac:dyDescent="0.25">
      <c r="A1865" s="1">
        <v>41311</v>
      </c>
      <c r="B1865">
        <v>2635</v>
      </c>
      <c r="C1865">
        <f>YEAR(woda3[[#This Row],[Data]])</f>
        <v>2013</v>
      </c>
      <c r="D1865">
        <f t="shared" si="29"/>
        <v>0</v>
      </c>
      <c r="E1865">
        <f>IF(woda3[[#This Row],[wiecej niż 10 tys]]=1,E1864+1,0)</f>
        <v>0</v>
      </c>
    </row>
    <row r="1866" spans="1:5" x14ac:dyDescent="0.25">
      <c r="A1866" s="1">
        <v>41312</v>
      </c>
      <c r="B1866">
        <v>3654</v>
      </c>
      <c r="C1866">
        <f>YEAR(woda3[[#This Row],[Data]])</f>
        <v>2013</v>
      </c>
      <c r="D1866">
        <f t="shared" si="29"/>
        <v>0</v>
      </c>
      <c r="E1866">
        <f>IF(woda3[[#This Row],[wiecej niż 10 tys]]=1,E1865+1,0)</f>
        <v>0</v>
      </c>
    </row>
    <row r="1867" spans="1:5" x14ac:dyDescent="0.25">
      <c r="A1867" s="1">
        <v>41313</v>
      </c>
      <c r="B1867">
        <v>2924</v>
      </c>
      <c r="C1867">
        <f>YEAR(woda3[[#This Row],[Data]])</f>
        <v>2013</v>
      </c>
      <c r="D1867">
        <f t="shared" si="29"/>
        <v>0</v>
      </c>
      <c r="E1867">
        <f>IF(woda3[[#This Row],[wiecej niż 10 tys]]=1,E1866+1,0)</f>
        <v>0</v>
      </c>
    </row>
    <row r="1868" spans="1:5" x14ac:dyDescent="0.25">
      <c r="A1868" s="1">
        <v>41314</v>
      </c>
      <c r="B1868">
        <v>4412</v>
      </c>
      <c r="C1868">
        <f>YEAR(woda3[[#This Row],[Data]])</f>
        <v>2013</v>
      </c>
      <c r="D1868">
        <f t="shared" si="29"/>
        <v>0</v>
      </c>
      <c r="E1868">
        <f>IF(woda3[[#This Row],[wiecej niż 10 tys]]=1,E1867+1,0)</f>
        <v>0</v>
      </c>
    </row>
    <row r="1869" spans="1:5" x14ac:dyDescent="0.25">
      <c r="A1869" s="1">
        <v>41315</v>
      </c>
      <c r="B1869">
        <v>3066</v>
      </c>
      <c r="C1869">
        <f>YEAR(woda3[[#This Row],[Data]])</f>
        <v>2013</v>
      </c>
      <c r="D1869">
        <f t="shared" si="29"/>
        <v>0</v>
      </c>
      <c r="E1869">
        <f>IF(woda3[[#This Row],[wiecej niż 10 tys]]=1,E1868+1,0)</f>
        <v>0</v>
      </c>
    </row>
    <row r="1870" spans="1:5" x14ac:dyDescent="0.25">
      <c r="A1870" s="1">
        <v>41316</v>
      </c>
      <c r="B1870">
        <v>2678</v>
      </c>
      <c r="C1870">
        <f>YEAR(woda3[[#This Row],[Data]])</f>
        <v>2013</v>
      </c>
      <c r="D1870">
        <f t="shared" si="29"/>
        <v>0</v>
      </c>
      <c r="E1870">
        <f>IF(woda3[[#This Row],[wiecej niż 10 tys]]=1,E1869+1,0)</f>
        <v>0</v>
      </c>
    </row>
    <row r="1871" spans="1:5" x14ac:dyDescent="0.25">
      <c r="A1871" s="1">
        <v>41317</v>
      </c>
      <c r="B1871">
        <v>4746</v>
      </c>
      <c r="C1871">
        <f>YEAR(woda3[[#This Row],[Data]])</f>
        <v>2013</v>
      </c>
      <c r="D1871">
        <f t="shared" si="29"/>
        <v>0</v>
      </c>
      <c r="E1871">
        <f>IF(woda3[[#This Row],[wiecej niż 10 tys]]=1,E1870+1,0)</f>
        <v>0</v>
      </c>
    </row>
    <row r="1872" spans="1:5" x14ac:dyDescent="0.25">
      <c r="A1872" s="1">
        <v>41318</v>
      </c>
      <c r="B1872">
        <v>3249</v>
      </c>
      <c r="C1872">
        <f>YEAR(woda3[[#This Row],[Data]])</f>
        <v>2013</v>
      </c>
      <c r="D1872">
        <f t="shared" si="29"/>
        <v>0</v>
      </c>
      <c r="E1872">
        <f>IF(woda3[[#This Row],[wiecej niż 10 tys]]=1,E1871+1,0)</f>
        <v>0</v>
      </c>
    </row>
    <row r="1873" spans="1:5" x14ac:dyDescent="0.25">
      <c r="A1873" s="1">
        <v>41319</v>
      </c>
      <c r="B1873">
        <v>3748</v>
      </c>
      <c r="C1873">
        <f>YEAR(woda3[[#This Row],[Data]])</f>
        <v>2013</v>
      </c>
      <c r="D1873">
        <f t="shared" si="29"/>
        <v>0</v>
      </c>
      <c r="E1873">
        <f>IF(woda3[[#This Row],[wiecej niż 10 tys]]=1,E1872+1,0)</f>
        <v>0</v>
      </c>
    </row>
    <row r="1874" spans="1:5" x14ac:dyDescent="0.25">
      <c r="A1874" s="1">
        <v>41320</v>
      </c>
      <c r="B1874">
        <v>3458</v>
      </c>
      <c r="C1874">
        <f>YEAR(woda3[[#This Row],[Data]])</f>
        <v>2013</v>
      </c>
      <c r="D1874">
        <f t="shared" si="29"/>
        <v>0</v>
      </c>
      <c r="E1874">
        <f>IF(woda3[[#This Row],[wiecej niż 10 tys]]=1,E1873+1,0)</f>
        <v>0</v>
      </c>
    </row>
    <row r="1875" spans="1:5" x14ac:dyDescent="0.25">
      <c r="A1875" s="1">
        <v>41321</v>
      </c>
      <c r="B1875">
        <v>2758</v>
      </c>
      <c r="C1875">
        <f>YEAR(woda3[[#This Row],[Data]])</f>
        <v>2013</v>
      </c>
      <c r="D1875">
        <f t="shared" si="29"/>
        <v>0</v>
      </c>
      <c r="E1875">
        <f>IF(woda3[[#This Row],[wiecej niż 10 tys]]=1,E1874+1,0)</f>
        <v>0</v>
      </c>
    </row>
    <row r="1876" spans="1:5" x14ac:dyDescent="0.25">
      <c r="A1876" s="1">
        <v>41322</v>
      </c>
      <c r="B1876">
        <v>4937</v>
      </c>
      <c r="C1876">
        <f>YEAR(woda3[[#This Row],[Data]])</f>
        <v>2013</v>
      </c>
      <c r="D1876">
        <f t="shared" si="29"/>
        <v>0</v>
      </c>
      <c r="E1876">
        <f>IF(woda3[[#This Row],[wiecej niż 10 tys]]=1,E1875+1,0)</f>
        <v>0</v>
      </c>
    </row>
    <row r="1877" spans="1:5" x14ac:dyDescent="0.25">
      <c r="A1877" s="1">
        <v>41323</v>
      </c>
      <c r="B1877">
        <v>3368</v>
      </c>
      <c r="C1877">
        <f>YEAR(woda3[[#This Row],[Data]])</f>
        <v>2013</v>
      </c>
      <c r="D1877">
        <f t="shared" si="29"/>
        <v>0</v>
      </c>
      <c r="E1877">
        <f>IF(woda3[[#This Row],[wiecej niż 10 tys]]=1,E1876+1,0)</f>
        <v>0</v>
      </c>
    </row>
    <row r="1878" spans="1:5" x14ac:dyDescent="0.25">
      <c r="A1878" s="1">
        <v>41324</v>
      </c>
      <c r="B1878">
        <v>1777</v>
      </c>
      <c r="C1878">
        <f>YEAR(woda3[[#This Row],[Data]])</f>
        <v>2013</v>
      </c>
      <c r="D1878">
        <f t="shared" si="29"/>
        <v>0</v>
      </c>
      <c r="E1878">
        <f>IF(woda3[[#This Row],[wiecej niż 10 tys]]=1,E1877+1,0)</f>
        <v>0</v>
      </c>
    </row>
    <row r="1879" spans="1:5" x14ac:dyDescent="0.25">
      <c r="A1879" s="1">
        <v>41325</v>
      </c>
      <c r="B1879">
        <v>2527</v>
      </c>
      <c r="C1879">
        <f>YEAR(woda3[[#This Row],[Data]])</f>
        <v>2013</v>
      </c>
      <c r="D1879">
        <f t="shared" si="29"/>
        <v>0</v>
      </c>
      <c r="E1879">
        <f>IF(woda3[[#This Row],[wiecej niż 10 tys]]=1,E1878+1,0)</f>
        <v>0</v>
      </c>
    </row>
    <row r="1880" spans="1:5" x14ac:dyDescent="0.25">
      <c r="A1880" s="1">
        <v>41326</v>
      </c>
      <c r="B1880">
        <v>2980</v>
      </c>
      <c r="C1880">
        <f>YEAR(woda3[[#This Row],[Data]])</f>
        <v>2013</v>
      </c>
      <c r="D1880">
        <f t="shared" si="29"/>
        <v>0</v>
      </c>
      <c r="E1880">
        <f>IF(woda3[[#This Row],[wiecej niż 10 tys]]=1,E1879+1,0)</f>
        <v>0</v>
      </c>
    </row>
    <row r="1881" spans="1:5" x14ac:dyDescent="0.25">
      <c r="A1881" s="1">
        <v>41327</v>
      </c>
      <c r="B1881">
        <v>4290</v>
      </c>
      <c r="C1881">
        <f>YEAR(woda3[[#This Row],[Data]])</f>
        <v>2013</v>
      </c>
      <c r="D1881">
        <f t="shared" si="29"/>
        <v>0</v>
      </c>
      <c r="E1881">
        <f>IF(woda3[[#This Row],[wiecej niż 10 tys]]=1,E1880+1,0)</f>
        <v>0</v>
      </c>
    </row>
    <row r="1882" spans="1:5" x14ac:dyDescent="0.25">
      <c r="A1882" s="1">
        <v>41328</v>
      </c>
      <c r="B1882">
        <v>3990</v>
      </c>
      <c r="C1882">
        <f>YEAR(woda3[[#This Row],[Data]])</f>
        <v>2013</v>
      </c>
      <c r="D1882">
        <f t="shared" si="29"/>
        <v>0</v>
      </c>
      <c r="E1882">
        <f>IF(woda3[[#This Row],[wiecej niż 10 tys]]=1,E1881+1,0)</f>
        <v>0</v>
      </c>
    </row>
    <row r="1883" spans="1:5" x14ac:dyDescent="0.25">
      <c r="A1883" s="1">
        <v>41329</v>
      </c>
      <c r="B1883">
        <v>2912</v>
      </c>
      <c r="C1883">
        <f>YEAR(woda3[[#This Row],[Data]])</f>
        <v>2013</v>
      </c>
      <c r="D1883">
        <f t="shared" si="29"/>
        <v>0</v>
      </c>
      <c r="E1883">
        <f>IF(woda3[[#This Row],[wiecej niż 10 tys]]=1,E1882+1,0)</f>
        <v>0</v>
      </c>
    </row>
    <row r="1884" spans="1:5" x14ac:dyDescent="0.25">
      <c r="A1884" s="1">
        <v>41330</v>
      </c>
      <c r="B1884">
        <v>5396</v>
      </c>
      <c r="C1884">
        <f>YEAR(woda3[[#This Row],[Data]])</f>
        <v>2013</v>
      </c>
      <c r="D1884">
        <f t="shared" si="29"/>
        <v>0</v>
      </c>
      <c r="E1884">
        <f>IF(woda3[[#This Row],[wiecej niż 10 tys]]=1,E1883+1,0)</f>
        <v>0</v>
      </c>
    </row>
    <row r="1885" spans="1:5" x14ac:dyDescent="0.25">
      <c r="A1885" s="1">
        <v>41331</v>
      </c>
      <c r="B1885">
        <v>2980</v>
      </c>
      <c r="C1885">
        <f>YEAR(woda3[[#This Row],[Data]])</f>
        <v>2013</v>
      </c>
      <c r="D1885">
        <f t="shared" si="29"/>
        <v>0</v>
      </c>
      <c r="E1885">
        <f>IF(woda3[[#This Row],[wiecej niż 10 tys]]=1,E1884+1,0)</f>
        <v>0</v>
      </c>
    </row>
    <row r="1886" spans="1:5" x14ac:dyDescent="0.25">
      <c r="A1886" s="1">
        <v>41332</v>
      </c>
      <c r="B1886">
        <v>4884</v>
      </c>
      <c r="C1886">
        <f>YEAR(woda3[[#This Row],[Data]])</f>
        <v>2013</v>
      </c>
      <c r="D1886">
        <f t="shared" si="29"/>
        <v>0</v>
      </c>
      <c r="E1886">
        <f>IF(woda3[[#This Row],[wiecej niż 10 tys]]=1,E1885+1,0)</f>
        <v>0</v>
      </c>
    </row>
    <row r="1887" spans="1:5" x14ac:dyDescent="0.25">
      <c r="A1887" s="1">
        <v>41333</v>
      </c>
      <c r="B1887">
        <v>5582</v>
      </c>
      <c r="C1887">
        <f>YEAR(woda3[[#This Row],[Data]])</f>
        <v>2013</v>
      </c>
      <c r="D1887">
        <f t="shared" si="29"/>
        <v>0</v>
      </c>
      <c r="E1887">
        <f>IF(woda3[[#This Row],[wiecej niż 10 tys]]=1,E1886+1,0)</f>
        <v>0</v>
      </c>
    </row>
    <row r="1888" spans="1:5" x14ac:dyDescent="0.25">
      <c r="A1888" s="1">
        <v>41334</v>
      </c>
      <c r="B1888">
        <v>6878</v>
      </c>
      <c r="C1888">
        <f>YEAR(woda3[[#This Row],[Data]])</f>
        <v>2013</v>
      </c>
      <c r="D1888">
        <f t="shared" si="29"/>
        <v>0</v>
      </c>
      <c r="E1888">
        <f>IF(woda3[[#This Row],[wiecej niż 10 tys]]=1,E1887+1,0)</f>
        <v>0</v>
      </c>
    </row>
    <row r="1889" spans="1:5" x14ac:dyDescent="0.25">
      <c r="A1889" s="1">
        <v>41335</v>
      </c>
      <c r="B1889">
        <v>7652</v>
      </c>
      <c r="C1889">
        <f>YEAR(woda3[[#This Row],[Data]])</f>
        <v>2013</v>
      </c>
      <c r="D1889">
        <f t="shared" si="29"/>
        <v>0</v>
      </c>
      <c r="E1889">
        <f>IF(woda3[[#This Row],[wiecej niż 10 tys]]=1,E1888+1,0)</f>
        <v>0</v>
      </c>
    </row>
    <row r="1890" spans="1:5" x14ac:dyDescent="0.25">
      <c r="A1890" s="1">
        <v>41336</v>
      </c>
      <c r="B1890">
        <v>6256</v>
      </c>
      <c r="C1890">
        <f>YEAR(woda3[[#This Row],[Data]])</f>
        <v>2013</v>
      </c>
      <c r="D1890">
        <f t="shared" si="29"/>
        <v>0</v>
      </c>
      <c r="E1890">
        <f>IF(woda3[[#This Row],[wiecej niż 10 tys]]=1,E1889+1,0)</f>
        <v>0</v>
      </c>
    </row>
    <row r="1891" spans="1:5" x14ac:dyDescent="0.25">
      <c r="A1891" s="1">
        <v>41337</v>
      </c>
      <c r="B1891">
        <v>7905</v>
      </c>
      <c r="C1891">
        <f>YEAR(woda3[[#This Row],[Data]])</f>
        <v>2013</v>
      </c>
      <c r="D1891">
        <f t="shared" si="29"/>
        <v>0</v>
      </c>
      <c r="E1891">
        <f>IF(woda3[[#This Row],[wiecej niż 10 tys]]=1,E1890+1,0)</f>
        <v>0</v>
      </c>
    </row>
    <row r="1892" spans="1:5" x14ac:dyDescent="0.25">
      <c r="A1892" s="1">
        <v>41338</v>
      </c>
      <c r="B1892">
        <v>9248</v>
      </c>
      <c r="C1892">
        <f>YEAR(woda3[[#This Row],[Data]])</f>
        <v>2013</v>
      </c>
      <c r="D1892">
        <f t="shared" si="29"/>
        <v>0</v>
      </c>
      <c r="E1892">
        <f>IF(woda3[[#This Row],[wiecej niż 10 tys]]=1,E1891+1,0)</f>
        <v>0</v>
      </c>
    </row>
    <row r="1893" spans="1:5" x14ac:dyDescent="0.25">
      <c r="A1893" s="1">
        <v>41339</v>
      </c>
      <c r="B1893">
        <v>10801</v>
      </c>
      <c r="C1893">
        <f>YEAR(woda3[[#This Row],[Data]])</f>
        <v>2013</v>
      </c>
      <c r="D1893">
        <f t="shared" si="29"/>
        <v>1</v>
      </c>
      <c r="E1893">
        <f>IF(woda3[[#This Row],[wiecej niż 10 tys]]=1,E1892+1,0)</f>
        <v>1</v>
      </c>
    </row>
    <row r="1894" spans="1:5" x14ac:dyDescent="0.25">
      <c r="A1894" s="1">
        <v>41340</v>
      </c>
      <c r="B1894">
        <v>11212</v>
      </c>
      <c r="C1894">
        <f>YEAR(woda3[[#This Row],[Data]])</f>
        <v>2013</v>
      </c>
      <c r="D1894">
        <f t="shared" si="29"/>
        <v>1</v>
      </c>
      <c r="E1894">
        <f>IF(woda3[[#This Row],[wiecej niż 10 tys]]=1,E1893+1,0)</f>
        <v>2</v>
      </c>
    </row>
    <row r="1895" spans="1:5" x14ac:dyDescent="0.25">
      <c r="A1895" s="1">
        <v>41341</v>
      </c>
      <c r="B1895">
        <v>12572</v>
      </c>
      <c r="C1895">
        <f>YEAR(woda3[[#This Row],[Data]])</f>
        <v>2013</v>
      </c>
      <c r="D1895">
        <f t="shared" si="29"/>
        <v>1</v>
      </c>
      <c r="E1895">
        <f>IF(woda3[[#This Row],[wiecej niż 10 tys]]=1,E1894+1,0)</f>
        <v>3</v>
      </c>
    </row>
    <row r="1896" spans="1:5" x14ac:dyDescent="0.25">
      <c r="A1896" s="1">
        <v>41342</v>
      </c>
      <c r="B1896">
        <v>14294</v>
      </c>
      <c r="C1896">
        <f>YEAR(woda3[[#This Row],[Data]])</f>
        <v>2013</v>
      </c>
      <c r="D1896">
        <f t="shared" si="29"/>
        <v>1</v>
      </c>
      <c r="E1896">
        <f>IF(woda3[[#This Row],[wiecej niż 10 tys]]=1,E1895+1,0)</f>
        <v>4</v>
      </c>
    </row>
    <row r="1897" spans="1:5" x14ac:dyDescent="0.25">
      <c r="A1897" s="1">
        <v>41343</v>
      </c>
      <c r="B1897">
        <v>15164</v>
      </c>
      <c r="C1897">
        <f>YEAR(woda3[[#This Row],[Data]])</f>
        <v>2013</v>
      </c>
      <c r="D1897">
        <f t="shared" si="29"/>
        <v>1</v>
      </c>
      <c r="E1897">
        <f>IF(woda3[[#This Row],[wiecej niż 10 tys]]=1,E1896+1,0)</f>
        <v>5</v>
      </c>
    </row>
    <row r="1898" spans="1:5" x14ac:dyDescent="0.25">
      <c r="A1898" s="1">
        <v>41344</v>
      </c>
      <c r="B1898">
        <v>16391</v>
      </c>
      <c r="C1898">
        <f>YEAR(woda3[[#This Row],[Data]])</f>
        <v>2013</v>
      </c>
      <c r="D1898">
        <f t="shared" si="29"/>
        <v>1</v>
      </c>
      <c r="E1898">
        <f>IF(woda3[[#This Row],[wiecej niż 10 tys]]=1,E1897+1,0)</f>
        <v>6</v>
      </c>
    </row>
    <row r="1899" spans="1:5" x14ac:dyDescent="0.25">
      <c r="A1899" s="1">
        <v>41345</v>
      </c>
      <c r="B1899">
        <v>18535</v>
      </c>
      <c r="C1899">
        <f>YEAR(woda3[[#This Row],[Data]])</f>
        <v>2013</v>
      </c>
      <c r="D1899">
        <f t="shared" si="29"/>
        <v>1</v>
      </c>
      <c r="E1899">
        <f>IF(woda3[[#This Row],[wiecej niż 10 tys]]=1,E1898+1,0)</f>
        <v>7</v>
      </c>
    </row>
    <row r="1900" spans="1:5" x14ac:dyDescent="0.25">
      <c r="A1900" s="1">
        <v>41346</v>
      </c>
      <c r="B1900">
        <v>18747</v>
      </c>
      <c r="C1900">
        <f>YEAR(woda3[[#This Row],[Data]])</f>
        <v>2013</v>
      </c>
      <c r="D1900">
        <f t="shared" si="29"/>
        <v>1</v>
      </c>
      <c r="E1900">
        <f>IF(woda3[[#This Row],[wiecej niż 10 tys]]=1,E1899+1,0)</f>
        <v>8</v>
      </c>
    </row>
    <row r="1901" spans="1:5" x14ac:dyDescent="0.25">
      <c r="A1901" s="1">
        <v>41347</v>
      </c>
      <c r="B1901">
        <v>22193</v>
      </c>
      <c r="C1901">
        <f>YEAR(woda3[[#This Row],[Data]])</f>
        <v>2013</v>
      </c>
      <c r="D1901">
        <f t="shared" si="29"/>
        <v>1</v>
      </c>
      <c r="E1901">
        <f>IF(woda3[[#This Row],[wiecej niż 10 tys]]=1,E1900+1,0)</f>
        <v>9</v>
      </c>
    </row>
    <row r="1902" spans="1:5" x14ac:dyDescent="0.25">
      <c r="A1902" s="1">
        <v>41348</v>
      </c>
      <c r="B1902">
        <v>25473</v>
      </c>
      <c r="C1902">
        <f>YEAR(woda3[[#This Row],[Data]])</f>
        <v>2013</v>
      </c>
      <c r="D1902">
        <f t="shared" si="29"/>
        <v>1</v>
      </c>
      <c r="E1902">
        <f>IF(woda3[[#This Row],[wiecej niż 10 tys]]=1,E1901+1,0)</f>
        <v>10</v>
      </c>
    </row>
    <row r="1903" spans="1:5" x14ac:dyDescent="0.25">
      <c r="A1903" s="1">
        <v>41349</v>
      </c>
      <c r="B1903">
        <v>26358</v>
      </c>
      <c r="C1903">
        <f>YEAR(woda3[[#This Row],[Data]])</f>
        <v>2013</v>
      </c>
      <c r="D1903">
        <f t="shared" si="29"/>
        <v>1</v>
      </c>
      <c r="E1903">
        <f>IF(woda3[[#This Row],[wiecej niż 10 tys]]=1,E1902+1,0)</f>
        <v>11</v>
      </c>
    </row>
    <row r="1904" spans="1:5" x14ac:dyDescent="0.25">
      <c r="A1904" s="1">
        <v>41350</v>
      </c>
      <c r="B1904">
        <v>29032</v>
      </c>
      <c r="C1904">
        <f>YEAR(woda3[[#This Row],[Data]])</f>
        <v>2013</v>
      </c>
      <c r="D1904">
        <f t="shared" si="29"/>
        <v>1</v>
      </c>
      <c r="E1904">
        <f>IF(woda3[[#This Row],[wiecej niż 10 tys]]=1,E1903+1,0)</f>
        <v>12</v>
      </c>
    </row>
    <row r="1905" spans="1:5" x14ac:dyDescent="0.25">
      <c r="A1905" s="1">
        <v>41351</v>
      </c>
      <c r="B1905">
        <v>30140</v>
      </c>
      <c r="C1905">
        <f>YEAR(woda3[[#This Row],[Data]])</f>
        <v>2013</v>
      </c>
      <c r="D1905">
        <f t="shared" si="29"/>
        <v>1</v>
      </c>
      <c r="E1905">
        <f>IF(woda3[[#This Row],[wiecej niż 10 tys]]=1,E1904+1,0)</f>
        <v>13</v>
      </c>
    </row>
    <row r="1906" spans="1:5" x14ac:dyDescent="0.25">
      <c r="A1906" s="1">
        <v>41352</v>
      </c>
      <c r="B1906">
        <v>31487</v>
      </c>
      <c r="C1906">
        <f>YEAR(woda3[[#This Row],[Data]])</f>
        <v>2013</v>
      </c>
      <c r="D1906">
        <f t="shared" si="29"/>
        <v>1</v>
      </c>
      <c r="E1906">
        <f>IF(woda3[[#This Row],[wiecej niż 10 tys]]=1,E1905+1,0)</f>
        <v>14</v>
      </c>
    </row>
    <row r="1907" spans="1:5" x14ac:dyDescent="0.25">
      <c r="A1907" s="1">
        <v>41353</v>
      </c>
      <c r="B1907">
        <v>34815</v>
      </c>
      <c r="C1907">
        <f>YEAR(woda3[[#This Row],[Data]])</f>
        <v>2013</v>
      </c>
      <c r="D1907">
        <f t="shared" si="29"/>
        <v>1</v>
      </c>
      <c r="E1907">
        <f>IF(woda3[[#This Row],[wiecej niż 10 tys]]=1,E1906+1,0)</f>
        <v>15</v>
      </c>
    </row>
    <row r="1908" spans="1:5" x14ac:dyDescent="0.25">
      <c r="A1908" s="1">
        <v>41354</v>
      </c>
      <c r="B1908">
        <v>36867</v>
      </c>
      <c r="C1908">
        <f>YEAR(woda3[[#This Row],[Data]])</f>
        <v>2013</v>
      </c>
      <c r="D1908">
        <f t="shared" si="29"/>
        <v>1</v>
      </c>
      <c r="E1908">
        <f>IF(woda3[[#This Row],[wiecej niż 10 tys]]=1,E1907+1,0)</f>
        <v>16</v>
      </c>
    </row>
    <row r="1909" spans="1:5" x14ac:dyDescent="0.25">
      <c r="A1909" s="1">
        <v>41355</v>
      </c>
      <c r="B1909">
        <v>38276</v>
      </c>
      <c r="C1909">
        <f>YEAR(woda3[[#This Row],[Data]])</f>
        <v>2013</v>
      </c>
      <c r="D1909">
        <f t="shared" si="29"/>
        <v>1</v>
      </c>
      <c r="E1909">
        <f>IF(woda3[[#This Row],[wiecej niż 10 tys]]=1,E1908+1,0)</f>
        <v>17</v>
      </c>
    </row>
    <row r="1910" spans="1:5" x14ac:dyDescent="0.25">
      <c r="A1910" s="1">
        <v>41356</v>
      </c>
      <c r="B1910">
        <v>39421</v>
      </c>
      <c r="C1910">
        <f>YEAR(woda3[[#This Row],[Data]])</f>
        <v>2013</v>
      </c>
      <c r="D1910">
        <f t="shared" si="29"/>
        <v>1</v>
      </c>
      <c r="E1910">
        <f>IF(woda3[[#This Row],[wiecej niż 10 tys]]=1,E1909+1,0)</f>
        <v>18</v>
      </c>
    </row>
    <row r="1911" spans="1:5" x14ac:dyDescent="0.25">
      <c r="A1911" s="1">
        <v>41357</v>
      </c>
      <c r="B1911">
        <v>40674</v>
      </c>
      <c r="C1911">
        <f>YEAR(woda3[[#This Row],[Data]])</f>
        <v>2013</v>
      </c>
      <c r="D1911">
        <f t="shared" si="29"/>
        <v>1</v>
      </c>
      <c r="E1911">
        <f>IF(woda3[[#This Row],[wiecej niż 10 tys]]=1,E1910+1,0)</f>
        <v>19</v>
      </c>
    </row>
    <row r="1912" spans="1:5" x14ac:dyDescent="0.25">
      <c r="A1912" s="1">
        <v>41358</v>
      </c>
      <c r="B1912">
        <v>45056</v>
      </c>
      <c r="C1912">
        <f>YEAR(woda3[[#This Row],[Data]])</f>
        <v>2013</v>
      </c>
      <c r="D1912">
        <f t="shared" si="29"/>
        <v>1</v>
      </c>
      <c r="E1912">
        <f>IF(woda3[[#This Row],[wiecej niż 10 tys]]=1,E1911+1,0)</f>
        <v>20</v>
      </c>
    </row>
    <row r="1913" spans="1:5" x14ac:dyDescent="0.25">
      <c r="A1913" s="1">
        <v>41359</v>
      </c>
      <c r="B1913">
        <v>42884</v>
      </c>
      <c r="C1913">
        <f>YEAR(woda3[[#This Row],[Data]])</f>
        <v>2013</v>
      </c>
      <c r="D1913">
        <f t="shared" si="29"/>
        <v>1</v>
      </c>
      <c r="E1913">
        <f>IF(woda3[[#This Row],[wiecej niż 10 tys]]=1,E1912+1,0)</f>
        <v>21</v>
      </c>
    </row>
    <row r="1914" spans="1:5" x14ac:dyDescent="0.25">
      <c r="A1914" s="1">
        <v>41360</v>
      </c>
      <c r="B1914">
        <v>43859</v>
      </c>
      <c r="C1914">
        <f>YEAR(woda3[[#This Row],[Data]])</f>
        <v>2013</v>
      </c>
      <c r="D1914">
        <f t="shared" si="29"/>
        <v>1</v>
      </c>
      <c r="E1914">
        <f>IF(woda3[[#This Row],[wiecej niż 10 tys]]=1,E1913+1,0)</f>
        <v>22</v>
      </c>
    </row>
    <row r="1915" spans="1:5" x14ac:dyDescent="0.25">
      <c r="A1915" s="1">
        <v>41361</v>
      </c>
      <c r="B1915">
        <v>44374</v>
      </c>
      <c r="C1915">
        <f>YEAR(woda3[[#This Row],[Data]])</f>
        <v>2013</v>
      </c>
      <c r="D1915">
        <f t="shared" si="29"/>
        <v>1</v>
      </c>
      <c r="E1915">
        <f>IF(woda3[[#This Row],[wiecej niż 10 tys]]=1,E1914+1,0)</f>
        <v>23</v>
      </c>
    </row>
    <row r="1916" spans="1:5" x14ac:dyDescent="0.25">
      <c r="A1916" s="1">
        <v>41362</v>
      </c>
      <c r="B1916">
        <v>43575</v>
      </c>
      <c r="C1916">
        <f>YEAR(woda3[[#This Row],[Data]])</f>
        <v>2013</v>
      </c>
      <c r="D1916">
        <f t="shared" si="29"/>
        <v>1</v>
      </c>
      <c r="E1916">
        <f>IF(woda3[[#This Row],[wiecej niż 10 tys]]=1,E1915+1,0)</f>
        <v>24</v>
      </c>
    </row>
    <row r="1917" spans="1:5" x14ac:dyDescent="0.25">
      <c r="A1917" s="1">
        <v>41363</v>
      </c>
      <c r="B1917">
        <v>44101</v>
      </c>
      <c r="C1917">
        <f>YEAR(woda3[[#This Row],[Data]])</f>
        <v>2013</v>
      </c>
      <c r="D1917">
        <f t="shared" si="29"/>
        <v>1</v>
      </c>
      <c r="E1917">
        <f>IF(woda3[[#This Row],[wiecej niż 10 tys]]=1,E1916+1,0)</f>
        <v>25</v>
      </c>
    </row>
    <row r="1918" spans="1:5" x14ac:dyDescent="0.25">
      <c r="A1918" s="1">
        <v>41364</v>
      </c>
      <c r="B1918">
        <v>43112</v>
      </c>
      <c r="C1918">
        <f>YEAR(woda3[[#This Row],[Data]])</f>
        <v>2013</v>
      </c>
      <c r="D1918">
        <f t="shared" si="29"/>
        <v>1</v>
      </c>
      <c r="E1918">
        <f>IF(woda3[[#This Row],[wiecej niż 10 tys]]=1,E1917+1,0)</f>
        <v>26</v>
      </c>
    </row>
    <row r="1919" spans="1:5" x14ac:dyDescent="0.25">
      <c r="A1919" s="1">
        <v>41365</v>
      </c>
      <c r="B1919">
        <v>43513</v>
      </c>
      <c r="C1919">
        <f>YEAR(woda3[[#This Row],[Data]])</f>
        <v>2013</v>
      </c>
      <c r="D1919">
        <f t="shared" si="29"/>
        <v>1</v>
      </c>
      <c r="E1919">
        <f>IF(woda3[[#This Row],[wiecej niż 10 tys]]=1,E1918+1,0)</f>
        <v>27</v>
      </c>
    </row>
    <row r="1920" spans="1:5" x14ac:dyDescent="0.25">
      <c r="A1920" s="1">
        <v>41366</v>
      </c>
      <c r="B1920">
        <v>41620</v>
      </c>
      <c r="C1920">
        <f>YEAR(woda3[[#This Row],[Data]])</f>
        <v>2013</v>
      </c>
      <c r="D1920">
        <f t="shared" si="29"/>
        <v>1</v>
      </c>
      <c r="E1920">
        <f>IF(woda3[[#This Row],[wiecej niż 10 tys]]=1,E1919+1,0)</f>
        <v>28</v>
      </c>
    </row>
    <row r="1921" spans="1:5" x14ac:dyDescent="0.25">
      <c r="A1921" s="1">
        <v>41367</v>
      </c>
      <c r="B1921">
        <v>40364</v>
      </c>
      <c r="C1921">
        <f>YEAR(woda3[[#This Row],[Data]])</f>
        <v>2013</v>
      </c>
      <c r="D1921">
        <f t="shared" si="29"/>
        <v>1</v>
      </c>
      <c r="E1921">
        <f>IF(woda3[[#This Row],[wiecej niż 10 tys]]=1,E1920+1,0)</f>
        <v>29</v>
      </c>
    </row>
    <row r="1922" spans="1:5" x14ac:dyDescent="0.25">
      <c r="A1922" s="1">
        <v>41368</v>
      </c>
      <c r="B1922">
        <v>37447</v>
      </c>
      <c r="C1922">
        <f>YEAR(woda3[[#This Row],[Data]])</f>
        <v>2013</v>
      </c>
      <c r="D1922">
        <f t="shared" si="29"/>
        <v>1</v>
      </c>
      <c r="E1922">
        <f>IF(woda3[[#This Row],[wiecej niż 10 tys]]=1,E1921+1,0)</f>
        <v>30</v>
      </c>
    </row>
    <row r="1923" spans="1:5" x14ac:dyDescent="0.25">
      <c r="A1923" s="1">
        <v>41369</v>
      </c>
      <c r="B1923">
        <v>37923</v>
      </c>
      <c r="C1923">
        <f>YEAR(woda3[[#This Row],[Data]])</f>
        <v>2013</v>
      </c>
      <c r="D1923">
        <f t="shared" ref="D1923:D1986" si="30">IF(B1923&gt;=10000,1,0)</f>
        <v>1</v>
      </c>
      <c r="E1923">
        <f>IF(woda3[[#This Row],[wiecej niż 10 tys]]=1,E1922+1,0)</f>
        <v>31</v>
      </c>
    </row>
    <row r="1924" spans="1:5" x14ac:dyDescent="0.25">
      <c r="A1924" s="1">
        <v>41370</v>
      </c>
      <c r="B1924">
        <v>36455</v>
      </c>
      <c r="C1924">
        <f>YEAR(woda3[[#This Row],[Data]])</f>
        <v>2013</v>
      </c>
      <c r="D1924">
        <f t="shared" si="30"/>
        <v>1</v>
      </c>
      <c r="E1924">
        <f>IF(woda3[[#This Row],[wiecej niż 10 tys]]=1,E1923+1,0)</f>
        <v>32</v>
      </c>
    </row>
    <row r="1925" spans="1:5" x14ac:dyDescent="0.25">
      <c r="A1925" s="1">
        <v>41371</v>
      </c>
      <c r="B1925">
        <v>32946</v>
      </c>
      <c r="C1925">
        <f>YEAR(woda3[[#This Row],[Data]])</f>
        <v>2013</v>
      </c>
      <c r="D1925">
        <f t="shared" si="30"/>
        <v>1</v>
      </c>
      <c r="E1925">
        <f>IF(woda3[[#This Row],[wiecej niż 10 tys]]=1,E1924+1,0)</f>
        <v>33</v>
      </c>
    </row>
    <row r="1926" spans="1:5" x14ac:dyDescent="0.25">
      <c r="A1926" s="1">
        <v>41372</v>
      </c>
      <c r="B1926">
        <v>31031</v>
      </c>
      <c r="C1926">
        <f>YEAR(woda3[[#This Row],[Data]])</f>
        <v>2013</v>
      </c>
      <c r="D1926">
        <f t="shared" si="30"/>
        <v>1</v>
      </c>
      <c r="E1926">
        <f>IF(woda3[[#This Row],[wiecej niż 10 tys]]=1,E1925+1,0)</f>
        <v>34</v>
      </c>
    </row>
    <row r="1927" spans="1:5" x14ac:dyDescent="0.25">
      <c r="A1927" s="1">
        <v>41373</v>
      </c>
      <c r="B1927">
        <v>28782</v>
      </c>
      <c r="C1927">
        <f>YEAR(woda3[[#This Row],[Data]])</f>
        <v>2013</v>
      </c>
      <c r="D1927">
        <f t="shared" si="30"/>
        <v>1</v>
      </c>
      <c r="E1927">
        <f>IF(woda3[[#This Row],[wiecej niż 10 tys]]=1,E1926+1,0)</f>
        <v>35</v>
      </c>
    </row>
    <row r="1928" spans="1:5" x14ac:dyDescent="0.25">
      <c r="A1928" s="1">
        <v>41374</v>
      </c>
      <c r="B1928">
        <v>25389</v>
      </c>
      <c r="C1928">
        <f>YEAR(woda3[[#This Row],[Data]])</f>
        <v>2013</v>
      </c>
      <c r="D1928">
        <f t="shared" si="30"/>
        <v>1</v>
      </c>
      <c r="E1928">
        <f>IF(woda3[[#This Row],[wiecej niż 10 tys]]=1,E1927+1,0)</f>
        <v>36</v>
      </c>
    </row>
    <row r="1929" spans="1:5" x14ac:dyDescent="0.25">
      <c r="A1929" s="1">
        <v>41375</v>
      </c>
      <c r="B1929">
        <v>24032</v>
      </c>
      <c r="C1929">
        <f>YEAR(woda3[[#This Row],[Data]])</f>
        <v>2013</v>
      </c>
      <c r="D1929">
        <f t="shared" si="30"/>
        <v>1</v>
      </c>
      <c r="E1929">
        <f>IF(woda3[[#This Row],[wiecej niż 10 tys]]=1,E1928+1,0)</f>
        <v>37</v>
      </c>
    </row>
    <row r="1930" spans="1:5" x14ac:dyDescent="0.25">
      <c r="A1930" s="1">
        <v>41376</v>
      </c>
      <c r="B1930">
        <v>22561</v>
      </c>
      <c r="C1930">
        <f>YEAR(woda3[[#This Row],[Data]])</f>
        <v>2013</v>
      </c>
      <c r="D1930">
        <f t="shared" si="30"/>
        <v>1</v>
      </c>
      <c r="E1930">
        <f>IF(woda3[[#This Row],[wiecej niż 10 tys]]=1,E1929+1,0)</f>
        <v>38</v>
      </c>
    </row>
    <row r="1931" spans="1:5" x14ac:dyDescent="0.25">
      <c r="A1931" s="1">
        <v>41377</v>
      </c>
      <c r="B1931">
        <v>19265</v>
      </c>
      <c r="C1931">
        <f>YEAR(woda3[[#This Row],[Data]])</f>
        <v>2013</v>
      </c>
      <c r="D1931">
        <f t="shared" si="30"/>
        <v>1</v>
      </c>
      <c r="E1931">
        <f>IF(woda3[[#This Row],[wiecej niż 10 tys]]=1,E1930+1,0)</f>
        <v>39</v>
      </c>
    </row>
    <row r="1932" spans="1:5" x14ac:dyDescent="0.25">
      <c r="A1932" s="1">
        <v>41378</v>
      </c>
      <c r="B1932">
        <v>19012</v>
      </c>
      <c r="C1932">
        <f>YEAR(woda3[[#This Row],[Data]])</f>
        <v>2013</v>
      </c>
      <c r="D1932">
        <f t="shared" si="30"/>
        <v>1</v>
      </c>
      <c r="E1932">
        <f>IF(woda3[[#This Row],[wiecej niż 10 tys]]=1,E1931+1,0)</f>
        <v>40</v>
      </c>
    </row>
    <row r="1933" spans="1:5" x14ac:dyDescent="0.25">
      <c r="A1933" s="1">
        <v>41379</v>
      </c>
      <c r="B1933">
        <v>16676</v>
      </c>
      <c r="C1933">
        <f>YEAR(woda3[[#This Row],[Data]])</f>
        <v>2013</v>
      </c>
      <c r="D1933">
        <f t="shared" si="30"/>
        <v>1</v>
      </c>
      <c r="E1933">
        <f>IF(woda3[[#This Row],[wiecej niż 10 tys]]=1,E1932+1,0)</f>
        <v>41</v>
      </c>
    </row>
    <row r="1934" spans="1:5" x14ac:dyDescent="0.25">
      <c r="A1934" s="1">
        <v>41380</v>
      </c>
      <c r="B1934">
        <v>16115</v>
      </c>
      <c r="C1934">
        <f>YEAR(woda3[[#This Row],[Data]])</f>
        <v>2013</v>
      </c>
      <c r="D1934">
        <f t="shared" si="30"/>
        <v>1</v>
      </c>
      <c r="E1934">
        <f>IF(woda3[[#This Row],[wiecej niż 10 tys]]=1,E1933+1,0)</f>
        <v>42</v>
      </c>
    </row>
    <row r="1935" spans="1:5" x14ac:dyDescent="0.25">
      <c r="A1935" s="1">
        <v>41381</v>
      </c>
      <c r="B1935">
        <v>13639</v>
      </c>
      <c r="C1935">
        <f>YEAR(woda3[[#This Row],[Data]])</f>
        <v>2013</v>
      </c>
      <c r="D1935">
        <f t="shared" si="30"/>
        <v>1</v>
      </c>
      <c r="E1935">
        <f>IF(woda3[[#This Row],[wiecej niż 10 tys]]=1,E1934+1,0)</f>
        <v>43</v>
      </c>
    </row>
    <row r="1936" spans="1:5" x14ac:dyDescent="0.25">
      <c r="A1936" s="1">
        <v>41382</v>
      </c>
      <c r="B1936">
        <v>10302</v>
      </c>
      <c r="C1936">
        <f>YEAR(woda3[[#This Row],[Data]])</f>
        <v>2013</v>
      </c>
      <c r="D1936">
        <f t="shared" si="30"/>
        <v>1</v>
      </c>
      <c r="E1936">
        <f>IF(woda3[[#This Row],[wiecej niż 10 tys]]=1,E1935+1,0)</f>
        <v>44</v>
      </c>
    </row>
    <row r="1937" spans="1:5" x14ac:dyDescent="0.25">
      <c r="A1937" s="1">
        <v>41383</v>
      </c>
      <c r="B1937">
        <v>10117</v>
      </c>
      <c r="C1937">
        <f>YEAR(woda3[[#This Row],[Data]])</f>
        <v>2013</v>
      </c>
      <c r="D1937">
        <f t="shared" si="30"/>
        <v>1</v>
      </c>
      <c r="E1937">
        <f>IF(woda3[[#This Row],[wiecej niż 10 tys]]=1,E1936+1,0)</f>
        <v>45</v>
      </c>
    </row>
    <row r="1938" spans="1:5" x14ac:dyDescent="0.25">
      <c r="A1938" s="1">
        <v>41384</v>
      </c>
      <c r="B1938">
        <v>9180</v>
      </c>
      <c r="C1938">
        <f>YEAR(woda3[[#This Row],[Data]])</f>
        <v>2013</v>
      </c>
      <c r="D1938">
        <f t="shared" si="30"/>
        <v>0</v>
      </c>
      <c r="E1938">
        <f>IF(woda3[[#This Row],[wiecej niż 10 tys]]=1,E1937+1,0)</f>
        <v>0</v>
      </c>
    </row>
    <row r="1939" spans="1:5" x14ac:dyDescent="0.25">
      <c r="A1939" s="1">
        <v>41385</v>
      </c>
      <c r="B1939">
        <v>8381</v>
      </c>
      <c r="C1939">
        <f>YEAR(woda3[[#This Row],[Data]])</f>
        <v>2013</v>
      </c>
      <c r="D1939">
        <f t="shared" si="30"/>
        <v>0</v>
      </c>
      <c r="E1939">
        <f>IF(woda3[[#This Row],[wiecej niż 10 tys]]=1,E1938+1,0)</f>
        <v>0</v>
      </c>
    </row>
    <row r="1940" spans="1:5" x14ac:dyDescent="0.25">
      <c r="A1940" s="1">
        <v>41386</v>
      </c>
      <c r="B1940">
        <v>8659</v>
      </c>
      <c r="C1940">
        <f>YEAR(woda3[[#This Row],[Data]])</f>
        <v>2013</v>
      </c>
      <c r="D1940">
        <f t="shared" si="30"/>
        <v>0</v>
      </c>
      <c r="E1940">
        <f>IF(woda3[[#This Row],[wiecej niż 10 tys]]=1,E1939+1,0)</f>
        <v>0</v>
      </c>
    </row>
    <row r="1941" spans="1:5" x14ac:dyDescent="0.25">
      <c r="A1941" s="1">
        <v>41387</v>
      </c>
      <c r="B1941">
        <v>7687</v>
      </c>
      <c r="C1941">
        <f>YEAR(woda3[[#This Row],[Data]])</f>
        <v>2013</v>
      </c>
      <c r="D1941">
        <f t="shared" si="30"/>
        <v>0</v>
      </c>
      <c r="E1941">
        <f>IF(woda3[[#This Row],[wiecej niż 10 tys]]=1,E1940+1,0)</f>
        <v>0</v>
      </c>
    </row>
    <row r="1942" spans="1:5" x14ac:dyDescent="0.25">
      <c r="A1942" s="1">
        <v>41388</v>
      </c>
      <c r="B1942">
        <v>6137</v>
      </c>
      <c r="C1942">
        <f>YEAR(woda3[[#This Row],[Data]])</f>
        <v>2013</v>
      </c>
      <c r="D1942">
        <f t="shared" si="30"/>
        <v>0</v>
      </c>
      <c r="E1942">
        <f>IF(woda3[[#This Row],[wiecej niż 10 tys]]=1,E1941+1,0)</f>
        <v>0</v>
      </c>
    </row>
    <row r="1943" spans="1:5" x14ac:dyDescent="0.25">
      <c r="A1943" s="1">
        <v>41389</v>
      </c>
      <c r="B1943">
        <v>6984</v>
      </c>
      <c r="C1943">
        <f>YEAR(woda3[[#This Row],[Data]])</f>
        <v>2013</v>
      </c>
      <c r="D1943">
        <f t="shared" si="30"/>
        <v>0</v>
      </c>
      <c r="E1943">
        <f>IF(woda3[[#This Row],[wiecej niż 10 tys]]=1,E1942+1,0)</f>
        <v>0</v>
      </c>
    </row>
    <row r="1944" spans="1:5" x14ac:dyDescent="0.25">
      <c r="A1944" s="1">
        <v>41390</v>
      </c>
      <c r="B1944">
        <v>5140</v>
      </c>
      <c r="C1944">
        <f>YEAR(woda3[[#This Row],[Data]])</f>
        <v>2013</v>
      </c>
      <c r="D1944">
        <f t="shared" si="30"/>
        <v>0</v>
      </c>
      <c r="E1944">
        <f>IF(woda3[[#This Row],[wiecej niż 10 tys]]=1,E1943+1,0)</f>
        <v>0</v>
      </c>
    </row>
    <row r="1945" spans="1:5" x14ac:dyDescent="0.25">
      <c r="A1945" s="1">
        <v>41391</v>
      </c>
      <c r="B1945">
        <v>6729</v>
      </c>
      <c r="C1945">
        <f>YEAR(woda3[[#This Row],[Data]])</f>
        <v>2013</v>
      </c>
      <c r="D1945">
        <f t="shared" si="30"/>
        <v>0</v>
      </c>
      <c r="E1945">
        <f>IF(woda3[[#This Row],[wiecej niż 10 tys]]=1,E1944+1,0)</f>
        <v>0</v>
      </c>
    </row>
    <row r="1946" spans="1:5" x14ac:dyDescent="0.25">
      <c r="A1946" s="1">
        <v>41392</v>
      </c>
      <c r="B1946">
        <v>4348</v>
      </c>
      <c r="C1946">
        <f>YEAR(woda3[[#This Row],[Data]])</f>
        <v>2013</v>
      </c>
      <c r="D1946">
        <f t="shared" si="30"/>
        <v>0</v>
      </c>
      <c r="E1946">
        <f>IF(woda3[[#This Row],[wiecej niż 10 tys]]=1,E1945+1,0)</f>
        <v>0</v>
      </c>
    </row>
    <row r="1947" spans="1:5" x14ac:dyDescent="0.25">
      <c r="A1947" s="1">
        <v>41393</v>
      </c>
      <c r="B1947">
        <v>3874</v>
      </c>
      <c r="C1947">
        <f>YEAR(woda3[[#This Row],[Data]])</f>
        <v>2013</v>
      </c>
      <c r="D1947">
        <f t="shared" si="30"/>
        <v>0</v>
      </c>
      <c r="E1947">
        <f>IF(woda3[[#This Row],[wiecej niż 10 tys]]=1,E1946+1,0)</f>
        <v>0</v>
      </c>
    </row>
    <row r="1948" spans="1:5" x14ac:dyDescent="0.25">
      <c r="A1948" s="1">
        <v>41394</v>
      </c>
      <c r="B1948">
        <v>2439</v>
      </c>
      <c r="C1948">
        <f>YEAR(woda3[[#This Row],[Data]])</f>
        <v>2013</v>
      </c>
      <c r="D1948">
        <f t="shared" si="30"/>
        <v>0</v>
      </c>
      <c r="E1948">
        <f>IF(woda3[[#This Row],[wiecej niż 10 tys]]=1,E1947+1,0)</f>
        <v>0</v>
      </c>
    </row>
    <row r="1949" spans="1:5" x14ac:dyDescent="0.25">
      <c r="A1949" s="1">
        <v>41395</v>
      </c>
      <c r="B1949">
        <v>3413</v>
      </c>
      <c r="C1949">
        <f>YEAR(woda3[[#This Row],[Data]])</f>
        <v>2013</v>
      </c>
      <c r="D1949">
        <f t="shared" si="30"/>
        <v>0</v>
      </c>
      <c r="E1949">
        <f>IF(woda3[[#This Row],[wiecej niż 10 tys]]=1,E1948+1,0)</f>
        <v>0</v>
      </c>
    </row>
    <row r="1950" spans="1:5" x14ac:dyDescent="0.25">
      <c r="A1950" s="1">
        <v>41396</v>
      </c>
      <c r="B1950">
        <v>3695</v>
      </c>
      <c r="C1950">
        <f>YEAR(woda3[[#This Row],[Data]])</f>
        <v>2013</v>
      </c>
      <c r="D1950">
        <f t="shared" si="30"/>
        <v>0</v>
      </c>
      <c r="E1950">
        <f>IF(woda3[[#This Row],[wiecej niż 10 tys]]=1,E1949+1,0)</f>
        <v>0</v>
      </c>
    </row>
    <row r="1951" spans="1:5" x14ac:dyDescent="0.25">
      <c r="A1951" s="1">
        <v>41397</v>
      </c>
      <c r="B1951">
        <v>4651</v>
      </c>
      <c r="C1951">
        <f>YEAR(woda3[[#This Row],[Data]])</f>
        <v>2013</v>
      </c>
      <c r="D1951">
        <f t="shared" si="30"/>
        <v>0</v>
      </c>
      <c r="E1951">
        <f>IF(woda3[[#This Row],[wiecej niż 10 tys]]=1,E1950+1,0)</f>
        <v>0</v>
      </c>
    </row>
    <row r="1952" spans="1:5" x14ac:dyDescent="0.25">
      <c r="A1952" s="1">
        <v>41398</v>
      </c>
      <c r="B1952">
        <v>4145</v>
      </c>
      <c r="C1952">
        <f>YEAR(woda3[[#This Row],[Data]])</f>
        <v>2013</v>
      </c>
      <c r="D1952">
        <f t="shared" si="30"/>
        <v>0</v>
      </c>
      <c r="E1952">
        <f>IF(woda3[[#This Row],[wiecej niż 10 tys]]=1,E1951+1,0)</f>
        <v>0</v>
      </c>
    </row>
    <row r="1953" spans="1:5" x14ac:dyDescent="0.25">
      <c r="A1953" s="1">
        <v>41399</v>
      </c>
      <c r="B1953">
        <v>3957</v>
      </c>
      <c r="C1953">
        <f>YEAR(woda3[[#This Row],[Data]])</f>
        <v>2013</v>
      </c>
      <c r="D1953">
        <f t="shared" si="30"/>
        <v>0</v>
      </c>
      <c r="E1953">
        <f>IF(woda3[[#This Row],[wiecej niż 10 tys]]=1,E1952+1,0)</f>
        <v>0</v>
      </c>
    </row>
    <row r="1954" spans="1:5" x14ac:dyDescent="0.25">
      <c r="A1954" s="1">
        <v>41400</v>
      </c>
      <c r="B1954">
        <v>3743</v>
      </c>
      <c r="C1954">
        <f>YEAR(woda3[[#This Row],[Data]])</f>
        <v>2013</v>
      </c>
      <c r="D1954">
        <f t="shared" si="30"/>
        <v>0</v>
      </c>
      <c r="E1954">
        <f>IF(woda3[[#This Row],[wiecej niż 10 tys]]=1,E1953+1,0)</f>
        <v>0</v>
      </c>
    </row>
    <row r="1955" spans="1:5" x14ac:dyDescent="0.25">
      <c r="A1955" s="1">
        <v>41401</v>
      </c>
      <c r="B1955">
        <v>3988</v>
      </c>
      <c r="C1955">
        <f>YEAR(woda3[[#This Row],[Data]])</f>
        <v>2013</v>
      </c>
      <c r="D1955">
        <f t="shared" si="30"/>
        <v>0</v>
      </c>
      <c r="E1955">
        <f>IF(woda3[[#This Row],[wiecej niż 10 tys]]=1,E1954+1,0)</f>
        <v>0</v>
      </c>
    </row>
    <row r="1956" spans="1:5" x14ac:dyDescent="0.25">
      <c r="A1956" s="1">
        <v>41402</v>
      </c>
      <c r="B1956">
        <v>4364</v>
      </c>
      <c r="C1956">
        <f>YEAR(woda3[[#This Row],[Data]])</f>
        <v>2013</v>
      </c>
      <c r="D1956">
        <f t="shared" si="30"/>
        <v>0</v>
      </c>
      <c r="E1956">
        <f>IF(woda3[[#This Row],[wiecej niż 10 tys]]=1,E1955+1,0)</f>
        <v>0</v>
      </c>
    </row>
    <row r="1957" spans="1:5" x14ac:dyDescent="0.25">
      <c r="A1957" s="1">
        <v>41403</v>
      </c>
      <c r="B1957">
        <v>2951</v>
      </c>
      <c r="C1957">
        <f>YEAR(woda3[[#This Row],[Data]])</f>
        <v>2013</v>
      </c>
      <c r="D1957">
        <f t="shared" si="30"/>
        <v>0</v>
      </c>
      <c r="E1957">
        <f>IF(woda3[[#This Row],[wiecej niż 10 tys]]=1,E1956+1,0)</f>
        <v>0</v>
      </c>
    </row>
    <row r="1958" spans="1:5" x14ac:dyDescent="0.25">
      <c r="A1958" s="1">
        <v>41404</v>
      </c>
      <c r="B1958">
        <v>4593</v>
      </c>
      <c r="C1958">
        <f>YEAR(woda3[[#This Row],[Data]])</f>
        <v>2013</v>
      </c>
      <c r="D1958">
        <f t="shared" si="30"/>
        <v>0</v>
      </c>
      <c r="E1958">
        <f>IF(woda3[[#This Row],[wiecej niż 10 tys]]=1,E1957+1,0)</f>
        <v>0</v>
      </c>
    </row>
    <row r="1959" spans="1:5" x14ac:dyDescent="0.25">
      <c r="A1959" s="1">
        <v>41405</v>
      </c>
      <c r="B1959">
        <v>2871</v>
      </c>
      <c r="C1959">
        <f>YEAR(woda3[[#This Row],[Data]])</f>
        <v>2013</v>
      </c>
      <c r="D1959">
        <f t="shared" si="30"/>
        <v>0</v>
      </c>
      <c r="E1959">
        <f>IF(woda3[[#This Row],[wiecej niż 10 tys]]=1,E1958+1,0)</f>
        <v>0</v>
      </c>
    </row>
    <row r="1960" spans="1:5" x14ac:dyDescent="0.25">
      <c r="A1960" s="1">
        <v>41406</v>
      </c>
      <c r="B1960">
        <v>4523</v>
      </c>
      <c r="C1960">
        <f>YEAR(woda3[[#This Row],[Data]])</f>
        <v>2013</v>
      </c>
      <c r="D1960">
        <f t="shared" si="30"/>
        <v>0</v>
      </c>
      <c r="E1960">
        <f>IF(woda3[[#This Row],[wiecej niż 10 tys]]=1,E1959+1,0)</f>
        <v>0</v>
      </c>
    </row>
    <row r="1961" spans="1:5" x14ac:dyDescent="0.25">
      <c r="A1961" s="1">
        <v>41407</v>
      </c>
      <c r="B1961">
        <v>3169</v>
      </c>
      <c r="C1961">
        <f>YEAR(woda3[[#This Row],[Data]])</f>
        <v>2013</v>
      </c>
      <c r="D1961">
        <f t="shared" si="30"/>
        <v>0</v>
      </c>
      <c r="E1961">
        <f>IF(woda3[[#This Row],[wiecej niż 10 tys]]=1,E1960+1,0)</f>
        <v>0</v>
      </c>
    </row>
    <row r="1962" spans="1:5" x14ac:dyDescent="0.25">
      <c r="A1962" s="1">
        <v>41408</v>
      </c>
      <c r="B1962">
        <v>3437</v>
      </c>
      <c r="C1962">
        <f>YEAR(woda3[[#This Row],[Data]])</f>
        <v>2013</v>
      </c>
      <c r="D1962">
        <f t="shared" si="30"/>
        <v>0</v>
      </c>
      <c r="E1962">
        <f>IF(woda3[[#This Row],[wiecej niż 10 tys]]=1,E1961+1,0)</f>
        <v>0</v>
      </c>
    </row>
    <row r="1963" spans="1:5" x14ac:dyDescent="0.25">
      <c r="A1963" s="1">
        <v>41409</v>
      </c>
      <c r="B1963">
        <v>2478</v>
      </c>
      <c r="C1963">
        <f>YEAR(woda3[[#This Row],[Data]])</f>
        <v>2013</v>
      </c>
      <c r="D1963">
        <f t="shared" si="30"/>
        <v>0</v>
      </c>
      <c r="E1963">
        <f>IF(woda3[[#This Row],[wiecej niż 10 tys]]=1,E1962+1,0)</f>
        <v>0</v>
      </c>
    </row>
    <row r="1964" spans="1:5" x14ac:dyDescent="0.25">
      <c r="A1964" s="1">
        <v>41410</v>
      </c>
      <c r="B1964">
        <v>2654</v>
      </c>
      <c r="C1964">
        <f>YEAR(woda3[[#This Row],[Data]])</f>
        <v>2013</v>
      </c>
      <c r="D1964">
        <f t="shared" si="30"/>
        <v>0</v>
      </c>
      <c r="E1964">
        <f>IF(woda3[[#This Row],[wiecej niż 10 tys]]=1,E1963+1,0)</f>
        <v>0</v>
      </c>
    </row>
    <row r="1965" spans="1:5" x14ac:dyDescent="0.25">
      <c r="A1965" s="1">
        <v>41411</v>
      </c>
      <c r="B1965">
        <v>4477</v>
      </c>
      <c r="C1965">
        <f>YEAR(woda3[[#This Row],[Data]])</f>
        <v>2013</v>
      </c>
      <c r="D1965">
        <f t="shared" si="30"/>
        <v>0</v>
      </c>
      <c r="E1965">
        <f>IF(woda3[[#This Row],[wiecej niż 10 tys]]=1,E1964+1,0)</f>
        <v>0</v>
      </c>
    </row>
    <row r="1966" spans="1:5" x14ac:dyDescent="0.25">
      <c r="A1966" s="1">
        <v>41412</v>
      </c>
      <c r="B1966">
        <v>2949</v>
      </c>
      <c r="C1966">
        <f>YEAR(woda3[[#This Row],[Data]])</f>
        <v>2013</v>
      </c>
      <c r="D1966">
        <f t="shared" si="30"/>
        <v>0</v>
      </c>
      <c r="E1966">
        <f>IF(woda3[[#This Row],[wiecej niż 10 tys]]=1,E1965+1,0)</f>
        <v>0</v>
      </c>
    </row>
    <row r="1967" spans="1:5" x14ac:dyDescent="0.25">
      <c r="A1967" s="1">
        <v>41413</v>
      </c>
      <c r="B1967">
        <v>2792</v>
      </c>
      <c r="C1967">
        <f>YEAR(woda3[[#This Row],[Data]])</f>
        <v>2013</v>
      </c>
      <c r="D1967">
        <f t="shared" si="30"/>
        <v>0</v>
      </c>
      <c r="E1967">
        <f>IF(woda3[[#This Row],[wiecej niż 10 tys]]=1,E1966+1,0)</f>
        <v>0</v>
      </c>
    </row>
    <row r="1968" spans="1:5" x14ac:dyDescent="0.25">
      <c r="A1968" s="1">
        <v>41414</v>
      </c>
      <c r="B1968">
        <v>3325</v>
      </c>
      <c r="C1968">
        <f>YEAR(woda3[[#This Row],[Data]])</f>
        <v>2013</v>
      </c>
      <c r="D1968">
        <f t="shared" si="30"/>
        <v>0</v>
      </c>
      <c r="E1968">
        <f>IF(woda3[[#This Row],[wiecej niż 10 tys]]=1,E1967+1,0)</f>
        <v>0</v>
      </c>
    </row>
    <row r="1969" spans="1:5" x14ac:dyDescent="0.25">
      <c r="A1969" s="1">
        <v>41415</v>
      </c>
      <c r="B1969">
        <v>3830</v>
      </c>
      <c r="C1969">
        <f>YEAR(woda3[[#This Row],[Data]])</f>
        <v>2013</v>
      </c>
      <c r="D1969">
        <f t="shared" si="30"/>
        <v>0</v>
      </c>
      <c r="E1969">
        <f>IF(woda3[[#This Row],[wiecej niż 10 tys]]=1,E1968+1,0)</f>
        <v>0</v>
      </c>
    </row>
    <row r="1970" spans="1:5" x14ac:dyDescent="0.25">
      <c r="A1970" s="1">
        <v>41416</v>
      </c>
      <c r="B1970">
        <v>3707</v>
      </c>
      <c r="C1970">
        <f>YEAR(woda3[[#This Row],[Data]])</f>
        <v>2013</v>
      </c>
      <c r="D1970">
        <f t="shared" si="30"/>
        <v>0</v>
      </c>
      <c r="E1970">
        <f>IF(woda3[[#This Row],[wiecej niż 10 tys]]=1,E1969+1,0)</f>
        <v>0</v>
      </c>
    </row>
    <row r="1971" spans="1:5" x14ac:dyDescent="0.25">
      <c r="A1971" s="1">
        <v>41417</v>
      </c>
      <c r="B1971">
        <v>3346</v>
      </c>
      <c r="C1971">
        <f>YEAR(woda3[[#This Row],[Data]])</f>
        <v>2013</v>
      </c>
      <c r="D1971">
        <f t="shared" si="30"/>
        <v>0</v>
      </c>
      <c r="E1971">
        <f>IF(woda3[[#This Row],[wiecej niż 10 tys]]=1,E1970+1,0)</f>
        <v>0</v>
      </c>
    </row>
    <row r="1972" spans="1:5" x14ac:dyDescent="0.25">
      <c r="A1972" s="1">
        <v>41418</v>
      </c>
      <c r="B1972">
        <v>3638</v>
      </c>
      <c r="C1972">
        <f>YEAR(woda3[[#This Row],[Data]])</f>
        <v>2013</v>
      </c>
      <c r="D1972">
        <f t="shared" si="30"/>
        <v>0</v>
      </c>
      <c r="E1972">
        <f>IF(woda3[[#This Row],[wiecej niż 10 tys]]=1,E1971+1,0)</f>
        <v>0</v>
      </c>
    </row>
    <row r="1973" spans="1:5" x14ac:dyDescent="0.25">
      <c r="A1973" s="1">
        <v>41419</v>
      </c>
      <c r="B1973">
        <v>3910</v>
      </c>
      <c r="C1973">
        <f>YEAR(woda3[[#This Row],[Data]])</f>
        <v>2013</v>
      </c>
      <c r="D1973">
        <f t="shared" si="30"/>
        <v>0</v>
      </c>
      <c r="E1973">
        <f>IF(woda3[[#This Row],[wiecej niż 10 tys]]=1,E1972+1,0)</f>
        <v>0</v>
      </c>
    </row>
    <row r="1974" spans="1:5" x14ac:dyDescent="0.25">
      <c r="A1974" s="1">
        <v>41420</v>
      </c>
      <c r="B1974">
        <v>4014</v>
      </c>
      <c r="C1974">
        <f>YEAR(woda3[[#This Row],[Data]])</f>
        <v>2013</v>
      </c>
      <c r="D1974">
        <f t="shared" si="30"/>
        <v>0</v>
      </c>
      <c r="E1974">
        <f>IF(woda3[[#This Row],[wiecej niż 10 tys]]=1,E1973+1,0)</f>
        <v>0</v>
      </c>
    </row>
    <row r="1975" spans="1:5" x14ac:dyDescent="0.25">
      <c r="A1975" s="1">
        <v>41421</v>
      </c>
      <c r="B1975">
        <v>3055</v>
      </c>
      <c r="C1975">
        <f>YEAR(woda3[[#This Row],[Data]])</f>
        <v>2013</v>
      </c>
      <c r="D1975">
        <f t="shared" si="30"/>
        <v>0</v>
      </c>
      <c r="E1975">
        <f>IF(woda3[[#This Row],[wiecej niż 10 tys]]=1,E1974+1,0)</f>
        <v>0</v>
      </c>
    </row>
    <row r="1976" spans="1:5" x14ac:dyDescent="0.25">
      <c r="A1976" s="1">
        <v>41422</v>
      </c>
      <c r="B1976">
        <v>4624</v>
      </c>
      <c r="C1976">
        <f>YEAR(woda3[[#This Row],[Data]])</f>
        <v>2013</v>
      </c>
      <c r="D1976">
        <f t="shared" si="30"/>
        <v>0</v>
      </c>
      <c r="E1976">
        <f>IF(woda3[[#This Row],[wiecej niż 10 tys]]=1,E1975+1,0)</f>
        <v>0</v>
      </c>
    </row>
    <row r="1977" spans="1:5" x14ac:dyDescent="0.25">
      <c r="A1977" s="1">
        <v>41423</v>
      </c>
      <c r="B1977">
        <v>2944</v>
      </c>
      <c r="C1977">
        <f>YEAR(woda3[[#This Row],[Data]])</f>
        <v>2013</v>
      </c>
      <c r="D1977">
        <f t="shared" si="30"/>
        <v>0</v>
      </c>
      <c r="E1977">
        <f>IF(woda3[[#This Row],[wiecej niż 10 tys]]=1,E1976+1,0)</f>
        <v>0</v>
      </c>
    </row>
    <row r="1978" spans="1:5" x14ac:dyDescent="0.25">
      <c r="A1978" s="1">
        <v>41424</v>
      </c>
      <c r="B1978">
        <v>2876</v>
      </c>
      <c r="C1978">
        <f>YEAR(woda3[[#This Row],[Data]])</f>
        <v>2013</v>
      </c>
      <c r="D1978">
        <f t="shared" si="30"/>
        <v>0</v>
      </c>
      <c r="E1978">
        <f>IF(woda3[[#This Row],[wiecej niż 10 tys]]=1,E1977+1,0)</f>
        <v>0</v>
      </c>
    </row>
    <row r="1979" spans="1:5" x14ac:dyDescent="0.25">
      <c r="A1979" s="1">
        <v>41425</v>
      </c>
      <c r="B1979">
        <v>4855</v>
      </c>
      <c r="C1979">
        <f>YEAR(woda3[[#This Row],[Data]])</f>
        <v>2013</v>
      </c>
      <c r="D1979">
        <f t="shared" si="30"/>
        <v>0</v>
      </c>
      <c r="E1979">
        <f>IF(woda3[[#This Row],[wiecej niż 10 tys]]=1,E1978+1,0)</f>
        <v>0</v>
      </c>
    </row>
    <row r="1980" spans="1:5" x14ac:dyDescent="0.25">
      <c r="A1980" s="1">
        <v>41426</v>
      </c>
      <c r="B1980">
        <v>5732</v>
      </c>
      <c r="C1980">
        <f>YEAR(woda3[[#This Row],[Data]])</f>
        <v>2013</v>
      </c>
      <c r="D1980">
        <f t="shared" si="30"/>
        <v>0</v>
      </c>
      <c r="E1980">
        <f>IF(woda3[[#This Row],[wiecej niż 10 tys]]=1,E1979+1,0)</f>
        <v>0</v>
      </c>
    </row>
    <row r="1981" spans="1:5" x14ac:dyDescent="0.25">
      <c r="A1981" s="1">
        <v>41427</v>
      </c>
      <c r="B1981">
        <v>6118</v>
      </c>
      <c r="C1981">
        <f>YEAR(woda3[[#This Row],[Data]])</f>
        <v>2013</v>
      </c>
      <c r="D1981">
        <f t="shared" si="30"/>
        <v>0</v>
      </c>
      <c r="E1981">
        <f>IF(woda3[[#This Row],[wiecej niż 10 tys]]=1,E1980+1,0)</f>
        <v>0</v>
      </c>
    </row>
    <row r="1982" spans="1:5" x14ac:dyDescent="0.25">
      <c r="A1982" s="1">
        <v>41428</v>
      </c>
      <c r="B1982">
        <v>9512</v>
      </c>
      <c r="C1982">
        <f>YEAR(woda3[[#This Row],[Data]])</f>
        <v>2013</v>
      </c>
      <c r="D1982">
        <f t="shared" si="30"/>
        <v>0</v>
      </c>
      <c r="E1982">
        <f>IF(woda3[[#This Row],[wiecej niż 10 tys]]=1,E1981+1,0)</f>
        <v>0</v>
      </c>
    </row>
    <row r="1983" spans="1:5" x14ac:dyDescent="0.25">
      <c r="A1983" s="1">
        <v>41429</v>
      </c>
      <c r="B1983">
        <v>15953</v>
      </c>
      <c r="C1983">
        <f>YEAR(woda3[[#This Row],[Data]])</f>
        <v>2013</v>
      </c>
      <c r="D1983">
        <f t="shared" si="30"/>
        <v>1</v>
      </c>
      <c r="E1983">
        <f>IF(woda3[[#This Row],[wiecej niż 10 tys]]=1,E1982+1,0)</f>
        <v>1</v>
      </c>
    </row>
    <row r="1984" spans="1:5" x14ac:dyDescent="0.25">
      <c r="A1984" s="1">
        <v>41430</v>
      </c>
      <c r="B1984">
        <v>23064</v>
      </c>
      <c r="C1984">
        <f>YEAR(woda3[[#This Row],[Data]])</f>
        <v>2013</v>
      </c>
      <c r="D1984">
        <f t="shared" si="30"/>
        <v>1</v>
      </c>
      <c r="E1984">
        <f>IF(woda3[[#This Row],[wiecej niż 10 tys]]=1,E1983+1,0)</f>
        <v>2</v>
      </c>
    </row>
    <row r="1985" spans="1:5" x14ac:dyDescent="0.25">
      <c r="A1985" s="1">
        <v>41431</v>
      </c>
      <c r="B1985">
        <v>29169</v>
      </c>
      <c r="C1985">
        <f>YEAR(woda3[[#This Row],[Data]])</f>
        <v>2013</v>
      </c>
      <c r="D1985">
        <f t="shared" si="30"/>
        <v>1</v>
      </c>
      <c r="E1985">
        <f>IF(woda3[[#This Row],[wiecej niż 10 tys]]=1,E1984+1,0)</f>
        <v>3</v>
      </c>
    </row>
    <row r="1986" spans="1:5" x14ac:dyDescent="0.25">
      <c r="A1986" s="1">
        <v>41432</v>
      </c>
      <c r="B1986">
        <v>30358</v>
      </c>
      <c r="C1986">
        <f>YEAR(woda3[[#This Row],[Data]])</f>
        <v>2013</v>
      </c>
      <c r="D1986">
        <f t="shared" si="30"/>
        <v>1</v>
      </c>
      <c r="E1986">
        <f>IF(woda3[[#This Row],[wiecej niż 10 tys]]=1,E1985+1,0)</f>
        <v>4</v>
      </c>
    </row>
    <row r="1987" spans="1:5" x14ac:dyDescent="0.25">
      <c r="A1987" s="1">
        <v>41433</v>
      </c>
      <c r="B1987">
        <v>31455</v>
      </c>
      <c r="C1987">
        <f>YEAR(woda3[[#This Row],[Data]])</f>
        <v>2013</v>
      </c>
      <c r="D1987">
        <f t="shared" ref="D1987:D2050" si="31">IF(B1987&gt;=10000,1,0)</f>
        <v>1</v>
      </c>
      <c r="E1987">
        <f>IF(woda3[[#This Row],[wiecej niż 10 tys]]=1,E1986+1,0)</f>
        <v>5</v>
      </c>
    </row>
    <row r="1988" spans="1:5" x14ac:dyDescent="0.25">
      <c r="A1988" s="1">
        <v>41434</v>
      </c>
      <c r="B1988">
        <v>26591</v>
      </c>
      <c r="C1988">
        <f>YEAR(woda3[[#This Row],[Data]])</f>
        <v>2013</v>
      </c>
      <c r="D1988">
        <f t="shared" si="31"/>
        <v>1</v>
      </c>
      <c r="E1988">
        <f>IF(woda3[[#This Row],[wiecej niż 10 tys]]=1,E1987+1,0)</f>
        <v>6</v>
      </c>
    </row>
    <row r="1989" spans="1:5" x14ac:dyDescent="0.25">
      <c r="A1989" s="1">
        <v>41435</v>
      </c>
      <c r="B1989">
        <v>20401</v>
      </c>
      <c r="C1989">
        <f>YEAR(woda3[[#This Row],[Data]])</f>
        <v>2013</v>
      </c>
      <c r="D1989">
        <f t="shared" si="31"/>
        <v>1</v>
      </c>
      <c r="E1989">
        <f>IF(woda3[[#This Row],[wiecej niż 10 tys]]=1,E1988+1,0)</f>
        <v>7</v>
      </c>
    </row>
    <row r="1990" spans="1:5" x14ac:dyDescent="0.25">
      <c r="A1990" s="1">
        <v>41436</v>
      </c>
      <c r="B1990">
        <v>15036</v>
      </c>
      <c r="C1990">
        <f>YEAR(woda3[[#This Row],[Data]])</f>
        <v>2013</v>
      </c>
      <c r="D1990">
        <f t="shared" si="31"/>
        <v>1</v>
      </c>
      <c r="E1990">
        <f>IF(woda3[[#This Row],[wiecej niż 10 tys]]=1,E1989+1,0)</f>
        <v>8</v>
      </c>
    </row>
    <row r="1991" spans="1:5" x14ac:dyDescent="0.25">
      <c r="A1991" s="1">
        <v>41437</v>
      </c>
      <c r="B1991">
        <v>10238</v>
      </c>
      <c r="C1991">
        <f>YEAR(woda3[[#This Row],[Data]])</f>
        <v>2013</v>
      </c>
      <c r="D1991">
        <f t="shared" si="31"/>
        <v>1</v>
      </c>
      <c r="E1991">
        <f>IF(woda3[[#This Row],[wiecej niż 10 tys]]=1,E1990+1,0)</f>
        <v>9</v>
      </c>
    </row>
    <row r="1992" spans="1:5" x14ac:dyDescent="0.25">
      <c r="A1992" s="1">
        <v>41438</v>
      </c>
      <c r="B1992">
        <v>8243</v>
      </c>
      <c r="C1992">
        <f>YEAR(woda3[[#This Row],[Data]])</f>
        <v>2013</v>
      </c>
      <c r="D1992">
        <f t="shared" si="31"/>
        <v>0</v>
      </c>
      <c r="E1992">
        <f>IF(woda3[[#This Row],[wiecej niż 10 tys]]=1,E1991+1,0)</f>
        <v>0</v>
      </c>
    </row>
    <row r="1993" spans="1:5" x14ac:dyDescent="0.25">
      <c r="A1993" s="1">
        <v>41439</v>
      </c>
      <c r="B1993">
        <v>4896</v>
      </c>
      <c r="C1993">
        <f>YEAR(woda3[[#This Row],[Data]])</f>
        <v>2013</v>
      </c>
      <c r="D1993">
        <f t="shared" si="31"/>
        <v>0</v>
      </c>
      <c r="E1993">
        <f>IF(woda3[[#This Row],[wiecej niż 10 tys]]=1,E1992+1,0)</f>
        <v>0</v>
      </c>
    </row>
    <row r="1994" spans="1:5" x14ac:dyDescent="0.25">
      <c r="A1994" s="1">
        <v>41440</v>
      </c>
      <c r="B1994">
        <v>5250</v>
      </c>
      <c r="C1994">
        <f>YEAR(woda3[[#This Row],[Data]])</f>
        <v>2013</v>
      </c>
      <c r="D1994">
        <f t="shared" si="31"/>
        <v>0</v>
      </c>
      <c r="E1994">
        <f>IF(woda3[[#This Row],[wiecej niż 10 tys]]=1,E1993+1,0)</f>
        <v>0</v>
      </c>
    </row>
    <row r="1995" spans="1:5" x14ac:dyDescent="0.25">
      <c r="A1995" s="1">
        <v>41441</v>
      </c>
      <c r="B1995">
        <v>4522</v>
      </c>
      <c r="C1995">
        <f>YEAR(woda3[[#This Row],[Data]])</f>
        <v>2013</v>
      </c>
      <c r="D1995">
        <f t="shared" si="31"/>
        <v>0</v>
      </c>
      <c r="E1995">
        <f>IF(woda3[[#This Row],[wiecej niż 10 tys]]=1,E1994+1,0)</f>
        <v>0</v>
      </c>
    </row>
    <row r="1996" spans="1:5" x14ac:dyDescent="0.25">
      <c r="A1996" s="1">
        <v>41442</v>
      </c>
      <c r="B1996">
        <v>3936</v>
      </c>
      <c r="C1996">
        <f>YEAR(woda3[[#This Row],[Data]])</f>
        <v>2013</v>
      </c>
      <c r="D1996">
        <f t="shared" si="31"/>
        <v>0</v>
      </c>
      <c r="E1996">
        <f>IF(woda3[[#This Row],[wiecej niż 10 tys]]=1,E1995+1,0)</f>
        <v>0</v>
      </c>
    </row>
    <row r="1997" spans="1:5" x14ac:dyDescent="0.25">
      <c r="A1997" s="1">
        <v>41443</v>
      </c>
      <c r="B1997">
        <v>2414</v>
      </c>
      <c r="C1997">
        <f>YEAR(woda3[[#This Row],[Data]])</f>
        <v>2013</v>
      </c>
      <c r="D1997">
        <f t="shared" si="31"/>
        <v>0</v>
      </c>
      <c r="E1997">
        <f>IF(woda3[[#This Row],[wiecej niż 10 tys]]=1,E1996+1,0)</f>
        <v>0</v>
      </c>
    </row>
    <row r="1998" spans="1:5" x14ac:dyDescent="0.25">
      <c r="A1998" s="1">
        <v>41444</v>
      </c>
      <c r="B1998">
        <v>2897</v>
      </c>
      <c r="C1998">
        <f>YEAR(woda3[[#This Row],[Data]])</f>
        <v>2013</v>
      </c>
      <c r="D1998">
        <f t="shared" si="31"/>
        <v>0</v>
      </c>
      <c r="E1998">
        <f>IF(woda3[[#This Row],[wiecej niż 10 tys]]=1,E1997+1,0)</f>
        <v>0</v>
      </c>
    </row>
    <row r="1999" spans="1:5" x14ac:dyDescent="0.25">
      <c r="A1999" s="1">
        <v>41445</v>
      </c>
      <c r="B1999">
        <v>2896</v>
      </c>
      <c r="C1999">
        <f>YEAR(woda3[[#This Row],[Data]])</f>
        <v>2013</v>
      </c>
      <c r="D1999">
        <f t="shared" si="31"/>
        <v>0</v>
      </c>
      <c r="E1999">
        <f>IF(woda3[[#This Row],[wiecej niż 10 tys]]=1,E1998+1,0)</f>
        <v>0</v>
      </c>
    </row>
    <row r="2000" spans="1:5" x14ac:dyDescent="0.25">
      <c r="A2000" s="1">
        <v>41446</v>
      </c>
      <c r="B2000">
        <v>1794</v>
      </c>
      <c r="C2000">
        <f>YEAR(woda3[[#This Row],[Data]])</f>
        <v>2013</v>
      </c>
      <c r="D2000">
        <f t="shared" si="31"/>
        <v>0</v>
      </c>
      <c r="E2000">
        <f>IF(woda3[[#This Row],[wiecej niż 10 tys]]=1,E1999+1,0)</f>
        <v>0</v>
      </c>
    </row>
    <row r="2001" spans="1:5" x14ac:dyDescent="0.25">
      <c r="A2001" s="1">
        <v>41447</v>
      </c>
      <c r="B2001">
        <v>2730</v>
      </c>
      <c r="C2001">
        <f>YEAR(woda3[[#This Row],[Data]])</f>
        <v>2013</v>
      </c>
      <c r="D2001">
        <f t="shared" si="31"/>
        <v>0</v>
      </c>
      <c r="E2001">
        <f>IF(woda3[[#This Row],[wiecej niż 10 tys]]=1,E2000+1,0)</f>
        <v>0</v>
      </c>
    </row>
    <row r="2002" spans="1:5" x14ac:dyDescent="0.25">
      <c r="A2002" s="1">
        <v>41448</v>
      </c>
      <c r="B2002">
        <v>3922</v>
      </c>
      <c r="C2002">
        <f>YEAR(woda3[[#This Row],[Data]])</f>
        <v>2013</v>
      </c>
      <c r="D2002">
        <f t="shared" si="31"/>
        <v>0</v>
      </c>
      <c r="E2002">
        <f>IF(woda3[[#This Row],[wiecej niż 10 tys]]=1,E2001+1,0)</f>
        <v>0</v>
      </c>
    </row>
    <row r="2003" spans="1:5" x14ac:dyDescent="0.25">
      <c r="A2003" s="1">
        <v>41449</v>
      </c>
      <c r="B2003">
        <v>3772</v>
      </c>
      <c r="C2003">
        <f>YEAR(woda3[[#This Row],[Data]])</f>
        <v>2013</v>
      </c>
      <c r="D2003">
        <f t="shared" si="31"/>
        <v>0</v>
      </c>
      <c r="E2003">
        <f>IF(woda3[[#This Row],[wiecej niż 10 tys]]=1,E2002+1,0)</f>
        <v>0</v>
      </c>
    </row>
    <row r="2004" spans="1:5" x14ac:dyDescent="0.25">
      <c r="A2004" s="1">
        <v>41450</v>
      </c>
      <c r="B2004">
        <v>3727</v>
      </c>
      <c r="C2004">
        <f>YEAR(woda3[[#This Row],[Data]])</f>
        <v>2013</v>
      </c>
      <c r="D2004">
        <f t="shared" si="31"/>
        <v>0</v>
      </c>
      <c r="E2004">
        <f>IF(woda3[[#This Row],[wiecej niż 10 tys]]=1,E2003+1,0)</f>
        <v>0</v>
      </c>
    </row>
    <row r="2005" spans="1:5" x14ac:dyDescent="0.25">
      <c r="A2005" s="1">
        <v>41451</v>
      </c>
      <c r="B2005">
        <v>4214</v>
      </c>
      <c r="C2005">
        <f>YEAR(woda3[[#This Row],[Data]])</f>
        <v>2013</v>
      </c>
      <c r="D2005">
        <f t="shared" si="31"/>
        <v>0</v>
      </c>
      <c r="E2005">
        <f>IF(woda3[[#This Row],[wiecej niż 10 tys]]=1,E2004+1,0)</f>
        <v>0</v>
      </c>
    </row>
    <row r="2006" spans="1:5" x14ac:dyDescent="0.25">
      <c r="A2006" s="1">
        <v>41452</v>
      </c>
      <c r="B2006">
        <v>3451</v>
      </c>
      <c r="C2006">
        <f>YEAR(woda3[[#This Row],[Data]])</f>
        <v>2013</v>
      </c>
      <c r="D2006">
        <f t="shared" si="31"/>
        <v>0</v>
      </c>
      <c r="E2006">
        <f>IF(woda3[[#This Row],[wiecej niż 10 tys]]=1,E2005+1,0)</f>
        <v>0</v>
      </c>
    </row>
    <row r="2007" spans="1:5" x14ac:dyDescent="0.25">
      <c r="A2007" s="1">
        <v>41453</v>
      </c>
      <c r="B2007">
        <v>3585</v>
      </c>
      <c r="C2007">
        <f>YEAR(woda3[[#This Row],[Data]])</f>
        <v>2013</v>
      </c>
      <c r="D2007">
        <f t="shared" si="31"/>
        <v>0</v>
      </c>
      <c r="E2007">
        <f>IF(woda3[[#This Row],[wiecej niż 10 tys]]=1,E2006+1,0)</f>
        <v>0</v>
      </c>
    </row>
    <row r="2008" spans="1:5" x14ac:dyDescent="0.25">
      <c r="A2008" s="1">
        <v>41454</v>
      </c>
      <c r="B2008">
        <v>3531</v>
      </c>
      <c r="C2008">
        <f>YEAR(woda3[[#This Row],[Data]])</f>
        <v>2013</v>
      </c>
      <c r="D2008">
        <f t="shared" si="31"/>
        <v>0</v>
      </c>
      <c r="E2008">
        <f>IF(woda3[[#This Row],[wiecej niż 10 tys]]=1,E2007+1,0)</f>
        <v>0</v>
      </c>
    </row>
    <row r="2009" spans="1:5" x14ac:dyDescent="0.25">
      <c r="A2009" s="1">
        <v>41455</v>
      </c>
      <c r="B2009">
        <v>3414</v>
      </c>
      <c r="C2009">
        <f>YEAR(woda3[[#This Row],[Data]])</f>
        <v>2013</v>
      </c>
      <c r="D2009">
        <f t="shared" si="31"/>
        <v>0</v>
      </c>
      <c r="E2009">
        <f>IF(woda3[[#This Row],[wiecej niż 10 tys]]=1,E2008+1,0)</f>
        <v>0</v>
      </c>
    </row>
    <row r="2010" spans="1:5" x14ac:dyDescent="0.25">
      <c r="A2010" s="1">
        <v>41456</v>
      </c>
      <c r="B2010">
        <v>3580</v>
      </c>
      <c r="C2010">
        <f>YEAR(woda3[[#This Row],[Data]])</f>
        <v>2013</v>
      </c>
      <c r="D2010">
        <f t="shared" si="31"/>
        <v>0</v>
      </c>
      <c r="E2010">
        <f>IF(woda3[[#This Row],[wiecej niż 10 tys]]=1,E2009+1,0)</f>
        <v>0</v>
      </c>
    </row>
    <row r="2011" spans="1:5" x14ac:dyDescent="0.25">
      <c r="A2011" s="1">
        <v>41457</v>
      </c>
      <c r="B2011">
        <v>3655</v>
      </c>
      <c r="C2011">
        <f>YEAR(woda3[[#This Row],[Data]])</f>
        <v>2013</v>
      </c>
      <c r="D2011">
        <f t="shared" si="31"/>
        <v>0</v>
      </c>
      <c r="E2011">
        <f>IF(woda3[[#This Row],[wiecej niż 10 tys]]=1,E2010+1,0)</f>
        <v>0</v>
      </c>
    </row>
    <row r="2012" spans="1:5" x14ac:dyDescent="0.25">
      <c r="A2012" s="1">
        <v>41458</v>
      </c>
      <c r="B2012">
        <v>3233</v>
      </c>
      <c r="C2012">
        <f>YEAR(woda3[[#This Row],[Data]])</f>
        <v>2013</v>
      </c>
      <c r="D2012">
        <f t="shared" si="31"/>
        <v>0</v>
      </c>
      <c r="E2012">
        <f>IF(woda3[[#This Row],[wiecej niż 10 tys]]=1,E2011+1,0)</f>
        <v>0</v>
      </c>
    </row>
    <row r="2013" spans="1:5" x14ac:dyDescent="0.25">
      <c r="A2013" s="1">
        <v>41459</v>
      </c>
      <c r="B2013">
        <v>4919</v>
      </c>
      <c r="C2013">
        <f>YEAR(woda3[[#This Row],[Data]])</f>
        <v>2013</v>
      </c>
      <c r="D2013">
        <f t="shared" si="31"/>
        <v>0</v>
      </c>
      <c r="E2013">
        <f>IF(woda3[[#This Row],[wiecej niż 10 tys]]=1,E2012+1,0)</f>
        <v>0</v>
      </c>
    </row>
    <row r="2014" spans="1:5" x14ac:dyDescent="0.25">
      <c r="A2014" s="1">
        <v>41460</v>
      </c>
      <c r="B2014">
        <v>5075</v>
      </c>
      <c r="C2014">
        <f>YEAR(woda3[[#This Row],[Data]])</f>
        <v>2013</v>
      </c>
      <c r="D2014">
        <f t="shared" si="31"/>
        <v>0</v>
      </c>
      <c r="E2014">
        <f>IF(woda3[[#This Row],[wiecej niż 10 tys]]=1,E2013+1,0)</f>
        <v>0</v>
      </c>
    </row>
    <row r="2015" spans="1:5" x14ac:dyDescent="0.25">
      <c r="A2015" s="1">
        <v>41461</v>
      </c>
      <c r="B2015">
        <v>11295</v>
      </c>
      <c r="C2015">
        <f>YEAR(woda3[[#This Row],[Data]])</f>
        <v>2013</v>
      </c>
      <c r="D2015">
        <f t="shared" si="31"/>
        <v>1</v>
      </c>
      <c r="E2015">
        <f>IF(woda3[[#This Row],[wiecej niż 10 tys]]=1,E2014+1,0)</f>
        <v>1</v>
      </c>
    </row>
    <row r="2016" spans="1:5" x14ac:dyDescent="0.25">
      <c r="A2016" s="1">
        <v>41462</v>
      </c>
      <c r="B2016">
        <v>14699</v>
      </c>
      <c r="C2016">
        <f>YEAR(woda3[[#This Row],[Data]])</f>
        <v>2013</v>
      </c>
      <c r="D2016">
        <f t="shared" si="31"/>
        <v>1</v>
      </c>
      <c r="E2016">
        <f>IF(woda3[[#This Row],[wiecej niż 10 tys]]=1,E2015+1,0)</f>
        <v>2</v>
      </c>
    </row>
    <row r="2017" spans="1:5" x14ac:dyDescent="0.25">
      <c r="A2017" s="1">
        <v>41463</v>
      </c>
      <c r="B2017">
        <v>22057</v>
      </c>
      <c r="C2017">
        <f>YEAR(woda3[[#This Row],[Data]])</f>
        <v>2013</v>
      </c>
      <c r="D2017">
        <f t="shared" si="31"/>
        <v>1</v>
      </c>
      <c r="E2017">
        <f>IF(woda3[[#This Row],[wiecej niż 10 tys]]=1,E2016+1,0)</f>
        <v>3</v>
      </c>
    </row>
    <row r="2018" spans="1:5" x14ac:dyDescent="0.25">
      <c r="A2018" s="1">
        <v>41464</v>
      </c>
      <c r="B2018">
        <v>27376</v>
      </c>
      <c r="C2018">
        <f>YEAR(woda3[[#This Row],[Data]])</f>
        <v>2013</v>
      </c>
      <c r="D2018">
        <f t="shared" si="31"/>
        <v>1</v>
      </c>
      <c r="E2018">
        <f>IF(woda3[[#This Row],[wiecej niż 10 tys]]=1,E2017+1,0)</f>
        <v>4</v>
      </c>
    </row>
    <row r="2019" spans="1:5" x14ac:dyDescent="0.25">
      <c r="A2019" s="1">
        <v>41465</v>
      </c>
      <c r="B2019">
        <v>29855</v>
      </c>
      <c r="C2019">
        <f>YEAR(woda3[[#This Row],[Data]])</f>
        <v>2013</v>
      </c>
      <c r="D2019">
        <f t="shared" si="31"/>
        <v>1</v>
      </c>
      <c r="E2019">
        <f>IF(woda3[[#This Row],[wiecej niż 10 tys]]=1,E2018+1,0)</f>
        <v>5</v>
      </c>
    </row>
    <row r="2020" spans="1:5" x14ac:dyDescent="0.25">
      <c r="A2020" s="1">
        <v>41466</v>
      </c>
      <c r="B2020">
        <v>31472</v>
      </c>
      <c r="C2020">
        <f>YEAR(woda3[[#This Row],[Data]])</f>
        <v>2013</v>
      </c>
      <c r="D2020">
        <f t="shared" si="31"/>
        <v>1</v>
      </c>
      <c r="E2020">
        <f>IF(woda3[[#This Row],[wiecej niż 10 tys]]=1,E2019+1,0)</f>
        <v>6</v>
      </c>
    </row>
    <row r="2021" spans="1:5" x14ac:dyDescent="0.25">
      <c r="A2021" s="1">
        <v>41467</v>
      </c>
      <c r="B2021">
        <v>26428</v>
      </c>
      <c r="C2021">
        <f>YEAR(woda3[[#This Row],[Data]])</f>
        <v>2013</v>
      </c>
      <c r="D2021">
        <f t="shared" si="31"/>
        <v>1</v>
      </c>
      <c r="E2021">
        <f>IF(woda3[[#This Row],[wiecej niż 10 tys]]=1,E2020+1,0)</f>
        <v>7</v>
      </c>
    </row>
    <row r="2022" spans="1:5" x14ac:dyDescent="0.25">
      <c r="A2022" s="1">
        <v>41468</v>
      </c>
      <c r="B2022">
        <v>19929</v>
      </c>
      <c r="C2022">
        <f>YEAR(woda3[[#This Row],[Data]])</f>
        <v>2013</v>
      </c>
      <c r="D2022">
        <f t="shared" si="31"/>
        <v>1</v>
      </c>
      <c r="E2022">
        <f>IF(woda3[[#This Row],[wiecej niż 10 tys]]=1,E2021+1,0)</f>
        <v>8</v>
      </c>
    </row>
    <row r="2023" spans="1:5" x14ac:dyDescent="0.25">
      <c r="A2023" s="1">
        <v>41469</v>
      </c>
      <c r="B2023">
        <v>15353</v>
      </c>
      <c r="C2023">
        <f>YEAR(woda3[[#This Row],[Data]])</f>
        <v>2013</v>
      </c>
      <c r="D2023">
        <f t="shared" si="31"/>
        <v>1</v>
      </c>
      <c r="E2023">
        <f>IF(woda3[[#This Row],[wiecej niż 10 tys]]=1,E2022+1,0)</f>
        <v>9</v>
      </c>
    </row>
    <row r="2024" spans="1:5" x14ac:dyDescent="0.25">
      <c r="A2024" s="1">
        <v>41470</v>
      </c>
      <c r="B2024">
        <v>10358</v>
      </c>
      <c r="C2024">
        <f>YEAR(woda3[[#This Row],[Data]])</f>
        <v>2013</v>
      </c>
      <c r="D2024">
        <f t="shared" si="31"/>
        <v>1</v>
      </c>
      <c r="E2024">
        <f>IF(woda3[[#This Row],[wiecej niż 10 tys]]=1,E2023+1,0)</f>
        <v>10</v>
      </c>
    </row>
    <row r="2025" spans="1:5" x14ac:dyDescent="0.25">
      <c r="A2025" s="1">
        <v>41471</v>
      </c>
      <c r="B2025">
        <v>6113</v>
      </c>
      <c r="C2025">
        <f>YEAR(woda3[[#This Row],[Data]])</f>
        <v>2013</v>
      </c>
      <c r="D2025">
        <f t="shared" si="31"/>
        <v>0</v>
      </c>
      <c r="E2025">
        <f>IF(woda3[[#This Row],[wiecej niż 10 tys]]=1,E2024+1,0)</f>
        <v>0</v>
      </c>
    </row>
    <row r="2026" spans="1:5" x14ac:dyDescent="0.25">
      <c r="A2026" s="1">
        <v>41472</v>
      </c>
      <c r="B2026">
        <v>5646</v>
      </c>
      <c r="C2026">
        <f>YEAR(woda3[[#This Row],[Data]])</f>
        <v>2013</v>
      </c>
      <c r="D2026">
        <f t="shared" si="31"/>
        <v>0</v>
      </c>
      <c r="E2026">
        <f>IF(woda3[[#This Row],[wiecej niż 10 tys]]=1,E2025+1,0)</f>
        <v>0</v>
      </c>
    </row>
    <row r="2027" spans="1:5" x14ac:dyDescent="0.25">
      <c r="A2027" s="1">
        <v>41473</v>
      </c>
      <c r="B2027">
        <v>4675</v>
      </c>
      <c r="C2027">
        <f>YEAR(woda3[[#This Row],[Data]])</f>
        <v>2013</v>
      </c>
      <c r="D2027">
        <f t="shared" si="31"/>
        <v>0</v>
      </c>
      <c r="E2027">
        <f>IF(woda3[[#This Row],[wiecej niż 10 tys]]=1,E2026+1,0)</f>
        <v>0</v>
      </c>
    </row>
    <row r="2028" spans="1:5" x14ac:dyDescent="0.25">
      <c r="A2028" s="1">
        <v>41474</v>
      </c>
      <c r="B2028">
        <v>3274</v>
      </c>
      <c r="C2028">
        <f>YEAR(woda3[[#This Row],[Data]])</f>
        <v>2013</v>
      </c>
      <c r="D2028">
        <f t="shared" si="31"/>
        <v>0</v>
      </c>
      <c r="E2028">
        <f>IF(woda3[[#This Row],[wiecej niż 10 tys]]=1,E2027+1,0)</f>
        <v>0</v>
      </c>
    </row>
    <row r="2029" spans="1:5" x14ac:dyDescent="0.25">
      <c r="A2029" s="1">
        <v>41475</v>
      </c>
      <c r="B2029">
        <v>2855</v>
      </c>
      <c r="C2029">
        <f>YEAR(woda3[[#This Row],[Data]])</f>
        <v>2013</v>
      </c>
      <c r="D2029">
        <f t="shared" si="31"/>
        <v>0</v>
      </c>
      <c r="E2029">
        <f>IF(woda3[[#This Row],[wiecej niż 10 tys]]=1,E2028+1,0)</f>
        <v>0</v>
      </c>
    </row>
    <row r="2030" spans="1:5" x14ac:dyDescent="0.25">
      <c r="A2030" s="1">
        <v>41476</v>
      </c>
      <c r="B2030">
        <v>5433</v>
      </c>
      <c r="C2030">
        <f>YEAR(woda3[[#This Row],[Data]])</f>
        <v>2013</v>
      </c>
      <c r="D2030">
        <f t="shared" si="31"/>
        <v>0</v>
      </c>
      <c r="E2030">
        <f>IF(woda3[[#This Row],[wiecej niż 10 tys]]=1,E2029+1,0)</f>
        <v>0</v>
      </c>
    </row>
    <row r="2031" spans="1:5" x14ac:dyDescent="0.25">
      <c r="A2031" s="1">
        <v>41477</v>
      </c>
      <c r="B2031">
        <v>2990</v>
      </c>
      <c r="C2031">
        <f>YEAR(woda3[[#This Row],[Data]])</f>
        <v>2013</v>
      </c>
      <c r="D2031">
        <f t="shared" si="31"/>
        <v>0</v>
      </c>
      <c r="E2031">
        <f>IF(woda3[[#This Row],[wiecej niż 10 tys]]=1,E2030+1,0)</f>
        <v>0</v>
      </c>
    </row>
    <row r="2032" spans="1:5" x14ac:dyDescent="0.25">
      <c r="A2032" s="1">
        <v>41478</v>
      </c>
      <c r="B2032">
        <v>3873</v>
      </c>
      <c r="C2032">
        <f>YEAR(woda3[[#This Row],[Data]])</f>
        <v>2013</v>
      </c>
      <c r="D2032">
        <f t="shared" si="31"/>
        <v>0</v>
      </c>
      <c r="E2032">
        <f>IF(woda3[[#This Row],[wiecej niż 10 tys]]=1,E2031+1,0)</f>
        <v>0</v>
      </c>
    </row>
    <row r="2033" spans="1:5" x14ac:dyDescent="0.25">
      <c r="A2033" s="1">
        <v>41479</v>
      </c>
      <c r="B2033">
        <v>4856</v>
      </c>
      <c r="C2033">
        <f>YEAR(woda3[[#This Row],[Data]])</f>
        <v>2013</v>
      </c>
      <c r="D2033">
        <f t="shared" si="31"/>
        <v>0</v>
      </c>
      <c r="E2033">
        <f>IF(woda3[[#This Row],[wiecej niż 10 tys]]=1,E2032+1,0)</f>
        <v>0</v>
      </c>
    </row>
    <row r="2034" spans="1:5" x14ac:dyDescent="0.25">
      <c r="A2034" s="1">
        <v>41480</v>
      </c>
      <c r="B2034">
        <v>3378</v>
      </c>
      <c r="C2034">
        <f>YEAR(woda3[[#This Row],[Data]])</f>
        <v>2013</v>
      </c>
      <c r="D2034">
        <f t="shared" si="31"/>
        <v>0</v>
      </c>
      <c r="E2034">
        <f>IF(woda3[[#This Row],[wiecej niż 10 tys]]=1,E2033+1,0)</f>
        <v>0</v>
      </c>
    </row>
    <row r="2035" spans="1:5" x14ac:dyDescent="0.25">
      <c r="A2035" s="1">
        <v>41481</v>
      </c>
      <c r="B2035">
        <v>2899</v>
      </c>
      <c r="C2035">
        <f>YEAR(woda3[[#This Row],[Data]])</f>
        <v>2013</v>
      </c>
      <c r="D2035">
        <f t="shared" si="31"/>
        <v>0</v>
      </c>
      <c r="E2035">
        <f>IF(woda3[[#This Row],[wiecej niż 10 tys]]=1,E2034+1,0)</f>
        <v>0</v>
      </c>
    </row>
    <row r="2036" spans="1:5" x14ac:dyDescent="0.25">
      <c r="A2036" s="1">
        <v>41482</v>
      </c>
      <c r="B2036">
        <v>2685</v>
      </c>
      <c r="C2036">
        <f>YEAR(woda3[[#This Row],[Data]])</f>
        <v>2013</v>
      </c>
      <c r="D2036">
        <f t="shared" si="31"/>
        <v>0</v>
      </c>
      <c r="E2036">
        <f>IF(woda3[[#This Row],[wiecej niż 10 tys]]=1,E2035+1,0)</f>
        <v>0</v>
      </c>
    </row>
    <row r="2037" spans="1:5" x14ac:dyDescent="0.25">
      <c r="A2037" s="1">
        <v>41483</v>
      </c>
      <c r="B2037">
        <v>2578</v>
      </c>
      <c r="C2037">
        <f>YEAR(woda3[[#This Row],[Data]])</f>
        <v>2013</v>
      </c>
      <c r="D2037">
        <f t="shared" si="31"/>
        <v>0</v>
      </c>
      <c r="E2037">
        <f>IF(woda3[[#This Row],[wiecej niż 10 tys]]=1,E2036+1,0)</f>
        <v>0</v>
      </c>
    </row>
    <row r="2038" spans="1:5" x14ac:dyDescent="0.25">
      <c r="A2038" s="1">
        <v>41484</v>
      </c>
      <c r="B2038">
        <v>1847</v>
      </c>
      <c r="C2038">
        <f>YEAR(woda3[[#This Row],[Data]])</f>
        <v>2013</v>
      </c>
      <c r="D2038">
        <f t="shared" si="31"/>
        <v>0</v>
      </c>
      <c r="E2038">
        <f>IF(woda3[[#This Row],[wiecej niż 10 tys]]=1,E2037+1,0)</f>
        <v>0</v>
      </c>
    </row>
    <row r="2039" spans="1:5" x14ac:dyDescent="0.25">
      <c r="A2039" s="1">
        <v>41485</v>
      </c>
      <c r="B2039">
        <v>4129</v>
      </c>
      <c r="C2039">
        <f>YEAR(woda3[[#This Row],[Data]])</f>
        <v>2013</v>
      </c>
      <c r="D2039">
        <f t="shared" si="31"/>
        <v>0</v>
      </c>
      <c r="E2039">
        <f>IF(woda3[[#This Row],[wiecej niż 10 tys]]=1,E2038+1,0)</f>
        <v>0</v>
      </c>
    </row>
    <row r="2040" spans="1:5" x14ac:dyDescent="0.25">
      <c r="A2040" s="1">
        <v>41486</v>
      </c>
      <c r="B2040">
        <v>2992</v>
      </c>
      <c r="C2040">
        <f>YEAR(woda3[[#This Row],[Data]])</f>
        <v>2013</v>
      </c>
      <c r="D2040">
        <f t="shared" si="31"/>
        <v>0</v>
      </c>
      <c r="E2040">
        <f>IF(woda3[[#This Row],[wiecej niż 10 tys]]=1,E2039+1,0)</f>
        <v>0</v>
      </c>
    </row>
    <row r="2041" spans="1:5" x14ac:dyDescent="0.25">
      <c r="A2041" s="1">
        <v>41487</v>
      </c>
      <c r="B2041">
        <v>3678</v>
      </c>
      <c r="C2041">
        <f>YEAR(woda3[[#This Row],[Data]])</f>
        <v>2013</v>
      </c>
      <c r="D2041">
        <f t="shared" si="31"/>
        <v>0</v>
      </c>
      <c r="E2041">
        <f>IF(woda3[[#This Row],[wiecej niż 10 tys]]=1,E2040+1,0)</f>
        <v>0</v>
      </c>
    </row>
    <row r="2042" spans="1:5" x14ac:dyDescent="0.25">
      <c r="A2042" s="1">
        <v>41488</v>
      </c>
      <c r="B2042">
        <v>2740</v>
      </c>
      <c r="C2042">
        <f>YEAR(woda3[[#This Row],[Data]])</f>
        <v>2013</v>
      </c>
      <c r="D2042">
        <f t="shared" si="31"/>
        <v>0</v>
      </c>
      <c r="E2042">
        <f>IF(woda3[[#This Row],[wiecej niż 10 tys]]=1,E2041+1,0)</f>
        <v>0</v>
      </c>
    </row>
    <row r="2043" spans="1:5" x14ac:dyDescent="0.25">
      <c r="A2043" s="1">
        <v>41489</v>
      </c>
      <c r="B2043">
        <v>2388</v>
      </c>
      <c r="C2043">
        <f>YEAR(woda3[[#This Row],[Data]])</f>
        <v>2013</v>
      </c>
      <c r="D2043">
        <f t="shared" si="31"/>
        <v>0</v>
      </c>
      <c r="E2043">
        <f>IF(woda3[[#This Row],[wiecej niż 10 tys]]=1,E2042+1,0)</f>
        <v>0</v>
      </c>
    </row>
    <row r="2044" spans="1:5" x14ac:dyDescent="0.25">
      <c r="A2044" s="1">
        <v>41490</v>
      </c>
      <c r="B2044">
        <v>3629</v>
      </c>
      <c r="C2044">
        <f>YEAR(woda3[[#This Row],[Data]])</f>
        <v>2013</v>
      </c>
      <c r="D2044">
        <f t="shared" si="31"/>
        <v>0</v>
      </c>
      <c r="E2044">
        <f>IF(woda3[[#This Row],[wiecej niż 10 tys]]=1,E2043+1,0)</f>
        <v>0</v>
      </c>
    </row>
    <row r="2045" spans="1:5" x14ac:dyDescent="0.25">
      <c r="A2045" s="1">
        <v>41491</v>
      </c>
      <c r="B2045">
        <v>4618</v>
      </c>
      <c r="C2045">
        <f>YEAR(woda3[[#This Row],[Data]])</f>
        <v>2013</v>
      </c>
      <c r="D2045">
        <f t="shared" si="31"/>
        <v>0</v>
      </c>
      <c r="E2045">
        <f>IF(woda3[[#This Row],[wiecej niż 10 tys]]=1,E2044+1,0)</f>
        <v>0</v>
      </c>
    </row>
    <row r="2046" spans="1:5" x14ac:dyDescent="0.25">
      <c r="A2046" s="1">
        <v>41492</v>
      </c>
      <c r="B2046">
        <v>3490</v>
      </c>
      <c r="C2046">
        <f>YEAR(woda3[[#This Row],[Data]])</f>
        <v>2013</v>
      </c>
      <c r="D2046">
        <f t="shared" si="31"/>
        <v>0</v>
      </c>
      <c r="E2046">
        <f>IF(woda3[[#This Row],[wiecej niż 10 tys]]=1,E2045+1,0)</f>
        <v>0</v>
      </c>
    </row>
    <row r="2047" spans="1:5" x14ac:dyDescent="0.25">
      <c r="A2047" s="1">
        <v>41493</v>
      </c>
      <c r="B2047">
        <v>5314</v>
      </c>
      <c r="C2047">
        <f>YEAR(woda3[[#This Row],[Data]])</f>
        <v>2013</v>
      </c>
      <c r="D2047">
        <f t="shared" si="31"/>
        <v>0</v>
      </c>
      <c r="E2047">
        <f>IF(woda3[[#This Row],[wiecej niż 10 tys]]=1,E2046+1,0)</f>
        <v>0</v>
      </c>
    </row>
    <row r="2048" spans="1:5" x14ac:dyDescent="0.25">
      <c r="A2048" s="1">
        <v>41494</v>
      </c>
      <c r="B2048">
        <v>4209</v>
      </c>
      <c r="C2048">
        <f>YEAR(woda3[[#This Row],[Data]])</f>
        <v>2013</v>
      </c>
      <c r="D2048">
        <f t="shared" si="31"/>
        <v>0</v>
      </c>
      <c r="E2048">
        <f>IF(woda3[[#This Row],[wiecej niż 10 tys]]=1,E2047+1,0)</f>
        <v>0</v>
      </c>
    </row>
    <row r="2049" spans="1:5" x14ac:dyDescent="0.25">
      <c r="A2049" s="1">
        <v>41495</v>
      </c>
      <c r="B2049">
        <v>3607</v>
      </c>
      <c r="C2049">
        <f>YEAR(woda3[[#This Row],[Data]])</f>
        <v>2013</v>
      </c>
      <c r="D2049">
        <f t="shared" si="31"/>
        <v>0</v>
      </c>
      <c r="E2049">
        <f>IF(woda3[[#This Row],[wiecej niż 10 tys]]=1,E2048+1,0)</f>
        <v>0</v>
      </c>
    </row>
    <row r="2050" spans="1:5" x14ac:dyDescent="0.25">
      <c r="A2050" s="1">
        <v>41496</v>
      </c>
      <c r="B2050">
        <v>4293</v>
      </c>
      <c r="C2050">
        <f>YEAR(woda3[[#This Row],[Data]])</f>
        <v>2013</v>
      </c>
      <c r="D2050">
        <f t="shared" si="31"/>
        <v>0</v>
      </c>
      <c r="E2050">
        <f>IF(woda3[[#This Row],[wiecej niż 10 tys]]=1,E2049+1,0)</f>
        <v>0</v>
      </c>
    </row>
    <row r="2051" spans="1:5" x14ac:dyDescent="0.25">
      <c r="A2051" s="1">
        <v>41497</v>
      </c>
      <c r="B2051">
        <v>2647</v>
      </c>
      <c r="C2051">
        <f>YEAR(woda3[[#This Row],[Data]])</f>
        <v>2013</v>
      </c>
      <c r="D2051">
        <f t="shared" ref="D2051:D2114" si="32">IF(B2051&gt;=10000,1,0)</f>
        <v>0</v>
      </c>
      <c r="E2051">
        <f>IF(woda3[[#This Row],[wiecej niż 10 tys]]=1,E2050+1,0)</f>
        <v>0</v>
      </c>
    </row>
    <row r="2052" spans="1:5" x14ac:dyDescent="0.25">
      <c r="A2052" s="1">
        <v>41498</v>
      </c>
      <c r="B2052">
        <v>4462</v>
      </c>
      <c r="C2052">
        <f>YEAR(woda3[[#This Row],[Data]])</f>
        <v>2013</v>
      </c>
      <c r="D2052">
        <f t="shared" si="32"/>
        <v>0</v>
      </c>
      <c r="E2052">
        <f>IF(woda3[[#This Row],[wiecej niż 10 tys]]=1,E2051+1,0)</f>
        <v>0</v>
      </c>
    </row>
    <row r="2053" spans="1:5" x14ac:dyDescent="0.25">
      <c r="A2053" s="1">
        <v>41499</v>
      </c>
      <c r="B2053">
        <v>5013</v>
      </c>
      <c r="C2053">
        <f>YEAR(woda3[[#This Row],[Data]])</f>
        <v>2013</v>
      </c>
      <c r="D2053">
        <f t="shared" si="32"/>
        <v>0</v>
      </c>
      <c r="E2053">
        <f>IF(woda3[[#This Row],[wiecej niż 10 tys]]=1,E2052+1,0)</f>
        <v>0</v>
      </c>
    </row>
    <row r="2054" spans="1:5" x14ac:dyDescent="0.25">
      <c r="A2054" s="1">
        <v>41500</v>
      </c>
      <c r="B2054">
        <v>3937</v>
      </c>
      <c r="C2054">
        <f>YEAR(woda3[[#This Row],[Data]])</f>
        <v>2013</v>
      </c>
      <c r="D2054">
        <f t="shared" si="32"/>
        <v>0</v>
      </c>
      <c r="E2054">
        <f>IF(woda3[[#This Row],[wiecej niż 10 tys]]=1,E2053+1,0)</f>
        <v>0</v>
      </c>
    </row>
    <row r="2055" spans="1:5" x14ac:dyDescent="0.25">
      <c r="A2055" s="1">
        <v>41501</v>
      </c>
      <c r="B2055">
        <v>2398</v>
      </c>
      <c r="C2055">
        <f>YEAR(woda3[[#This Row],[Data]])</f>
        <v>2013</v>
      </c>
      <c r="D2055">
        <f t="shared" si="32"/>
        <v>0</v>
      </c>
      <c r="E2055">
        <f>IF(woda3[[#This Row],[wiecej niż 10 tys]]=1,E2054+1,0)</f>
        <v>0</v>
      </c>
    </row>
    <row r="2056" spans="1:5" x14ac:dyDescent="0.25">
      <c r="A2056" s="1">
        <v>41502</v>
      </c>
      <c r="B2056">
        <v>4282</v>
      </c>
      <c r="C2056">
        <f>YEAR(woda3[[#This Row],[Data]])</f>
        <v>2013</v>
      </c>
      <c r="D2056">
        <f t="shared" si="32"/>
        <v>0</v>
      </c>
      <c r="E2056">
        <f>IF(woda3[[#This Row],[wiecej niż 10 tys]]=1,E2055+1,0)</f>
        <v>0</v>
      </c>
    </row>
    <row r="2057" spans="1:5" x14ac:dyDescent="0.25">
      <c r="A2057" s="1">
        <v>41503</v>
      </c>
      <c r="B2057">
        <v>3544</v>
      </c>
      <c r="C2057">
        <f>YEAR(woda3[[#This Row],[Data]])</f>
        <v>2013</v>
      </c>
      <c r="D2057">
        <f t="shared" si="32"/>
        <v>0</v>
      </c>
      <c r="E2057">
        <f>IF(woda3[[#This Row],[wiecej niż 10 tys]]=1,E2056+1,0)</f>
        <v>0</v>
      </c>
    </row>
    <row r="2058" spans="1:5" x14ac:dyDescent="0.25">
      <c r="A2058" s="1">
        <v>41504</v>
      </c>
      <c r="B2058">
        <v>2453</v>
      </c>
      <c r="C2058">
        <f>YEAR(woda3[[#This Row],[Data]])</f>
        <v>2013</v>
      </c>
      <c r="D2058">
        <f t="shared" si="32"/>
        <v>0</v>
      </c>
      <c r="E2058">
        <f>IF(woda3[[#This Row],[wiecej niż 10 tys]]=1,E2057+1,0)</f>
        <v>0</v>
      </c>
    </row>
    <row r="2059" spans="1:5" x14ac:dyDescent="0.25">
      <c r="A2059" s="1">
        <v>41505</v>
      </c>
      <c r="B2059">
        <v>4243</v>
      </c>
      <c r="C2059">
        <f>YEAR(woda3[[#This Row],[Data]])</f>
        <v>2013</v>
      </c>
      <c r="D2059">
        <f t="shared" si="32"/>
        <v>0</v>
      </c>
      <c r="E2059">
        <f>IF(woda3[[#This Row],[wiecej niż 10 tys]]=1,E2058+1,0)</f>
        <v>0</v>
      </c>
    </row>
    <row r="2060" spans="1:5" x14ac:dyDescent="0.25">
      <c r="A2060" s="1">
        <v>41506</v>
      </c>
      <c r="B2060">
        <v>2393</v>
      </c>
      <c r="C2060">
        <f>YEAR(woda3[[#This Row],[Data]])</f>
        <v>2013</v>
      </c>
      <c r="D2060">
        <f t="shared" si="32"/>
        <v>0</v>
      </c>
      <c r="E2060">
        <f>IF(woda3[[#This Row],[wiecej niż 10 tys]]=1,E2059+1,0)</f>
        <v>0</v>
      </c>
    </row>
    <row r="2061" spans="1:5" x14ac:dyDescent="0.25">
      <c r="A2061" s="1">
        <v>41507</v>
      </c>
      <c r="B2061">
        <v>3005</v>
      </c>
      <c r="C2061">
        <f>YEAR(woda3[[#This Row],[Data]])</f>
        <v>2013</v>
      </c>
      <c r="D2061">
        <f t="shared" si="32"/>
        <v>0</v>
      </c>
      <c r="E2061">
        <f>IF(woda3[[#This Row],[wiecej niż 10 tys]]=1,E2060+1,0)</f>
        <v>0</v>
      </c>
    </row>
    <row r="2062" spans="1:5" x14ac:dyDescent="0.25">
      <c r="A2062" s="1">
        <v>41508</v>
      </c>
      <c r="B2062">
        <v>2477</v>
      </c>
      <c r="C2062">
        <f>YEAR(woda3[[#This Row],[Data]])</f>
        <v>2013</v>
      </c>
      <c r="D2062">
        <f t="shared" si="32"/>
        <v>0</v>
      </c>
      <c r="E2062">
        <f>IF(woda3[[#This Row],[wiecej niż 10 tys]]=1,E2061+1,0)</f>
        <v>0</v>
      </c>
    </row>
    <row r="2063" spans="1:5" x14ac:dyDescent="0.25">
      <c r="A2063" s="1">
        <v>41509</v>
      </c>
      <c r="B2063">
        <v>2308</v>
      </c>
      <c r="C2063">
        <f>YEAR(woda3[[#This Row],[Data]])</f>
        <v>2013</v>
      </c>
      <c r="D2063">
        <f t="shared" si="32"/>
        <v>0</v>
      </c>
      <c r="E2063">
        <f>IF(woda3[[#This Row],[wiecej niż 10 tys]]=1,E2062+1,0)</f>
        <v>0</v>
      </c>
    </row>
    <row r="2064" spans="1:5" x14ac:dyDescent="0.25">
      <c r="A2064" s="1">
        <v>41510</v>
      </c>
      <c r="B2064">
        <v>3443</v>
      </c>
      <c r="C2064">
        <f>YEAR(woda3[[#This Row],[Data]])</f>
        <v>2013</v>
      </c>
      <c r="D2064">
        <f t="shared" si="32"/>
        <v>0</v>
      </c>
      <c r="E2064">
        <f>IF(woda3[[#This Row],[wiecej niż 10 tys]]=1,E2063+1,0)</f>
        <v>0</v>
      </c>
    </row>
    <row r="2065" spans="1:5" x14ac:dyDescent="0.25">
      <c r="A2065" s="1">
        <v>41511</v>
      </c>
      <c r="B2065">
        <v>3546</v>
      </c>
      <c r="C2065">
        <f>YEAR(woda3[[#This Row],[Data]])</f>
        <v>2013</v>
      </c>
      <c r="D2065">
        <f t="shared" si="32"/>
        <v>0</v>
      </c>
      <c r="E2065">
        <f>IF(woda3[[#This Row],[wiecej niż 10 tys]]=1,E2064+1,0)</f>
        <v>0</v>
      </c>
    </row>
    <row r="2066" spans="1:5" x14ac:dyDescent="0.25">
      <c r="A2066" s="1">
        <v>41512</v>
      </c>
      <c r="B2066">
        <v>3145</v>
      </c>
      <c r="C2066">
        <f>YEAR(woda3[[#This Row],[Data]])</f>
        <v>2013</v>
      </c>
      <c r="D2066">
        <f t="shared" si="32"/>
        <v>0</v>
      </c>
      <c r="E2066">
        <f>IF(woda3[[#This Row],[wiecej niż 10 tys]]=1,E2065+1,0)</f>
        <v>0</v>
      </c>
    </row>
    <row r="2067" spans="1:5" x14ac:dyDescent="0.25">
      <c r="A2067" s="1">
        <v>41513</v>
      </c>
      <c r="B2067">
        <v>4106</v>
      </c>
      <c r="C2067">
        <f>YEAR(woda3[[#This Row],[Data]])</f>
        <v>2013</v>
      </c>
      <c r="D2067">
        <f t="shared" si="32"/>
        <v>0</v>
      </c>
      <c r="E2067">
        <f>IF(woda3[[#This Row],[wiecej niż 10 tys]]=1,E2066+1,0)</f>
        <v>0</v>
      </c>
    </row>
    <row r="2068" spans="1:5" x14ac:dyDescent="0.25">
      <c r="A2068" s="1">
        <v>41514</v>
      </c>
      <c r="B2068">
        <v>5400</v>
      </c>
      <c r="C2068">
        <f>YEAR(woda3[[#This Row],[Data]])</f>
        <v>2013</v>
      </c>
      <c r="D2068">
        <f t="shared" si="32"/>
        <v>0</v>
      </c>
      <c r="E2068">
        <f>IF(woda3[[#This Row],[wiecej niż 10 tys]]=1,E2067+1,0)</f>
        <v>0</v>
      </c>
    </row>
    <row r="2069" spans="1:5" x14ac:dyDescent="0.25">
      <c r="A2069" s="1">
        <v>41515</v>
      </c>
      <c r="B2069">
        <v>3878</v>
      </c>
      <c r="C2069">
        <f>YEAR(woda3[[#This Row],[Data]])</f>
        <v>2013</v>
      </c>
      <c r="D2069">
        <f t="shared" si="32"/>
        <v>0</v>
      </c>
      <c r="E2069">
        <f>IF(woda3[[#This Row],[wiecej niż 10 tys]]=1,E2068+1,0)</f>
        <v>0</v>
      </c>
    </row>
    <row r="2070" spans="1:5" x14ac:dyDescent="0.25">
      <c r="A2070" s="1">
        <v>41516</v>
      </c>
      <c r="B2070">
        <v>4193</v>
      </c>
      <c r="C2070">
        <f>YEAR(woda3[[#This Row],[Data]])</f>
        <v>2013</v>
      </c>
      <c r="D2070">
        <f t="shared" si="32"/>
        <v>0</v>
      </c>
      <c r="E2070">
        <f>IF(woda3[[#This Row],[wiecej niż 10 tys]]=1,E2069+1,0)</f>
        <v>0</v>
      </c>
    </row>
    <row r="2071" spans="1:5" x14ac:dyDescent="0.25">
      <c r="A2071" s="1">
        <v>41517</v>
      </c>
      <c r="B2071">
        <v>5545</v>
      </c>
      <c r="C2071">
        <f>YEAR(woda3[[#This Row],[Data]])</f>
        <v>2013</v>
      </c>
      <c r="D2071">
        <f t="shared" si="32"/>
        <v>0</v>
      </c>
      <c r="E2071">
        <f>IF(woda3[[#This Row],[wiecej niż 10 tys]]=1,E2070+1,0)</f>
        <v>0</v>
      </c>
    </row>
    <row r="2072" spans="1:5" x14ac:dyDescent="0.25">
      <c r="A2072" s="1">
        <v>41518</v>
      </c>
      <c r="B2072">
        <v>6296</v>
      </c>
      <c r="C2072">
        <f>YEAR(woda3[[#This Row],[Data]])</f>
        <v>2013</v>
      </c>
      <c r="D2072">
        <f t="shared" si="32"/>
        <v>0</v>
      </c>
      <c r="E2072">
        <f>IF(woda3[[#This Row],[wiecej niż 10 tys]]=1,E2071+1,0)</f>
        <v>0</v>
      </c>
    </row>
    <row r="2073" spans="1:5" x14ac:dyDescent="0.25">
      <c r="A2073" s="1">
        <v>41519</v>
      </c>
      <c r="B2073">
        <v>5777</v>
      </c>
      <c r="C2073">
        <f>YEAR(woda3[[#This Row],[Data]])</f>
        <v>2013</v>
      </c>
      <c r="D2073">
        <f t="shared" si="32"/>
        <v>0</v>
      </c>
      <c r="E2073">
        <f>IF(woda3[[#This Row],[wiecej niż 10 tys]]=1,E2072+1,0)</f>
        <v>0</v>
      </c>
    </row>
    <row r="2074" spans="1:5" x14ac:dyDescent="0.25">
      <c r="A2074" s="1">
        <v>41520</v>
      </c>
      <c r="B2074">
        <v>3521</v>
      </c>
      <c r="C2074">
        <f>YEAR(woda3[[#This Row],[Data]])</f>
        <v>2013</v>
      </c>
      <c r="D2074">
        <f t="shared" si="32"/>
        <v>0</v>
      </c>
      <c r="E2074">
        <f>IF(woda3[[#This Row],[wiecej niż 10 tys]]=1,E2073+1,0)</f>
        <v>0</v>
      </c>
    </row>
    <row r="2075" spans="1:5" x14ac:dyDescent="0.25">
      <c r="A2075" s="1">
        <v>41521</v>
      </c>
      <c r="B2075">
        <v>3390</v>
      </c>
      <c r="C2075">
        <f>YEAR(woda3[[#This Row],[Data]])</f>
        <v>2013</v>
      </c>
      <c r="D2075">
        <f t="shared" si="32"/>
        <v>0</v>
      </c>
      <c r="E2075">
        <f>IF(woda3[[#This Row],[wiecej niż 10 tys]]=1,E2074+1,0)</f>
        <v>0</v>
      </c>
    </row>
    <row r="2076" spans="1:5" x14ac:dyDescent="0.25">
      <c r="A2076" s="1">
        <v>41522</v>
      </c>
      <c r="B2076">
        <v>4364</v>
      </c>
      <c r="C2076">
        <f>YEAR(woda3[[#This Row],[Data]])</f>
        <v>2013</v>
      </c>
      <c r="D2076">
        <f t="shared" si="32"/>
        <v>0</v>
      </c>
      <c r="E2076">
        <f>IF(woda3[[#This Row],[wiecej niż 10 tys]]=1,E2075+1,0)</f>
        <v>0</v>
      </c>
    </row>
    <row r="2077" spans="1:5" x14ac:dyDescent="0.25">
      <c r="A2077" s="1">
        <v>41523</v>
      </c>
      <c r="B2077">
        <v>4218</v>
      </c>
      <c r="C2077">
        <f>YEAR(woda3[[#This Row],[Data]])</f>
        <v>2013</v>
      </c>
      <c r="D2077">
        <f t="shared" si="32"/>
        <v>0</v>
      </c>
      <c r="E2077">
        <f>IF(woda3[[#This Row],[wiecej niż 10 tys]]=1,E2076+1,0)</f>
        <v>0</v>
      </c>
    </row>
    <row r="2078" spans="1:5" x14ac:dyDescent="0.25">
      <c r="A2078" s="1">
        <v>41524</v>
      </c>
      <c r="B2078">
        <v>6493</v>
      </c>
      <c r="C2078">
        <f>YEAR(woda3[[#This Row],[Data]])</f>
        <v>2013</v>
      </c>
      <c r="D2078">
        <f t="shared" si="32"/>
        <v>0</v>
      </c>
      <c r="E2078">
        <f>IF(woda3[[#This Row],[wiecej niż 10 tys]]=1,E2077+1,0)</f>
        <v>0</v>
      </c>
    </row>
    <row r="2079" spans="1:5" x14ac:dyDescent="0.25">
      <c r="A2079" s="1">
        <v>41525</v>
      </c>
      <c r="B2079">
        <v>6100</v>
      </c>
      <c r="C2079">
        <f>YEAR(woda3[[#This Row],[Data]])</f>
        <v>2013</v>
      </c>
      <c r="D2079">
        <f t="shared" si="32"/>
        <v>0</v>
      </c>
      <c r="E2079">
        <f>IF(woda3[[#This Row],[wiecej niż 10 tys]]=1,E2078+1,0)</f>
        <v>0</v>
      </c>
    </row>
    <row r="2080" spans="1:5" x14ac:dyDescent="0.25">
      <c r="A2080" s="1">
        <v>41526</v>
      </c>
      <c r="B2080">
        <v>5761</v>
      </c>
      <c r="C2080">
        <f>YEAR(woda3[[#This Row],[Data]])</f>
        <v>2013</v>
      </c>
      <c r="D2080">
        <f t="shared" si="32"/>
        <v>0</v>
      </c>
      <c r="E2080">
        <f>IF(woda3[[#This Row],[wiecej niż 10 tys]]=1,E2079+1,0)</f>
        <v>0</v>
      </c>
    </row>
    <row r="2081" spans="1:5" x14ac:dyDescent="0.25">
      <c r="A2081" s="1">
        <v>41527</v>
      </c>
      <c r="B2081">
        <v>5025</v>
      </c>
      <c r="C2081">
        <f>YEAR(woda3[[#This Row],[Data]])</f>
        <v>2013</v>
      </c>
      <c r="D2081">
        <f t="shared" si="32"/>
        <v>0</v>
      </c>
      <c r="E2081">
        <f>IF(woda3[[#This Row],[wiecej niż 10 tys]]=1,E2080+1,0)</f>
        <v>0</v>
      </c>
    </row>
    <row r="2082" spans="1:5" x14ac:dyDescent="0.25">
      <c r="A2082" s="1">
        <v>41528</v>
      </c>
      <c r="B2082">
        <v>5481</v>
      </c>
      <c r="C2082">
        <f>YEAR(woda3[[#This Row],[Data]])</f>
        <v>2013</v>
      </c>
      <c r="D2082">
        <f t="shared" si="32"/>
        <v>0</v>
      </c>
      <c r="E2082">
        <f>IF(woda3[[#This Row],[wiecej niż 10 tys]]=1,E2081+1,0)</f>
        <v>0</v>
      </c>
    </row>
    <row r="2083" spans="1:5" x14ac:dyDescent="0.25">
      <c r="A2083" s="1">
        <v>41529</v>
      </c>
      <c r="B2083">
        <v>4291</v>
      </c>
      <c r="C2083">
        <f>YEAR(woda3[[#This Row],[Data]])</f>
        <v>2013</v>
      </c>
      <c r="D2083">
        <f t="shared" si="32"/>
        <v>0</v>
      </c>
      <c r="E2083">
        <f>IF(woda3[[#This Row],[wiecej niż 10 tys]]=1,E2082+1,0)</f>
        <v>0</v>
      </c>
    </row>
    <row r="2084" spans="1:5" x14ac:dyDescent="0.25">
      <c r="A2084" s="1">
        <v>41530</v>
      </c>
      <c r="B2084">
        <v>5636</v>
      </c>
      <c r="C2084">
        <f>YEAR(woda3[[#This Row],[Data]])</f>
        <v>2013</v>
      </c>
      <c r="D2084">
        <f t="shared" si="32"/>
        <v>0</v>
      </c>
      <c r="E2084">
        <f>IF(woda3[[#This Row],[wiecej niż 10 tys]]=1,E2083+1,0)</f>
        <v>0</v>
      </c>
    </row>
    <row r="2085" spans="1:5" x14ac:dyDescent="0.25">
      <c r="A2085" s="1">
        <v>41531</v>
      </c>
      <c r="B2085">
        <v>5273</v>
      </c>
      <c r="C2085">
        <f>YEAR(woda3[[#This Row],[Data]])</f>
        <v>2013</v>
      </c>
      <c r="D2085">
        <f t="shared" si="32"/>
        <v>0</v>
      </c>
      <c r="E2085">
        <f>IF(woda3[[#This Row],[wiecej niż 10 tys]]=1,E2084+1,0)</f>
        <v>0</v>
      </c>
    </row>
    <row r="2086" spans="1:5" x14ac:dyDescent="0.25">
      <c r="A2086" s="1">
        <v>41532</v>
      </c>
      <c r="B2086">
        <v>5151</v>
      </c>
      <c r="C2086">
        <f>YEAR(woda3[[#This Row],[Data]])</f>
        <v>2013</v>
      </c>
      <c r="D2086">
        <f t="shared" si="32"/>
        <v>0</v>
      </c>
      <c r="E2086">
        <f>IF(woda3[[#This Row],[wiecej niż 10 tys]]=1,E2085+1,0)</f>
        <v>0</v>
      </c>
    </row>
    <row r="2087" spans="1:5" x14ac:dyDescent="0.25">
      <c r="A2087" s="1">
        <v>41533</v>
      </c>
      <c r="B2087">
        <v>5550</v>
      </c>
      <c r="C2087">
        <f>YEAR(woda3[[#This Row],[Data]])</f>
        <v>2013</v>
      </c>
      <c r="D2087">
        <f t="shared" si="32"/>
        <v>0</v>
      </c>
      <c r="E2087">
        <f>IF(woda3[[#This Row],[wiecej niż 10 tys]]=1,E2086+1,0)</f>
        <v>0</v>
      </c>
    </row>
    <row r="2088" spans="1:5" x14ac:dyDescent="0.25">
      <c r="A2088" s="1">
        <v>41534</v>
      </c>
      <c r="B2088">
        <v>6587</v>
      </c>
      <c r="C2088">
        <f>YEAR(woda3[[#This Row],[Data]])</f>
        <v>2013</v>
      </c>
      <c r="D2088">
        <f t="shared" si="32"/>
        <v>0</v>
      </c>
      <c r="E2088">
        <f>IF(woda3[[#This Row],[wiecej niż 10 tys]]=1,E2087+1,0)</f>
        <v>0</v>
      </c>
    </row>
    <row r="2089" spans="1:5" x14ac:dyDescent="0.25">
      <c r="A2089" s="1">
        <v>41535</v>
      </c>
      <c r="B2089">
        <v>6668</v>
      </c>
      <c r="C2089">
        <f>YEAR(woda3[[#This Row],[Data]])</f>
        <v>2013</v>
      </c>
      <c r="D2089">
        <f t="shared" si="32"/>
        <v>0</v>
      </c>
      <c r="E2089">
        <f>IF(woda3[[#This Row],[wiecej niż 10 tys]]=1,E2088+1,0)</f>
        <v>0</v>
      </c>
    </row>
    <row r="2090" spans="1:5" x14ac:dyDescent="0.25">
      <c r="A2090" s="1">
        <v>41536</v>
      </c>
      <c r="B2090">
        <v>7146</v>
      </c>
      <c r="C2090">
        <f>YEAR(woda3[[#This Row],[Data]])</f>
        <v>2013</v>
      </c>
      <c r="D2090">
        <f t="shared" si="32"/>
        <v>0</v>
      </c>
      <c r="E2090">
        <f>IF(woda3[[#This Row],[wiecej niż 10 tys]]=1,E2089+1,0)</f>
        <v>0</v>
      </c>
    </row>
    <row r="2091" spans="1:5" x14ac:dyDescent="0.25">
      <c r="A2091" s="1">
        <v>41537</v>
      </c>
      <c r="B2091">
        <v>6468</v>
      </c>
      <c r="C2091">
        <f>YEAR(woda3[[#This Row],[Data]])</f>
        <v>2013</v>
      </c>
      <c r="D2091">
        <f t="shared" si="32"/>
        <v>0</v>
      </c>
      <c r="E2091">
        <f>IF(woda3[[#This Row],[wiecej niż 10 tys]]=1,E2090+1,0)</f>
        <v>0</v>
      </c>
    </row>
    <row r="2092" spans="1:5" x14ac:dyDescent="0.25">
      <c r="A2092" s="1">
        <v>41538</v>
      </c>
      <c r="B2092">
        <v>5432</v>
      </c>
      <c r="C2092">
        <f>YEAR(woda3[[#This Row],[Data]])</f>
        <v>2013</v>
      </c>
      <c r="D2092">
        <f t="shared" si="32"/>
        <v>0</v>
      </c>
      <c r="E2092">
        <f>IF(woda3[[#This Row],[wiecej niż 10 tys]]=1,E2091+1,0)</f>
        <v>0</v>
      </c>
    </row>
    <row r="2093" spans="1:5" x14ac:dyDescent="0.25">
      <c r="A2093" s="1">
        <v>41539</v>
      </c>
      <c r="B2093">
        <v>7236</v>
      </c>
      <c r="C2093">
        <f>YEAR(woda3[[#This Row],[Data]])</f>
        <v>2013</v>
      </c>
      <c r="D2093">
        <f t="shared" si="32"/>
        <v>0</v>
      </c>
      <c r="E2093">
        <f>IF(woda3[[#This Row],[wiecej niż 10 tys]]=1,E2092+1,0)</f>
        <v>0</v>
      </c>
    </row>
    <row r="2094" spans="1:5" x14ac:dyDescent="0.25">
      <c r="A2094" s="1">
        <v>41540</v>
      </c>
      <c r="B2094">
        <v>7144</v>
      </c>
      <c r="C2094">
        <f>YEAR(woda3[[#This Row],[Data]])</f>
        <v>2013</v>
      </c>
      <c r="D2094">
        <f t="shared" si="32"/>
        <v>0</v>
      </c>
      <c r="E2094">
        <f>IF(woda3[[#This Row],[wiecej niż 10 tys]]=1,E2093+1,0)</f>
        <v>0</v>
      </c>
    </row>
    <row r="2095" spans="1:5" x14ac:dyDescent="0.25">
      <c r="A2095" s="1">
        <v>41541</v>
      </c>
      <c r="B2095">
        <v>7422</v>
      </c>
      <c r="C2095">
        <f>YEAR(woda3[[#This Row],[Data]])</f>
        <v>2013</v>
      </c>
      <c r="D2095">
        <f t="shared" si="32"/>
        <v>0</v>
      </c>
      <c r="E2095">
        <f>IF(woda3[[#This Row],[wiecej niż 10 tys]]=1,E2094+1,0)</f>
        <v>0</v>
      </c>
    </row>
    <row r="2096" spans="1:5" x14ac:dyDescent="0.25">
      <c r="A2096" s="1">
        <v>41542</v>
      </c>
      <c r="B2096">
        <v>6538</v>
      </c>
      <c r="C2096">
        <f>YEAR(woda3[[#This Row],[Data]])</f>
        <v>2013</v>
      </c>
      <c r="D2096">
        <f t="shared" si="32"/>
        <v>0</v>
      </c>
      <c r="E2096">
        <f>IF(woda3[[#This Row],[wiecej niż 10 tys]]=1,E2095+1,0)</f>
        <v>0</v>
      </c>
    </row>
    <row r="2097" spans="1:5" x14ac:dyDescent="0.25">
      <c r="A2097" s="1">
        <v>41543</v>
      </c>
      <c r="B2097">
        <v>6315</v>
      </c>
      <c r="C2097">
        <f>YEAR(woda3[[#This Row],[Data]])</f>
        <v>2013</v>
      </c>
      <c r="D2097">
        <f t="shared" si="32"/>
        <v>0</v>
      </c>
      <c r="E2097">
        <f>IF(woda3[[#This Row],[wiecej niż 10 tys]]=1,E2096+1,0)</f>
        <v>0</v>
      </c>
    </row>
    <row r="2098" spans="1:5" x14ac:dyDescent="0.25">
      <c r="A2098" s="1">
        <v>41544</v>
      </c>
      <c r="B2098">
        <v>6758</v>
      </c>
      <c r="C2098">
        <f>YEAR(woda3[[#This Row],[Data]])</f>
        <v>2013</v>
      </c>
      <c r="D2098">
        <f t="shared" si="32"/>
        <v>0</v>
      </c>
      <c r="E2098">
        <f>IF(woda3[[#This Row],[wiecej niż 10 tys]]=1,E2097+1,0)</f>
        <v>0</v>
      </c>
    </row>
    <row r="2099" spans="1:5" x14ac:dyDescent="0.25">
      <c r="A2099" s="1">
        <v>41545</v>
      </c>
      <c r="B2099">
        <v>7206</v>
      </c>
      <c r="C2099">
        <f>YEAR(woda3[[#This Row],[Data]])</f>
        <v>2013</v>
      </c>
      <c r="D2099">
        <f t="shared" si="32"/>
        <v>0</v>
      </c>
      <c r="E2099">
        <f>IF(woda3[[#This Row],[wiecej niż 10 tys]]=1,E2098+1,0)</f>
        <v>0</v>
      </c>
    </row>
    <row r="2100" spans="1:5" x14ac:dyDescent="0.25">
      <c r="A2100" s="1">
        <v>41546</v>
      </c>
      <c r="B2100">
        <v>7293</v>
      </c>
      <c r="C2100">
        <f>YEAR(woda3[[#This Row],[Data]])</f>
        <v>2013</v>
      </c>
      <c r="D2100">
        <f t="shared" si="32"/>
        <v>0</v>
      </c>
      <c r="E2100">
        <f>IF(woda3[[#This Row],[wiecej niż 10 tys]]=1,E2099+1,0)</f>
        <v>0</v>
      </c>
    </row>
    <row r="2101" spans="1:5" x14ac:dyDescent="0.25">
      <c r="A2101" s="1">
        <v>41547</v>
      </c>
      <c r="B2101">
        <v>7860</v>
      </c>
      <c r="C2101">
        <f>YEAR(woda3[[#This Row],[Data]])</f>
        <v>2013</v>
      </c>
      <c r="D2101">
        <f t="shared" si="32"/>
        <v>0</v>
      </c>
      <c r="E2101">
        <f>IF(woda3[[#This Row],[wiecej niż 10 tys]]=1,E2100+1,0)</f>
        <v>0</v>
      </c>
    </row>
    <row r="2102" spans="1:5" x14ac:dyDescent="0.25">
      <c r="A2102" s="1">
        <v>41548</v>
      </c>
      <c r="B2102">
        <v>7786</v>
      </c>
      <c r="C2102">
        <f>YEAR(woda3[[#This Row],[Data]])</f>
        <v>2013</v>
      </c>
      <c r="D2102">
        <f t="shared" si="32"/>
        <v>0</v>
      </c>
      <c r="E2102">
        <f>IF(woda3[[#This Row],[wiecej niż 10 tys]]=1,E2101+1,0)</f>
        <v>0</v>
      </c>
    </row>
    <row r="2103" spans="1:5" x14ac:dyDescent="0.25">
      <c r="A2103" s="1">
        <v>41549</v>
      </c>
      <c r="B2103">
        <v>8419</v>
      </c>
      <c r="C2103">
        <f>YEAR(woda3[[#This Row],[Data]])</f>
        <v>2013</v>
      </c>
      <c r="D2103">
        <f t="shared" si="32"/>
        <v>0</v>
      </c>
      <c r="E2103">
        <f>IF(woda3[[#This Row],[wiecej niż 10 tys]]=1,E2102+1,0)</f>
        <v>0</v>
      </c>
    </row>
    <row r="2104" spans="1:5" x14ac:dyDescent="0.25">
      <c r="A2104" s="1">
        <v>41550</v>
      </c>
      <c r="B2104">
        <v>8222</v>
      </c>
      <c r="C2104">
        <f>YEAR(woda3[[#This Row],[Data]])</f>
        <v>2013</v>
      </c>
      <c r="D2104">
        <f t="shared" si="32"/>
        <v>0</v>
      </c>
      <c r="E2104">
        <f>IF(woda3[[#This Row],[wiecej niż 10 tys]]=1,E2103+1,0)</f>
        <v>0</v>
      </c>
    </row>
    <row r="2105" spans="1:5" x14ac:dyDescent="0.25">
      <c r="A2105" s="1">
        <v>41551</v>
      </c>
      <c r="B2105">
        <v>8438</v>
      </c>
      <c r="C2105">
        <f>YEAR(woda3[[#This Row],[Data]])</f>
        <v>2013</v>
      </c>
      <c r="D2105">
        <f t="shared" si="32"/>
        <v>0</v>
      </c>
      <c r="E2105">
        <f>IF(woda3[[#This Row],[wiecej niż 10 tys]]=1,E2104+1,0)</f>
        <v>0</v>
      </c>
    </row>
    <row r="2106" spans="1:5" x14ac:dyDescent="0.25">
      <c r="A2106" s="1">
        <v>41552</v>
      </c>
      <c r="B2106">
        <v>9870</v>
      </c>
      <c r="C2106">
        <f>YEAR(woda3[[#This Row],[Data]])</f>
        <v>2013</v>
      </c>
      <c r="D2106">
        <f t="shared" si="32"/>
        <v>0</v>
      </c>
      <c r="E2106">
        <f>IF(woda3[[#This Row],[wiecej niż 10 tys]]=1,E2105+1,0)</f>
        <v>0</v>
      </c>
    </row>
    <row r="2107" spans="1:5" x14ac:dyDescent="0.25">
      <c r="A2107" s="1">
        <v>41553</v>
      </c>
      <c r="B2107">
        <v>8819</v>
      </c>
      <c r="C2107">
        <f>YEAR(woda3[[#This Row],[Data]])</f>
        <v>2013</v>
      </c>
      <c r="D2107">
        <f t="shared" si="32"/>
        <v>0</v>
      </c>
      <c r="E2107">
        <f>IF(woda3[[#This Row],[wiecej niż 10 tys]]=1,E2106+1,0)</f>
        <v>0</v>
      </c>
    </row>
    <row r="2108" spans="1:5" x14ac:dyDescent="0.25">
      <c r="A2108" s="1">
        <v>41554</v>
      </c>
      <c r="B2108">
        <v>10859</v>
      </c>
      <c r="C2108">
        <f>YEAR(woda3[[#This Row],[Data]])</f>
        <v>2013</v>
      </c>
      <c r="D2108">
        <f t="shared" si="32"/>
        <v>1</v>
      </c>
      <c r="E2108">
        <f>IF(woda3[[#This Row],[wiecej niż 10 tys]]=1,E2107+1,0)</f>
        <v>1</v>
      </c>
    </row>
    <row r="2109" spans="1:5" x14ac:dyDescent="0.25">
      <c r="A2109" s="1">
        <v>41555</v>
      </c>
      <c r="B2109">
        <v>9619</v>
      </c>
      <c r="C2109">
        <f>YEAR(woda3[[#This Row],[Data]])</f>
        <v>2013</v>
      </c>
      <c r="D2109">
        <f t="shared" si="32"/>
        <v>0</v>
      </c>
      <c r="E2109">
        <f>IF(woda3[[#This Row],[wiecej niż 10 tys]]=1,E2108+1,0)</f>
        <v>0</v>
      </c>
    </row>
    <row r="2110" spans="1:5" x14ac:dyDescent="0.25">
      <c r="A2110" s="1">
        <v>41556</v>
      </c>
      <c r="B2110">
        <v>10378</v>
      </c>
      <c r="C2110">
        <f>YEAR(woda3[[#This Row],[Data]])</f>
        <v>2013</v>
      </c>
      <c r="D2110">
        <f t="shared" si="32"/>
        <v>1</v>
      </c>
      <c r="E2110">
        <f>IF(woda3[[#This Row],[wiecej niż 10 tys]]=1,E2109+1,0)</f>
        <v>1</v>
      </c>
    </row>
    <row r="2111" spans="1:5" x14ac:dyDescent="0.25">
      <c r="A2111" s="1">
        <v>41557</v>
      </c>
      <c r="B2111">
        <v>10051</v>
      </c>
      <c r="C2111">
        <f>YEAR(woda3[[#This Row],[Data]])</f>
        <v>2013</v>
      </c>
      <c r="D2111">
        <f t="shared" si="32"/>
        <v>1</v>
      </c>
      <c r="E2111">
        <f>IF(woda3[[#This Row],[wiecej niż 10 tys]]=1,E2110+1,0)</f>
        <v>2</v>
      </c>
    </row>
    <row r="2112" spans="1:5" x14ac:dyDescent="0.25">
      <c r="A2112" s="1">
        <v>41558</v>
      </c>
      <c r="B2112">
        <v>9758</v>
      </c>
      <c r="C2112">
        <f>YEAR(woda3[[#This Row],[Data]])</f>
        <v>2013</v>
      </c>
      <c r="D2112">
        <f t="shared" si="32"/>
        <v>0</v>
      </c>
      <c r="E2112">
        <f>IF(woda3[[#This Row],[wiecej niż 10 tys]]=1,E2111+1,0)</f>
        <v>0</v>
      </c>
    </row>
    <row r="2113" spans="1:5" x14ac:dyDescent="0.25">
      <c r="A2113" s="1">
        <v>41559</v>
      </c>
      <c r="B2113">
        <v>10295</v>
      </c>
      <c r="C2113">
        <f>YEAR(woda3[[#This Row],[Data]])</f>
        <v>2013</v>
      </c>
      <c r="D2113">
        <f t="shared" si="32"/>
        <v>1</v>
      </c>
      <c r="E2113">
        <f>IF(woda3[[#This Row],[wiecej niż 10 tys]]=1,E2112+1,0)</f>
        <v>1</v>
      </c>
    </row>
    <row r="2114" spans="1:5" x14ac:dyDescent="0.25">
      <c r="A2114" s="1">
        <v>41560</v>
      </c>
      <c r="B2114">
        <v>11436</v>
      </c>
      <c r="C2114">
        <f>YEAR(woda3[[#This Row],[Data]])</f>
        <v>2013</v>
      </c>
      <c r="D2114">
        <f t="shared" si="32"/>
        <v>1</v>
      </c>
      <c r="E2114">
        <f>IF(woda3[[#This Row],[wiecej niż 10 tys]]=1,E2113+1,0)</f>
        <v>2</v>
      </c>
    </row>
    <row r="2115" spans="1:5" x14ac:dyDescent="0.25">
      <c r="A2115" s="1">
        <v>41561</v>
      </c>
      <c r="B2115">
        <v>10408</v>
      </c>
      <c r="C2115">
        <f>YEAR(woda3[[#This Row],[Data]])</f>
        <v>2013</v>
      </c>
      <c r="D2115">
        <f t="shared" ref="D2115:D2178" si="33">IF(B2115&gt;=10000,1,0)</f>
        <v>1</v>
      </c>
      <c r="E2115">
        <f>IF(woda3[[#This Row],[wiecej niż 10 tys]]=1,E2114+1,0)</f>
        <v>3</v>
      </c>
    </row>
    <row r="2116" spans="1:5" x14ac:dyDescent="0.25">
      <c r="A2116" s="1">
        <v>41562</v>
      </c>
      <c r="B2116">
        <v>11435</v>
      </c>
      <c r="C2116">
        <f>YEAR(woda3[[#This Row],[Data]])</f>
        <v>2013</v>
      </c>
      <c r="D2116">
        <f t="shared" si="33"/>
        <v>1</v>
      </c>
      <c r="E2116">
        <f>IF(woda3[[#This Row],[wiecej niż 10 tys]]=1,E2115+1,0)</f>
        <v>4</v>
      </c>
    </row>
    <row r="2117" spans="1:5" x14ac:dyDescent="0.25">
      <c r="A2117" s="1">
        <v>41563</v>
      </c>
      <c r="B2117">
        <v>11526</v>
      </c>
      <c r="C2117">
        <f>YEAR(woda3[[#This Row],[Data]])</f>
        <v>2013</v>
      </c>
      <c r="D2117">
        <f t="shared" si="33"/>
        <v>1</v>
      </c>
      <c r="E2117">
        <f>IF(woda3[[#This Row],[wiecej niż 10 tys]]=1,E2116+1,0)</f>
        <v>5</v>
      </c>
    </row>
    <row r="2118" spans="1:5" x14ac:dyDescent="0.25">
      <c r="A2118" s="1">
        <v>41564</v>
      </c>
      <c r="B2118">
        <v>11273</v>
      </c>
      <c r="C2118">
        <f>YEAR(woda3[[#This Row],[Data]])</f>
        <v>2013</v>
      </c>
      <c r="D2118">
        <f t="shared" si="33"/>
        <v>1</v>
      </c>
      <c r="E2118">
        <f>IF(woda3[[#This Row],[wiecej niż 10 tys]]=1,E2117+1,0)</f>
        <v>6</v>
      </c>
    </row>
    <row r="2119" spans="1:5" x14ac:dyDescent="0.25">
      <c r="A2119" s="1">
        <v>41565</v>
      </c>
      <c r="B2119">
        <v>11192</v>
      </c>
      <c r="C2119">
        <f>YEAR(woda3[[#This Row],[Data]])</f>
        <v>2013</v>
      </c>
      <c r="D2119">
        <f t="shared" si="33"/>
        <v>1</v>
      </c>
      <c r="E2119">
        <f>IF(woda3[[#This Row],[wiecej niż 10 tys]]=1,E2118+1,0)</f>
        <v>7</v>
      </c>
    </row>
    <row r="2120" spans="1:5" x14ac:dyDescent="0.25">
      <c r="A2120" s="1">
        <v>41566</v>
      </c>
      <c r="B2120">
        <v>11586</v>
      </c>
      <c r="C2120">
        <f>YEAR(woda3[[#This Row],[Data]])</f>
        <v>2013</v>
      </c>
      <c r="D2120">
        <f t="shared" si="33"/>
        <v>1</v>
      </c>
      <c r="E2120">
        <f>IF(woda3[[#This Row],[wiecej niż 10 tys]]=1,E2119+1,0)</f>
        <v>8</v>
      </c>
    </row>
    <row r="2121" spans="1:5" x14ac:dyDescent="0.25">
      <c r="A2121" s="1">
        <v>41567</v>
      </c>
      <c r="B2121">
        <v>11071</v>
      </c>
      <c r="C2121">
        <f>YEAR(woda3[[#This Row],[Data]])</f>
        <v>2013</v>
      </c>
      <c r="D2121">
        <f t="shared" si="33"/>
        <v>1</v>
      </c>
      <c r="E2121">
        <f>IF(woda3[[#This Row],[wiecej niż 10 tys]]=1,E2120+1,0)</f>
        <v>9</v>
      </c>
    </row>
    <row r="2122" spans="1:5" x14ac:dyDescent="0.25">
      <c r="A2122" s="1">
        <v>41568</v>
      </c>
      <c r="B2122">
        <v>11727</v>
      </c>
      <c r="C2122">
        <f>YEAR(woda3[[#This Row],[Data]])</f>
        <v>2013</v>
      </c>
      <c r="D2122">
        <f t="shared" si="33"/>
        <v>1</v>
      </c>
      <c r="E2122">
        <f>IF(woda3[[#This Row],[wiecej niż 10 tys]]=1,E2121+1,0)</f>
        <v>10</v>
      </c>
    </row>
    <row r="2123" spans="1:5" x14ac:dyDescent="0.25">
      <c r="A2123" s="1">
        <v>41569</v>
      </c>
      <c r="B2123">
        <v>11566</v>
      </c>
      <c r="C2123">
        <f>YEAR(woda3[[#This Row],[Data]])</f>
        <v>2013</v>
      </c>
      <c r="D2123">
        <f t="shared" si="33"/>
        <v>1</v>
      </c>
      <c r="E2123">
        <f>IF(woda3[[#This Row],[wiecej niż 10 tys]]=1,E2122+1,0)</f>
        <v>11</v>
      </c>
    </row>
    <row r="2124" spans="1:5" x14ac:dyDescent="0.25">
      <c r="A2124" s="1">
        <v>41570</v>
      </c>
      <c r="B2124">
        <v>12875</v>
      </c>
      <c r="C2124">
        <f>YEAR(woda3[[#This Row],[Data]])</f>
        <v>2013</v>
      </c>
      <c r="D2124">
        <f t="shared" si="33"/>
        <v>1</v>
      </c>
      <c r="E2124">
        <f>IF(woda3[[#This Row],[wiecej niż 10 tys]]=1,E2123+1,0)</f>
        <v>12</v>
      </c>
    </row>
    <row r="2125" spans="1:5" x14ac:dyDescent="0.25">
      <c r="A2125" s="1">
        <v>41571</v>
      </c>
      <c r="B2125">
        <v>11215</v>
      </c>
      <c r="C2125">
        <f>YEAR(woda3[[#This Row],[Data]])</f>
        <v>2013</v>
      </c>
      <c r="D2125">
        <f t="shared" si="33"/>
        <v>1</v>
      </c>
      <c r="E2125">
        <f>IF(woda3[[#This Row],[wiecej niż 10 tys]]=1,E2124+1,0)</f>
        <v>13</v>
      </c>
    </row>
    <row r="2126" spans="1:5" x14ac:dyDescent="0.25">
      <c r="A2126" s="1">
        <v>41572</v>
      </c>
      <c r="B2126">
        <v>11672</v>
      </c>
      <c r="C2126">
        <f>YEAR(woda3[[#This Row],[Data]])</f>
        <v>2013</v>
      </c>
      <c r="D2126">
        <f t="shared" si="33"/>
        <v>1</v>
      </c>
      <c r="E2126">
        <f>IF(woda3[[#This Row],[wiecej niż 10 tys]]=1,E2125+1,0)</f>
        <v>14</v>
      </c>
    </row>
    <row r="2127" spans="1:5" x14ac:dyDescent="0.25">
      <c r="A2127" s="1">
        <v>41573</v>
      </c>
      <c r="B2127">
        <v>10867</v>
      </c>
      <c r="C2127">
        <f>YEAR(woda3[[#This Row],[Data]])</f>
        <v>2013</v>
      </c>
      <c r="D2127">
        <f t="shared" si="33"/>
        <v>1</v>
      </c>
      <c r="E2127">
        <f>IF(woda3[[#This Row],[wiecej niż 10 tys]]=1,E2126+1,0)</f>
        <v>15</v>
      </c>
    </row>
    <row r="2128" spans="1:5" x14ac:dyDescent="0.25">
      <c r="A2128" s="1">
        <v>41574</v>
      </c>
      <c r="B2128">
        <v>12036</v>
      </c>
      <c r="C2128">
        <f>YEAR(woda3[[#This Row],[Data]])</f>
        <v>2013</v>
      </c>
      <c r="D2128">
        <f t="shared" si="33"/>
        <v>1</v>
      </c>
      <c r="E2128">
        <f>IF(woda3[[#This Row],[wiecej niż 10 tys]]=1,E2127+1,0)</f>
        <v>16</v>
      </c>
    </row>
    <row r="2129" spans="1:5" x14ac:dyDescent="0.25">
      <c r="A2129" s="1">
        <v>41575</v>
      </c>
      <c r="B2129">
        <v>12571</v>
      </c>
      <c r="C2129">
        <f>YEAR(woda3[[#This Row],[Data]])</f>
        <v>2013</v>
      </c>
      <c r="D2129">
        <f t="shared" si="33"/>
        <v>1</v>
      </c>
      <c r="E2129">
        <f>IF(woda3[[#This Row],[wiecej niż 10 tys]]=1,E2128+1,0)</f>
        <v>17</v>
      </c>
    </row>
    <row r="2130" spans="1:5" x14ac:dyDescent="0.25">
      <c r="A2130" s="1">
        <v>41576</v>
      </c>
      <c r="B2130">
        <v>12744</v>
      </c>
      <c r="C2130">
        <f>YEAR(woda3[[#This Row],[Data]])</f>
        <v>2013</v>
      </c>
      <c r="D2130">
        <f t="shared" si="33"/>
        <v>1</v>
      </c>
      <c r="E2130">
        <f>IF(woda3[[#This Row],[wiecej niż 10 tys]]=1,E2129+1,0)</f>
        <v>18</v>
      </c>
    </row>
    <row r="2131" spans="1:5" x14ac:dyDescent="0.25">
      <c r="A2131" s="1">
        <v>41577</v>
      </c>
      <c r="B2131">
        <v>12697</v>
      </c>
      <c r="C2131">
        <f>YEAR(woda3[[#This Row],[Data]])</f>
        <v>2013</v>
      </c>
      <c r="D2131">
        <f t="shared" si="33"/>
        <v>1</v>
      </c>
      <c r="E2131">
        <f>IF(woda3[[#This Row],[wiecej niż 10 tys]]=1,E2130+1,0)</f>
        <v>19</v>
      </c>
    </row>
    <row r="2132" spans="1:5" x14ac:dyDescent="0.25">
      <c r="A2132" s="1">
        <v>41578</v>
      </c>
      <c r="B2132">
        <v>12707</v>
      </c>
      <c r="C2132">
        <f>YEAR(woda3[[#This Row],[Data]])</f>
        <v>2013</v>
      </c>
      <c r="D2132">
        <f t="shared" si="33"/>
        <v>1</v>
      </c>
      <c r="E2132">
        <f>IF(woda3[[#This Row],[wiecej niż 10 tys]]=1,E2131+1,0)</f>
        <v>20</v>
      </c>
    </row>
    <row r="2133" spans="1:5" x14ac:dyDescent="0.25">
      <c r="A2133" s="1">
        <v>41579</v>
      </c>
      <c r="B2133">
        <v>12605</v>
      </c>
      <c r="C2133">
        <f>YEAR(woda3[[#This Row],[Data]])</f>
        <v>2013</v>
      </c>
      <c r="D2133">
        <f t="shared" si="33"/>
        <v>1</v>
      </c>
      <c r="E2133">
        <f>IF(woda3[[#This Row],[wiecej niż 10 tys]]=1,E2132+1,0)</f>
        <v>21</v>
      </c>
    </row>
    <row r="2134" spans="1:5" x14ac:dyDescent="0.25">
      <c r="A2134" s="1">
        <v>41580</v>
      </c>
      <c r="B2134">
        <v>12466</v>
      </c>
      <c r="C2134">
        <f>YEAR(woda3[[#This Row],[Data]])</f>
        <v>2013</v>
      </c>
      <c r="D2134">
        <f t="shared" si="33"/>
        <v>1</v>
      </c>
      <c r="E2134">
        <f>IF(woda3[[#This Row],[wiecej niż 10 tys]]=1,E2133+1,0)</f>
        <v>22</v>
      </c>
    </row>
    <row r="2135" spans="1:5" x14ac:dyDescent="0.25">
      <c r="A2135" s="1">
        <v>41581</v>
      </c>
      <c r="B2135">
        <v>11932</v>
      </c>
      <c r="C2135">
        <f>YEAR(woda3[[#This Row],[Data]])</f>
        <v>2013</v>
      </c>
      <c r="D2135">
        <f t="shared" si="33"/>
        <v>1</v>
      </c>
      <c r="E2135">
        <f>IF(woda3[[#This Row],[wiecej niż 10 tys]]=1,E2134+1,0)</f>
        <v>23</v>
      </c>
    </row>
    <row r="2136" spans="1:5" x14ac:dyDescent="0.25">
      <c r="A2136" s="1">
        <v>41582</v>
      </c>
      <c r="B2136">
        <v>12368</v>
      </c>
      <c r="C2136">
        <f>YEAR(woda3[[#This Row],[Data]])</f>
        <v>2013</v>
      </c>
      <c r="D2136">
        <f t="shared" si="33"/>
        <v>1</v>
      </c>
      <c r="E2136">
        <f>IF(woda3[[#This Row],[wiecej niż 10 tys]]=1,E2135+1,0)</f>
        <v>24</v>
      </c>
    </row>
    <row r="2137" spans="1:5" x14ac:dyDescent="0.25">
      <c r="A2137" s="1">
        <v>41583</v>
      </c>
      <c r="B2137">
        <v>12449</v>
      </c>
      <c r="C2137">
        <f>YEAR(woda3[[#This Row],[Data]])</f>
        <v>2013</v>
      </c>
      <c r="D2137">
        <f t="shared" si="33"/>
        <v>1</v>
      </c>
      <c r="E2137">
        <f>IF(woda3[[#This Row],[wiecej niż 10 tys]]=1,E2136+1,0)</f>
        <v>25</v>
      </c>
    </row>
    <row r="2138" spans="1:5" x14ac:dyDescent="0.25">
      <c r="A2138" s="1">
        <v>41584</v>
      </c>
      <c r="B2138">
        <v>13728</v>
      </c>
      <c r="C2138">
        <f>YEAR(woda3[[#This Row],[Data]])</f>
        <v>2013</v>
      </c>
      <c r="D2138">
        <f t="shared" si="33"/>
        <v>1</v>
      </c>
      <c r="E2138">
        <f>IF(woda3[[#This Row],[wiecej niż 10 tys]]=1,E2137+1,0)</f>
        <v>26</v>
      </c>
    </row>
    <row r="2139" spans="1:5" x14ac:dyDescent="0.25">
      <c r="A2139" s="1">
        <v>41585</v>
      </c>
      <c r="B2139">
        <v>11929</v>
      </c>
      <c r="C2139">
        <f>YEAR(woda3[[#This Row],[Data]])</f>
        <v>2013</v>
      </c>
      <c r="D2139">
        <f t="shared" si="33"/>
        <v>1</v>
      </c>
      <c r="E2139">
        <f>IF(woda3[[#This Row],[wiecej niż 10 tys]]=1,E2138+1,0)</f>
        <v>27</v>
      </c>
    </row>
    <row r="2140" spans="1:5" x14ac:dyDescent="0.25">
      <c r="A2140" s="1">
        <v>41586</v>
      </c>
      <c r="B2140">
        <v>12032</v>
      </c>
      <c r="C2140">
        <f>YEAR(woda3[[#This Row],[Data]])</f>
        <v>2013</v>
      </c>
      <c r="D2140">
        <f t="shared" si="33"/>
        <v>1</v>
      </c>
      <c r="E2140">
        <f>IF(woda3[[#This Row],[wiecej niż 10 tys]]=1,E2139+1,0)</f>
        <v>28</v>
      </c>
    </row>
    <row r="2141" spans="1:5" x14ac:dyDescent="0.25">
      <c r="A2141" s="1">
        <v>41587</v>
      </c>
      <c r="B2141">
        <v>12742</v>
      </c>
      <c r="C2141">
        <f>YEAR(woda3[[#This Row],[Data]])</f>
        <v>2013</v>
      </c>
      <c r="D2141">
        <f t="shared" si="33"/>
        <v>1</v>
      </c>
      <c r="E2141">
        <f>IF(woda3[[#This Row],[wiecej niż 10 tys]]=1,E2140+1,0)</f>
        <v>29</v>
      </c>
    </row>
    <row r="2142" spans="1:5" x14ac:dyDescent="0.25">
      <c r="A2142" s="1">
        <v>41588</v>
      </c>
      <c r="B2142">
        <v>12194</v>
      </c>
      <c r="C2142">
        <f>YEAR(woda3[[#This Row],[Data]])</f>
        <v>2013</v>
      </c>
      <c r="D2142">
        <f t="shared" si="33"/>
        <v>1</v>
      </c>
      <c r="E2142">
        <f>IF(woda3[[#This Row],[wiecej niż 10 tys]]=1,E2141+1,0)</f>
        <v>30</v>
      </c>
    </row>
    <row r="2143" spans="1:5" x14ac:dyDescent="0.25">
      <c r="A2143" s="1">
        <v>41589</v>
      </c>
      <c r="B2143">
        <v>11967</v>
      </c>
      <c r="C2143">
        <f>YEAR(woda3[[#This Row],[Data]])</f>
        <v>2013</v>
      </c>
      <c r="D2143">
        <f t="shared" si="33"/>
        <v>1</v>
      </c>
      <c r="E2143">
        <f>IF(woda3[[#This Row],[wiecej niż 10 tys]]=1,E2142+1,0)</f>
        <v>31</v>
      </c>
    </row>
    <row r="2144" spans="1:5" x14ac:dyDescent="0.25">
      <c r="A2144" s="1">
        <v>41590</v>
      </c>
      <c r="B2144">
        <v>10433</v>
      </c>
      <c r="C2144">
        <f>YEAR(woda3[[#This Row],[Data]])</f>
        <v>2013</v>
      </c>
      <c r="D2144">
        <f t="shared" si="33"/>
        <v>1</v>
      </c>
      <c r="E2144">
        <f>IF(woda3[[#This Row],[wiecej niż 10 tys]]=1,E2143+1,0)</f>
        <v>32</v>
      </c>
    </row>
    <row r="2145" spans="1:5" x14ac:dyDescent="0.25">
      <c r="A2145" s="1">
        <v>41591</v>
      </c>
      <c r="B2145">
        <v>12538</v>
      </c>
      <c r="C2145">
        <f>YEAR(woda3[[#This Row],[Data]])</f>
        <v>2013</v>
      </c>
      <c r="D2145">
        <f t="shared" si="33"/>
        <v>1</v>
      </c>
      <c r="E2145">
        <f>IF(woda3[[#This Row],[wiecej niż 10 tys]]=1,E2144+1,0)</f>
        <v>33</v>
      </c>
    </row>
    <row r="2146" spans="1:5" x14ac:dyDescent="0.25">
      <c r="A2146" s="1">
        <v>41592</v>
      </c>
      <c r="B2146">
        <v>10566</v>
      </c>
      <c r="C2146">
        <f>YEAR(woda3[[#This Row],[Data]])</f>
        <v>2013</v>
      </c>
      <c r="D2146">
        <f t="shared" si="33"/>
        <v>1</v>
      </c>
      <c r="E2146">
        <f>IF(woda3[[#This Row],[wiecej niż 10 tys]]=1,E2145+1,0)</f>
        <v>34</v>
      </c>
    </row>
    <row r="2147" spans="1:5" x14ac:dyDescent="0.25">
      <c r="A2147" s="1">
        <v>41593</v>
      </c>
      <c r="B2147">
        <v>10903</v>
      </c>
      <c r="C2147">
        <f>YEAR(woda3[[#This Row],[Data]])</f>
        <v>2013</v>
      </c>
      <c r="D2147">
        <f t="shared" si="33"/>
        <v>1</v>
      </c>
      <c r="E2147">
        <f>IF(woda3[[#This Row],[wiecej niż 10 tys]]=1,E2146+1,0)</f>
        <v>35</v>
      </c>
    </row>
    <row r="2148" spans="1:5" x14ac:dyDescent="0.25">
      <c r="A2148" s="1">
        <v>41594</v>
      </c>
      <c r="B2148">
        <v>10443</v>
      </c>
      <c r="C2148">
        <f>YEAR(woda3[[#This Row],[Data]])</f>
        <v>2013</v>
      </c>
      <c r="D2148">
        <f t="shared" si="33"/>
        <v>1</v>
      </c>
      <c r="E2148">
        <f>IF(woda3[[#This Row],[wiecej niż 10 tys]]=1,E2147+1,0)</f>
        <v>36</v>
      </c>
    </row>
    <row r="2149" spans="1:5" x14ac:dyDescent="0.25">
      <c r="A2149" s="1">
        <v>41595</v>
      </c>
      <c r="B2149">
        <v>10217</v>
      </c>
      <c r="C2149">
        <f>YEAR(woda3[[#This Row],[Data]])</f>
        <v>2013</v>
      </c>
      <c r="D2149">
        <f t="shared" si="33"/>
        <v>1</v>
      </c>
      <c r="E2149">
        <f>IF(woda3[[#This Row],[wiecej niż 10 tys]]=1,E2148+1,0)</f>
        <v>37</v>
      </c>
    </row>
    <row r="2150" spans="1:5" x14ac:dyDescent="0.25">
      <c r="A2150" s="1">
        <v>41596</v>
      </c>
      <c r="B2150">
        <v>10506</v>
      </c>
      <c r="C2150">
        <f>YEAR(woda3[[#This Row],[Data]])</f>
        <v>2013</v>
      </c>
      <c r="D2150">
        <f t="shared" si="33"/>
        <v>1</v>
      </c>
      <c r="E2150">
        <f>IF(woda3[[#This Row],[wiecej niż 10 tys]]=1,E2149+1,0)</f>
        <v>38</v>
      </c>
    </row>
    <row r="2151" spans="1:5" x14ac:dyDescent="0.25">
      <c r="A2151" s="1">
        <v>41597</v>
      </c>
      <c r="B2151">
        <v>8779</v>
      </c>
      <c r="C2151">
        <f>YEAR(woda3[[#This Row],[Data]])</f>
        <v>2013</v>
      </c>
      <c r="D2151">
        <f t="shared" si="33"/>
        <v>0</v>
      </c>
      <c r="E2151">
        <f>IF(woda3[[#This Row],[wiecej niż 10 tys]]=1,E2150+1,0)</f>
        <v>0</v>
      </c>
    </row>
    <row r="2152" spans="1:5" x14ac:dyDescent="0.25">
      <c r="A2152" s="1">
        <v>41598</v>
      </c>
      <c r="B2152">
        <v>9053</v>
      </c>
      <c r="C2152">
        <f>YEAR(woda3[[#This Row],[Data]])</f>
        <v>2013</v>
      </c>
      <c r="D2152">
        <f t="shared" si="33"/>
        <v>0</v>
      </c>
      <c r="E2152">
        <f>IF(woda3[[#This Row],[wiecej niż 10 tys]]=1,E2151+1,0)</f>
        <v>0</v>
      </c>
    </row>
    <row r="2153" spans="1:5" x14ac:dyDescent="0.25">
      <c r="A2153" s="1">
        <v>41599</v>
      </c>
      <c r="B2153">
        <v>9415</v>
      </c>
      <c r="C2153">
        <f>YEAR(woda3[[#This Row],[Data]])</f>
        <v>2013</v>
      </c>
      <c r="D2153">
        <f t="shared" si="33"/>
        <v>0</v>
      </c>
      <c r="E2153">
        <f>IF(woda3[[#This Row],[wiecej niż 10 tys]]=1,E2152+1,0)</f>
        <v>0</v>
      </c>
    </row>
    <row r="2154" spans="1:5" x14ac:dyDescent="0.25">
      <c r="A2154" s="1">
        <v>41600</v>
      </c>
      <c r="B2154">
        <v>8766</v>
      </c>
      <c r="C2154">
        <f>YEAR(woda3[[#This Row],[Data]])</f>
        <v>2013</v>
      </c>
      <c r="D2154">
        <f t="shared" si="33"/>
        <v>0</v>
      </c>
      <c r="E2154">
        <f>IF(woda3[[#This Row],[wiecej niż 10 tys]]=1,E2153+1,0)</f>
        <v>0</v>
      </c>
    </row>
    <row r="2155" spans="1:5" x14ac:dyDescent="0.25">
      <c r="A2155" s="1">
        <v>41601</v>
      </c>
      <c r="B2155">
        <v>8323</v>
      </c>
      <c r="C2155">
        <f>YEAR(woda3[[#This Row],[Data]])</f>
        <v>2013</v>
      </c>
      <c r="D2155">
        <f t="shared" si="33"/>
        <v>0</v>
      </c>
      <c r="E2155">
        <f>IF(woda3[[#This Row],[wiecej niż 10 tys]]=1,E2154+1,0)</f>
        <v>0</v>
      </c>
    </row>
    <row r="2156" spans="1:5" x14ac:dyDescent="0.25">
      <c r="A2156" s="1">
        <v>41602</v>
      </c>
      <c r="B2156">
        <v>8818</v>
      </c>
      <c r="C2156">
        <f>YEAR(woda3[[#This Row],[Data]])</f>
        <v>2013</v>
      </c>
      <c r="D2156">
        <f t="shared" si="33"/>
        <v>0</v>
      </c>
      <c r="E2156">
        <f>IF(woda3[[#This Row],[wiecej niż 10 tys]]=1,E2155+1,0)</f>
        <v>0</v>
      </c>
    </row>
    <row r="2157" spans="1:5" x14ac:dyDescent="0.25">
      <c r="A2157" s="1">
        <v>41603</v>
      </c>
      <c r="B2157">
        <v>8170</v>
      </c>
      <c r="C2157">
        <f>YEAR(woda3[[#This Row],[Data]])</f>
        <v>2013</v>
      </c>
      <c r="D2157">
        <f t="shared" si="33"/>
        <v>0</v>
      </c>
      <c r="E2157">
        <f>IF(woda3[[#This Row],[wiecej niż 10 tys]]=1,E2156+1,0)</f>
        <v>0</v>
      </c>
    </row>
    <row r="2158" spans="1:5" x14ac:dyDescent="0.25">
      <c r="A2158" s="1">
        <v>41604</v>
      </c>
      <c r="B2158">
        <v>7987</v>
      </c>
      <c r="C2158">
        <f>YEAR(woda3[[#This Row],[Data]])</f>
        <v>2013</v>
      </c>
      <c r="D2158">
        <f t="shared" si="33"/>
        <v>0</v>
      </c>
      <c r="E2158">
        <f>IF(woda3[[#This Row],[wiecej niż 10 tys]]=1,E2157+1,0)</f>
        <v>0</v>
      </c>
    </row>
    <row r="2159" spans="1:5" x14ac:dyDescent="0.25">
      <c r="A2159" s="1">
        <v>41605</v>
      </c>
      <c r="B2159">
        <v>8640</v>
      </c>
      <c r="C2159">
        <f>YEAR(woda3[[#This Row],[Data]])</f>
        <v>2013</v>
      </c>
      <c r="D2159">
        <f t="shared" si="33"/>
        <v>0</v>
      </c>
      <c r="E2159">
        <f>IF(woda3[[#This Row],[wiecej niż 10 tys]]=1,E2158+1,0)</f>
        <v>0</v>
      </c>
    </row>
    <row r="2160" spans="1:5" x14ac:dyDescent="0.25">
      <c r="A2160" s="1">
        <v>41606</v>
      </c>
      <c r="B2160">
        <v>8277</v>
      </c>
      <c r="C2160">
        <f>YEAR(woda3[[#This Row],[Data]])</f>
        <v>2013</v>
      </c>
      <c r="D2160">
        <f t="shared" si="33"/>
        <v>0</v>
      </c>
      <c r="E2160">
        <f>IF(woda3[[#This Row],[wiecej niż 10 tys]]=1,E2159+1,0)</f>
        <v>0</v>
      </c>
    </row>
    <row r="2161" spans="1:5" x14ac:dyDescent="0.25">
      <c r="A2161" s="1">
        <v>41607</v>
      </c>
      <c r="B2161">
        <v>7737</v>
      </c>
      <c r="C2161">
        <f>YEAR(woda3[[#This Row],[Data]])</f>
        <v>2013</v>
      </c>
      <c r="D2161">
        <f t="shared" si="33"/>
        <v>0</v>
      </c>
      <c r="E2161">
        <f>IF(woda3[[#This Row],[wiecej niż 10 tys]]=1,E2160+1,0)</f>
        <v>0</v>
      </c>
    </row>
    <row r="2162" spans="1:5" x14ac:dyDescent="0.25">
      <c r="A2162" s="1">
        <v>41608</v>
      </c>
      <c r="B2162">
        <v>7747</v>
      </c>
      <c r="C2162">
        <f>YEAR(woda3[[#This Row],[Data]])</f>
        <v>2013</v>
      </c>
      <c r="D2162">
        <f t="shared" si="33"/>
        <v>0</v>
      </c>
      <c r="E2162">
        <f>IF(woda3[[#This Row],[wiecej niż 10 tys]]=1,E2161+1,0)</f>
        <v>0</v>
      </c>
    </row>
    <row r="2163" spans="1:5" x14ac:dyDescent="0.25">
      <c r="A2163" s="1">
        <v>41609</v>
      </c>
      <c r="B2163">
        <v>6763</v>
      </c>
      <c r="C2163">
        <f>YEAR(woda3[[#This Row],[Data]])</f>
        <v>2013</v>
      </c>
      <c r="D2163">
        <f t="shared" si="33"/>
        <v>0</v>
      </c>
      <c r="E2163">
        <f>IF(woda3[[#This Row],[wiecej niż 10 tys]]=1,E2162+1,0)</f>
        <v>0</v>
      </c>
    </row>
    <row r="2164" spans="1:5" x14ac:dyDescent="0.25">
      <c r="A2164" s="1">
        <v>41610</v>
      </c>
      <c r="B2164">
        <v>6494</v>
      </c>
      <c r="C2164">
        <f>YEAR(woda3[[#This Row],[Data]])</f>
        <v>2013</v>
      </c>
      <c r="D2164">
        <f t="shared" si="33"/>
        <v>0</v>
      </c>
      <c r="E2164">
        <f>IF(woda3[[#This Row],[wiecej niż 10 tys]]=1,E2163+1,0)</f>
        <v>0</v>
      </c>
    </row>
    <row r="2165" spans="1:5" x14ac:dyDescent="0.25">
      <c r="A2165" s="1">
        <v>41611</v>
      </c>
      <c r="B2165">
        <v>7590</v>
      </c>
      <c r="C2165">
        <f>YEAR(woda3[[#This Row],[Data]])</f>
        <v>2013</v>
      </c>
      <c r="D2165">
        <f t="shared" si="33"/>
        <v>0</v>
      </c>
      <c r="E2165">
        <f>IF(woda3[[#This Row],[wiecej niż 10 tys]]=1,E2164+1,0)</f>
        <v>0</v>
      </c>
    </row>
    <row r="2166" spans="1:5" x14ac:dyDescent="0.25">
      <c r="A2166" s="1">
        <v>41612</v>
      </c>
      <c r="B2166">
        <v>7505</v>
      </c>
      <c r="C2166">
        <f>YEAR(woda3[[#This Row],[Data]])</f>
        <v>2013</v>
      </c>
      <c r="D2166">
        <f t="shared" si="33"/>
        <v>0</v>
      </c>
      <c r="E2166">
        <f>IF(woda3[[#This Row],[wiecej niż 10 tys]]=1,E2165+1,0)</f>
        <v>0</v>
      </c>
    </row>
    <row r="2167" spans="1:5" x14ac:dyDescent="0.25">
      <c r="A2167" s="1">
        <v>41613</v>
      </c>
      <c r="B2167">
        <v>6562</v>
      </c>
      <c r="C2167">
        <f>YEAR(woda3[[#This Row],[Data]])</f>
        <v>2013</v>
      </c>
      <c r="D2167">
        <f t="shared" si="33"/>
        <v>0</v>
      </c>
      <c r="E2167">
        <f>IF(woda3[[#This Row],[wiecej niż 10 tys]]=1,E2166+1,0)</f>
        <v>0</v>
      </c>
    </row>
    <row r="2168" spans="1:5" x14ac:dyDescent="0.25">
      <c r="A2168" s="1">
        <v>41614</v>
      </c>
      <c r="B2168">
        <v>7565</v>
      </c>
      <c r="C2168">
        <f>YEAR(woda3[[#This Row],[Data]])</f>
        <v>2013</v>
      </c>
      <c r="D2168">
        <f t="shared" si="33"/>
        <v>0</v>
      </c>
      <c r="E2168">
        <f>IF(woda3[[#This Row],[wiecej niż 10 tys]]=1,E2167+1,0)</f>
        <v>0</v>
      </c>
    </row>
    <row r="2169" spans="1:5" x14ac:dyDescent="0.25">
      <c r="A2169" s="1">
        <v>41615</v>
      </c>
      <c r="B2169">
        <v>5282</v>
      </c>
      <c r="C2169">
        <f>YEAR(woda3[[#This Row],[Data]])</f>
        <v>2013</v>
      </c>
      <c r="D2169">
        <f t="shared" si="33"/>
        <v>0</v>
      </c>
      <c r="E2169">
        <f>IF(woda3[[#This Row],[wiecej niż 10 tys]]=1,E2168+1,0)</f>
        <v>0</v>
      </c>
    </row>
    <row r="2170" spans="1:5" x14ac:dyDescent="0.25">
      <c r="A2170" s="1">
        <v>41616</v>
      </c>
      <c r="B2170">
        <v>6636</v>
      </c>
      <c r="C2170">
        <f>YEAR(woda3[[#This Row],[Data]])</f>
        <v>2013</v>
      </c>
      <c r="D2170">
        <f t="shared" si="33"/>
        <v>0</v>
      </c>
      <c r="E2170">
        <f>IF(woda3[[#This Row],[wiecej niż 10 tys]]=1,E2169+1,0)</f>
        <v>0</v>
      </c>
    </row>
    <row r="2171" spans="1:5" x14ac:dyDescent="0.25">
      <c r="A2171" s="1">
        <v>41617</v>
      </c>
      <c r="B2171">
        <v>6095</v>
      </c>
      <c r="C2171">
        <f>YEAR(woda3[[#This Row],[Data]])</f>
        <v>2013</v>
      </c>
      <c r="D2171">
        <f t="shared" si="33"/>
        <v>0</v>
      </c>
      <c r="E2171">
        <f>IF(woda3[[#This Row],[wiecej niż 10 tys]]=1,E2170+1,0)</f>
        <v>0</v>
      </c>
    </row>
    <row r="2172" spans="1:5" x14ac:dyDescent="0.25">
      <c r="A2172" s="1">
        <v>41618</v>
      </c>
      <c r="B2172">
        <v>5256</v>
      </c>
      <c r="C2172">
        <f>YEAR(woda3[[#This Row],[Data]])</f>
        <v>2013</v>
      </c>
      <c r="D2172">
        <f t="shared" si="33"/>
        <v>0</v>
      </c>
      <c r="E2172">
        <f>IF(woda3[[#This Row],[wiecej niż 10 tys]]=1,E2171+1,0)</f>
        <v>0</v>
      </c>
    </row>
    <row r="2173" spans="1:5" x14ac:dyDescent="0.25">
      <c r="A2173" s="1">
        <v>41619</v>
      </c>
      <c r="B2173">
        <v>4600</v>
      </c>
      <c r="C2173">
        <f>YEAR(woda3[[#This Row],[Data]])</f>
        <v>2013</v>
      </c>
      <c r="D2173">
        <f t="shared" si="33"/>
        <v>0</v>
      </c>
      <c r="E2173">
        <f>IF(woda3[[#This Row],[wiecej niż 10 tys]]=1,E2172+1,0)</f>
        <v>0</v>
      </c>
    </row>
    <row r="2174" spans="1:5" x14ac:dyDescent="0.25">
      <c r="A2174" s="1">
        <v>41620</v>
      </c>
      <c r="B2174">
        <v>5388</v>
      </c>
      <c r="C2174">
        <f>YEAR(woda3[[#This Row],[Data]])</f>
        <v>2013</v>
      </c>
      <c r="D2174">
        <f t="shared" si="33"/>
        <v>0</v>
      </c>
      <c r="E2174">
        <f>IF(woda3[[#This Row],[wiecej niż 10 tys]]=1,E2173+1,0)</f>
        <v>0</v>
      </c>
    </row>
    <row r="2175" spans="1:5" x14ac:dyDescent="0.25">
      <c r="A2175" s="1">
        <v>41621</v>
      </c>
      <c r="B2175">
        <v>5566</v>
      </c>
      <c r="C2175">
        <f>YEAR(woda3[[#This Row],[Data]])</f>
        <v>2013</v>
      </c>
      <c r="D2175">
        <f t="shared" si="33"/>
        <v>0</v>
      </c>
      <c r="E2175">
        <f>IF(woda3[[#This Row],[wiecej niż 10 tys]]=1,E2174+1,0)</f>
        <v>0</v>
      </c>
    </row>
    <row r="2176" spans="1:5" x14ac:dyDescent="0.25">
      <c r="A2176" s="1">
        <v>41622</v>
      </c>
      <c r="B2176">
        <v>4315</v>
      </c>
      <c r="C2176">
        <f>YEAR(woda3[[#This Row],[Data]])</f>
        <v>2013</v>
      </c>
      <c r="D2176">
        <f t="shared" si="33"/>
        <v>0</v>
      </c>
      <c r="E2176">
        <f>IF(woda3[[#This Row],[wiecej niż 10 tys]]=1,E2175+1,0)</f>
        <v>0</v>
      </c>
    </row>
    <row r="2177" spans="1:5" x14ac:dyDescent="0.25">
      <c r="A2177" s="1">
        <v>41623</v>
      </c>
      <c r="B2177">
        <v>4753</v>
      </c>
      <c r="C2177">
        <f>YEAR(woda3[[#This Row],[Data]])</f>
        <v>2013</v>
      </c>
      <c r="D2177">
        <f t="shared" si="33"/>
        <v>0</v>
      </c>
      <c r="E2177">
        <f>IF(woda3[[#This Row],[wiecej niż 10 tys]]=1,E2176+1,0)</f>
        <v>0</v>
      </c>
    </row>
    <row r="2178" spans="1:5" x14ac:dyDescent="0.25">
      <c r="A2178" s="1">
        <v>41624</v>
      </c>
      <c r="B2178">
        <v>4472</v>
      </c>
      <c r="C2178">
        <f>YEAR(woda3[[#This Row],[Data]])</f>
        <v>2013</v>
      </c>
      <c r="D2178">
        <f t="shared" si="33"/>
        <v>0</v>
      </c>
      <c r="E2178">
        <f>IF(woda3[[#This Row],[wiecej niż 10 tys]]=1,E2177+1,0)</f>
        <v>0</v>
      </c>
    </row>
    <row r="2179" spans="1:5" x14ac:dyDescent="0.25">
      <c r="A2179" s="1">
        <v>41625</v>
      </c>
      <c r="B2179">
        <v>4618</v>
      </c>
      <c r="C2179">
        <f>YEAR(woda3[[#This Row],[Data]])</f>
        <v>2013</v>
      </c>
      <c r="D2179">
        <f t="shared" ref="D2179:D2242" si="34">IF(B2179&gt;=10000,1,0)</f>
        <v>0</v>
      </c>
      <c r="E2179">
        <f>IF(woda3[[#This Row],[wiecej niż 10 tys]]=1,E2178+1,0)</f>
        <v>0</v>
      </c>
    </row>
    <row r="2180" spans="1:5" x14ac:dyDescent="0.25">
      <c r="A2180" s="1">
        <v>41626</v>
      </c>
      <c r="B2180">
        <v>4606</v>
      </c>
      <c r="C2180">
        <f>YEAR(woda3[[#This Row],[Data]])</f>
        <v>2013</v>
      </c>
      <c r="D2180">
        <f t="shared" si="34"/>
        <v>0</v>
      </c>
      <c r="E2180">
        <f>IF(woda3[[#This Row],[wiecej niż 10 tys]]=1,E2179+1,0)</f>
        <v>0</v>
      </c>
    </row>
    <row r="2181" spans="1:5" x14ac:dyDescent="0.25">
      <c r="A2181" s="1">
        <v>41627</v>
      </c>
      <c r="B2181">
        <v>4577</v>
      </c>
      <c r="C2181">
        <f>YEAR(woda3[[#This Row],[Data]])</f>
        <v>2013</v>
      </c>
      <c r="D2181">
        <f t="shared" si="34"/>
        <v>0</v>
      </c>
      <c r="E2181">
        <f>IF(woda3[[#This Row],[wiecej niż 10 tys]]=1,E2180+1,0)</f>
        <v>0</v>
      </c>
    </row>
    <row r="2182" spans="1:5" x14ac:dyDescent="0.25">
      <c r="A2182" s="1">
        <v>41628</v>
      </c>
      <c r="B2182">
        <v>4823</v>
      </c>
      <c r="C2182">
        <f>YEAR(woda3[[#This Row],[Data]])</f>
        <v>2013</v>
      </c>
      <c r="D2182">
        <f t="shared" si="34"/>
        <v>0</v>
      </c>
      <c r="E2182">
        <f>IF(woda3[[#This Row],[wiecej niż 10 tys]]=1,E2181+1,0)</f>
        <v>0</v>
      </c>
    </row>
    <row r="2183" spans="1:5" x14ac:dyDescent="0.25">
      <c r="A2183" s="1">
        <v>41629</v>
      </c>
      <c r="B2183">
        <v>4034</v>
      </c>
      <c r="C2183">
        <f>YEAR(woda3[[#This Row],[Data]])</f>
        <v>2013</v>
      </c>
      <c r="D2183">
        <f t="shared" si="34"/>
        <v>0</v>
      </c>
      <c r="E2183">
        <f>IF(woda3[[#This Row],[wiecej niż 10 tys]]=1,E2182+1,0)</f>
        <v>0</v>
      </c>
    </row>
    <row r="2184" spans="1:5" x14ac:dyDescent="0.25">
      <c r="A2184" s="1">
        <v>41630</v>
      </c>
      <c r="B2184">
        <v>3696</v>
      </c>
      <c r="C2184">
        <f>YEAR(woda3[[#This Row],[Data]])</f>
        <v>2013</v>
      </c>
      <c r="D2184">
        <f t="shared" si="34"/>
        <v>0</v>
      </c>
      <c r="E2184">
        <f>IF(woda3[[#This Row],[wiecej niż 10 tys]]=1,E2183+1,0)</f>
        <v>0</v>
      </c>
    </row>
    <row r="2185" spans="1:5" x14ac:dyDescent="0.25">
      <c r="A2185" s="1">
        <v>41631</v>
      </c>
      <c r="B2185">
        <v>2811</v>
      </c>
      <c r="C2185">
        <f>YEAR(woda3[[#This Row],[Data]])</f>
        <v>2013</v>
      </c>
      <c r="D2185">
        <f t="shared" si="34"/>
        <v>0</v>
      </c>
      <c r="E2185">
        <f>IF(woda3[[#This Row],[wiecej niż 10 tys]]=1,E2184+1,0)</f>
        <v>0</v>
      </c>
    </row>
    <row r="2186" spans="1:5" x14ac:dyDescent="0.25">
      <c r="A2186" s="1">
        <v>41632</v>
      </c>
      <c r="B2186">
        <v>3235</v>
      </c>
      <c r="C2186">
        <f>YEAR(woda3[[#This Row],[Data]])</f>
        <v>2013</v>
      </c>
      <c r="D2186">
        <f t="shared" si="34"/>
        <v>0</v>
      </c>
      <c r="E2186">
        <f>IF(woda3[[#This Row],[wiecej niż 10 tys]]=1,E2185+1,0)</f>
        <v>0</v>
      </c>
    </row>
    <row r="2187" spans="1:5" x14ac:dyDescent="0.25">
      <c r="A2187" s="1">
        <v>41633</v>
      </c>
      <c r="B2187">
        <v>3910</v>
      </c>
      <c r="C2187">
        <f>YEAR(woda3[[#This Row],[Data]])</f>
        <v>2013</v>
      </c>
      <c r="D2187">
        <f t="shared" si="34"/>
        <v>0</v>
      </c>
      <c r="E2187">
        <f>IF(woda3[[#This Row],[wiecej niż 10 tys]]=1,E2186+1,0)</f>
        <v>0</v>
      </c>
    </row>
    <row r="2188" spans="1:5" x14ac:dyDescent="0.25">
      <c r="A2188" s="1">
        <v>41634</v>
      </c>
      <c r="B2188">
        <v>4147</v>
      </c>
      <c r="C2188">
        <f>YEAR(woda3[[#This Row],[Data]])</f>
        <v>2013</v>
      </c>
      <c r="D2188">
        <f t="shared" si="34"/>
        <v>0</v>
      </c>
      <c r="E2188">
        <f>IF(woda3[[#This Row],[wiecej niż 10 tys]]=1,E2187+1,0)</f>
        <v>0</v>
      </c>
    </row>
    <row r="2189" spans="1:5" x14ac:dyDescent="0.25">
      <c r="A2189" s="1">
        <v>41635</v>
      </c>
      <c r="B2189">
        <v>3939</v>
      </c>
      <c r="C2189">
        <f>YEAR(woda3[[#This Row],[Data]])</f>
        <v>2013</v>
      </c>
      <c r="D2189">
        <f t="shared" si="34"/>
        <v>0</v>
      </c>
      <c r="E2189">
        <f>IF(woda3[[#This Row],[wiecej niż 10 tys]]=1,E2188+1,0)</f>
        <v>0</v>
      </c>
    </row>
    <row r="2190" spans="1:5" x14ac:dyDescent="0.25">
      <c r="A2190" s="1">
        <v>41636</v>
      </c>
      <c r="B2190">
        <v>2871</v>
      </c>
      <c r="C2190">
        <f>YEAR(woda3[[#This Row],[Data]])</f>
        <v>2013</v>
      </c>
      <c r="D2190">
        <f t="shared" si="34"/>
        <v>0</v>
      </c>
      <c r="E2190">
        <f>IF(woda3[[#This Row],[wiecej niż 10 tys]]=1,E2189+1,0)</f>
        <v>0</v>
      </c>
    </row>
    <row r="2191" spans="1:5" x14ac:dyDescent="0.25">
      <c r="A2191" s="1">
        <v>41637</v>
      </c>
      <c r="B2191">
        <v>3942</v>
      </c>
      <c r="C2191">
        <f>YEAR(woda3[[#This Row],[Data]])</f>
        <v>2013</v>
      </c>
      <c r="D2191">
        <f t="shared" si="34"/>
        <v>0</v>
      </c>
      <c r="E2191">
        <f>IF(woda3[[#This Row],[wiecej niż 10 tys]]=1,E2190+1,0)</f>
        <v>0</v>
      </c>
    </row>
    <row r="2192" spans="1:5" x14ac:dyDescent="0.25">
      <c r="A2192" s="1">
        <v>41638</v>
      </c>
      <c r="B2192">
        <v>2565</v>
      </c>
      <c r="C2192">
        <f>YEAR(woda3[[#This Row],[Data]])</f>
        <v>2013</v>
      </c>
      <c r="D2192">
        <f t="shared" si="34"/>
        <v>0</v>
      </c>
      <c r="E2192">
        <f>IF(woda3[[#This Row],[wiecej niż 10 tys]]=1,E2191+1,0)</f>
        <v>0</v>
      </c>
    </row>
    <row r="2193" spans="1:5" x14ac:dyDescent="0.25">
      <c r="A2193" s="1">
        <v>41639</v>
      </c>
      <c r="B2193">
        <v>3117</v>
      </c>
      <c r="C2193">
        <f>YEAR(woda3[[#This Row],[Data]])</f>
        <v>2013</v>
      </c>
      <c r="D2193">
        <f t="shared" si="34"/>
        <v>0</v>
      </c>
      <c r="E2193">
        <f>IF(woda3[[#This Row],[wiecej niż 10 tys]]=1,E2192+1,0)</f>
        <v>0</v>
      </c>
    </row>
    <row r="2194" spans="1:5" x14ac:dyDescent="0.25">
      <c r="A2194" s="1">
        <v>41640</v>
      </c>
      <c r="B2194">
        <v>2844</v>
      </c>
      <c r="C2194">
        <f>YEAR(woda3[[#This Row],[Data]])</f>
        <v>2014</v>
      </c>
      <c r="D2194">
        <f t="shared" si="34"/>
        <v>0</v>
      </c>
      <c r="E2194">
        <f>IF(woda3[[#This Row],[wiecej niż 10 tys]]=1,E2193+1,0)</f>
        <v>0</v>
      </c>
    </row>
    <row r="2195" spans="1:5" x14ac:dyDescent="0.25">
      <c r="A2195" s="1">
        <v>41641</v>
      </c>
      <c r="B2195">
        <v>4923</v>
      </c>
      <c r="C2195">
        <f>YEAR(woda3[[#This Row],[Data]])</f>
        <v>2014</v>
      </c>
      <c r="D2195">
        <f t="shared" si="34"/>
        <v>0</v>
      </c>
      <c r="E2195">
        <f>IF(woda3[[#This Row],[wiecej niż 10 tys]]=1,E2194+1,0)</f>
        <v>0</v>
      </c>
    </row>
    <row r="2196" spans="1:5" x14ac:dyDescent="0.25">
      <c r="A2196" s="1">
        <v>41642</v>
      </c>
      <c r="B2196">
        <v>3799</v>
      </c>
      <c r="C2196">
        <f>YEAR(woda3[[#This Row],[Data]])</f>
        <v>2014</v>
      </c>
      <c r="D2196">
        <f t="shared" si="34"/>
        <v>0</v>
      </c>
      <c r="E2196">
        <f>IF(woda3[[#This Row],[wiecej niż 10 tys]]=1,E2195+1,0)</f>
        <v>0</v>
      </c>
    </row>
    <row r="2197" spans="1:5" x14ac:dyDescent="0.25">
      <c r="A2197" s="1">
        <v>41643</v>
      </c>
      <c r="B2197">
        <v>4060</v>
      </c>
      <c r="C2197">
        <f>YEAR(woda3[[#This Row],[Data]])</f>
        <v>2014</v>
      </c>
      <c r="D2197">
        <f t="shared" si="34"/>
        <v>0</v>
      </c>
      <c r="E2197">
        <f>IF(woda3[[#This Row],[wiecej niż 10 tys]]=1,E2196+1,0)</f>
        <v>0</v>
      </c>
    </row>
    <row r="2198" spans="1:5" x14ac:dyDescent="0.25">
      <c r="A2198" s="1">
        <v>41644</v>
      </c>
      <c r="B2198">
        <v>3205</v>
      </c>
      <c r="C2198">
        <f>YEAR(woda3[[#This Row],[Data]])</f>
        <v>2014</v>
      </c>
      <c r="D2198">
        <f t="shared" si="34"/>
        <v>0</v>
      </c>
      <c r="E2198">
        <f>IF(woda3[[#This Row],[wiecej niż 10 tys]]=1,E2197+1,0)</f>
        <v>0</v>
      </c>
    </row>
    <row r="2199" spans="1:5" x14ac:dyDescent="0.25">
      <c r="A2199" s="1">
        <v>41645</v>
      </c>
      <c r="B2199">
        <v>4186</v>
      </c>
      <c r="C2199">
        <f>YEAR(woda3[[#This Row],[Data]])</f>
        <v>2014</v>
      </c>
      <c r="D2199">
        <f t="shared" si="34"/>
        <v>0</v>
      </c>
      <c r="E2199">
        <f>IF(woda3[[#This Row],[wiecej niż 10 tys]]=1,E2198+1,0)</f>
        <v>0</v>
      </c>
    </row>
    <row r="2200" spans="1:5" x14ac:dyDescent="0.25">
      <c r="A2200" s="1">
        <v>41646</v>
      </c>
      <c r="B2200">
        <v>3677</v>
      </c>
      <c r="C2200">
        <f>YEAR(woda3[[#This Row],[Data]])</f>
        <v>2014</v>
      </c>
      <c r="D2200">
        <f t="shared" si="34"/>
        <v>0</v>
      </c>
      <c r="E2200">
        <f>IF(woda3[[#This Row],[wiecej niż 10 tys]]=1,E2199+1,0)</f>
        <v>0</v>
      </c>
    </row>
    <row r="2201" spans="1:5" x14ac:dyDescent="0.25">
      <c r="A2201" s="1">
        <v>41647</v>
      </c>
      <c r="B2201">
        <v>3615</v>
      </c>
      <c r="C2201">
        <f>YEAR(woda3[[#This Row],[Data]])</f>
        <v>2014</v>
      </c>
      <c r="D2201">
        <f t="shared" si="34"/>
        <v>0</v>
      </c>
      <c r="E2201">
        <f>IF(woda3[[#This Row],[wiecej niż 10 tys]]=1,E2200+1,0)</f>
        <v>0</v>
      </c>
    </row>
    <row r="2202" spans="1:5" x14ac:dyDescent="0.25">
      <c r="A2202" s="1">
        <v>41648</v>
      </c>
      <c r="B2202">
        <v>2761</v>
      </c>
      <c r="C2202">
        <f>YEAR(woda3[[#This Row],[Data]])</f>
        <v>2014</v>
      </c>
      <c r="D2202">
        <f t="shared" si="34"/>
        <v>0</v>
      </c>
      <c r="E2202">
        <f>IF(woda3[[#This Row],[wiecej niż 10 tys]]=1,E2201+1,0)</f>
        <v>0</v>
      </c>
    </row>
    <row r="2203" spans="1:5" x14ac:dyDescent="0.25">
      <c r="A2203" s="1">
        <v>41649</v>
      </c>
      <c r="B2203">
        <v>3564</v>
      </c>
      <c r="C2203">
        <f>YEAR(woda3[[#This Row],[Data]])</f>
        <v>2014</v>
      </c>
      <c r="D2203">
        <f t="shared" si="34"/>
        <v>0</v>
      </c>
      <c r="E2203">
        <f>IF(woda3[[#This Row],[wiecej niż 10 tys]]=1,E2202+1,0)</f>
        <v>0</v>
      </c>
    </row>
    <row r="2204" spans="1:5" x14ac:dyDescent="0.25">
      <c r="A2204" s="1">
        <v>41650</v>
      </c>
      <c r="B2204">
        <v>4435</v>
      </c>
      <c r="C2204">
        <f>YEAR(woda3[[#This Row],[Data]])</f>
        <v>2014</v>
      </c>
      <c r="D2204">
        <f t="shared" si="34"/>
        <v>0</v>
      </c>
      <c r="E2204">
        <f>IF(woda3[[#This Row],[wiecej niż 10 tys]]=1,E2203+1,0)</f>
        <v>0</v>
      </c>
    </row>
    <row r="2205" spans="1:5" x14ac:dyDescent="0.25">
      <c r="A2205" s="1">
        <v>41651</v>
      </c>
      <c r="B2205">
        <v>3068</v>
      </c>
      <c r="C2205">
        <f>YEAR(woda3[[#This Row],[Data]])</f>
        <v>2014</v>
      </c>
      <c r="D2205">
        <f t="shared" si="34"/>
        <v>0</v>
      </c>
      <c r="E2205">
        <f>IF(woda3[[#This Row],[wiecej niż 10 tys]]=1,E2204+1,0)</f>
        <v>0</v>
      </c>
    </row>
    <row r="2206" spans="1:5" x14ac:dyDescent="0.25">
      <c r="A2206" s="1">
        <v>41652</v>
      </c>
      <c r="B2206">
        <v>3099</v>
      </c>
      <c r="C2206">
        <f>YEAR(woda3[[#This Row],[Data]])</f>
        <v>2014</v>
      </c>
      <c r="D2206">
        <f t="shared" si="34"/>
        <v>0</v>
      </c>
      <c r="E2206">
        <f>IF(woda3[[#This Row],[wiecej niż 10 tys]]=1,E2205+1,0)</f>
        <v>0</v>
      </c>
    </row>
    <row r="2207" spans="1:5" x14ac:dyDescent="0.25">
      <c r="A2207" s="1">
        <v>41653</v>
      </c>
      <c r="B2207">
        <v>2623</v>
      </c>
      <c r="C2207">
        <f>YEAR(woda3[[#This Row],[Data]])</f>
        <v>2014</v>
      </c>
      <c r="D2207">
        <f t="shared" si="34"/>
        <v>0</v>
      </c>
      <c r="E2207">
        <f>IF(woda3[[#This Row],[wiecej niż 10 tys]]=1,E2206+1,0)</f>
        <v>0</v>
      </c>
    </row>
    <row r="2208" spans="1:5" x14ac:dyDescent="0.25">
      <c r="A2208" s="1">
        <v>41654</v>
      </c>
      <c r="B2208">
        <v>2873</v>
      </c>
      <c r="C2208">
        <f>YEAR(woda3[[#This Row],[Data]])</f>
        <v>2014</v>
      </c>
      <c r="D2208">
        <f t="shared" si="34"/>
        <v>0</v>
      </c>
      <c r="E2208">
        <f>IF(woda3[[#This Row],[wiecej niż 10 tys]]=1,E2207+1,0)</f>
        <v>0</v>
      </c>
    </row>
    <row r="2209" spans="1:5" x14ac:dyDescent="0.25">
      <c r="A2209" s="1">
        <v>41655</v>
      </c>
      <c r="B2209">
        <v>3002</v>
      </c>
      <c r="C2209">
        <f>YEAR(woda3[[#This Row],[Data]])</f>
        <v>2014</v>
      </c>
      <c r="D2209">
        <f t="shared" si="34"/>
        <v>0</v>
      </c>
      <c r="E2209">
        <f>IF(woda3[[#This Row],[wiecej niż 10 tys]]=1,E2208+1,0)</f>
        <v>0</v>
      </c>
    </row>
    <row r="2210" spans="1:5" x14ac:dyDescent="0.25">
      <c r="A2210" s="1">
        <v>41656</v>
      </c>
      <c r="B2210">
        <v>2178</v>
      </c>
      <c r="C2210">
        <f>YEAR(woda3[[#This Row],[Data]])</f>
        <v>2014</v>
      </c>
      <c r="D2210">
        <f t="shared" si="34"/>
        <v>0</v>
      </c>
      <c r="E2210">
        <f>IF(woda3[[#This Row],[wiecej niż 10 tys]]=1,E2209+1,0)</f>
        <v>0</v>
      </c>
    </row>
    <row r="2211" spans="1:5" x14ac:dyDescent="0.25">
      <c r="A2211" s="1">
        <v>41657</v>
      </c>
      <c r="B2211">
        <v>2603</v>
      </c>
      <c r="C2211">
        <f>YEAR(woda3[[#This Row],[Data]])</f>
        <v>2014</v>
      </c>
      <c r="D2211">
        <f t="shared" si="34"/>
        <v>0</v>
      </c>
      <c r="E2211">
        <f>IF(woda3[[#This Row],[wiecej niż 10 tys]]=1,E2210+1,0)</f>
        <v>0</v>
      </c>
    </row>
    <row r="2212" spans="1:5" x14ac:dyDescent="0.25">
      <c r="A2212" s="1">
        <v>41658</v>
      </c>
      <c r="B2212">
        <v>2028</v>
      </c>
      <c r="C2212">
        <f>YEAR(woda3[[#This Row],[Data]])</f>
        <v>2014</v>
      </c>
      <c r="D2212">
        <f t="shared" si="34"/>
        <v>0</v>
      </c>
      <c r="E2212">
        <f>IF(woda3[[#This Row],[wiecej niż 10 tys]]=1,E2211+1,0)</f>
        <v>0</v>
      </c>
    </row>
    <row r="2213" spans="1:5" x14ac:dyDescent="0.25">
      <c r="A2213" s="1">
        <v>41659</v>
      </c>
      <c r="B2213">
        <v>2141</v>
      </c>
      <c r="C2213">
        <f>YEAR(woda3[[#This Row],[Data]])</f>
        <v>2014</v>
      </c>
      <c r="D2213">
        <f t="shared" si="34"/>
        <v>0</v>
      </c>
      <c r="E2213">
        <f>IF(woda3[[#This Row],[wiecej niż 10 tys]]=1,E2212+1,0)</f>
        <v>0</v>
      </c>
    </row>
    <row r="2214" spans="1:5" x14ac:dyDescent="0.25">
      <c r="A2214" s="1">
        <v>41660</v>
      </c>
      <c r="B2214">
        <v>1910</v>
      </c>
      <c r="C2214">
        <f>YEAR(woda3[[#This Row],[Data]])</f>
        <v>2014</v>
      </c>
      <c r="D2214">
        <f t="shared" si="34"/>
        <v>0</v>
      </c>
      <c r="E2214">
        <f>IF(woda3[[#This Row],[wiecej niż 10 tys]]=1,E2213+1,0)</f>
        <v>0</v>
      </c>
    </row>
    <row r="2215" spans="1:5" x14ac:dyDescent="0.25">
      <c r="A2215" s="1">
        <v>41661</v>
      </c>
      <c r="B2215">
        <v>2462</v>
      </c>
      <c r="C2215">
        <f>YEAR(woda3[[#This Row],[Data]])</f>
        <v>2014</v>
      </c>
      <c r="D2215">
        <f t="shared" si="34"/>
        <v>0</v>
      </c>
      <c r="E2215">
        <f>IF(woda3[[#This Row],[wiecej niż 10 tys]]=1,E2214+1,0)</f>
        <v>0</v>
      </c>
    </row>
    <row r="2216" spans="1:5" x14ac:dyDescent="0.25">
      <c r="A2216" s="1">
        <v>41662</v>
      </c>
      <c r="B2216">
        <v>2013</v>
      </c>
      <c r="C2216">
        <f>YEAR(woda3[[#This Row],[Data]])</f>
        <v>2014</v>
      </c>
      <c r="D2216">
        <f t="shared" si="34"/>
        <v>0</v>
      </c>
      <c r="E2216">
        <f>IF(woda3[[#This Row],[wiecej niż 10 tys]]=1,E2215+1,0)</f>
        <v>0</v>
      </c>
    </row>
    <row r="2217" spans="1:5" x14ac:dyDescent="0.25">
      <c r="A2217" s="1">
        <v>41663</v>
      </c>
      <c r="B2217">
        <v>3029</v>
      </c>
      <c r="C2217">
        <f>YEAR(woda3[[#This Row],[Data]])</f>
        <v>2014</v>
      </c>
      <c r="D2217">
        <f t="shared" si="34"/>
        <v>0</v>
      </c>
      <c r="E2217">
        <f>IF(woda3[[#This Row],[wiecej niż 10 tys]]=1,E2216+1,0)</f>
        <v>0</v>
      </c>
    </row>
    <row r="2218" spans="1:5" x14ac:dyDescent="0.25">
      <c r="A2218" s="1">
        <v>41664</v>
      </c>
      <c r="B2218">
        <v>3152</v>
      </c>
      <c r="C2218">
        <f>YEAR(woda3[[#This Row],[Data]])</f>
        <v>2014</v>
      </c>
      <c r="D2218">
        <f t="shared" si="34"/>
        <v>0</v>
      </c>
      <c r="E2218">
        <f>IF(woda3[[#This Row],[wiecej niż 10 tys]]=1,E2217+1,0)</f>
        <v>0</v>
      </c>
    </row>
    <row r="2219" spans="1:5" x14ac:dyDescent="0.25">
      <c r="A2219" s="1">
        <v>41665</v>
      </c>
      <c r="B2219">
        <v>2754</v>
      </c>
      <c r="C2219">
        <f>YEAR(woda3[[#This Row],[Data]])</f>
        <v>2014</v>
      </c>
      <c r="D2219">
        <f t="shared" si="34"/>
        <v>0</v>
      </c>
      <c r="E2219">
        <f>IF(woda3[[#This Row],[wiecej niż 10 tys]]=1,E2218+1,0)</f>
        <v>0</v>
      </c>
    </row>
    <row r="2220" spans="1:5" x14ac:dyDescent="0.25">
      <c r="A2220" s="1">
        <v>41666</v>
      </c>
      <c r="B2220">
        <v>2621</v>
      </c>
      <c r="C2220">
        <f>YEAR(woda3[[#This Row],[Data]])</f>
        <v>2014</v>
      </c>
      <c r="D2220">
        <f t="shared" si="34"/>
        <v>0</v>
      </c>
      <c r="E2220">
        <f>IF(woda3[[#This Row],[wiecej niż 10 tys]]=1,E2219+1,0)</f>
        <v>0</v>
      </c>
    </row>
    <row r="2221" spans="1:5" x14ac:dyDescent="0.25">
      <c r="A2221" s="1">
        <v>41667</v>
      </c>
      <c r="B2221">
        <v>2752</v>
      </c>
      <c r="C2221">
        <f>YEAR(woda3[[#This Row],[Data]])</f>
        <v>2014</v>
      </c>
      <c r="D2221">
        <f t="shared" si="34"/>
        <v>0</v>
      </c>
      <c r="E2221">
        <f>IF(woda3[[#This Row],[wiecej niż 10 tys]]=1,E2220+1,0)</f>
        <v>0</v>
      </c>
    </row>
    <row r="2222" spans="1:5" x14ac:dyDescent="0.25">
      <c r="A2222" s="1">
        <v>41668</v>
      </c>
      <c r="B2222">
        <v>3994</v>
      </c>
      <c r="C2222">
        <f>YEAR(woda3[[#This Row],[Data]])</f>
        <v>2014</v>
      </c>
      <c r="D2222">
        <f t="shared" si="34"/>
        <v>0</v>
      </c>
      <c r="E2222">
        <f>IF(woda3[[#This Row],[wiecej niż 10 tys]]=1,E2221+1,0)</f>
        <v>0</v>
      </c>
    </row>
    <row r="2223" spans="1:5" x14ac:dyDescent="0.25">
      <c r="A2223" s="1">
        <v>41669</v>
      </c>
      <c r="B2223">
        <v>3953</v>
      </c>
      <c r="C2223">
        <f>YEAR(woda3[[#This Row],[Data]])</f>
        <v>2014</v>
      </c>
      <c r="D2223">
        <f t="shared" si="34"/>
        <v>0</v>
      </c>
      <c r="E2223">
        <f>IF(woda3[[#This Row],[wiecej niż 10 tys]]=1,E2222+1,0)</f>
        <v>0</v>
      </c>
    </row>
    <row r="2224" spans="1:5" x14ac:dyDescent="0.25">
      <c r="A2224" s="1">
        <v>41670</v>
      </c>
      <c r="B2224">
        <v>4091</v>
      </c>
      <c r="C2224">
        <f>YEAR(woda3[[#This Row],[Data]])</f>
        <v>2014</v>
      </c>
      <c r="D2224">
        <f t="shared" si="34"/>
        <v>0</v>
      </c>
      <c r="E2224">
        <f>IF(woda3[[#This Row],[wiecej niż 10 tys]]=1,E2223+1,0)</f>
        <v>0</v>
      </c>
    </row>
    <row r="2225" spans="1:5" x14ac:dyDescent="0.25">
      <c r="A2225" s="1">
        <v>41671</v>
      </c>
      <c r="B2225">
        <v>3852</v>
      </c>
      <c r="C2225">
        <f>YEAR(woda3[[#This Row],[Data]])</f>
        <v>2014</v>
      </c>
      <c r="D2225">
        <f t="shared" si="34"/>
        <v>0</v>
      </c>
      <c r="E2225">
        <f>IF(woda3[[#This Row],[wiecej niż 10 tys]]=1,E2224+1,0)</f>
        <v>0</v>
      </c>
    </row>
    <row r="2226" spans="1:5" x14ac:dyDescent="0.25">
      <c r="A2226" s="1">
        <v>41672</v>
      </c>
      <c r="B2226">
        <v>3297</v>
      </c>
      <c r="C2226">
        <f>YEAR(woda3[[#This Row],[Data]])</f>
        <v>2014</v>
      </c>
      <c r="D2226">
        <f t="shared" si="34"/>
        <v>0</v>
      </c>
      <c r="E2226">
        <f>IF(woda3[[#This Row],[wiecej niż 10 tys]]=1,E2225+1,0)</f>
        <v>0</v>
      </c>
    </row>
    <row r="2227" spans="1:5" x14ac:dyDescent="0.25">
      <c r="A2227" s="1">
        <v>41673</v>
      </c>
      <c r="B2227">
        <v>3374</v>
      </c>
      <c r="C2227">
        <f>YEAR(woda3[[#This Row],[Data]])</f>
        <v>2014</v>
      </c>
      <c r="D2227">
        <f t="shared" si="34"/>
        <v>0</v>
      </c>
      <c r="E2227">
        <f>IF(woda3[[#This Row],[wiecej niż 10 tys]]=1,E2226+1,0)</f>
        <v>0</v>
      </c>
    </row>
    <row r="2228" spans="1:5" x14ac:dyDescent="0.25">
      <c r="A2228" s="1">
        <v>41674</v>
      </c>
      <c r="B2228">
        <v>2337</v>
      </c>
      <c r="C2228">
        <f>YEAR(woda3[[#This Row],[Data]])</f>
        <v>2014</v>
      </c>
      <c r="D2228">
        <f t="shared" si="34"/>
        <v>0</v>
      </c>
      <c r="E2228">
        <f>IF(woda3[[#This Row],[wiecej niż 10 tys]]=1,E2227+1,0)</f>
        <v>0</v>
      </c>
    </row>
    <row r="2229" spans="1:5" x14ac:dyDescent="0.25">
      <c r="A2229" s="1">
        <v>41675</v>
      </c>
      <c r="B2229">
        <v>3155</v>
      </c>
      <c r="C2229">
        <f>YEAR(woda3[[#This Row],[Data]])</f>
        <v>2014</v>
      </c>
      <c r="D2229">
        <f t="shared" si="34"/>
        <v>0</v>
      </c>
      <c r="E2229">
        <f>IF(woda3[[#This Row],[wiecej niż 10 tys]]=1,E2228+1,0)</f>
        <v>0</v>
      </c>
    </row>
    <row r="2230" spans="1:5" x14ac:dyDescent="0.25">
      <c r="A2230" s="1">
        <v>41676</v>
      </c>
      <c r="B2230">
        <v>3387</v>
      </c>
      <c r="C2230">
        <f>YEAR(woda3[[#This Row],[Data]])</f>
        <v>2014</v>
      </c>
      <c r="D2230">
        <f t="shared" si="34"/>
        <v>0</v>
      </c>
      <c r="E2230">
        <f>IF(woda3[[#This Row],[wiecej niż 10 tys]]=1,E2229+1,0)</f>
        <v>0</v>
      </c>
    </row>
    <row r="2231" spans="1:5" x14ac:dyDescent="0.25">
      <c r="A2231" s="1">
        <v>41677</v>
      </c>
      <c r="B2231">
        <v>2609</v>
      </c>
      <c r="C2231">
        <f>YEAR(woda3[[#This Row],[Data]])</f>
        <v>2014</v>
      </c>
      <c r="D2231">
        <f t="shared" si="34"/>
        <v>0</v>
      </c>
      <c r="E2231">
        <f>IF(woda3[[#This Row],[wiecej niż 10 tys]]=1,E2230+1,0)</f>
        <v>0</v>
      </c>
    </row>
    <row r="2232" spans="1:5" x14ac:dyDescent="0.25">
      <c r="A2232" s="1">
        <v>41678</v>
      </c>
      <c r="B2232">
        <v>2429</v>
      </c>
      <c r="C2232">
        <f>YEAR(woda3[[#This Row],[Data]])</f>
        <v>2014</v>
      </c>
      <c r="D2232">
        <f t="shared" si="34"/>
        <v>0</v>
      </c>
      <c r="E2232">
        <f>IF(woda3[[#This Row],[wiecej niż 10 tys]]=1,E2231+1,0)</f>
        <v>0</v>
      </c>
    </row>
    <row r="2233" spans="1:5" x14ac:dyDescent="0.25">
      <c r="A2233" s="1">
        <v>41679</v>
      </c>
      <c r="B2233">
        <v>2574</v>
      </c>
      <c r="C2233">
        <f>YEAR(woda3[[#This Row],[Data]])</f>
        <v>2014</v>
      </c>
      <c r="D2233">
        <f t="shared" si="34"/>
        <v>0</v>
      </c>
      <c r="E2233">
        <f>IF(woda3[[#This Row],[wiecej niż 10 tys]]=1,E2232+1,0)</f>
        <v>0</v>
      </c>
    </row>
    <row r="2234" spans="1:5" x14ac:dyDescent="0.25">
      <c r="A2234" s="1">
        <v>41680</v>
      </c>
      <c r="B2234">
        <v>2358</v>
      </c>
      <c r="C2234">
        <f>YEAR(woda3[[#This Row],[Data]])</f>
        <v>2014</v>
      </c>
      <c r="D2234">
        <f t="shared" si="34"/>
        <v>0</v>
      </c>
      <c r="E2234">
        <f>IF(woda3[[#This Row],[wiecej niż 10 tys]]=1,E2233+1,0)</f>
        <v>0</v>
      </c>
    </row>
    <row r="2235" spans="1:5" x14ac:dyDescent="0.25">
      <c r="A2235" s="1">
        <v>41681</v>
      </c>
      <c r="B2235">
        <v>2735</v>
      </c>
      <c r="C2235">
        <f>YEAR(woda3[[#This Row],[Data]])</f>
        <v>2014</v>
      </c>
      <c r="D2235">
        <f t="shared" si="34"/>
        <v>0</v>
      </c>
      <c r="E2235">
        <f>IF(woda3[[#This Row],[wiecej niż 10 tys]]=1,E2234+1,0)</f>
        <v>0</v>
      </c>
    </row>
    <row r="2236" spans="1:5" x14ac:dyDescent="0.25">
      <c r="A2236" s="1">
        <v>41682</v>
      </c>
      <c r="B2236">
        <v>2302</v>
      </c>
      <c r="C2236">
        <f>YEAR(woda3[[#This Row],[Data]])</f>
        <v>2014</v>
      </c>
      <c r="D2236">
        <f t="shared" si="34"/>
        <v>0</v>
      </c>
      <c r="E2236">
        <f>IF(woda3[[#This Row],[wiecej niż 10 tys]]=1,E2235+1,0)</f>
        <v>0</v>
      </c>
    </row>
    <row r="2237" spans="1:5" x14ac:dyDescent="0.25">
      <c r="A2237" s="1">
        <v>41683</v>
      </c>
      <c r="B2237">
        <v>2355</v>
      </c>
      <c r="C2237">
        <f>YEAR(woda3[[#This Row],[Data]])</f>
        <v>2014</v>
      </c>
      <c r="D2237">
        <f t="shared" si="34"/>
        <v>0</v>
      </c>
      <c r="E2237">
        <f>IF(woda3[[#This Row],[wiecej niż 10 tys]]=1,E2236+1,0)</f>
        <v>0</v>
      </c>
    </row>
    <row r="2238" spans="1:5" x14ac:dyDescent="0.25">
      <c r="A2238" s="1">
        <v>41684</v>
      </c>
      <c r="B2238">
        <v>2268</v>
      </c>
      <c r="C2238">
        <f>YEAR(woda3[[#This Row],[Data]])</f>
        <v>2014</v>
      </c>
      <c r="D2238">
        <f t="shared" si="34"/>
        <v>0</v>
      </c>
      <c r="E2238">
        <f>IF(woda3[[#This Row],[wiecej niż 10 tys]]=1,E2237+1,0)</f>
        <v>0</v>
      </c>
    </row>
    <row r="2239" spans="1:5" x14ac:dyDescent="0.25">
      <c r="A2239" s="1">
        <v>41685</v>
      </c>
      <c r="B2239">
        <v>2245</v>
      </c>
      <c r="C2239">
        <f>YEAR(woda3[[#This Row],[Data]])</f>
        <v>2014</v>
      </c>
      <c r="D2239">
        <f t="shared" si="34"/>
        <v>0</v>
      </c>
      <c r="E2239">
        <f>IF(woda3[[#This Row],[wiecej niż 10 tys]]=1,E2238+1,0)</f>
        <v>0</v>
      </c>
    </row>
    <row r="2240" spans="1:5" x14ac:dyDescent="0.25">
      <c r="A2240" s="1">
        <v>41686</v>
      </c>
      <c r="B2240">
        <v>3041</v>
      </c>
      <c r="C2240">
        <f>YEAR(woda3[[#This Row],[Data]])</f>
        <v>2014</v>
      </c>
      <c r="D2240">
        <f t="shared" si="34"/>
        <v>0</v>
      </c>
      <c r="E2240">
        <f>IF(woda3[[#This Row],[wiecej niż 10 tys]]=1,E2239+1,0)</f>
        <v>0</v>
      </c>
    </row>
    <row r="2241" spans="1:5" x14ac:dyDescent="0.25">
      <c r="A2241" s="1">
        <v>41687</v>
      </c>
      <c r="B2241">
        <v>2129</v>
      </c>
      <c r="C2241">
        <f>YEAR(woda3[[#This Row],[Data]])</f>
        <v>2014</v>
      </c>
      <c r="D2241">
        <f t="shared" si="34"/>
        <v>0</v>
      </c>
      <c r="E2241">
        <f>IF(woda3[[#This Row],[wiecej niż 10 tys]]=1,E2240+1,0)</f>
        <v>0</v>
      </c>
    </row>
    <row r="2242" spans="1:5" x14ac:dyDescent="0.25">
      <c r="A2242" s="1">
        <v>41688</v>
      </c>
      <c r="B2242">
        <v>2221</v>
      </c>
      <c r="C2242">
        <f>YEAR(woda3[[#This Row],[Data]])</f>
        <v>2014</v>
      </c>
      <c r="D2242">
        <f t="shared" si="34"/>
        <v>0</v>
      </c>
      <c r="E2242">
        <f>IF(woda3[[#This Row],[wiecej niż 10 tys]]=1,E2241+1,0)</f>
        <v>0</v>
      </c>
    </row>
    <row r="2243" spans="1:5" x14ac:dyDescent="0.25">
      <c r="A2243" s="1">
        <v>41689</v>
      </c>
      <c r="B2243">
        <v>2702</v>
      </c>
      <c r="C2243">
        <f>YEAR(woda3[[#This Row],[Data]])</f>
        <v>2014</v>
      </c>
      <c r="D2243">
        <f t="shared" ref="D2243:D2306" si="35">IF(B2243&gt;=10000,1,0)</f>
        <v>0</v>
      </c>
      <c r="E2243">
        <f>IF(woda3[[#This Row],[wiecej niż 10 tys]]=1,E2242+1,0)</f>
        <v>0</v>
      </c>
    </row>
    <row r="2244" spans="1:5" x14ac:dyDescent="0.25">
      <c r="A2244" s="1">
        <v>41690</v>
      </c>
      <c r="B2244">
        <v>1981</v>
      </c>
      <c r="C2244">
        <f>YEAR(woda3[[#This Row],[Data]])</f>
        <v>2014</v>
      </c>
      <c r="D2244">
        <f t="shared" si="35"/>
        <v>0</v>
      </c>
      <c r="E2244">
        <f>IF(woda3[[#This Row],[wiecej niż 10 tys]]=1,E2243+1,0)</f>
        <v>0</v>
      </c>
    </row>
    <row r="2245" spans="1:5" x14ac:dyDescent="0.25">
      <c r="A2245" s="1">
        <v>41691</v>
      </c>
      <c r="B2245">
        <v>2114</v>
      </c>
      <c r="C2245">
        <f>YEAR(woda3[[#This Row],[Data]])</f>
        <v>2014</v>
      </c>
      <c r="D2245">
        <f t="shared" si="35"/>
        <v>0</v>
      </c>
      <c r="E2245">
        <f>IF(woda3[[#This Row],[wiecej niż 10 tys]]=1,E2244+1,0)</f>
        <v>0</v>
      </c>
    </row>
    <row r="2246" spans="1:5" x14ac:dyDescent="0.25">
      <c r="A2246" s="1">
        <v>41692</v>
      </c>
      <c r="B2246">
        <v>2922</v>
      </c>
      <c r="C2246">
        <f>YEAR(woda3[[#This Row],[Data]])</f>
        <v>2014</v>
      </c>
      <c r="D2246">
        <f t="shared" si="35"/>
        <v>0</v>
      </c>
      <c r="E2246">
        <f>IF(woda3[[#This Row],[wiecej niż 10 tys]]=1,E2245+1,0)</f>
        <v>0</v>
      </c>
    </row>
    <row r="2247" spans="1:5" x14ac:dyDescent="0.25">
      <c r="A2247" s="1">
        <v>41693</v>
      </c>
      <c r="B2247">
        <v>2137</v>
      </c>
      <c r="C2247">
        <f>YEAR(woda3[[#This Row],[Data]])</f>
        <v>2014</v>
      </c>
      <c r="D2247">
        <f t="shared" si="35"/>
        <v>0</v>
      </c>
      <c r="E2247">
        <f>IF(woda3[[#This Row],[wiecej niż 10 tys]]=1,E2246+1,0)</f>
        <v>0</v>
      </c>
    </row>
    <row r="2248" spans="1:5" x14ac:dyDescent="0.25">
      <c r="A2248" s="1">
        <v>41694</v>
      </c>
      <c r="B2248">
        <v>2167</v>
      </c>
      <c r="C2248">
        <f>YEAR(woda3[[#This Row],[Data]])</f>
        <v>2014</v>
      </c>
      <c r="D2248">
        <f t="shared" si="35"/>
        <v>0</v>
      </c>
      <c r="E2248">
        <f>IF(woda3[[#This Row],[wiecej niż 10 tys]]=1,E2247+1,0)</f>
        <v>0</v>
      </c>
    </row>
    <row r="2249" spans="1:5" x14ac:dyDescent="0.25">
      <c r="A2249" s="1">
        <v>41695</v>
      </c>
      <c r="B2249">
        <v>2148</v>
      </c>
      <c r="C2249">
        <f>YEAR(woda3[[#This Row],[Data]])</f>
        <v>2014</v>
      </c>
      <c r="D2249">
        <f t="shared" si="35"/>
        <v>0</v>
      </c>
      <c r="E2249">
        <f>IF(woda3[[#This Row],[wiecej niż 10 tys]]=1,E2248+1,0)</f>
        <v>0</v>
      </c>
    </row>
    <row r="2250" spans="1:5" x14ac:dyDescent="0.25">
      <c r="A2250" s="1">
        <v>41696</v>
      </c>
      <c r="B2250">
        <v>2705</v>
      </c>
      <c r="C2250">
        <f>YEAR(woda3[[#This Row],[Data]])</f>
        <v>2014</v>
      </c>
      <c r="D2250">
        <f t="shared" si="35"/>
        <v>0</v>
      </c>
      <c r="E2250">
        <f>IF(woda3[[#This Row],[wiecej niż 10 tys]]=1,E2249+1,0)</f>
        <v>0</v>
      </c>
    </row>
    <row r="2251" spans="1:5" x14ac:dyDescent="0.25">
      <c r="A2251" s="1">
        <v>41697</v>
      </c>
      <c r="B2251">
        <v>2624</v>
      </c>
      <c r="C2251">
        <f>YEAR(woda3[[#This Row],[Data]])</f>
        <v>2014</v>
      </c>
      <c r="D2251">
        <f t="shared" si="35"/>
        <v>0</v>
      </c>
      <c r="E2251">
        <f>IF(woda3[[#This Row],[wiecej niż 10 tys]]=1,E2250+1,0)</f>
        <v>0</v>
      </c>
    </row>
    <row r="2252" spans="1:5" x14ac:dyDescent="0.25">
      <c r="A2252" s="1">
        <v>41698</v>
      </c>
      <c r="B2252">
        <v>3239</v>
      </c>
      <c r="C2252">
        <f>YEAR(woda3[[#This Row],[Data]])</f>
        <v>2014</v>
      </c>
      <c r="D2252">
        <f t="shared" si="35"/>
        <v>0</v>
      </c>
      <c r="E2252">
        <f>IF(woda3[[#This Row],[wiecej niż 10 tys]]=1,E2251+1,0)</f>
        <v>0</v>
      </c>
    </row>
    <row r="2253" spans="1:5" x14ac:dyDescent="0.25">
      <c r="A2253" s="1">
        <v>41699</v>
      </c>
      <c r="B2253">
        <v>3295</v>
      </c>
      <c r="C2253">
        <f>YEAR(woda3[[#This Row],[Data]])</f>
        <v>2014</v>
      </c>
      <c r="D2253">
        <f t="shared" si="35"/>
        <v>0</v>
      </c>
      <c r="E2253">
        <f>IF(woda3[[#This Row],[wiecej niż 10 tys]]=1,E2252+1,0)</f>
        <v>0</v>
      </c>
    </row>
    <row r="2254" spans="1:5" x14ac:dyDescent="0.25">
      <c r="A2254" s="1">
        <v>41700</v>
      </c>
      <c r="B2254">
        <v>3260</v>
      </c>
      <c r="C2254">
        <f>YEAR(woda3[[#This Row],[Data]])</f>
        <v>2014</v>
      </c>
      <c r="D2254">
        <f t="shared" si="35"/>
        <v>0</v>
      </c>
      <c r="E2254">
        <f>IF(woda3[[#This Row],[wiecej niż 10 tys]]=1,E2253+1,0)</f>
        <v>0</v>
      </c>
    </row>
    <row r="2255" spans="1:5" x14ac:dyDescent="0.25">
      <c r="A2255" s="1">
        <v>41701</v>
      </c>
      <c r="B2255">
        <v>3299</v>
      </c>
      <c r="C2255">
        <f>YEAR(woda3[[#This Row],[Data]])</f>
        <v>2014</v>
      </c>
      <c r="D2255">
        <f t="shared" si="35"/>
        <v>0</v>
      </c>
      <c r="E2255">
        <f>IF(woda3[[#This Row],[wiecej niż 10 tys]]=1,E2254+1,0)</f>
        <v>0</v>
      </c>
    </row>
    <row r="2256" spans="1:5" x14ac:dyDescent="0.25">
      <c r="A2256" s="1">
        <v>41702</v>
      </c>
      <c r="B2256">
        <v>3031</v>
      </c>
      <c r="C2256">
        <f>YEAR(woda3[[#This Row],[Data]])</f>
        <v>2014</v>
      </c>
      <c r="D2256">
        <f t="shared" si="35"/>
        <v>0</v>
      </c>
      <c r="E2256">
        <f>IF(woda3[[#This Row],[wiecej niż 10 tys]]=1,E2255+1,0)</f>
        <v>0</v>
      </c>
    </row>
    <row r="2257" spans="1:5" x14ac:dyDescent="0.25">
      <c r="A2257" s="1">
        <v>41703</v>
      </c>
      <c r="B2257">
        <v>2616</v>
      </c>
      <c r="C2257">
        <f>YEAR(woda3[[#This Row],[Data]])</f>
        <v>2014</v>
      </c>
      <c r="D2257">
        <f t="shared" si="35"/>
        <v>0</v>
      </c>
      <c r="E2257">
        <f>IF(woda3[[#This Row],[wiecej niż 10 tys]]=1,E2256+1,0)</f>
        <v>0</v>
      </c>
    </row>
    <row r="2258" spans="1:5" x14ac:dyDescent="0.25">
      <c r="A2258" s="1">
        <v>41704</v>
      </c>
      <c r="B2258">
        <v>3520</v>
      </c>
      <c r="C2258">
        <f>YEAR(woda3[[#This Row],[Data]])</f>
        <v>2014</v>
      </c>
      <c r="D2258">
        <f t="shared" si="35"/>
        <v>0</v>
      </c>
      <c r="E2258">
        <f>IF(woda3[[#This Row],[wiecej niż 10 tys]]=1,E2257+1,0)</f>
        <v>0</v>
      </c>
    </row>
    <row r="2259" spans="1:5" x14ac:dyDescent="0.25">
      <c r="A2259" s="1">
        <v>41705</v>
      </c>
      <c r="B2259">
        <v>3786</v>
      </c>
      <c r="C2259">
        <f>YEAR(woda3[[#This Row],[Data]])</f>
        <v>2014</v>
      </c>
      <c r="D2259">
        <f t="shared" si="35"/>
        <v>0</v>
      </c>
      <c r="E2259">
        <f>IF(woda3[[#This Row],[wiecej niż 10 tys]]=1,E2258+1,0)</f>
        <v>0</v>
      </c>
    </row>
    <row r="2260" spans="1:5" x14ac:dyDescent="0.25">
      <c r="A2260" s="1">
        <v>41706</v>
      </c>
      <c r="B2260">
        <v>4585</v>
      </c>
      <c r="C2260">
        <f>YEAR(woda3[[#This Row],[Data]])</f>
        <v>2014</v>
      </c>
      <c r="D2260">
        <f t="shared" si="35"/>
        <v>0</v>
      </c>
      <c r="E2260">
        <f>IF(woda3[[#This Row],[wiecej niż 10 tys]]=1,E2259+1,0)</f>
        <v>0</v>
      </c>
    </row>
    <row r="2261" spans="1:5" x14ac:dyDescent="0.25">
      <c r="A2261" s="1">
        <v>41707</v>
      </c>
      <c r="B2261">
        <v>4335</v>
      </c>
      <c r="C2261">
        <f>YEAR(woda3[[#This Row],[Data]])</f>
        <v>2014</v>
      </c>
      <c r="D2261">
        <f t="shared" si="35"/>
        <v>0</v>
      </c>
      <c r="E2261">
        <f>IF(woda3[[#This Row],[wiecej niż 10 tys]]=1,E2260+1,0)</f>
        <v>0</v>
      </c>
    </row>
    <row r="2262" spans="1:5" x14ac:dyDescent="0.25">
      <c r="A2262" s="1">
        <v>41708</v>
      </c>
      <c r="B2262">
        <v>4277</v>
      </c>
      <c r="C2262">
        <f>YEAR(woda3[[#This Row],[Data]])</f>
        <v>2014</v>
      </c>
      <c r="D2262">
        <f t="shared" si="35"/>
        <v>0</v>
      </c>
      <c r="E2262">
        <f>IF(woda3[[#This Row],[wiecej niż 10 tys]]=1,E2261+1,0)</f>
        <v>0</v>
      </c>
    </row>
    <row r="2263" spans="1:5" x14ac:dyDescent="0.25">
      <c r="A2263" s="1">
        <v>41709</v>
      </c>
      <c r="B2263">
        <v>4588</v>
      </c>
      <c r="C2263">
        <f>YEAR(woda3[[#This Row],[Data]])</f>
        <v>2014</v>
      </c>
      <c r="D2263">
        <f t="shared" si="35"/>
        <v>0</v>
      </c>
      <c r="E2263">
        <f>IF(woda3[[#This Row],[wiecej niż 10 tys]]=1,E2262+1,0)</f>
        <v>0</v>
      </c>
    </row>
    <row r="2264" spans="1:5" x14ac:dyDescent="0.25">
      <c r="A2264" s="1">
        <v>41710</v>
      </c>
      <c r="B2264">
        <v>5735</v>
      </c>
      <c r="C2264">
        <f>YEAR(woda3[[#This Row],[Data]])</f>
        <v>2014</v>
      </c>
      <c r="D2264">
        <f t="shared" si="35"/>
        <v>0</v>
      </c>
      <c r="E2264">
        <f>IF(woda3[[#This Row],[wiecej niż 10 tys]]=1,E2263+1,0)</f>
        <v>0</v>
      </c>
    </row>
    <row r="2265" spans="1:5" x14ac:dyDescent="0.25">
      <c r="A2265" s="1">
        <v>41711</v>
      </c>
      <c r="B2265">
        <v>5696</v>
      </c>
      <c r="C2265">
        <f>YEAR(woda3[[#This Row],[Data]])</f>
        <v>2014</v>
      </c>
      <c r="D2265">
        <f t="shared" si="35"/>
        <v>0</v>
      </c>
      <c r="E2265">
        <f>IF(woda3[[#This Row],[wiecej niż 10 tys]]=1,E2264+1,0)</f>
        <v>0</v>
      </c>
    </row>
    <row r="2266" spans="1:5" x14ac:dyDescent="0.25">
      <c r="A2266" s="1">
        <v>41712</v>
      </c>
      <c r="B2266">
        <v>5817</v>
      </c>
      <c r="C2266">
        <f>YEAR(woda3[[#This Row],[Data]])</f>
        <v>2014</v>
      </c>
      <c r="D2266">
        <f t="shared" si="35"/>
        <v>0</v>
      </c>
      <c r="E2266">
        <f>IF(woda3[[#This Row],[wiecej niż 10 tys]]=1,E2265+1,0)</f>
        <v>0</v>
      </c>
    </row>
    <row r="2267" spans="1:5" x14ac:dyDescent="0.25">
      <c r="A2267" s="1">
        <v>41713</v>
      </c>
      <c r="B2267">
        <v>5894</v>
      </c>
      <c r="C2267">
        <f>YEAR(woda3[[#This Row],[Data]])</f>
        <v>2014</v>
      </c>
      <c r="D2267">
        <f t="shared" si="35"/>
        <v>0</v>
      </c>
      <c r="E2267">
        <f>IF(woda3[[#This Row],[wiecej niż 10 tys]]=1,E2266+1,0)</f>
        <v>0</v>
      </c>
    </row>
    <row r="2268" spans="1:5" x14ac:dyDescent="0.25">
      <c r="A2268" s="1">
        <v>41714</v>
      </c>
      <c r="B2268">
        <v>6963</v>
      </c>
      <c r="C2268">
        <f>YEAR(woda3[[#This Row],[Data]])</f>
        <v>2014</v>
      </c>
      <c r="D2268">
        <f t="shared" si="35"/>
        <v>0</v>
      </c>
      <c r="E2268">
        <f>IF(woda3[[#This Row],[wiecej niż 10 tys]]=1,E2267+1,0)</f>
        <v>0</v>
      </c>
    </row>
    <row r="2269" spans="1:5" x14ac:dyDescent="0.25">
      <c r="A2269" s="1">
        <v>41715</v>
      </c>
      <c r="B2269">
        <v>8321</v>
      </c>
      <c r="C2269">
        <f>YEAR(woda3[[#This Row],[Data]])</f>
        <v>2014</v>
      </c>
      <c r="D2269">
        <f t="shared" si="35"/>
        <v>0</v>
      </c>
      <c r="E2269">
        <f>IF(woda3[[#This Row],[wiecej niż 10 tys]]=1,E2268+1,0)</f>
        <v>0</v>
      </c>
    </row>
    <row r="2270" spans="1:5" x14ac:dyDescent="0.25">
      <c r="A2270" s="1">
        <v>41716</v>
      </c>
      <c r="B2270">
        <v>8293</v>
      </c>
      <c r="C2270">
        <f>YEAR(woda3[[#This Row],[Data]])</f>
        <v>2014</v>
      </c>
      <c r="D2270">
        <f t="shared" si="35"/>
        <v>0</v>
      </c>
      <c r="E2270">
        <f>IF(woda3[[#This Row],[wiecej niż 10 tys]]=1,E2269+1,0)</f>
        <v>0</v>
      </c>
    </row>
    <row r="2271" spans="1:5" x14ac:dyDescent="0.25">
      <c r="A2271" s="1">
        <v>41717</v>
      </c>
      <c r="B2271">
        <v>9711</v>
      </c>
      <c r="C2271">
        <f>YEAR(woda3[[#This Row],[Data]])</f>
        <v>2014</v>
      </c>
      <c r="D2271">
        <f t="shared" si="35"/>
        <v>0</v>
      </c>
      <c r="E2271">
        <f>IF(woda3[[#This Row],[wiecej niż 10 tys]]=1,E2270+1,0)</f>
        <v>0</v>
      </c>
    </row>
    <row r="2272" spans="1:5" x14ac:dyDescent="0.25">
      <c r="A2272" s="1">
        <v>41718</v>
      </c>
      <c r="B2272">
        <v>9826</v>
      </c>
      <c r="C2272">
        <f>YEAR(woda3[[#This Row],[Data]])</f>
        <v>2014</v>
      </c>
      <c r="D2272">
        <f t="shared" si="35"/>
        <v>0</v>
      </c>
      <c r="E2272">
        <f>IF(woda3[[#This Row],[wiecej niż 10 tys]]=1,E2271+1,0)</f>
        <v>0</v>
      </c>
    </row>
    <row r="2273" spans="1:5" x14ac:dyDescent="0.25">
      <c r="A2273" s="1">
        <v>41719</v>
      </c>
      <c r="B2273">
        <v>10130</v>
      </c>
      <c r="C2273">
        <f>YEAR(woda3[[#This Row],[Data]])</f>
        <v>2014</v>
      </c>
      <c r="D2273">
        <f t="shared" si="35"/>
        <v>1</v>
      </c>
      <c r="E2273">
        <f>IF(woda3[[#This Row],[wiecej niż 10 tys]]=1,E2272+1,0)</f>
        <v>1</v>
      </c>
    </row>
    <row r="2274" spans="1:5" x14ac:dyDescent="0.25">
      <c r="A2274" s="1">
        <v>41720</v>
      </c>
      <c r="B2274">
        <v>11213</v>
      </c>
      <c r="C2274">
        <f>YEAR(woda3[[#This Row],[Data]])</f>
        <v>2014</v>
      </c>
      <c r="D2274">
        <f t="shared" si="35"/>
        <v>1</v>
      </c>
      <c r="E2274">
        <f>IF(woda3[[#This Row],[wiecej niż 10 tys]]=1,E2273+1,0)</f>
        <v>2</v>
      </c>
    </row>
    <row r="2275" spans="1:5" x14ac:dyDescent="0.25">
      <c r="A2275" s="1">
        <v>41721</v>
      </c>
      <c r="B2275">
        <v>11954</v>
      </c>
      <c r="C2275">
        <f>YEAR(woda3[[#This Row],[Data]])</f>
        <v>2014</v>
      </c>
      <c r="D2275">
        <f t="shared" si="35"/>
        <v>1</v>
      </c>
      <c r="E2275">
        <f>IF(woda3[[#This Row],[wiecej niż 10 tys]]=1,E2274+1,0)</f>
        <v>3</v>
      </c>
    </row>
    <row r="2276" spans="1:5" x14ac:dyDescent="0.25">
      <c r="A2276" s="1">
        <v>41722</v>
      </c>
      <c r="B2276">
        <v>13377</v>
      </c>
      <c r="C2276">
        <f>YEAR(woda3[[#This Row],[Data]])</f>
        <v>2014</v>
      </c>
      <c r="D2276">
        <f t="shared" si="35"/>
        <v>1</v>
      </c>
      <c r="E2276">
        <f>IF(woda3[[#This Row],[wiecej niż 10 tys]]=1,E2275+1,0)</f>
        <v>4</v>
      </c>
    </row>
    <row r="2277" spans="1:5" x14ac:dyDescent="0.25">
      <c r="A2277" s="1">
        <v>41723</v>
      </c>
      <c r="B2277">
        <v>14725</v>
      </c>
      <c r="C2277">
        <f>YEAR(woda3[[#This Row],[Data]])</f>
        <v>2014</v>
      </c>
      <c r="D2277">
        <f t="shared" si="35"/>
        <v>1</v>
      </c>
      <c r="E2277">
        <f>IF(woda3[[#This Row],[wiecej niż 10 tys]]=1,E2276+1,0)</f>
        <v>5</v>
      </c>
    </row>
    <row r="2278" spans="1:5" x14ac:dyDescent="0.25">
      <c r="A2278" s="1">
        <v>41724</v>
      </c>
      <c r="B2278">
        <v>15443</v>
      </c>
      <c r="C2278">
        <f>YEAR(woda3[[#This Row],[Data]])</f>
        <v>2014</v>
      </c>
      <c r="D2278">
        <f t="shared" si="35"/>
        <v>1</v>
      </c>
      <c r="E2278">
        <f>IF(woda3[[#This Row],[wiecej niż 10 tys]]=1,E2277+1,0)</f>
        <v>6</v>
      </c>
    </row>
    <row r="2279" spans="1:5" x14ac:dyDescent="0.25">
      <c r="A2279" s="1">
        <v>41725</v>
      </c>
      <c r="B2279">
        <v>16395</v>
      </c>
      <c r="C2279">
        <f>YEAR(woda3[[#This Row],[Data]])</f>
        <v>2014</v>
      </c>
      <c r="D2279">
        <f t="shared" si="35"/>
        <v>1</v>
      </c>
      <c r="E2279">
        <f>IF(woda3[[#This Row],[wiecej niż 10 tys]]=1,E2278+1,0)</f>
        <v>7</v>
      </c>
    </row>
    <row r="2280" spans="1:5" x14ac:dyDescent="0.25">
      <c r="A2280" s="1">
        <v>41726</v>
      </c>
      <c r="B2280">
        <v>16847</v>
      </c>
      <c r="C2280">
        <f>YEAR(woda3[[#This Row],[Data]])</f>
        <v>2014</v>
      </c>
      <c r="D2280">
        <f t="shared" si="35"/>
        <v>1</v>
      </c>
      <c r="E2280">
        <f>IF(woda3[[#This Row],[wiecej niż 10 tys]]=1,E2279+1,0)</f>
        <v>8</v>
      </c>
    </row>
    <row r="2281" spans="1:5" x14ac:dyDescent="0.25">
      <c r="A2281" s="1">
        <v>41727</v>
      </c>
      <c r="B2281">
        <v>17986</v>
      </c>
      <c r="C2281">
        <f>YEAR(woda3[[#This Row],[Data]])</f>
        <v>2014</v>
      </c>
      <c r="D2281">
        <f t="shared" si="35"/>
        <v>1</v>
      </c>
      <c r="E2281">
        <f>IF(woda3[[#This Row],[wiecej niż 10 tys]]=1,E2280+1,0)</f>
        <v>9</v>
      </c>
    </row>
    <row r="2282" spans="1:5" x14ac:dyDescent="0.25">
      <c r="A2282" s="1">
        <v>41728</v>
      </c>
      <c r="B2282">
        <v>19127</v>
      </c>
      <c r="C2282">
        <f>YEAR(woda3[[#This Row],[Data]])</f>
        <v>2014</v>
      </c>
      <c r="D2282">
        <f t="shared" si="35"/>
        <v>1</v>
      </c>
      <c r="E2282">
        <f>IF(woda3[[#This Row],[wiecej niż 10 tys]]=1,E2281+1,0)</f>
        <v>10</v>
      </c>
    </row>
    <row r="2283" spans="1:5" x14ac:dyDescent="0.25">
      <c r="A2283" s="1">
        <v>41729</v>
      </c>
      <c r="B2283">
        <v>20109</v>
      </c>
      <c r="C2283">
        <f>YEAR(woda3[[#This Row],[Data]])</f>
        <v>2014</v>
      </c>
      <c r="D2283">
        <f t="shared" si="35"/>
        <v>1</v>
      </c>
      <c r="E2283">
        <f>IF(woda3[[#This Row],[wiecej niż 10 tys]]=1,E2282+1,0)</f>
        <v>11</v>
      </c>
    </row>
    <row r="2284" spans="1:5" x14ac:dyDescent="0.25">
      <c r="A2284" s="1">
        <v>41730</v>
      </c>
      <c r="B2284">
        <v>19893</v>
      </c>
      <c r="C2284">
        <f>YEAR(woda3[[#This Row],[Data]])</f>
        <v>2014</v>
      </c>
      <c r="D2284">
        <f t="shared" si="35"/>
        <v>1</v>
      </c>
      <c r="E2284">
        <f>IF(woda3[[#This Row],[wiecej niż 10 tys]]=1,E2283+1,0)</f>
        <v>12</v>
      </c>
    </row>
    <row r="2285" spans="1:5" x14ac:dyDescent="0.25">
      <c r="A2285" s="1">
        <v>41731</v>
      </c>
      <c r="B2285">
        <v>20323</v>
      </c>
      <c r="C2285">
        <f>YEAR(woda3[[#This Row],[Data]])</f>
        <v>2014</v>
      </c>
      <c r="D2285">
        <f t="shared" si="35"/>
        <v>1</v>
      </c>
      <c r="E2285">
        <f>IF(woda3[[#This Row],[wiecej niż 10 tys]]=1,E2284+1,0)</f>
        <v>13</v>
      </c>
    </row>
    <row r="2286" spans="1:5" x14ac:dyDescent="0.25">
      <c r="A2286" s="1">
        <v>41732</v>
      </c>
      <c r="B2286">
        <v>21261</v>
      </c>
      <c r="C2286">
        <f>YEAR(woda3[[#This Row],[Data]])</f>
        <v>2014</v>
      </c>
      <c r="D2286">
        <f t="shared" si="35"/>
        <v>1</v>
      </c>
      <c r="E2286">
        <f>IF(woda3[[#This Row],[wiecej niż 10 tys]]=1,E2285+1,0)</f>
        <v>14</v>
      </c>
    </row>
    <row r="2287" spans="1:5" x14ac:dyDescent="0.25">
      <c r="A2287" s="1">
        <v>41733</v>
      </c>
      <c r="B2287">
        <v>20834</v>
      </c>
      <c r="C2287">
        <f>YEAR(woda3[[#This Row],[Data]])</f>
        <v>2014</v>
      </c>
      <c r="D2287">
        <f t="shared" si="35"/>
        <v>1</v>
      </c>
      <c r="E2287">
        <f>IF(woda3[[#This Row],[wiecej niż 10 tys]]=1,E2286+1,0)</f>
        <v>15</v>
      </c>
    </row>
    <row r="2288" spans="1:5" x14ac:dyDescent="0.25">
      <c r="A2288" s="1">
        <v>41734</v>
      </c>
      <c r="B2288">
        <v>21151</v>
      </c>
      <c r="C2288">
        <f>YEAR(woda3[[#This Row],[Data]])</f>
        <v>2014</v>
      </c>
      <c r="D2288">
        <f t="shared" si="35"/>
        <v>1</v>
      </c>
      <c r="E2288">
        <f>IF(woda3[[#This Row],[wiecej niż 10 tys]]=1,E2287+1,0)</f>
        <v>16</v>
      </c>
    </row>
    <row r="2289" spans="1:5" x14ac:dyDescent="0.25">
      <c r="A2289" s="1">
        <v>41735</v>
      </c>
      <c r="B2289">
        <v>21000</v>
      </c>
      <c r="C2289">
        <f>YEAR(woda3[[#This Row],[Data]])</f>
        <v>2014</v>
      </c>
      <c r="D2289">
        <f t="shared" si="35"/>
        <v>1</v>
      </c>
      <c r="E2289">
        <f>IF(woda3[[#This Row],[wiecej niż 10 tys]]=1,E2288+1,0)</f>
        <v>17</v>
      </c>
    </row>
    <row r="2290" spans="1:5" x14ac:dyDescent="0.25">
      <c r="A2290" s="1">
        <v>41736</v>
      </c>
      <c r="B2290">
        <v>21139</v>
      </c>
      <c r="C2290">
        <f>YEAR(woda3[[#This Row],[Data]])</f>
        <v>2014</v>
      </c>
      <c r="D2290">
        <f t="shared" si="35"/>
        <v>1</v>
      </c>
      <c r="E2290">
        <f>IF(woda3[[#This Row],[wiecej niż 10 tys]]=1,E2289+1,0)</f>
        <v>18</v>
      </c>
    </row>
    <row r="2291" spans="1:5" x14ac:dyDescent="0.25">
      <c r="A2291" s="1">
        <v>41737</v>
      </c>
      <c r="B2291">
        <v>20358</v>
      </c>
      <c r="C2291">
        <f>YEAR(woda3[[#This Row],[Data]])</f>
        <v>2014</v>
      </c>
      <c r="D2291">
        <f t="shared" si="35"/>
        <v>1</v>
      </c>
      <c r="E2291">
        <f>IF(woda3[[#This Row],[wiecej niż 10 tys]]=1,E2290+1,0)</f>
        <v>19</v>
      </c>
    </row>
    <row r="2292" spans="1:5" x14ac:dyDescent="0.25">
      <c r="A2292" s="1">
        <v>41738</v>
      </c>
      <c r="B2292">
        <v>20248</v>
      </c>
      <c r="C2292">
        <f>YEAR(woda3[[#This Row],[Data]])</f>
        <v>2014</v>
      </c>
      <c r="D2292">
        <f t="shared" si="35"/>
        <v>1</v>
      </c>
      <c r="E2292">
        <f>IF(woda3[[#This Row],[wiecej niż 10 tys]]=1,E2291+1,0)</f>
        <v>20</v>
      </c>
    </row>
    <row r="2293" spans="1:5" x14ac:dyDescent="0.25">
      <c r="A2293" s="1">
        <v>41739</v>
      </c>
      <c r="B2293">
        <v>19695</v>
      </c>
      <c r="C2293">
        <f>YEAR(woda3[[#This Row],[Data]])</f>
        <v>2014</v>
      </c>
      <c r="D2293">
        <f t="shared" si="35"/>
        <v>1</v>
      </c>
      <c r="E2293">
        <f>IF(woda3[[#This Row],[wiecej niż 10 tys]]=1,E2292+1,0)</f>
        <v>21</v>
      </c>
    </row>
    <row r="2294" spans="1:5" x14ac:dyDescent="0.25">
      <c r="A2294" s="1">
        <v>41740</v>
      </c>
      <c r="B2294">
        <v>18438</v>
      </c>
      <c r="C2294">
        <f>YEAR(woda3[[#This Row],[Data]])</f>
        <v>2014</v>
      </c>
      <c r="D2294">
        <f t="shared" si="35"/>
        <v>1</v>
      </c>
      <c r="E2294">
        <f>IF(woda3[[#This Row],[wiecej niż 10 tys]]=1,E2293+1,0)</f>
        <v>22</v>
      </c>
    </row>
    <row r="2295" spans="1:5" x14ac:dyDescent="0.25">
      <c r="A2295" s="1">
        <v>41741</v>
      </c>
      <c r="B2295">
        <v>17499</v>
      </c>
      <c r="C2295">
        <f>YEAR(woda3[[#This Row],[Data]])</f>
        <v>2014</v>
      </c>
      <c r="D2295">
        <f t="shared" si="35"/>
        <v>1</v>
      </c>
      <c r="E2295">
        <f>IF(woda3[[#This Row],[wiecej niż 10 tys]]=1,E2294+1,0)</f>
        <v>23</v>
      </c>
    </row>
    <row r="2296" spans="1:5" x14ac:dyDescent="0.25">
      <c r="A2296" s="1">
        <v>41742</v>
      </c>
      <c r="B2296">
        <v>17318</v>
      </c>
      <c r="C2296">
        <f>YEAR(woda3[[#This Row],[Data]])</f>
        <v>2014</v>
      </c>
      <c r="D2296">
        <f t="shared" si="35"/>
        <v>1</v>
      </c>
      <c r="E2296">
        <f>IF(woda3[[#This Row],[wiecej niż 10 tys]]=1,E2295+1,0)</f>
        <v>24</v>
      </c>
    </row>
    <row r="2297" spans="1:5" x14ac:dyDescent="0.25">
      <c r="A2297" s="1">
        <v>41743</v>
      </c>
      <c r="B2297">
        <v>15858</v>
      </c>
      <c r="C2297">
        <f>YEAR(woda3[[#This Row],[Data]])</f>
        <v>2014</v>
      </c>
      <c r="D2297">
        <f t="shared" si="35"/>
        <v>1</v>
      </c>
      <c r="E2297">
        <f>IF(woda3[[#This Row],[wiecej niż 10 tys]]=1,E2296+1,0)</f>
        <v>25</v>
      </c>
    </row>
    <row r="2298" spans="1:5" x14ac:dyDescent="0.25">
      <c r="A2298" s="1">
        <v>41744</v>
      </c>
      <c r="B2298">
        <v>14490</v>
      </c>
      <c r="C2298">
        <f>YEAR(woda3[[#This Row],[Data]])</f>
        <v>2014</v>
      </c>
      <c r="D2298">
        <f t="shared" si="35"/>
        <v>1</v>
      </c>
      <c r="E2298">
        <f>IF(woda3[[#This Row],[wiecej niż 10 tys]]=1,E2297+1,0)</f>
        <v>26</v>
      </c>
    </row>
    <row r="2299" spans="1:5" x14ac:dyDescent="0.25">
      <c r="A2299" s="1">
        <v>41745</v>
      </c>
      <c r="B2299">
        <v>13613</v>
      </c>
      <c r="C2299">
        <f>YEAR(woda3[[#This Row],[Data]])</f>
        <v>2014</v>
      </c>
      <c r="D2299">
        <f t="shared" si="35"/>
        <v>1</v>
      </c>
      <c r="E2299">
        <f>IF(woda3[[#This Row],[wiecej niż 10 tys]]=1,E2298+1,0)</f>
        <v>27</v>
      </c>
    </row>
    <row r="2300" spans="1:5" x14ac:dyDescent="0.25">
      <c r="A2300" s="1">
        <v>41746</v>
      </c>
      <c r="B2300">
        <v>13244</v>
      </c>
      <c r="C2300">
        <f>YEAR(woda3[[#This Row],[Data]])</f>
        <v>2014</v>
      </c>
      <c r="D2300">
        <f t="shared" si="35"/>
        <v>1</v>
      </c>
      <c r="E2300">
        <f>IF(woda3[[#This Row],[wiecej niż 10 tys]]=1,E2299+1,0)</f>
        <v>28</v>
      </c>
    </row>
    <row r="2301" spans="1:5" x14ac:dyDescent="0.25">
      <c r="A2301" s="1">
        <v>41747</v>
      </c>
      <c r="B2301">
        <v>11477</v>
      </c>
      <c r="C2301">
        <f>YEAR(woda3[[#This Row],[Data]])</f>
        <v>2014</v>
      </c>
      <c r="D2301">
        <f t="shared" si="35"/>
        <v>1</v>
      </c>
      <c r="E2301">
        <f>IF(woda3[[#This Row],[wiecej niż 10 tys]]=1,E2300+1,0)</f>
        <v>29</v>
      </c>
    </row>
    <row r="2302" spans="1:5" x14ac:dyDescent="0.25">
      <c r="A2302" s="1">
        <v>41748</v>
      </c>
      <c r="B2302">
        <v>10518</v>
      </c>
      <c r="C2302">
        <f>YEAR(woda3[[#This Row],[Data]])</f>
        <v>2014</v>
      </c>
      <c r="D2302">
        <f t="shared" si="35"/>
        <v>1</v>
      </c>
      <c r="E2302">
        <f>IF(woda3[[#This Row],[wiecej niż 10 tys]]=1,E2301+1,0)</f>
        <v>30</v>
      </c>
    </row>
    <row r="2303" spans="1:5" x14ac:dyDescent="0.25">
      <c r="A2303" s="1">
        <v>41749</v>
      </c>
      <c r="B2303">
        <v>9238</v>
      </c>
      <c r="C2303">
        <f>YEAR(woda3[[#This Row],[Data]])</f>
        <v>2014</v>
      </c>
      <c r="D2303">
        <f t="shared" si="35"/>
        <v>0</v>
      </c>
      <c r="E2303">
        <f>IF(woda3[[#This Row],[wiecej niż 10 tys]]=1,E2302+1,0)</f>
        <v>0</v>
      </c>
    </row>
    <row r="2304" spans="1:5" x14ac:dyDescent="0.25">
      <c r="A2304" s="1">
        <v>41750</v>
      </c>
      <c r="B2304">
        <v>8819</v>
      </c>
      <c r="C2304">
        <f>YEAR(woda3[[#This Row],[Data]])</f>
        <v>2014</v>
      </c>
      <c r="D2304">
        <f t="shared" si="35"/>
        <v>0</v>
      </c>
      <c r="E2304">
        <f>IF(woda3[[#This Row],[wiecej niż 10 tys]]=1,E2303+1,0)</f>
        <v>0</v>
      </c>
    </row>
    <row r="2305" spans="1:5" x14ac:dyDescent="0.25">
      <c r="A2305" s="1">
        <v>41751</v>
      </c>
      <c r="B2305">
        <v>8625</v>
      </c>
      <c r="C2305">
        <f>YEAR(woda3[[#This Row],[Data]])</f>
        <v>2014</v>
      </c>
      <c r="D2305">
        <f t="shared" si="35"/>
        <v>0</v>
      </c>
      <c r="E2305">
        <f>IF(woda3[[#This Row],[wiecej niż 10 tys]]=1,E2304+1,0)</f>
        <v>0</v>
      </c>
    </row>
    <row r="2306" spans="1:5" x14ac:dyDescent="0.25">
      <c r="A2306" s="1">
        <v>41752</v>
      </c>
      <c r="B2306">
        <v>7696</v>
      </c>
      <c r="C2306">
        <f>YEAR(woda3[[#This Row],[Data]])</f>
        <v>2014</v>
      </c>
      <c r="D2306">
        <f t="shared" si="35"/>
        <v>0</v>
      </c>
      <c r="E2306">
        <f>IF(woda3[[#This Row],[wiecej niż 10 tys]]=1,E2305+1,0)</f>
        <v>0</v>
      </c>
    </row>
    <row r="2307" spans="1:5" x14ac:dyDescent="0.25">
      <c r="A2307" s="1">
        <v>41753</v>
      </c>
      <c r="B2307">
        <v>6556</v>
      </c>
      <c r="C2307">
        <f>YEAR(woda3[[#This Row],[Data]])</f>
        <v>2014</v>
      </c>
      <c r="D2307">
        <f t="shared" ref="D2307:D2370" si="36">IF(B2307&gt;=10000,1,0)</f>
        <v>0</v>
      </c>
      <c r="E2307">
        <f>IF(woda3[[#This Row],[wiecej niż 10 tys]]=1,E2306+1,0)</f>
        <v>0</v>
      </c>
    </row>
    <row r="2308" spans="1:5" x14ac:dyDescent="0.25">
      <c r="A2308" s="1">
        <v>41754</v>
      </c>
      <c r="B2308">
        <v>5888</v>
      </c>
      <c r="C2308">
        <f>YEAR(woda3[[#This Row],[Data]])</f>
        <v>2014</v>
      </c>
      <c r="D2308">
        <f t="shared" si="36"/>
        <v>0</v>
      </c>
      <c r="E2308">
        <f>IF(woda3[[#This Row],[wiecej niż 10 tys]]=1,E2307+1,0)</f>
        <v>0</v>
      </c>
    </row>
    <row r="2309" spans="1:5" x14ac:dyDescent="0.25">
      <c r="A2309" s="1">
        <v>41755</v>
      </c>
      <c r="B2309">
        <v>5624</v>
      </c>
      <c r="C2309">
        <f>YEAR(woda3[[#This Row],[Data]])</f>
        <v>2014</v>
      </c>
      <c r="D2309">
        <f t="shared" si="36"/>
        <v>0</v>
      </c>
      <c r="E2309">
        <f>IF(woda3[[#This Row],[wiecej niż 10 tys]]=1,E2308+1,0)</f>
        <v>0</v>
      </c>
    </row>
    <row r="2310" spans="1:5" x14ac:dyDescent="0.25">
      <c r="A2310" s="1">
        <v>41756</v>
      </c>
      <c r="B2310">
        <v>5771</v>
      </c>
      <c r="C2310">
        <f>YEAR(woda3[[#This Row],[Data]])</f>
        <v>2014</v>
      </c>
      <c r="D2310">
        <f t="shared" si="36"/>
        <v>0</v>
      </c>
      <c r="E2310">
        <f>IF(woda3[[#This Row],[wiecej niż 10 tys]]=1,E2309+1,0)</f>
        <v>0</v>
      </c>
    </row>
    <row r="2311" spans="1:5" x14ac:dyDescent="0.25">
      <c r="A2311" s="1">
        <v>41757</v>
      </c>
      <c r="B2311">
        <v>5588</v>
      </c>
      <c r="C2311">
        <f>YEAR(woda3[[#This Row],[Data]])</f>
        <v>2014</v>
      </c>
      <c r="D2311">
        <f t="shared" si="36"/>
        <v>0</v>
      </c>
      <c r="E2311">
        <f>IF(woda3[[#This Row],[wiecej niż 10 tys]]=1,E2310+1,0)</f>
        <v>0</v>
      </c>
    </row>
    <row r="2312" spans="1:5" x14ac:dyDescent="0.25">
      <c r="A2312" s="1">
        <v>41758</v>
      </c>
      <c r="B2312">
        <v>4564</v>
      </c>
      <c r="C2312">
        <f>YEAR(woda3[[#This Row],[Data]])</f>
        <v>2014</v>
      </c>
      <c r="D2312">
        <f t="shared" si="36"/>
        <v>0</v>
      </c>
      <c r="E2312">
        <f>IF(woda3[[#This Row],[wiecej niż 10 tys]]=1,E2311+1,0)</f>
        <v>0</v>
      </c>
    </row>
    <row r="2313" spans="1:5" x14ac:dyDescent="0.25">
      <c r="A2313" s="1">
        <v>41759</v>
      </c>
      <c r="B2313">
        <v>3860</v>
      </c>
      <c r="C2313">
        <f>YEAR(woda3[[#This Row],[Data]])</f>
        <v>2014</v>
      </c>
      <c r="D2313">
        <f t="shared" si="36"/>
        <v>0</v>
      </c>
      <c r="E2313">
        <f>IF(woda3[[#This Row],[wiecej niż 10 tys]]=1,E2312+1,0)</f>
        <v>0</v>
      </c>
    </row>
    <row r="2314" spans="1:5" x14ac:dyDescent="0.25">
      <c r="A2314" s="1">
        <v>41760</v>
      </c>
      <c r="B2314">
        <v>3438</v>
      </c>
      <c r="C2314">
        <f>YEAR(woda3[[#This Row],[Data]])</f>
        <v>2014</v>
      </c>
      <c r="D2314">
        <f t="shared" si="36"/>
        <v>0</v>
      </c>
      <c r="E2314">
        <f>IF(woda3[[#This Row],[wiecej niż 10 tys]]=1,E2313+1,0)</f>
        <v>0</v>
      </c>
    </row>
    <row r="2315" spans="1:5" x14ac:dyDescent="0.25">
      <c r="A2315" s="1">
        <v>41761</v>
      </c>
      <c r="B2315">
        <v>4770</v>
      </c>
      <c r="C2315">
        <f>YEAR(woda3[[#This Row],[Data]])</f>
        <v>2014</v>
      </c>
      <c r="D2315">
        <f t="shared" si="36"/>
        <v>0</v>
      </c>
      <c r="E2315">
        <f>IF(woda3[[#This Row],[wiecej niż 10 tys]]=1,E2314+1,0)</f>
        <v>0</v>
      </c>
    </row>
    <row r="2316" spans="1:5" x14ac:dyDescent="0.25">
      <c r="A2316" s="1">
        <v>41762</v>
      </c>
      <c r="B2316">
        <v>3706</v>
      </c>
      <c r="C2316">
        <f>YEAR(woda3[[#This Row],[Data]])</f>
        <v>2014</v>
      </c>
      <c r="D2316">
        <f t="shared" si="36"/>
        <v>0</v>
      </c>
      <c r="E2316">
        <f>IF(woda3[[#This Row],[wiecej niż 10 tys]]=1,E2315+1,0)</f>
        <v>0</v>
      </c>
    </row>
    <row r="2317" spans="1:5" x14ac:dyDescent="0.25">
      <c r="A2317" s="1">
        <v>41763</v>
      </c>
      <c r="B2317">
        <v>2740</v>
      </c>
      <c r="C2317">
        <f>YEAR(woda3[[#This Row],[Data]])</f>
        <v>2014</v>
      </c>
      <c r="D2317">
        <f t="shared" si="36"/>
        <v>0</v>
      </c>
      <c r="E2317">
        <f>IF(woda3[[#This Row],[wiecej niż 10 tys]]=1,E2316+1,0)</f>
        <v>0</v>
      </c>
    </row>
    <row r="2318" spans="1:5" x14ac:dyDescent="0.25">
      <c r="A2318" s="1">
        <v>41764</v>
      </c>
      <c r="B2318">
        <v>3515</v>
      </c>
      <c r="C2318">
        <f>YEAR(woda3[[#This Row],[Data]])</f>
        <v>2014</v>
      </c>
      <c r="D2318">
        <f t="shared" si="36"/>
        <v>0</v>
      </c>
      <c r="E2318">
        <f>IF(woda3[[#This Row],[wiecej niż 10 tys]]=1,E2317+1,0)</f>
        <v>0</v>
      </c>
    </row>
    <row r="2319" spans="1:5" x14ac:dyDescent="0.25">
      <c r="A2319" s="1">
        <v>41765</v>
      </c>
      <c r="B2319">
        <v>2985</v>
      </c>
      <c r="C2319">
        <f>YEAR(woda3[[#This Row],[Data]])</f>
        <v>2014</v>
      </c>
      <c r="D2319">
        <f t="shared" si="36"/>
        <v>0</v>
      </c>
      <c r="E2319">
        <f>IF(woda3[[#This Row],[wiecej niż 10 tys]]=1,E2318+1,0)</f>
        <v>0</v>
      </c>
    </row>
    <row r="2320" spans="1:5" x14ac:dyDescent="0.25">
      <c r="A2320" s="1">
        <v>41766</v>
      </c>
      <c r="B2320">
        <v>2676</v>
      </c>
      <c r="C2320">
        <f>YEAR(woda3[[#This Row],[Data]])</f>
        <v>2014</v>
      </c>
      <c r="D2320">
        <f t="shared" si="36"/>
        <v>0</v>
      </c>
      <c r="E2320">
        <f>IF(woda3[[#This Row],[wiecej niż 10 tys]]=1,E2319+1,0)</f>
        <v>0</v>
      </c>
    </row>
    <row r="2321" spans="1:5" x14ac:dyDescent="0.25">
      <c r="A2321" s="1">
        <v>41767</v>
      </c>
      <c r="B2321">
        <v>2729</v>
      </c>
      <c r="C2321">
        <f>YEAR(woda3[[#This Row],[Data]])</f>
        <v>2014</v>
      </c>
      <c r="D2321">
        <f t="shared" si="36"/>
        <v>0</v>
      </c>
      <c r="E2321">
        <f>IF(woda3[[#This Row],[wiecej niż 10 tys]]=1,E2320+1,0)</f>
        <v>0</v>
      </c>
    </row>
    <row r="2322" spans="1:5" x14ac:dyDescent="0.25">
      <c r="A2322" s="1">
        <v>41768</v>
      </c>
      <c r="B2322">
        <v>2568</v>
      </c>
      <c r="C2322">
        <f>YEAR(woda3[[#This Row],[Data]])</f>
        <v>2014</v>
      </c>
      <c r="D2322">
        <f t="shared" si="36"/>
        <v>0</v>
      </c>
      <c r="E2322">
        <f>IF(woda3[[#This Row],[wiecej niż 10 tys]]=1,E2321+1,0)</f>
        <v>0</v>
      </c>
    </row>
    <row r="2323" spans="1:5" x14ac:dyDescent="0.25">
      <c r="A2323" s="1">
        <v>41769</v>
      </c>
      <c r="B2323">
        <v>3317</v>
      </c>
      <c r="C2323">
        <f>YEAR(woda3[[#This Row],[Data]])</f>
        <v>2014</v>
      </c>
      <c r="D2323">
        <f t="shared" si="36"/>
        <v>0</v>
      </c>
      <c r="E2323">
        <f>IF(woda3[[#This Row],[wiecej niż 10 tys]]=1,E2322+1,0)</f>
        <v>0</v>
      </c>
    </row>
    <row r="2324" spans="1:5" x14ac:dyDescent="0.25">
      <c r="A2324" s="1">
        <v>41770</v>
      </c>
      <c r="B2324">
        <v>2225</v>
      </c>
      <c r="C2324">
        <f>YEAR(woda3[[#This Row],[Data]])</f>
        <v>2014</v>
      </c>
      <c r="D2324">
        <f t="shared" si="36"/>
        <v>0</v>
      </c>
      <c r="E2324">
        <f>IF(woda3[[#This Row],[wiecej niż 10 tys]]=1,E2323+1,0)</f>
        <v>0</v>
      </c>
    </row>
    <row r="2325" spans="1:5" x14ac:dyDescent="0.25">
      <c r="A2325" s="1">
        <v>41771</v>
      </c>
      <c r="B2325">
        <v>1932</v>
      </c>
      <c r="C2325">
        <f>YEAR(woda3[[#This Row],[Data]])</f>
        <v>2014</v>
      </c>
      <c r="D2325">
        <f t="shared" si="36"/>
        <v>0</v>
      </c>
      <c r="E2325">
        <f>IF(woda3[[#This Row],[wiecej niż 10 tys]]=1,E2324+1,0)</f>
        <v>0</v>
      </c>
    </row>
    <row r="2326" spans="1:5" x14ac:dyDescent="0.25">
      <c r="A2326" s="1">
        <v>41772</v>
      </c>
      <c r="B2326">
        <v>2221</v>
      </c>
      <c r="C2326">
        <f>YEAR(woda3[[#This Row],[Data]])</f>
        <v>2014</v>
      </c>
      <c r="D2326">
        <f t="shared" si="36"/>
        <v>0</v>
      </c>
      <c r="E2326">
        <f>IF(woda3[[#This Row],[wiecej niż 10 tys]]=1,E2325+1,0)</f>
        <v>0</v>
      </c>
    </row>
    <row r="2327" spans="1:5" x14ac:dyDescent="0.25">
      <c r="A2327" s="1">
        <v>41773</v>
      </c>
      <c r="B2327">
        <v>2633</v>
      </c>
      <c r="C2327">
        <f>YEAR(woda3[[#This Row],[Data]])</f>
        <v>2014</v>
      </c>
      <c r="D2327">
        <f t="shared" si="36"/>
        <v>0</v>
      </c>
      <c r="E2327">
        <f>IF(woda3[[#This Row],[wiecej niż 10 tys]]=1,E2326+1,0)</f>
        <v>0</v>
      </c>
    </row>
    <row r="2328" spans="1:5" x14ac:dyDescent="0.25">
      <c r="A2328" s="1">
        <v>41774</v>
      </c>
      <c r="B2328">
        <v>2103</v>
      </c>
      <c r="C2328">
        <f>YEAR(woda3[[#This Row],[Data]])</f>
        <v>2014</v>
      </c>
      <c r="D2328">
        <f t="shared" si="36"/>
        <v>0</v>
      </c>
      <c r="E2328">
        <f>IF(woda3[[#This Row],[wiecej niż 10 tys]]=1,E2327+1,0)</f>
        <v>0</v>
      </c>
    </row>
    <row r="2329" spans="1:5" x14ac:dyDescent="0.25">
      <c r="A2329" s="1">
        <v>41775</v>
      </c>
      <c r="B2329">
        <v>1830</v>
      </c>
      <c r="C2329">
        <f>YEAR(woda3[[#This Row],[Data]])</f>
        <v>2014</v>
      </c>
      <c r="D2329">
        <f t="shared" si="36"/>
        <v>0</v>
      </c>
      <c r="E2329">
        <f>IF(woda3[[#This Row],[wiecej niż 10 tys]]=1,E2328+1,0)</f>
        <v>0</v>
      </c>
    </row>
    <row r="2330" spans="1:5" x14ac:dyDescent="0.25">
      <c r="A2330" s="1">
        <v>41776</v>
      </c>
      <c r="B2330">
        <v>2310</v>
      </c>
      <c r="C2330">
        <f>YEAR(woda3[[#This Row],[Data]])</f>
        <v>2014</v>
      </c>
      <c r="D2330">
        <f t="shared" si="36"/>
        <v>0</v>
      </c>
      <c r="E2330">
        <f>IF(woda3[[#This Row],[wiecej niż 10 tys]]=1,E2329+1,0)</f>
        <v>0</v>
      </c>
    </row>
    <row r="2331" spans="1:5" x14ac:dyDescent="0.25">
      <c r="A2331" s="1">
        <v>41777</v>
      </c>
      <c r="B2331">
        <v>1821</v>
      </c>
      <c r="C2331">
        <f>YEAR(woda3[[#This Row],[Data]])</f>
        <v>2014</v>
      </c>
      <c r="D2331">
        <f t="shared" si="36"/>
        <v>0</v>
      </c>
      <c r="E2331">
        <f>IF(woda3[[#This Row],[wiecej niż 10 tys]]=1,E2330+1,0)</f>
        <v>0</v>
      </c>
    </row>
    <row r="2332" spans="1:5" x14ac:dyDescent="0.25">
      <c r="A2332" s="1">
        <v>41778</v>
      </c>
      <c r="B2332">
        <v>2955</v>
      </c>
      <c r="C2332">
        <f>YEAR(woda3[[#This Row],[Data]])</f>
        <v>2014</v>
      </c>
      <c r="D2332">
        <f t="shared" si="36"/>
        <v>0</v>
      </c>
      <c r="E2332">
        <f>IF(woda3[[#This Row],[wiecej niż 10 tys]]=1,E2331+1,0)</f>
        <v>0</v>
      </c>
    </row>
    <row r="2333" spans="1:5" x14ac:dyDescent="0.25">
      <c r="A2333" s="1">
        <v>41779</v>
      </c>
      <c r="B2333">
        <v>1992</v>
      </c>
      <c r="C2333">
        <f>YEAR(woda3[[#This Row],[Data]])</f>
        <v>2014</v>
      </c>
      <c r="D2333">
        <f t="shared" si="36"/>
        <v>0</v>
      </c>
      <c r="E2333">
        <f>IF(woda3[[#This Row],[wiecej niż 10 tys]]=1,E2332+1,0)</f>
        <v>0</v>
      </c>
    </row>
    <row r="2334" spans="1:5" x14ac:dyDescent="0.25">
      <c r="A2334" s="1">
        <v>41780</v>
      </c>
      <c r="B2334">
        <v>2382</v>
      </c>
      <c r="C2334">
        <f>YEAR(woda3[[#This Row],[Data]])</f>
        <v>2014</v>
      </c>
      <c r="D2334">
        <f t="shared" si="36"/>
        <v>0</v>
      </c>
      <c r="E2334">
        <f>IF(woda3[[#This Row],[wiecej niż 10 tys]]=1,E2333+1,0)</f>
        <v>0</v>
      </c>
    </row>
    <row r="2335" spans="1:5" x14ac:dyDescent="0.25">
      <c r="A2335" s="1">
        <v>41781</v>
      </c>
      <c r="B2335">
        <v>2729</v>
      </c>
      <c r="C2335">
        <f>YEAR(woda3[[#This Row],[Data]])</f>
        <v>2014</v>
      </c>
      <c r="D2335">
        <f t="shared" si="36"/>
        <v>0</v>
      </c>
      <c r="E2335">
        <f>IF(woda3[[#This Row],[wiecej niż 10 tys]]=1,E2334+1,0)</f>
        <v>0</v>
      </c>
    </row>
    <row r="2336" spans="1:5" x14ac:dyDescent="0.25">
      <c r="A2336" s="1">
        <v>41782</v>
      </c>
      <c r="B2336">
        <v>2317</v>
      </c>
      <c r="C2336">
        <f>YEAR(woda3[[#This Row],[Data]])</f>
        <v>2014</v>
      </c>
      <c r="D2336">
        <f t="shared" si="36"/>
        <v>0</v>
      </c>
      <c r="E2336">
        <f>IF(woda3[[#This Row],[wiecej niż 10 tys]]=1,E2335+1,0)</f>
        <v>0</v>
      </c>
    </row>
    <row r="2337" spans="1:5" x14ac:dyDescent="0.25">
      <c r="A2337" s="1">
        <v>41783</v>
      </c>
      <c r="B2337">
        <v>2604</v>
      </c>
      <c r="C2337">
        <f>YEAR(woda3[[#This Row],[Data]])</f>
        <v>2014</v>
      </c>
      <c r="D2337">
        <f t="shared" si="36"/>
        <v>0</v>
      </c>
      <c r="E2337">
        <f>IF(woda3[[#This Row],[wiecej niż 10 tys]]=1,E2336+1,0)</f>
        <v>0</v>
      </c>
    </row>
    <row r="2338" spans="1:5" x14ac:dyDescent="0.25">
      <c r="A2338" s="1">
        <v>41784</v>
      </c>
      <c r="B2338">
        <v>2765</v>
      </c>
      <c r="C2338">
        <f>YEAR(woda3[[#This Row],[Data]])</f>
        <v>2014</v>
      </c>
      <c r="D2338">
        <f t="shared" si="36"/>
        <v>0</v>
      </c>
      <c r="E2338">
        <f>IF(woda3[[#This Row],[wiecej niż 10 tys]]=1,E2337+1,0)</f>
        <v>0</v>
      </c>
    </row>
    <row r="2339" spans="1:5" x14ac:dyDescent="0.25">
      <c r="A2339" s="1">
        <v>41785</v>
      </c>
      <c r="B2339">
        <v>2857</v>
      </c>
      <c r="C2339">
        <f>YEAR(woda3[[#This Row],[Data]])</f>
        <v>2014</v>
      </c>
      <c r="D2339">
        <f t="shared" si="36"/>
        <v>0</v>
      </c>
      <c r="E2339">
        <f>IF(woda3[[#This Row],[wiecej niż 10 tys]]=1,E2338+1,0)</f>
        <v>0</v>
      </c>
    </row>
    <row r="2340" spans="1:5" x14ac:dyDescent="0.25">
      <c r="A2340" s="1">
        <v>41786</v>
      </c>
      <c r="B2340">
        <v>2316</v>
      </c>
      <c r="C2340">
        <f>YEAR(woda3[[#This Row],[Data]])</f>
        <v>2014</v>
      </c>
      <c r="D2340">
        <f t="shared" si="36"/>
        <v>0</v>
      </c>
      <c r="E2340">
        <f>IF(woda3[[#This Row],[wiecej niż 10 tys]]=1,E2339+1,0)</f>
        <v>0</v>
      </c>
    </row>
    <row r="2341" spans="1:5" x14ac:dyDescent="0.25">
      <c r="A2341" s="1">
        <v>41787</v>
      </c>
      <c r="B2341">
        <v>2041</v>
      </c>
      <c r="C2341">
        <f>YEAR(woda3[[#This Row],[Data]])</f>
        <v>2014</v>
      </c>
      <c r="D2341">
        <f t="shared" si="36"/>
        <v>0</v>
      </c>
      <c r="E2341">
        <f>IF(woda3[[#This Row],[wiecej niż 10 tys]]=1,E2340+1,0)</f>
        <v>0</v>
      </c>
    </row>
    <row r="2342" spans="1:5" x14ac:dyDescent="0.25">
      <c r="A2342" s="1">
        <v>41788</v>
      </c>
      <c r="B2342">
        <v>2305</v>
      </c>
      <c r="C2342">
        <f>YEAR(woda3[[#This Row],[Data]])</f>
        <v>2014</v>
      </c>
      <c r="D2342">
        <f t="shared" si="36"/>
        <v>0</v>
      </c>
      <c r="E2342">
        <f>IF(woda3[[#This Row],[wiecej niż 10 tys]]=1,E2341+1,0)</f>
        <v>0</v>
      </c>
    </row>
    <row r="2343" spans="1:5" x14ac:dyDescent="0.25">
      <c r="A2343" s="1">
        <v>41789</v>
      </c>
      <c r="B2343">
        <v>2479</v>
      </c>
      <c r="C2343">
        <f>YEAR(woda3[[#This Row],[Data]])</f>
        <v>2014</v>
      </c>
      <c r="D2343">
        <f t="shared" si="36"/>
        <v>0</v>
      </c>
      <c r="E2343">
        <f>IF(woda3[[#This Row],[wiecej niż 10 tys]]=1,E2342+1,0)</f>
        <v>0</v>
      </c>
    </row>
    <row r="2344" spans="1:5" x14ac:dyDescent="0.25">
      <c r="A2344" s="1">
        <v>41790</v>
      </c>
      <c r="B2344">
        <v>2434</v>
      </c>
      <c r="C2344">
        <f>YEAR(woda3[[#This Row],[Data]])</f>
        <v>2014</v>
      </c>
      <c r="D2344">
        <f t="shared" si="36"/>
        <v>0</v>
      </c>
      <c r="E2344">
        <f>IF(woda3[[#This Row],[wiecej niż 10 tys]]=1,E2343+1,0)</f>
        <v>0</v>
      </c>
    </row>
    <row r="2345" spans="1:5" x14ac:dyDescent="0.25">
      <c r="A2345" s="1">
        <v>41791</v>
      </c>
      <c r="B2345">
        <v>1684</v>
      </c>
      <c r="C2345">
        <f>YEAR(woda3[[#This Row],[Data]])</f>
        <v>2014</v>
      </c>
      <c r="D2345">
        <f t="shared" si="36"/>
        <v>0</v>
      </c>
      <c r="E2345">
        <f>IF(woda3[[#This Row],[wiecej niż 10 tys]]=1,E2344+1,0)</f>
        <v>0</v>
      </c>
    </row>
    <row r="2346" spans="1:5" x14ac:dyDescent="0.25">
      <c r="A2346" s="1">
        <v>41792</v>
      </c>
      <c r="B2346">
        <v>1600</v>
      </c>
      <c r="C2346">
        <f>YEAR(woda3[[#This Row],[Data]])</f>
        <v>2014</v>
      </c>
      <c r="D2346">
        <f t="shared" si="36"/>
        <v>0</v>
      </c>
      <c r="E2346">
        <f>IF(woda3[[#This Row],[wiecej niż 10 tys]]=1,E2345+1,0)</f>
        <v>0</v>
      </c>
    </row>
    <row r="2347" spans="1:5" x14ac:dyDescent="0.25">
      <c r="A2347" s="1">
        <v>41793</v>
      </c>
      <c r="B2347">
        <v>2466</v>
      </c>
      <c r="C2347">
        <f>YEAR(woda3[[#This Row],[Data]])</f>
        <v>2014</v>
      </c>
      <c r="D2347">
        <f t="shared" si="36"/>
        <v>0</v>
      </c>
      <c r="E2347">
        <f>IF(woda3[[#This Row],[wiecej niż 10 tys]]=1,E2346+1,0)</f>
        <v>0</v>
      </c>
    </row>
    <row r="2348" spans="1:5" x14ac:dyDescent="0.25">
      <c r="A2348" s="1">
        <v>41794</v>
      </c>
      <c r="B2348">
        <v>2752</v>
      </c>
      <c r="C2348">
        <f>YEAR(woda3[[#This Row],[Data]])</f>
        <v>2014</v>
      </c>
      <c r="D2348">
        <f t="shared" si="36"/>
        <v>0</v>
      </c>
      <c r="E2348">
        <f>IF(woda3[[#This Row],[wiecej niż 10 tys]]=1,E2347+1,0)</f>
        <v>0</v>
      </c>
    </row>
    <row r="2349" spans="1:5" x14ac:dyDescent="0.25">
      <c r="A2349" s="1">
        <v>41795</v>
      </c>
      <c r="B2349">
        <v>2652</v>
      </c>
      <c r="C2349">
        <f>YEAR(woda3[[#This Row],[Data]])</f>
        <v>2014</v>
      </c>
      <c r="D2349">
        <f t="shared" si="36"/>
        <v>0</v>
      </c>
      <c r="E2349">
        <f>IF(woda3[[#This Row],[wiecej niż 10 tys]]=1,E2348+1,0)</f>
        <v>0</v>
      </c>
    </row>
    <row r="2350" spans="1:5" x14ac:dyDescent="0.25">
      <c r="A2350" s="1">
        <v>41796</v>
      </c>
      <c r="B2350">
        <v>2736</v>
      </c>
      <c r="C2350">
        <f>YEAR(woda3[[#This Row],[Data]])</f>
        <v>2014</v>
      </c>
      <c r="D2350">
        <f t="shared" si="36"/>
        <v>0</v>
      </c>
      <c r="E2350">
        <f>IF(woda3[[#This Row],[wiecej niż 10 tys]]=1,E2349+1,0)</f>
        <v>0</v>
      </c>
    </row>
    <row r="2351" spans="1:5" x14ac:dyDescent="0.25">
      <c r="A2351" s="1">
        <v>41797</v>
      </c>
      <c r="B2351">
        <v>3186</v>
      </c>
      <c r="C2351">
        <f>YEAR(woda3[[#This Row],[Data]])</f>
        <v>2014</v>
      </c>
      <c r="D2351">
        <f t="shared" si="36"/>
        <v>0</v>
      </c>
      <c r="E2351">
        <f>IF(woda3[[#This Row],[wiecej niż 10 tys]]=1,E2350+1,0)</f>
        <v>0</v>
      </c>
    </row>
    <row r="2352" spans="1:5" x14ac:dyDescent="0.25">
      <c r="A2352" s="1">
        <v>41798</v>
      </c>
      <c r="B2352">
        <v>3114</v>
      </c>
      <c r="C2352">
        <f>YEAR(woda3[[#This Row],[Data]])</f>
        <v>2014</v>
      </c>
      <c r="D2352">
        <f t="shared" si="36"/>
        <v>0</v>
      </c>
      <c r="E2352">
        <f>IF(woda3[[#This Row],[wiecej niż 10 tys]]=1,E2351+1,0)</f>
        <v>0</v>
      </c>
    </row>
    <row r="2353" spans="1:5" x14ac:dyDescent="0.25">
      <c r="A2353" s="1">
        <v>41799</v>
      </c>
      <c r="B2353">
        <v>2838</v>
      </c>
      <c r="C2353">
        <f>YEAR(woda3[[#This Row],[Data]])</f>
        <v>2014</v>
      </c>
      <c r="D2353">
        <f t="shared" si="36"/>
        <v>0</v>
      </c>
      <c r="E2353">
        <f>IF(woda3[[#This Row],[wiecej niż 10 tys]]=1,E2352+1,0)</f>
        <v>0</v>
      </c>
    </row>
    <row r="2354" spans="1:5" x14ac:dyDescent="0.25">
      <c r="A2354" s="1">
        <v>41800</v>
      </c>
      <c r="B2354">
        <v>3035</v>
      </c>
      <c r="C2354">
        <f>YEAR(woda3[[#This Row],[Data]])</f>
        <v>2014</v>
      </c>
      <c r="D2354">
        <f t="shared" si="36"/>
        <v>0</v>
      </c>
      <c r="E2354">
        <f>IF(woda3[[#This Row],[wiecej niż 10 tys]]=1,E2353+1,0)</f>
        <v>0</v>
      </c>
    </row>
    <row r="2355" spans="1:5" x14ac:dyDescent="0.25">
      <c r="A2355" s="1">
        <v>41801</v>
      </c>
      <c r="B2355">
        <v>2940</v>
      </c>
      <c r="C2355">
        <f>YEAR(woda3[[#This Row],[Data]])</f>
        <v>2014</v>
      </c>
      <c r="D2355">
        <f t="shared" si="36"/>
        <v>0</v>
      </c>
      <c r="E2355">
        <f>IF(woda3[[#This Row],[wiecej niż 10 tys]]=1,E2354+1,0)</f>
        <v>0</v>
      </c>
    </row>
    <row r="2356" spans="1:5" x14ac:dyDescent="0.25">
      <c r="A2356" s="1">
        <v>41802</v>
      </c>
      <c r="B2356">
        <v>2616</v>
      </c>
      <c r="C2356">
        <f>YEAR(woda3[[#This Row],[Data]])</f>
        <v>2014</v>
      </c>
      <c r="D2356">
        <f t="shared" si="36"/>
        <v>0</v>
      </c>
      <c r="E2356">
        <f>IF(woda3[[#This Row],[wiecej niż 10 tys]]=1,E2355+1,0)</f>
        <v>0</v>
      </c>
    </row>
    <row r="2357" spans="1:5" x14ac:dyDescent="0.25">
      <c r="A2357" s="1">
        <v>41803</v>
      </c>
      <c r="B2357">
        <v>2975</v>
      </c>
      <c r="C2357">
        <f>YEAR(woda3[[#This Row],[Data]])</f>
        <v>2014</v>
      </c>
      <c r="D2357">
        <f t="shared" si="36"/>
        <v>0</v>
      </c>
      <c r="E2357">
        <f>IF(woda3[[#This Row],[wiecej niż 10 tys]]=1,E2356+1,0)</f>
        <v>0</v>
      </c>
    </row>
    <row r="2358" spans="1:5" x14ac:dyDescent="0.25">
      <c r="A2358" s="1">
        <v>41804</v>
      </c>
      <c r="B2358">
        <v>2419</v>
      </c>
      <c r="C2358">
        <f>YEAR(woda3[[#This Row],[Data]])</f>
        <v>2014</v>
      </c>
      <c r="D2358">
        <f t="shared" si="36"/>
        <v>0</v>
      </c>
      <c r="E2358">
        <f>IF(woda3[[#This Row],[wiecej niż 10 tys]]=1,E2357+1,0)</f>
        <v>0</v>
      </c>
    </row>
    <row r="2359" spans="1:5" x14ac:dyDescent="0.25">
      <c r="A2359" s="1">
        <v>41805</v>
      </c>
      <c r="B2359">
        <v>2263</v>
      </c>
      <c r="C2359">
        <f>YEAR(woda3[[#This Row],[Data]])</f>
        <v>2014</v>
      </c>
      <c r="D2359">
        <f t="shared" si="36"/>
        <v>0</v>
      </c>
      <c r="E2359">
        <f>IF(woda3[[#This Row],[wiecej niż 10 tys]]=1,E2358+1,0)</f>
        <v>0</v>
      </c>
    </row>
    <row r="2360" spans="1:5" x14ac:dyDescent="0.25">
      <c r="A2360" s="1">
        <v>41806</v>
      </c>
      <c r="B2360">
        <v>1452</v>
      </c>
      <c r="C2360">
        <f>YEAR(woda3[[#This Row],[Data]])</f>
        <v>2014</v>
      </c>
      <c r="D2360">
        <f t="shared" si="36"/>
        <v>0</v>
      </c>
      <c r="E2360">
        <f>IF(woda3[[#This Row],[wiecej niż 10 tys]]=1,E2359+1,0)</f>
        <v>0</v>
      </c>
    </row>
    <row r="2361" spans="1:5" x14ac:dyDescent="0.25">
      <c r="A2361" s="1">
        <v>41807</v>
      </c>
      <c r="B2361">
        <v>2884</v>
      </c>
      <c r="C2361">
        <f>YEAR(woda3[[#This Row],[Data]])</f>
        <v>2014</v>
      </c>
      <c r="D2361">
        <f t="shared" si="36"/>
        <v>0</v>
      </c>
      <c r="E2361">
        <f>IF(woda3[[#This Row],[wiecej niż 10 tys]]=1,E2360+1,0)</f>
        <v>0</v>
      </c>
    </row>
    <row r="2362" spans="1:5" x14ac:dyDescent="0.25">
      <c r="A2362" s="1">
        <v>41808</v>
      </c>
      <c r="B2362">
        <v>1990</v>
      </c>
      <c r="C2362">
        <f>YEAR(woda3[[#This Row],[Data]])</f>
        <v>2014</v>
      </c>
      <c r="D2362">
        <f t="shared" si="36"/>
        <v>0</v>
      </c>
      <c r="E2362">
        <f>IF(woda3[[#This Row],[wiecej niż 10 tys]]=1,E2361+1,0)</f>
        <v>0</v>
      </c>
    </row>
    <row r="2363" spans="1:5" x14ac:dyDescent="0.25">
      <c r="A2363" s="1">
        <v>41809</v>
      </c>
      <c r="B2363">
        <v>2056</v>
      </c>
      <c r="C2363">
        <f>YEAR(woda3[[#This Row],[Data]])</f>
        <v>2014</v>
      </c>
      <c r="D2363">
        <f t="shared" si="36"/>
        <v>0</v>
      </c>
      <c r="E2363">
        <f>IF(woda3[[#This Row],[wiecej niż 10 tys]]=1,E2362+1,0)</f>
        <v>0</v>
      </c>
    </row>
    <row r="2364" spans="1:5" x14ac:dyDescent="0.25">
      <c r="A2364" s="1">
        <v>41810</v>
      </c>
      <c r="B2364">
        <v>2314</v>
      </c>
      <c r="C2364">
        <f>YEAR(woda3[[#This Row],[Data]])</f>
        <v>2014</v>
      </c>
      <c r="D2364">
        <f t="shared" si="36"/>
        <v>0</v>
      </c>
      <c r="E2364">
        <f>IF(woda3[[#This Row],[wiecej niż 10 tys]]=1,E2363+1,0)</f>
        <v>0</v>
      </c>
    </row>
    <row r="2365" spans="1:5" x14ac:dyDescent="0.25">
      <c r="A2365" s="1">
        <v>41811</v>
      </c>
      <c r="B2365">
        <v>2136</v>
      </c>
      <c r="C2365">
        <f>YEAR(woda3[[#This Row],[Data]])</f>
        <v>2014</v>
      </c>
      <c r="D2365">
        <f t="shared" si="36"/>
        <v>0</v>
      </c>
      <c r="E2365">
        <f>IF(woda3[[#This Row],[wiecej niż 10 tys]]=1,E2364+1,0)</f>
        <v>0</v>
      </c>
    </row>
    <row r="2366" spans="1:5" x14ac:dyDescent="0.25">
      <c r="A2366" s="1">
        <v>41812</v>
      </c>
      <c r="B2366">
        <v>2015</v>
      </c>
      <c r="C2366">
        <f>YEAR(woda3[[#This Row],[Data]])</f>
        <v>2014</v>
      </c>
      <c r="D2366">
        <f t="shared" si="36"/>
        <v>0</v>
      </c>
      <c r="E2366">
        <f>IF(woda3[[#This Row],[wiecej niż 10 tys]]=1,E2365+1,0)</f>
        <v>0</v>
      </c>
    </row>
    <row r="2367" spans="1:5" x14ac:dyDescent="0.25">
      <c r="A2367" s="1">
        <v>41813</v>
      </c>
      <c r="B2367">
        <v>2544</v>
      </c>
      <c r="C2367">
        <f>YEAR(woda3[[#This Row],[Data]])</f>
        <v>2014</v>
      </c>
      <c r="D2367">
        <f t="shared" si="36"/>
        <v>0</v>
      </c>
      <c r="E2367">
        <f>IF(woda3[[#This Row],[wiecej niż 10 tys]]=1,E2366+1,0)</f>
        <v>0</v>
      </c>
    </row>
    <row r="2368" spans="1:5" x14ac:dyDescent="0.25">
      <c r="A2368" s="1">
        <v>41814</v>
      </c>
      <c r="B2368">
        <v>2390</v>
      </c>
      <c r="C2368">
        <f>YEAR(woda3[[#This Row],[Data]])</f>
        <v>2014</v>
      </c>
      <c r="D2368">
        <f t="shared" si="36"/>
        <v>0</v>
      </c>
      <c r="E2368">
        <f>IF(woda3[[#This Row],[wiecej niż 10 tys]]=1,E2367+1,0)</f>
        <v>0</v>
      </c>
    </row>
    <row r="2369" spans="1:5" x14ac:dyDescent="0.25">
      <c r="A2369" s="1">
        <v>41815</v>
      </c>
      <c r="B2369">
        <v>2159</v>
      </c>
      <c r="C2369">
        <f>YEAR(woda3[[#This Row],[Data]])</f>
        <v>2014</v>
      </c>
      <c r="D2369">
        <f t="shared" si="36"/>
        <v>0</v>
      </c>
      <c r="E2369">
        <f>IF(woda3[[#This Row],[wiecej niż 10 tys]]=1,E2368+1,0)</f>
        <v>0</v>
      </c>
    </row>
    <row r="2370" spans="1:5" x14ac:dyDescent="0.25">
      <c r="A2370" s="1">
        <v>41816</v>
      </c>
      <c r="B2370">
        <v>3231</v>
      </c>
      <c r="C2370">
        <f>YEAR(woda3[[#This Row],[Data]])</f>
        <v>2014</v>
      </c>
      <c r="D2370">
        <f t="shared" si="36"/>
        <v>0</v>
      </c>
      <c r="E2370">
        <f>IF(woda3[[#This Row],[wiecej niż 10 tys]]=1,E2369+1,0)</f>
        <v>0</v>
      </c>
    </row>
    <row r="2371" spans="1:5" x14ac:dyDescent="0.25">
      <c r="A2371" s="1">
        <v>41817</v>
      </c>
      <c r="B2371">
        <v>2909</v>
      </c>
      <c r="C2371">
        <f>YEAR(woda3[[#This Row],[Data]])</f>
        <v>2014</v>
      </c>
      <c r="D2371">
        <f t="shared" ref="D2371:D2434" si="37">IF(B2371&gt;=10000,1,0)</f>
        <v>0</v>
      </c>
      <c r="E2371">
        <f>IF(woda3[[#This Row],[wiecej niż 10 tys]]=1,E2370+1,0)</f>
        <v>0</v>
      </c>
    </row>
    <row r="2372" spans="1:5" x14ac:dyDescent="0.25">
      <c r="A2372" s="1">
        <v>41818</v>
      </c>
      <c r="B2372">
        <v>2619</v>
      </c>
      <c r="C2372">
        <f>YEAR(woda3[[#This Row],[Data]])</f>
        <v>2014</v>
      </c>
      <c r="D2372">
        <f t="shared" si="37"/>
        <v>0</v>
      </c>
      <c r="E2372">
        <f>IF(woda3[[#This Row],[wiecej niż 10 tys]]=1,E2371+1,0)</f>
        <v>0</v>
      </c>
    </row>
    <row r="2373" spans="1:5" x14ac:dyDescent="0.25">
      <c r="A2373" s="1">
        <v>41819</v>
      </c>
      <c r="B2373">
        <v>2128</v>
      </c>
      <c r="C2373">
        <f>YEAR(woda3[[#This Row],[Data]])</f>
        <v>2014</v>
      </c>
      <c r="D2373">
        <f t="shared" si="37"/>
        <v>0</v>
      </c>
      <c r="E2373">
        <f>IF(woda3[[#This Row],[wiecej niż 10 tys]]=1,E2372+1,0)</f>
        <v>0</v>
      </c>
    </row>
    <row r="2374" spans="1:5" x14ac:dyDescent="0.25">
      <c r="A2374" s="1">
        <v>41820</v>
      </c>
      <c r="B2374">
        <v>2879</v>
      </c>
      <c r="C2374">
        <f>YEAR(woda3[[#This Row],[Data]])</f>
        <v>2014</v>
      </c>
      <c r="D2374">
        <f t="shared" si="37"/>
        <v>0</v>
      </c>
      <c r="E2374">
        <f>IF(woda3[[#This Row],[wiecej niż 10 tys]]=1,E2373+1,0)</f>
        <v>0</v>
      </c>
    </row>
    <row r="2375" spans="1:5" x14ac:dyDescent="0.25">
      <c r="A2375" s="1">
        <v>41821</v>
      </c>
      <c r="B2375">
        <v>2361</v>
      </c>
      <c r="C2375">
        <f>YEAR(woda3[[#This Row],[Data]])</f>
        <v>2014</v>
      </c>
      <c r="D2375">
        <f t="shared" si="37"/>
        <v>0</v>
      </c>
      <c r="E2375">
        <f>IF(woda3[[#This Row],[wiecej niż 10 tys]]=1,E2374+1,0)</f>
        <v>0</v>
      </c>
    </row>
    <row r="2376" spans="1:5" x14ac:dyDescent="0.25">
      <c r="A2376" s="1">
        <v>41822</v>
      </c>
      <c r="B2376">
        <v>2110</v>
      </c>
      <c r="C2376">
        <f>YEAR(woda3[[#This Row],[Data]])</f>
        <v>2014</v>
      </c>
      <c r="D2376">
        <f t="shared" si="37"/>
        <v>0</v>
      </c>
      <c r="E2376">
        <f>IF(woda3[[#This Row],[wiecej niż 10 tys]]=1,E2375+1,0)</f>
        <v>0</v>
      </c>
    </row>
    <row r="2377" spans="1:5" x14ac:dyDescent="0.25">
      <c r="A2377" s="1">
        <v>41823</v>
      </c>
      <c r="B2377">
        <v>2921</v>
      </c>
      <c r="C2377">
        <f>YEAR(woda3[[#This Row],[Data]])</f>
        <v>2014</v>
      </c>
      <c r="D2377">
        <f t="shared" si="37"/>
        <v>0</v>
      </c>
      <c r="E2377">
        <f>IF(woda3[[#This Row],[wiecej niż 10 tys]]=1,E2376+1,0)</f>
        <v>0</v>
      </c>
    </row>
    <row r="2378" spans="1:5" x14ac:dyDescent="0.25">
      <c r="A2378" s="1">
        <v>41824</v>
      </c>
      <c r="B2378">
        <v>2832</v>
      </c>
      <c r="C2378">
        <f>YEAR(woda3[[#This Row],[Data]])</f>
        <v>2014</v>
      </c>
      <c r="D2378">
        <f t="shared" si="37"/>
        <v>0</v>
      </c>
      <c r="E2378">
        <f>IF(woda3[[#This Row],[wiecej niż 10 tys]]=1,E2377+1,0)</f>
        <v>0</v>
      </c>
    </row>
    <row r="2379" spans="1:5" x14ac:dyDescent="0.25">
      <c r="A2379" s="1">
        <v>41825</v>
      </c>
      <c r="B2379">
        <v>2655</v>
      </c>
      <c r="C2379">
        <f>YEAR(woda3[[#This Row],[Data]])</f>
        <v>2014</v>
      </c>
      <c r="D2379">
        <f t="shared" si="37"/>
        <v>0</v>
      </c>
      <c r="E2379">
        <f>IF(woda3[[#This Row],[wiecej niż 10 tys]]=1,E2378+1,0)</f>
        <v>0</v>
      </c>
    </row>
    <row r="2380" spans="1:5" x14ac:dyDescent="0.25">
      <c r="A2380" s="1">
        <v>41826</v>
      </c>
      <c r="B2380">
        <v>2741</v>
      </c>
      <c r="C2380">
        <f>YEAR(woda3[[#This Row],[Data]])</f>
        <v>2014</v>
      </c>
      <c r="D2380">
        <f t="shared" si="37"/>
        <v>0</v>
      </c>
      <c r="E2380">
        <f>IF(woda3[[#This Row],[wiecej niż 10 tys]]=1,E2379+1,0)</f>
        <v>0</v>
      </c>
    </row>
    <row r="2381" spans="1:5" x14ac:dyDescent="0.25">
      <c r="A2381" s="1">
        <v>41827</v>
      </c>
      <c r="B2381">
        <v>2609</v>
      </c>
      <c r="C2381">
        <f>YEAR(woda3[[#This Row],[Data]])</f>
        <v>2014</v>
      </c>
      <c r="D2381">
        <f t="shared" si="37"/>
        <v>0</v>
      </c>
      <c r="E2381">
        <f>IF(woda3[[#This Row],[wiecej niż 10 tys]]=1,E2380+1,0)</f>
        <v>0</v>
      </c>
    </row>
    <row r="2382" spans="1:5" x14ac:dyDescent="0.25">
      <c r="A2382" s="1">
        <v>41828</v>
      </c>
      <c r="B2382">
        <v>2686</v>
      </c>
      <c r="C2382">
        <f>YEAR(woda3[[#This Row],[Data]])</f>
        <v>2014</v>
      </c>
      <c r="D2382">
        <f t="shared" si="37"/>
        <v>0</v>
      </c>
      <c r="E2382">
        <f>IF(woda3[[#This Row],[wiecej niż 10 tys]]=1,E2381+1,0)</f>
        <v>0</v>
      </c>
    </row>
    <row r="2383" spans="1:5" x14ac:dyDescent="0.25">
      <c r="A2383" s="1">
        <v>41829</v>
      </c>
      <c r="B2383">
        <v>3254</v>
      </c>
      <c r="C2383">
        <f>YEAR(woda3[[#This Row],[Data]])</f>
        <v>2014</v>
      </c>
      <c r="D2383">
        <f t="shared" si="37"/>
        <v>0</v>
      </c>
      <c r="E2383">
        <f>IF(woda3[[#This Row],[wiecej niż 10 tys]]=1,E2382+1,0)</f>
        <v>0</v>
      </c>
    </row>
    <row r="2384" spans="1:5" x14ac:dyDescent="0.25">
      <c r="A2384" s="1">
        <v>41830</v>
      </c>
      <c r="B2384">
        <v>2467</v>
      </c>
      <c r="C2384">
        <f>YEAR(woda3[[#This Row],[Data]])</f>
        <v>2014</v>
      </c>
      <c r="D2384">
        <f t="shared" si="37"/>
        <v>0</v>
      </c>
      <c r="E2384">
        <f>IF(woda3[[#This Row],[wiecej niż 10 tys]]=1,E2383+1,0)</f>
        <v>0</v>
      </c>
    </row>
    <row r="2385" spans="1:5" x14ac:dyDescent="0.25">
      <c r="A2385" s="1">
        <v>41831</v>
      </c>
      <c r="B2385">
        <v>2398</v>
      </c>
      <c r="C2385">
        <f>YEAR(woda3[[#This Row],[Data]])</f>
        <v>2014</v>
      </c>
      <c r="D2385">
        <f t="shared" si="37"/>
        <v>0</v>
      </c>
      <c r="E2385">
        <f>IF(woda3[[#This Row],[wiecej niż 10 tys]]=1,E2384+1,0)</f>
        <v>0</v>
      </c>
    </row>
    <row r="2386" spans="1:5" x14ac:dyDescent="0.25">
      <c r="A2386" s="1">
        <v>41832</v>
      </c>
      <c r="B2386">
        <v>2180</v>
      </c>
      <c r="C2386">
        <f>YEAR(woda3[[#This Row],[Data]])</f>
        <v>2014</v>
      </c>
      <c r="D2386">
        <f t="shared" si="37"/>
        <v>0</v>
      </c>
      <c r="E2386">
        <f>IF(woda3[[#This Row],[wiecej niż 10 tys]]=1,E2385+1,0)</f>
        <v>0</v>
      </c>
    </row>
    <row r="2387" spans="1:5" x14ac:dyDescent="0.25">
      <c r="A2387" s="1">
        <v>41833</v>
      </c>
      <c r="B2387">
        <v>2495</v>
      </c>
      <c r="C2387">
        <f>YEAR(woda3[[#This Row],[Data]])</f>
        <v>2014</v>
      </c>
      <c r="D2387">
        <f t="shared" si="37"/>
        <v>0</v>
      </c>
      <c r="E2387">
        <f>IF(woda3[[#This Row],[wiecej niż 10 tys]]=1,E2386+1,0)</f>
        <v>0</v>
      </c>
    </row>
    <row r="2388" spans="1:5" x14ac:dyDescent="0.25">
      <c r="A2388" s="1">
        <v>41834</v>
      </c>
      <c r="B2388">
        <v>2502</v>
      </c>
      <c r="C2388">
        <f>YEAR(woda3[[#This Row],[Data]])</f>
        <v>2014</v>
      </c>
      <c r="D2388">
        <f t="shared" si="37"/>
        <v>0</v>
      </c>
      <c r="E2388">
        <f>IF(woda3[[#This Row],[wiecej niż 10 tys]]=1,E2387+1,0)</f>
        <v>0</v>
      </c>
    </row>
    <row r="2389" spans="1:5" x14ac:dyDescent="0.25">
      <c r="A2389" s="1">
        <v>41835</v>
      </c>
      <c r="B2389">
        <v>2587</v>
      </c>
      <c r="C2389">
        <f>YEAR(woda3[[#This Row],[Data]])</f>
        <v>2014</v>
      </c>
      <c r="D2389">
        <f t="shared" si="37"/>
        <v>0</v>
      </c>
      <c r="E2389">
        <f>IF(woda3[[#This Row],[wiecej niż 10 tys]]=1,E2388+1,0)</f>
        <v>0</v>
      </c>
    </row>
    <row r="2390" spans="1:5" x14ac:dyDescent="0.25">
      <c r="A2390" s="1">
        <v>41836</v>
      </c>
      <c r="B2390">
        <v>2429</v>
      </c>
      <c r="C2390">
        <f>YEAR(woda3[[#This Row],[Data]])</f>
        <v>2014</v>
      </c>
      <c r="D2390">
        <f t="shared" si="37"/>
        <v>0</v>
      </c>
      <c r="E2390">
        <f>IF(woda3[[#This Row],[wiecej niż 10 tys]]=1,E2389+1,0)</f>
        <v>0</v>
      </c>
    </row>
    <row r="2391" spans="1:5" x14ac:dyDescent="0.25">
      <c r="A2391" s="1">
        <v>41837</v>
      </c>
      <c r="B2391">
        <v>2553</v>
      </c>
      <c r="C2391">
        <f>YEAR(woda3[[#This Row],[Data]])</f>
        <v>2014</v>
      </c>
      <c r="D2391">
        <f t="shared" si="37"/>
        <v>0</v>
      </c>
      <c r="E2391">
        <f>IF(woda3[[#This Row],[wiecej niż 10 tys]]=1,E2390+1,0)</f>
        <v>0</v>
      </c>
    </row>
    <row r="2392" spans="1:5" x14ac:dyDescent="0.25">
      <c r="A2392" s="1">
        <v>41838</v>
      </c>
      <c r="B2392">
        <v>2218</v>
      </c>
      <c r="C2392">
        <f>YEAR(woda3[[#This Row],[Data]])</f>
        <v>2014</v>
      </c>
      <c r="D2392">
        <f t="shared" si="37"/>
        <v>0</v>
      </c>
      <c r="E2392">
        <f>IF(woda3[[#This Row],[wiecej niż 10 tys]]=1,E2391+1,0)</f>
        <v>0</v>
      </c>
    </row>
    <row r="2393" spans="1:5" x14ac:dyDescent="0.25">
      <c r="A2393" s="1">
        <v>41839</v>
      </c>
      <c r="B2393">
        <v>2692</v>
      </c>
      <c r="C2393">
        <f>YEAR(woda3[[#This Row],[Data]])</f>
        <v>2014</v>
      </c>
      <c r="D2393">
        <f t="shared" si="37"/>
        <v>0</v>
      </c>
      <c r="E2393">
        <f>IF(woda3[[#This Row],[wiecej niż 10 tys]]=1,E2392+1,0)</f>
        <v>0</v>
      </c>
    </row>
    <row r="2394" spans="1:5" x14ac:dyDescent="0.25">
      <c r="A2394" s="1">
        <v>41840</v>
      </c>
      <c r="B2394">
        <v>2621</v>
      </c>
      <c r="C2394">
        <f>YEAR(woda3[[#This Row],[Data]])</f>
        <v>2014</v>
      </c>
      <c r="D2394">
        <f t="shared" si="37"/>
        <v>0</v>
      </c>
      <c r="E2394">
        <f>IF(woda3[[#This Row],[wiecej niż 10 tys]]=1,E2393+1,0)</f>
        <v>0</v>
      </c>
    </row>
    <row r="2395" spans="1:5" x14ac:dyDescent="0.25">
      <c r="A2395" s="1">
        <v>41841</v>
      </c>
      <c r="B2395">
        <v>2464</v>
      </c>
      <c r="C2395">
        <f>YEAR(woda3[[#This Row],[Data]])</f>
        <v>2014</v>
      </c>
      <c r="D2395">
        <f t="shared" si="37"/>
        <v>0</v>
      </c>
      <c r="E2395">
        <f>IF(woda3[[#This Row],[wiecej niż 10 tys]]=1,E2394+1,0)</f>
        <v>0</v>
      </c>
    </row>
    <row r="2396" spans="1:5" x14ac:dyDescent="0.25">
      <c r="A2396" s="1">
        <v>41842</v>
      </c>
      <c r="B2396">
        <v>2688</v>
      </c>
      <c r="C2396">
        <f>YEAR(woda3[[#This Row],[Data]])</f>
        <v>2014</v>
      </c>
      <c r="D2396">
        <f t="shared" si="37"/>
        <v>0</v>
      </c>
      <c r="E2396">
        <f>IF(woda3[[#This Row],[wiecej niż 10 tys]]=1,E2395+1,0)</f>
        <v>0</v>
      </c>
    </row>
    <row r="2397" spans="1:5" x14ac:dyDescent="0.25">
      <c r="A2397" s="1">
        <v>41843</v>
      </c>
      <c r="B2397">
        <v>2356</v>
      </c>
      <c r="C2397">
        <f>YEAR(woda3[[#This Row],[Data]])</f>
        <v>2014</v>
      </c>
      <c r="D2397">
        <f t="shared" si="37"/>
        <v>0</v>
      </c>
      <c r="E2397">
        <f>IF(woda3[[#This Row],[wiecej niż 10 tys]]=1,E2396+1,0)</f>
        <v>0</v>
      </c>
    </row>
    <row r="2398" spans="1:5" x14ac:dyDescent="0.25">
      <c r="A2398" s="1">
        <v>41844</v>
      </c>
      <c r="B2398">
        <v>2645</v>
      </c>
      <c r="C2398">
        <f>YEAR(woda3[[#This Row],[Data]])</f>
        <v>2014</v>
      </c>
      <c r="D2398">
        <f t="shared" si="37"/>
        <v>0</v>
      </c>
      <c r="E2398">
        <f>IF(woda3[[#This Row],[wiecej niż 10 tys]]=1,E2397+1,0)</f>
        <v>0</v>
      </c>
    </row>
    <row r="2399" spans="1:5" x14ac:dyDescent="0.25">
      <c r="A2399" s="1">
        <v>41845</v>
      </c>
      <c r="B2399">
        <v>2528</v>
      </c>
      <c r="C2399">
        <f>YEAR(woda3[[#This Row],[Data]])</f>
        <v>2014</v>
      </c>
      <c r="D2399">
        <f t="shared" si="37"/>
        <v>0</v>
      </c>
      <c r="E2399">
        <f>IF(woda3[[#This Row],[wiecej niż 10 tys]]=1,E2398+1,0)</f>
        <v>0</v>
      </c>
    </row>
    <row r="2400" spans="1:5" x14ac:dyDescent="0.25">
      <c r="A2400" s="1">
        <v>41846</v>
      </c>
      <c r="B2400">
        <v>2517</v>
      </c>
      <c r="C2400">
        <f>YEAR(woda3[[#This Row],[Data]])</f>
        <v>2014</v>
      </c>
      <c r="D2400">
        <f t="shared" si="37"/>
        <v>0</v>
      </c>
      <c r="E2400">
        <f>IF(woda3[[#This Row],[wiecej niż 10 tys]]=1,E2399+1,0)</f>
        <v>0</v>
      </c>
    </row>
    <row r="2401" spans="1:5" x14ac:dyDescent="0.25">
      <c r="A2401" s="1">
        <v>41847</v>
      </c>
      <c r="B2401">
        <v>3046</v>
      </c>
      <c r="C2401">
        <f>YEAR(woda3[[#This Row],[Data]])</f>
        <v>2014</v>
      </c>
      <c r="D2401">
        <f t="shared" si="37"/>
        <v>0</v>
      </c>
      <c r="E2401">
        <f>IF(woda3[[#This Row],[wiecej niż 10 tys]]=1,E2400+1,0)</f>
        <v>0</v>
      </c>
    </row>
    <row r="2402" spans="1:5" x14ac:dyDescent="0.25">
      <c r="A2402" s="1">
        <v>41848</v>
      </c>
      <c r="B2402">
        <v>2631</v>
      </c>
      <c r="C2402">
        <f>YEAR(woda3[[#This Row],[Data]])</f>
        <v>2014</v>
      </c>
      <c r="D2402">
        <f t="shared" si="37"/>
        <v>0</v>
      </c>
      <c r="E2402">
        <f>IF(woda3[[#This Row],[wiecej niż 10 tys]]=1,E2401+1,0)</f>
        <v>0</v>
      </c>
    </row>
    <row r="2403" spans="1:5" x14ac:dyDescent="0.25">
      <c r="A2403" s="1">
        <v>41849</v>
      </c>
      <c r="B2403">
        <v>2229</v>
      </c>
      <c r="C2403">
        <f>YEAR(woda3[[#This Row],[Data]])</f>
        <v>2014</v>
      </c>
      <c r="D2403">
        <f t="shared" si="37"/>
        <v>0</v>
      </c>
      <c r="E2403">
        <f>IF(woda3[[#This Row],[wiecej niż 10 tys]]=1,E2402+1,0)</f>
        <v>0</v>
      </c>
    </row>
    <row r="2404" spans="1:5" x14ac:dyDescent="0.25">
      <c r="A2404" s="1">
        <v>41850</v>
      </c>
      <c r="B2404">
        <v>2841</v>
      </c>
      <c r="C2404">
        <f>YEAR(woda3[[#This Row],[Data]])</f>
        <v>2014</v>
      </c>
      <c r="D2404">
        <f t="shared" si="37"/>
        <v>0</v>
      </c>
      <c r="E2404">
        <f>IF(woda3[[#This Row],[wiecej niż 10 tys]]=1,E2403+1,0)</f>
        <v>0</v>
      </c>
    </row>
    <row r="2405" spans="1:5" x14ac:dyDescent="0.25">
      <c r="A2405" s="1">
        <v>41851</v>
      </c>
      <c r="B2405">
        <v>3144</v>
      </c>
      <c r="C2405">
        <f>YEAR(woda3[[#This Row],[Data]])</f>
        <v>2014</v>
      </c>
      <c r="D2405">
        <f t="shared" si="37"/>
        <v>0</v>
      </c>
      <c r="E2405">
        <f>IF(woda3[[#This Row],[wiecej niż 10 tys]]=1,E2404+1,0)</f>
        <v>0</v>
      </c>
    </row>
    <row r="2406" spans="1:5" x14ac:dyDescent="0.25">
      <c r="A2406" s="1">
        <v>41852</v>
      </c>
      <c r="B2406">
        <v>3425</v>
      </c>
      <c r="C2406">
        <f>YEAR(woda3[[#This Row],[Data]])</f>
        <v>2014</v>
      </c>
      <c r="D2406">
        <f t="shared" si="37"/>
        <v>0</v>
      </c>
      <c r="E2406">
        <f>IF(woda3[[#This Row],[wiecej niż 10 tys]]=1,E2405+1,0)</f>
        <v>0</v>
      </c>
    </row>
    <row r="2407" spans="1:5" x14ac:dyDescent="0.25">
      <c r="A2407" s="1">
        <v>41853</v>
      </c>
      <c r="B2407">
        <v>3139</v>
      </c>
      <c r="C2407">
        <f>YEAR(woda3[[#This Row],[Data]])</f>
        <v>2014</v>
      </c>
      <c r="D2407">
        <f t="shared" si="37"/>
        <v>0</v>
      </c>
      <c r="E2407">
        <f>IF(woda3[[#This Row],[wiecej niż 10 tys]]=1,E2406+1,0)</f>
        <v>0</v>
      </c>
    </row>
    <row r="2408" spans="1:5" x14ac:dyDescent="0.25">
      <c r="A2408" s="1">
        <v>41854</v>
      </c>
      <c r="B2408">
        <v>4735</v>
      </c>
      <c r="C2408">
        <f>YEAR(woda3[[#This Row],[Data]])</f>
        <v>2014</v>
      </c>
      <c r="D2408">
        <f t="shared" si="37"/>
        <v>0</v>
      </c>
      <c r="E2408">
        <f>IF(woda3[[#This Row],[wiecej niż 10 tys]]=1,E2407+1,0)</f>
        <v>0</v>
      </c>
    </row>
    <row r="2409" spans="1:5" x14ac:dyDescent="0.25">
      <c r="A2409" s="1">
        <v>41855</v>
      </c>
      <c r="B2409">
        <v>7031</v>
      </c>
      <c r="C2409">
        <f>YEAR(woda3[[#This Row],[Data]])</f>
        <v>2014</v>
      </c>
      <c r="D2409">
        <f t="shared" si="37"/>
        <v>0</v>
      </c>
      <c r="E2409">
        <f>IF(woda3[[#This Row],[wiecej niż 10 tys]]=1,E2408+1,0)</f>
        <v>0</v>
      </c>
    </row>
    <row r="2410" spans="1:5" x14ac:dyDescent="0.25">
      <c r="A2410" s="1">
        <v>41856</v>
      </c>
      <c r="B2410">
        <v>10499</v>
      </c>
      <c r="C2410">
        <f>YEAR(woda3[[#This Row],[Data]])</f>
        <v>2014</v>
      </c>
      <c r="D2410">
        <f t="shared" si="37"/>
        <v>1</v>
      </c>
      <c r="E2410">
        <f>IF(woda3[[#This Row],[wiecej niż 10 tys]]=1,E2409+1,0)</f>
        <v>1</v>
      </c>
    </row>
    <row r="2411" spans="1:5" x14ac:dyDescent="0.25">
      <c r="A2411" s="1">
        <v>41857</v>
      </c>
      <c r="B2411">
        <v>13928</v>
      </c>
      <c r="C2411">
        <f>YEAR(woda3[[#This Row],[Data]])</f>
        <v>2014</v>
      </c>
      <c r="D2411">
        <f t="shared" si="37"/>
        <v>1</v>
      </c>
      <c r="E2411">
        <f>IF(woda3[[#This Row],[wiecej niż 10 tys]]=1,E2410+1,0)</f>
        <v>2</v>
      </c>
    </row>
    <row r="2412" spans="1:5" x14ac:dyDescent="0.25">
      <c r="A2412" s="1">
        <v>41858</v>
      </c>
      <c r="B2412">
        <v>18561</v>
      </c>
      <c r="C2412">
        <f>YEAR(woda3[[#This Row],[Data]])</f>
        <v>2014</v>
      </c>
      <c r="D2412">
        <f t="shared" si="37"/>
        <v>1</v>
      </c>
      <c r="E2412">
        <f>IF(woda3[[#This Row],[wiecej niż 10 tys]]=1,E2411+1,0)</f>
        <v>3</v>
      </c>
    </row>
    <row r="2413" spans="1:5" x14ac:dyDescent="0.25">
      <c r="A2413" s="1">
        <v>41859</v>
      </c>
      <c r="B2413">
        <v>20873</v>
      </c>
      <c r="C2413">
        <f>YEAR(woda3[[#This Row],[Data]])</f>
        <v>2014</v>
      </c>
      <c r="D2413">
        <f t="shared" si="37"/>
        <v>1</v>
      </c>
      <c r="E2413">
        <f>IF(woda3[[#This Row],[wiecej niż 10 tys]]=1,E2412+1,0)</f>
        <v>4</v>
      </c>
    </row>
    <row r="2414" spans="1:5" x14ac:dyDescent="0.25">
      <c r="A2414" s="1">
        <v>41860</v>
      </c>
      <c r="B2414">
        <v>20266</v>
      </c>
      <c r="C2414">
        <f>YEAR(woda3[[#This Row],[Data]])</f>
        <v>2014</v>
      </c>
      <c r="D2414">
        <f t="shared" si="37"/>
        <v>1</v>
      </c>
      <c r="E2414">
        <f>IF(woda3[[#This Row],[wiecej niż 10 tys]]=1,E2413+1,0)</f>
        <v>5</v>
      </c>
    </row>
    <row r="2415" spans="1:5" x14ac:dyDescent="0.25">
      <c r="A2415" s="1">
        <v>41861</v>
      </c>
      <c r="B2415">
        <v>19008</v>
      </c>
      <c r="C2415">
        <f>YEAR(woda3[[#This Row],[Data]])</f>
        <v>2014</v>
      </c>
      <c r="D2415">
        <f t="shared" si="37"/>
        <v>1</v>
      </c>
      <c r="E2415">
        <f>IF(woda3[[#This Row],[wiecej niż 10 tys]]=1,E2414+1,0)</f>
        <v>6</v>
      </c>
    </row>
    <row r="2416" spans="1:5" x14ac:dyDescent="0.25">
      <c r="A2416" s="1">
        <v>41862</v>
      </c>
      <c r="B2416">
        <v>13884</v>
      </c>
      <c r="C2416">
        <f>YEAR(woda3[[#This Row],[Data]])</f>
        <v>2014</v>
      </c>
      <c r="D2416">
        <f t="shared" si="37"/>
        <v>1</v>
      </c>
      <c r="E2416">
        <f>IF(woda3[[#This Row],[wiecej niż 10 tys]]=1,E2415+1,0)</f>
        <v>7</v>
      </c>
    </row>
    <row r="2417" spans="1:5" x14ac:dyDescent="0.25">
      <c r="A2417" s="1">
        <v>41863</v>
      </c>
      <c r="B2417">
        <v>10047</v>
      </c>
      <c r="C2417">
        <f>YEAR(woda3[[#This Row],[Data]])</f>
        <v>2014</v>
      </c>
      <c r="D2417">
        <f t="shared" si="37"/>
        <v>1</v>
      </c>
      <c r="E2417">
        <f>IF(woda3[[#This Row],[wiecej niż 10 tys]]=1,E2416+1,0)</f>
        <v>8</v>
      </c>
    </row>
    <row r="2418" spans="1:5" x14ac:dyDescent="0.25">
      <c r="A2418" s="1">
        <v>41864</v>
      </c>
      <c r="B2418">
        <v>6152</v>
      </c>
      <c r="C2418">
        <f>YEAR(woda3[[#This Row],[Data]])</f>
        <v>2014</v>
      </c>
      <c r="D2418">
        <f t="shared" si="37"/>
        <v>0</v>
      </c>
      <c r="E2418">
        <f>IF(woda3[[#This Row],[wiecej niż 10 tys]]=1,E2417+1,0)</f>
        <v>0</v>
      </c>
    </row>
    <row r="2419" spans="1:5" x14ac:dyDescent="0.25">
      <c r="A2419" s="1">
        <v>41865</v>
      </c>
      <c r="B2419">
        <v>4288</v>
      </c>
      <c r="C2419">
        <f>YEAR(woda3[[#This Row],[Data]])</f>
        <v>2014</v>
      </c>
      <c r="D2419">
        <f t="shared" si="37"/>
        <v>0</v>
      </c>
      <c r="E2419">
        <f>IF(woda3[[#This Row],[wiecej niż 10 tys]]=1,E2418+1,0)</f>
        <v>0</v>
      </c>
    </row>
    <row r="2420" spans="1:5" x14ac:dyDescent="0.25">
      <c r="A2420" s="1">
        <v>41866</v>
      </c>
      <c r="B2420">
        <v>3952</v>
      </c>
      <c r="C2420">
        <f>YEAR(woda3[[#This Row],[Data]])</f>
        <v>2014</v>
      </c>
      <c r="D2420">
        <f t="shared" si="37"/>
        <v>0</v>
      </c>
      <c r="E2420">
        <f>IF(woda3[[#This Row],[wiecej niż 10 tys]]=1,E2419+1,0)</f>
        <v>0</v>
      </c>
    </row>
    <row r="2421" spans="1:5" x14ac:dyDescent="0.25">
      <c r="A2421" s="1">
        <v>41867</v>
      </c>
      <c r="B2421">
        <v>3176</v>
      </c>
      <c r="C2421">
        <f>YEAR(woda3[[#This Row],[Data]])</f>
        <v>2014</v>
      </c>
      <c r="D2421">
        <f t="shared" si="37"/>
        <v>0</v>
      </c>
      <c r="E2421">
        <f>IF(woda3[[#This Row],[wiecej niż 10 tys]]=1,E2420+1,0)</f>
        <v>0</v>
      </c>
    </row>
    <row r="2422" spans="1:5" x14ac:dyDescent="0.25">
      <c r="A2422" s="1">
        <v>41868</v>
      </c>
      <c r="B2422">
        <v>3237</v>
      </c>
      <c r="C2422">
        <f>YEAR(woda3[[#This Row],[Data]])</f>
        <v>2014</v>
      </c>
      <c r="D2422">
        <f t="shared" si="37"/>
        <v>0</v>
      </c>
      <c r="E2422">
        <f>IF(woda3[[#This Row],[wiecej niż 10 tys]]=1,E2421+1,0)</f>
        <v>0</v>
      </c>
    </row>
    <row r="2423" spans="1:5" x14ac:dyDescent="0.25">
      <c r="A2423" s="1">
        <v>41869</v>
      </c>
      <c r="B2423">
        <v>3022</v>
      </c>
      <c r="C2423">
        <f>YEAR(woda3[[#This Row],[Data]])</f>
        <v>2014</v>
      </c>
      <c r="D2423">
        <f t="shared" si="37"/>
        <v>0</v>
      </c>
      <c r="E2423">
        <f>IF(woda3[[#This Row],[wiecej niż 10 tys]]=1,E2422+1,0)</f>
        <v>0</v>
      </c>
    </row>
    <row r="2424" spans="1:5" x14ac:dyDescent="0.25">
      <c r="A2424" s="1">
        <v>41870</v>
      </c>
      <c r="B2424">
        <v>3164</v>
      </c>
      <c r="C2424">
        <f>YEAR(woda3[[#This Row],[Data]])</f>
        <v>2014</v>
      </c>
      <c r="D2424">
        <f t="shared" si="37"/>
        <v>0</v>
      </c>
      <c r="E2424">
        <f>IF(woda3[[#This Row],[wiecej niż 10 tys]]=1,E2423+1,0)</f>
        <v>0</v>
      </c>
    </row>
    <row r="2425" spans="1:5" x14ac:dyDescent="0.25">
      <c r="A2425" s="1">
        <v>41871</v>
      </c>
      <c r="B2425">
        <v>2630</v>
      </c>
      <c r="C2425">
        <f>YEAR(woda3[[#This Row],[Data]])</f>
        <v>2014</v>
      </c>
      <c r="D2425">
        <f t="shared" si="37"/>
        <v>0</v>
      </c>
      <c r="E2425">
        <f>IF(woda3[[#This Row],[wiecej niż 10 tys]]=1,E2424+1,0)</f>
        <v>0</v>
      </c>
    </row>
    <row r="2426" spans="1:5" x14ac:dyDescent="0.25">
      <c r="A2426" s="1">
        <v>41872</v>
      </c>
      <c r="B2426">
        <v>1985</v>
      </c>
      <c r="C2426">
        <f>YEAR(woda3[[#This Row],[Data]])</f>
        <v>2014</v>
      </c>
      <c r="D2426">
        <f t="shared" si="37"/>
        <v>0</v>
      </c>
      <c r="E2426">
        <f>IF(woda3[[#This Row],[wiecej niż 10 tys]]=1,E2425+1,0)</f>
        <v>0</v>
      </c>
    </row>
    <row r="2427" spans="1:5" x14ac:dyDescent="0.25">
      <c r="A2427" s="1">
        <v>41873</v>
      </c>
      <c r="B2427">
        <v>2238</v>
      </c>
      <c r="C2427">
        <f>YEAR(woda3[[#This Row],[Data]])</f>
        <v>2014</v>
      </c>
      <c r="D2427">
        <f t="shared" si="37"/>
        <v>0</v>
      </c>
      <c r="E2427">
        <f>IF(woda3[[#This Row],[wiecej niż 10 tys]]=1,E2426+1,0)</f>
        <v>0</v>
      </c>
    </row>
    <row r="2428" spans="1:5" x14ac:dyDescent="0.25">
      <c r="A2428" s="1">
        <v>41874</v>
      </c>
      <c r="B2428">
        <v>2020</v>
      </c>
      <c r="C2428">
        <f>YEAR(woda3[[#This Row],[Data]])</f>
        <v>2014</v>
      </c>
      <c r="D2428">
        <f t="shared" si="37"/>
        <v>0</v>
      </c>
      <c r="E2428">
        <f>IF(woda3[[#This Row],[wiecej niż 10 tys]]=1,E2427+1,0)</f>
        <v>0</v>
      </c>
    </row>
    <row r="2429" spans="1:5" x14ac:dyDescent="0.25">
      <c r="A2429" s="1">
        <v>41875</v>
      </c>
      <c r="B2429">
        <v>3117</v>
      </c>
      <c r="C2429">
        <f>YEAR(woda3[[#This Row],[Data]])</f>
        <v>2014</v>
      </c>
      <c r="D2429">
        <f t="shared" si="37"/>
        <v>0</v>
      </c>
      <c r="E2429">
        <f>IF(woda3[[#This Row],[wiecej niż 10 tys]]=1,E2428+1,0)</f>
        <v>0</v>
      </c>
    </row>
    <row r="2430" spans="1:5" x14ac:dyDescent="0.25">
      <c r="A2430" s="1">
        <v>41876</v>
      </c>
      <c r="B2430">
        <v>2324</v>
      </c>
      <c r="C2430">
        <f>YEAR(woda3[[#This Row],[Data]])</f>
        <v>2014</v>
      </c>
      <c r="D2430">
        <f t="shared" si="37"/>
        <v>0</v>
      </c>
      <c r="E2430">
        <f>IF(woda3[[#This Row],[wiecej niż 10 tys]]=1,E2429+1,0)</f>
        <v>0</v>
      </c>
    </row>
    <row r="2431" spans="1:5" x14ac:dyDescent="0.25">
      <c r="A2431" s="1">
        <v>41877</v>
      </c>
      <c r="B2431">
        <v>2606</v>
      </c>
      <c r="C2431">
        <f>YEAR(woda3[[#This Row],[Data]])</f>
        <v>2014</v>
      </c>
      <c r="D2431">
        <f t="shared" si="37"/>
        <v>0</v>
      </c>
      <c r="E2431">
        <f>IF(woda3[[#This Row],[wiecej niż 10 tys]]=1,E2430+1,0)</f>
        <v>0</v>
      </c>
    </row>
    <row r="2432" spans="1:5" x14ac:dyDescent="0.25">
      <c r="A2432" s="1">
        <v>41878</v>
      </c>
      <c r="B2432">
        <v>2606</v>
      </c>
      <c r="C2432">
        <f>YEAR(woda3[[#This Row],[Data]])</f>
        <v>2014</v>
      </c>
      <c r="D2432">
        <f t="shared" si="37"/>
        <v>0</v>
      </c>
      <c r="E2432">
        <f>IF(woda3[[#This Row],[wiecej niż 10 tys]]=1,E2431+1,0)</f>
        <v>0</v>
      </c>
    </row>
    <row r="2433" spans="1:5" x14ac:dyDescent="0.25">
      <c r="A2433" s="1">
        <v>41879</v>
      </c>
      <c r="B2433">
        <v>2510</v>
      </c>
      <c r="C2433">
        <f>YEAR(woda3[[#This Row],[Data]])</f>
        <v>2014</v>
      </c>
      <c r="D2433">
        <f t="shared" si="37"/>
        <v>0</v>
      </c>
      <c r="E2433">
        <f>IF(woda3[[#This Row],[wiecej niż 10 tys]]=1,E2432+1,0)</f>
        <v>0</v>
      </c>
    </row>
    <row r="2434" spans="1:5" x14ac:dyDescent="0.25">
      <c r="A2434" s="1">
        <v>41880</v>
      </c>
      <c r="B2434">
        <v>2989</v>
      </c>
      <c r="C2434">
        <f>YEAR(woda3[[#This Row],[Data]])</f>
        <v>2014</v>
      </c>
      <c r="D2434">
        <f t="shared" si="37"/>
        <v>0</v>
      </c>
      <c r="E2434">
        <f>IF(woda3[[#This Row],[wiecej niż 10 tys]]=1,E2433+1,0)</f>
        <v>0</v>
      </c>
    </row>
    <row r="2435" spans="1:5" x14ac:dyDescent="0.25">
      <c r="A2435" s="1">
        <v>41881</v>
      </c>
      <c r="B2435">
        <v>2758</v>
      </c>
      <c r="C2435">
        <f>YEAR(woda3[[#This Row],[Data]])</f>
        <v>2014</v>
      </c>
      <c r="D2435">
        <f t="shared" ref="D2435:D2498" si="38">IF(B2435&gt;=10000,1,0)</f>
        <v>0</v>
      </c>
      <c r="E2435">
        <f>IF(woda3[[#This Row],[wiecej niż 10 tys]]=1,E2434+1,0)</f>
        <v>0</v>
      </c>
    </row>
    <row r="2436" spans="1:5" x14ac:dyDescent="0.25">
      <c r="A2436" s="1">
        <v>41882</v>
      </c>
      <c r="B2436">
        <v>3439</v>
      </c>
      <c r="C2436">
        <f>YEAR(woda3[[#This Row],[Data]])</f>
        <v>2014</v>
      </c>
      <c r="D2436">
        <f t="shared" si="38"/>
        <v>0</v>
      </c>
      <c r="E2436">
        <f>IF(woda3[[#This Row],[wiecej niż 10 tys]]=1,E2435+1,0)</f>
        <v>0</v>
      </c>
    </row>
    <row r="2437" spans="1:5" x14ac:dyDescent="0.25">
      <c r="A2437" s="1">
        <v>41883</v>
      </c>
      <c r="B2437">
        <v>3374</v>
      </c>
      <c r="C2437">
        <f>YEAR(woda3[[#This Row],[Data]])</f>
        <v>2014</v>
      </c>
      <c r="D2437">
        <f t="shared" si="38"/>
        <v>0</v>
      </c>
      <c r="E2437">
        <f>IF(woda3[[#This Row],[wiecej niż 10 tys]]=1,E2436+1,0)</f>
        <v>0</v>
      </c>
    </row>
    <row r="2438" spans="1:5" x14ac:dyDescent="0.25">
      <c r="A2438" s="1">
        <v>41884</v>
      </c>
      <c r="B2438">
        <v>2894</v>
      </c>
      <c r="C2438">
        <f>YEAR(woda3[[#This Row],[Data]])</f>
        <v>2014</v>
      </c>
      <c r="D2438">
        <f t="shared" si="38"/>
        <v>0</v>
      </c>
      <c r="E2438">
        <f>IF(woda3[[#This Row],[wiecej niż 10 tys]]=1,E2437+1,0)</f>
        <v>0</v>
      </c>
    </row>
    <row r="2439" spans="1:5" x14ac:dyDescent="0.25">
      <c r="A2439" s="1">
        <v>41885</v>
      </c>
      <c r="B2439">
        <v>2651</v>
      </c>
      <c r="C2439">
        <f>YEAR(woda3[[#This Row],[Data]])</f>
        <v>2014</v>
      </c>
      <c r="D2439">
        <f t="shared" si="38"/>
        <v>0</v>
      </c>
      <c r="E2439">
        <f>IF(woda3[[#This Row],[wiecej niż 10 tys]]=1,E2438+1,0)</f>
        <v>0</v>
      </c>
    </row>
    <row r="2440" spans="1:5" x14ac:dyDescent="0.25">
      <c r="A2440" s="1">
        <v>41886</v>
      </c>
      <c r="B2440">
        <v>3081</v>
      </c>
      <c r="C2440">
        <f>YEAR(woda3[[#This Row],[Data]])</f>
        <v>2014</v>
      </c>
      <c r="D2440">
        <f t="shared" si="38"/>
        <v>0</v>
      </c>
      <c r="E2440">
        <f>IF(woda3[[#This Row],[wiecej niż 10 tys]]=1,E2439+1,0)</f>
        <v>0</v>
      </c>
    </row>
    <row r="2441" spans="1:5" x14ac:dyDescent="0.25">
      <c r="A2441" s="1">
        <v>41887</v>
      </c>
      <c r="B2441">
        <v>3499</v>
      </c>
      <c r="C2441">
        <f>YEAR(woda3[[#This Row],[Data]])</f>
        <v>2014</v>
      </c>
      <c r="D2441">
        <f t="shared" si="38"/>
        <v>0</v>
      </c>
      <c r="E2441">
        <f>IF(woda3[[#This Row],[wiecej niż 10 tys]]=1,E2440+1,0)</f>
        <v>0</v>
      </c>
    </row>
    <row r="2442" spans="1:5" x14ac:dyDescent="0.25">
      <c r="A2442" s="1">
        <v>41888</v>
      </c>
      <c r="B2442">
        <v>4037</v>
      </c>
      <c r="C2442">
        <f>YEAR(woda3[[#This Row],[Data]])</f>
        <v>2014</v>
      </c>
      <c r="D2442">
        <f t="shared" si="38"/>
        <v>0</v>
      </c>
      <c r="E2442">
        <f>IF(woda3[[#This Row],[wiecej niż 10 tys]]=1,E2441+1,0)</f>
        <v>0</v>
      </c>
    </row>
    <row r="2443" spans="1:5" x14ac:dyDescent="0.25">
      <c r="A2443" s="1">
        <v>41889</v>
      </c>
      <c r="B2443">
        <v>2652</v>
      </c>
      <c r="C2443">
        <f>YEAR(woda3[[#This Row],[Data]])</f>
        <v>2014</v>
      </c>
      <c r="D2443">
        <f t="shared" si="38"/>
        <v>0</v>
      </c>
      <c r="E2443">
        <f>IF(woda3[[#This Row],[wiecej niż 10 tys]]=1,E2442+1,0)</f>
        <v>0</v>
      </c>
    </row>
    <row r="2444" spans="1:5" x14ac:dyDescent="0.25">
      <c r="A2444" s="1">
        <v>41890</v>
      </c>
      <c r="B2444">
        <v>3063</v>
      </c>
      <c r="C2444">
        <f>YEAR(woda3[[#This Row],[Data]])</f>
        <v>2014</v>
      </c>
      <c r="D2444">
        <f t="shared" si="38"/>
        <v>0</v>
      </c>
      <c r="E2444">
        <f>IF(woda3[[#This Row],[wiecej niż 10 tys]]=1,E2443+1,0)</f>
        <v>0</v>
      </c>
    </row>
    <row r="2445" spans="1:5" x14ac:dyDescent="0.25">
      <c r="A2445" s="1">
        <v>41891</v>
      </c>
      <c r="B2445">
        <v>2764</v>
      </c>
      <c r="C2445">
        <f>YEAR(woda3[[#This Row],[Data]])</f>
        <v>2014</v>
      </c>
      <c r="D2445">
        <f t="shared" si="38"/>
        <v>0</v>
      </c>
      <c r="E2445">
        <f>IF(woda3[[#This Row],[wiecej niż 10 tys]]=1,E2444+1,0)</f>
        <v>0</v>
      </c>
    </row>
    <row r="2446" spans="1:5" x14ac:dyDescent="0.25">
      <c r="A2446" s="1">
        <v>41892</v>
      </c>
      <c r="B2446">
        <v>3681</v>
      </c>
      <c r="C2446">
        <f>YEAR(woda3[[#This Row],[Data]])</f>
        <v>2014</v>
      </c>
      <c r="D2446">
        <f t="shared" si="38"/>
        <v>0</v>
      </c>
      <c r="E2446">
        <f>IF(woda3[[#This Row],[wiecej niż 10 tys]]=1,E2445+1,0)</f>
        <v>0</v>
      </c>
    </row>
    <row r="2447" spans="1:5" x14ac:dyDescent="0.25">
      <c r="A2447" s="1">
        <v>41893</v>
      </c>
      <c r="B2447">
        <v>2884</v>
      </c>
      <c r="C2447">
        <f>YEAR(woda3[[#This Row],[Data]])</f>
        <v>2014</v>
      </c>
      <c r="D2447">
        <f t="shared" si="38"/>
        <v>0</v>
      </c>
      <c r="E2447">
        <f>IF(woda3[[#This Row],[wiecej niż 10 tys]]=1,E2446+1,0)</f>
        <v>0</v>
      </c>
    </row>
    <row r="2448" spans="1:5" x14ac:dyDescent="0.25">
      <c r="A2448" s="1">
        <v>41894</v>
      </c>
      <c r="B2448">
        <v>2754</v>
      </c>
      <c r="C2448">
        <f>YEAR(woda3[[#This Row],[Data]])</f>
        <v>2014</v>
      </c>
      <c r="D2448">
        <f t="shared" si="38"/>
        <v>0</v>
      </c>
      <c r="E2448">
        <f>IF(woda3[[#This Row],[wiecej niż 10 tys]]=1,E2447+1,0)</f>
        <v>0</v>
      </c>
    </row>
    <row r="2449" spans="1:5" x14ac:dyDescent="0.25">
      <c r="A2449" s="1">
        <v>41895</v>
      </c>
      <c r="B2449">
        <v>2769</v>
      </c>
      <c r="C2449">
        <f>YEAR(woda3[[#This Row],[Data]])</f>
        <v>2014</v>
      </c>
      <c r="D2449">
        <f t="shared" si="38"/>
        <v>0</v>
      </c>
      <c r="E2449">
        <f>IF(woda3[[#This Row],[wiecej niż 10 tys]]=1,E2448+1,0)</f>
        <v>0</v>
      </c>
    </row>
    <row r="2450" spans="1:5" x14ac:dyDescent="0.25">
      <c r="A2450" s="1">
        <v>41896</v>
      </c>
      <c r="B2450">
        <v>2638</v>
      </c>
      <c r="C2450">
        <f>YEAR(woda3[[#This Row],[Data]])</f>
        <v>2014</v>
      </c>
      <c r="D2450">
        <f t="shared" si="38"/>
        <v>0</v>
      </c>
      <c r="E2450">
        <f>IF(woda3[[#This Row],[wiecej niż 10 tys]]=1,E2449+1,0)</f>
        <v>0</v>
      </c>
    </row>
    <row r="2451" spans="1:5" x14ac:dyDescent="0.25">
      <c r="A2451" s="1">
        <v>41897</v>
      </c>
      <c r="B2451">
        <v>3151</v>
      </c>
      <c r="C2451">
        <f>YEAR(woda3[[#This Row],[Data]])</f>
        <v>2014</v>
      </c>
      <c r="D2451">
        <f t="shared" si="38"/>
        <v>0</v>
      </c>
      <c r="E2451">
        <f>IF(woda3[[#This Row],[wiecej niż 10 tys]]=1,E2450+1,0)</f>
        <v>0</v>
      </c>
    </row>
    <row r="2452" spans="1:5" x14ac:dyDescent="0.25">
      <c r="A2452" s="1">
        <v>41898</v>
      </c>
      <c r="B2452">
        <v>3381</v>
      </c>
      <c r="C2452">
        <f>YEAR(woda3[[#This Row],[Data]])</f>
        <v>2014</v>
      </c>
      <c r="D2452">
        <f t="shared" si="38"/>
        <v>0</v>
      </c>
      <c r="E2452">
        <f>IF(woda3[[#This Row],[wiecej niż 10 tys]]=1,E2451+1,0)</f>
        <v>0</v>
      </c>
    </row>
    <row r="2453" spans="1:5" x14ac:dyDescent="0.25">
      <c r="A2453" s="1">
        <v>41899</v>
      </c>
      <c r="B2453">
        <v>3224</v>
      </c>
      <c r="C2453">
        <f>YEAR(woda3[[#This Row],[Data]])</f>
        <v>2014</v>
      </c>
      <c r="D2453">
        <f t="shared" si="38"/>
        <v>0</v>
      </c>
      <c r="E2453">
        <f>IF(woda3[[#This Row],[wiecej niż 10 tys]]=1,E2452+1,0)</f>
        <v>0</v>
      </c>
    </row>
    <row r="2454" spans="1:5" x14ac:dyDescent="0.25">
      <c r="A2454" s="1">
        <v>41900</v>
      </c>
      <c r="B2454">
        <v>3604</v>
      </c>
      <c r="C2454">
        <f>YEAR(woda3[[#This Row],[Data]])</f>
        <v>2014</v>
      </c>
      <c r="D2454">
        <f t="shared" si="38"/>
        <v>0</v>
      </c>
      <c r="E2454">
        <f>IF(woda3[[#This Row],[wiecej niż 10 tys]]=1,E2453+1,0)</f>
        <v>0</v>
      </c>
    </row>
    <row r="2455" spans="1:5" x14ac:dyDescent="0.25">
      <c r="A2455" s="1">
        <v>41901</v>
      </c>
      <c r="B2455">
        <v>3287</v>
      </c>
      <c r="C2455">
        <f>YEAR(woda3[[#This Row],[Data]])</f>
        <v>2014</v>
      </c>
      <c r="D2455">
        <f t="shared" si="38"/>
        <v>0</v>
      </c>
      <c r="E2455">
        <f>IF(woda3[[#This Row],[wiecej niż 10 tys]]=1,E2454+1,0)</f>
        <v>0</v>
      </c>
    </row>
    <row r="2456" spans="1:5" x14ac:dyDescent="0.25">
      <c r="A2456" s="1">
        <v>41902</v>
      </c>
      <c r="B2456">
        <v>2851</v>
      </c>
      <c r="C2456">
        <f>YEAR(woda3[[#This Row],[Data]])</f>
        <v>2014</v>
      </c>
      <c r="D2456">
        <f t="shared" si="38"/>
        <v>0</v>
      </c>
      <c r="E2456">
        <f>IF(woda3[[#This Row],[wiecej niż 10 tys]]=1,E2455+1,0)</f>
        <v>0</v>
      </c>
    </row>
    <row r="2457" spans="1:5" x14ac:dyDescent="0.25">
      <c r="A2457" s="1">
        <v>41903</v>
      </c>
      <c r="B2457">
        <v>4030</v>
      </c>
      <c r="C2457">
        <f>YEAR(woda3[[#This Row],[Data]])</f>
        <v>2014</v>
      </c>
      <c r="D2457">
        <f t="shared" si="38"/>
        <v>0</v>
      </c>
      <c r="E2457">
        <f>IF(woda3[[#This Row],[wiecej niż 10 tys]]=1,E2456+1,0)</f>
        <v>0</v>
      </c>
    </row>
    <row r="2458" spans="1:5" x14ac:dyDescent="0.25">
      <c r="A2458" s="1">
        <v>41904</v>
      </c>
      <c r="B2458">
        <v>4032</v>
      </c>
      <c r="C2458">
        <f>YEAR(woda3[[#This Row],[Data]])</f>
        <v>2014</v>
      </c>
      <c r="D2458">
        <f t="shared" si="38"/>
        <v>0</v>
      </c>
      <c r="E2458">
        <f>IF(woda3[[#This Row],[wiecej niż 10 tys]]=1,E2457+1,0)</f>
        <v>0</v>
      </c>
    </row>
    <row r="2459" spans="1:5" x14ac:dyDescent="0.25">
      <c r="A2459" s="1">
        <v>41905</v>
      </c>
      <c r="B2459">
        <v>3393</v>
      </c>
      <c r="C2459">
        <f>YEAR(woda3[[#This Row],[Data]])</f>
        <v>2014</v>
      </c>
      <c r="D2459">
        <f t="shared" si="38"/>
        <v>0</v>
      </c>
      <c r="E2459">
        <f>IF(woda3[[#This Row],[wiecej niż 10 tys]]=1,E2458+1,0)</f>
        <v>0</v>
      </c>
    </row>
    <row r="2460" spans="1:5" x14ac:dyDescent="0.25">
      <c r="A2460" s="1">
        <v>41906</v>
      </c>
      <c r="B2460">
        <v>4514</v>
      </c>
      <c r="C2460">
        <f>YEAR(woda3[[#This Row],[Data]])</f>
        <v>2014</v>
      </c>
      <c r="D2460">
        <f t="shared" si="38"/>
        <v>0</v>
      </c>
      <c r="E2460">
        <f>IF(woda3[[#This Row],[wiecej niż 10 tys]]=1,E2459+1,0)</f>
        <v>0</v>
      </c>
    </row>
    <row r="2461" spans="1:5" x14ac:dyDescent="0.25">
      <c r="A2461" s="1">
        <v>41907</v>
      </c>
      <c r="B2461">
        <v>3240</v>
      </c>
      <c r="C2461">
        <f>YEAR(woda3[[#This Row],[Data]])</f>
        <v>2014</v>
      </c>
      <c r="D2461">
        <f t="shared" si="38"/>
        <v>0</v>
      </c>
      <c r="E2461">
        <f>IF(woda3[[#This Row],[wiecej niż 10 tys]]=1,E2460+1,0)</f>
        <v>0</v>
      </c>
    </row>
    <row r="2462" spans="1:5" x14ac:dyDescent="0.25">
      <c r="A2462" s="1">
        <v>41908</v>
      </c>
      <c r="B2462">
        <v>3447</v>
      </c>
      <c r="C2462">
        <f>YEAR(woda3[[#This Row],[Data]])</f>
        <v>2014</v>
      </c>
      <c r="D2462">
        <f t="shared" si="38"/>
        <v>0</v>
      </c>
      <c r="E2462">
        <f>IF(woda3[[#This Row],[wiecej niż 10 tys]]=1,E2461+1,0)</f>
        <v>0</v>
      </c>
    </row>
    <row r="2463" spans="1:5" x14ac:dyDescent="0.25">
      <c r="A2463" s="1">
        <v>41909</v>
      </c>
      <c r="B2463">
        <v>4546</v>
      </c>
      <c r="C2463">
        <f>YEAR(woda3[[#This Row],[Data]])</f>
        <v>2014</v>
      </c>
      <c r="D2463">
        <f t="shared" si="38"/>
        <v>0</v>
      </c>
      <c r="E2463">
        <f>IF(woda3[[#This Row],[wiecej niż 10 tys]]=1,E2462+1,0)</f>
        <v>0</v>
      </c>
    </row>
    <row r="2464" spans="1:5" x14ac:dyDescent="0.25">
      <c r="A2464" s="1">
        <v>41910</v>
      </c>
      <c r="B2464">
        <v>3599</v>
      </c>
      <c r="C2464">
        <f>YEAR(woda3[[#This Row],[Data]])</f>
        <v>2014</v>
      </c>
      <c r="D2464">
        <f t="shared" si="38"/>
        <v>0</v>
      </c>
      <c r="E2464">
        <f>IF(woda3[[#This Row],[wiecej niż 10 tys]]=1,E2463+1,0)</f>
        <v>0</v>
      </c>
    </row>
    <row r="2465" spans="1:5" x14ac:dyDescent="0.25">
      <c r="A2465" s="1">
        <v>41911</v>
      </c>
      <c r="B2465">
        <v>4452</v>
      </c>
      <c r="C2465">
        <f>YEAR(woda3[[#This Row],[Data]])</f>
        <v>2014</v>
      </c>
      <c r="D2465">
        <f t="shared" si="38"/>
        <v>0</v>
      </c>
      <c r="E2465">
        <f>IF(woda3[[#This Row],[wiecej niż 10 tys]]=1,E2464+1,0)</f>
        <v>0</v>
      </c>
    </row>
    <row r="2466" spans="1:5" x14ac:dyDescent="0.25">
      <c r="A2466" s="1">
        <v>41912</v>
      </c>
      <c r="B2466">
        <v>4270</v>
      </c>
      <c r="C2466">
        <f>YEAR(woda3[[#This Row],[Data]])</f>
        <v>2014</v>
      </c>
      <c r="D2466">
        <f t="shared" si="38"/>
        <v>0</v>
      </c>
      <c r="E2466">
        <f>IF(woda3[[#This Row],[wiecej niż 10 tys]]=1,E2465+1,0)</f>
        <v>0</v>
      </c>
    </row>
    <row r="2467" spans="1:5" x14ac:dyDescent="0.25">
      <c r="A2467" s="1">
        <v>41913</v>
      </c>
      <c r="B2467">
        <v>4421</v>
      </c>
      <c r="C2467">
        <f>YEAR(woda3[[#This Row],[Data]])</f>
        <v>2014</v>
      </c>
      <c r="D2467">
        <f t="shared" si="38"/>
        <v>0</v>
      </c>
      <c r="E2467">
        <f>IF(woda3[[#This Row],[wiecej niż 10 tys]]=1,E2466+1,0)</f>
        <v>0</v>
      </c>
    </row>
    <row r="2468" spans="1:5" x14ac:dyDescent="0.25">
      <c r="A2468" s="1">
        <v>41914</v>
      </c>
      <c r="B2468">
        <v>4146</v>
      </c>
      <c r="C2468">
        <f>YEAR(woda3[[#This Row],[Data]])</f>
        <v>2014</v>
      </c>
      <c r="D2468">
        <f t="shared" si="38"/>
        <v>0</v>
      </c>
      <c r="E2468">
        <f>IF(woda3[[#This Row],[wiecej niż 10 tys]]=1,E2467+1,0)</f>
        <v>0</v>
      </c>
    </row>
    <row r="2469" spans="1:5" x14ac:dyDescent="0.25">
      <c r="A2469" s="1">
        <v>41915</v>
      </c>
      <c r="B2469">
        <v>5179</v>
      </c>
      <c r="C2469">
        <f>YEAR(woda3[[#This Row],[Data]])</f>
        <v>2014</v>
      </c>
      <c r="D2469">
        <f t="shared" si="38"/>
        <v>0</v>
      </c>
      <c r="E2469">
        <f>IF(woda3[[#This Row],[wiecej niż 10 tys]]=1,E2468+1,0)</f>
        <v>0</v>
      </c>
    </row>
    <row r="2470" spans="1:5" x14ac:dyDescent="0.25">
      <c r="A2470" s="1">
        <v>41916</v>
      </c>
      <c r="B2470">
        <v>4759</v>
      </c>
      <c r="C2470">
        <f>YEAR(woda3[[#This Row],[Data]])</f>
        <v>2014</v>
      </c>
      <c r="D2470">
        <f t="shared" si="38"/>
        <v>0</v>
      </c>
      <c r="E2470">
        <f>IF(woda3[[#This Row],[wiecej niż 10 tys]]=1,E2469+1,0)</f>
        <v>0</v>
      </c>
    </row>
    <row r="2471" spans="1:5" x14ac:dyDescent="0.25">
      <c r="A2471" s="1">
        <v>41917</v>
      </c>
      <c r="B2471">
        <v>5884</v>
      </c>
      <c r="C2471">
        <f>YEAR(woda3[[#This Row],[Data]])</f>
        <v>2014</v>
      </c>
      <c r="D2471">
        <f t="shared" si="38"/>
        <v>0</v>
      </c>
      <c r="E2471">
        <f>IF(woda3[[#This Row],[wiecej niż 10 tys]]=1,E2470+1,0)</f>
        <v>0</v>
      </c>
    </row>
    <row r="2472" spans="1:5" x14ac:dyDescent="0.25">
      <c r="A2472" s="1">
        <v>41918</v>
      </c>
      <c r="B2472">
        <v>5723</v>
      </c>
      <c r="C2472">
        <f>YEAR(woda3[[#This Row],[Data]])</f>
        <v>2014</v>
      </c>
      <c r="D2472">
        <f t="shared" si="38"/>
        <v>0</v>
      </c>
      <c r="E2472">
        <f>IF(woda3[[#This Row],[wiecej niż 10 tys]]=1,E2471+1,0)</f>
        <v>0</v>
      </c>
    </row>
    <row r="2473" spans="1:5" x14ac:dyDescent="0.25">
      <c r="A2473" s="1">
        <v>41919</v>
      </c>
      <c r="B2473">
        <v>5594</v>
      </c>
      <c r="C2473">
        <f>YEAR(woda3[[#This Row],[Data]])</f>
        <v>2014</v>
      </c>
      <c r="D2473">
        <f t="shared" si="38"/>
        <v>0</v>
      </c>
      <c r="E2473">
        <f>IF(woda3[[#This Row],[wiecej niż 10 tys]]=1,E2472+1,0)</f>
        <v>0</v>
      </c>
    </row>
    <row r="2474" spans="1:5" x14ac:dyDescent="0.25">
      <c r="A2474" s="1">
        <v>41920</v>
      </c>
      <c r="B2474">
        <v>4697</v>
      </c>
      <c r="C2474">
        <f>YEAR(woda3[[#This Row],[Data]])</f>
        <v>2014</v>
      </c>
      <c r="D2474">
        <f t="shared" si="38"/>
        <v>0</v>
      </c>
      <c r="E2474">
        <f>IF(woda3[[#This Row],[wiecej niż 10 tys]]=1,E2473+1,0)</f>
        <v>0</v>
      </c>
    </row>
    <row r="2475" spans="1:5" x14ac:dyDescent="0.25">
      <c r="A2475" s="1">
        <v>41921</v>
      </c>
      <c r="B2475">
        <v>6588</v>
      </c>
      <c r="C2475">
        <f>YEAR(woda3[[#This Row],[Data]])</f>
        <v>2014</v>
      </c>
      <c r="D2475">
        <f t="shared" si="38"/>
        <v>0</v>
      </c>
      <c r="E2475">
        <f>IF(woda3[[#This Row],[wiecej niż 10 tys]]=1,E2474+1,0)</f>
        <v>0</v>
      </c>
    </row>
    <row r="2476" spans="1:5" x14ac:dyDescent="0.25">
      <c r="A2476" s="1">
        <v>41922</v>
      </c>
      <c r="B2476">
        <v>5118</v>
      </c>
      <c r="C2476">
        <f>YEAR(woda3[[#This Row],[Data]])</f>
        <v>2014</v>
      </c>
      <c r="D2476">
        <f t="shared" si="38"/>
        <v>0</v>
      </c>
      <c r="E2476">
        <f>IF(woda3[[#This Row],[wiecej niż 10 tys]]=1,E2475+1,0)</f>
        <v>0</v>
      </c>
    </row>
    <row r="2477" spans="1:5" x14ac:dyDescent="0.25">
      <c r="A2477" s="1">
        <v>41923</v>
      </c>
      <c r="B2477">
        <v>5193</v>
      </c>
      <c r="C2477">
        <f>YEAR(woda3[[#This Row],[Data]])</f>
        <v>2014</v>
      </c>
      <c r="D2477">
        <f t="shared" si="38"/>
        <v>0</v>
      </c>
      <c r="E2477">
        <f>IF(woda3[[#This Row],[wiecej niż 10 tys]]=1,E2476+1,0)</f>
        <v>0</v>
      </c>
    </row>
    <row r="2478" spans="1:5" x14ac:dyDescent="0.25">
      <c r="A2478" s="1">
        <v>41924</v>
      </c>
      <c r="B2478">
        <v>6667</v>
      </c>
      <c r="C2478">
        <f>YEAR(woda3[[#This Row],[Data]])</f>
        <v>2014</v>
      </c>
      <c r="D2478">
        <f t="shared" si="38"/>
        <v>0</v>
      </c>
      <c r="E2478">
        <f>IF(woda3[[#This Row],[wiecej niż 10 tys]]=1,E2477+1,0)</f>
        <v>0</v>
      </c>
    </row>
    <row r="2479" spans="1:5" x14ac:dyDescent="0.25">
      <c r="A2479" s="1">
        <v>41925</v>
      </c>
      <c r="B2479">
        <v>5431</v>
      </c>
      <c r="C2479">
        <f>YEAR(woda3[[#This Row],[Data]])</f>
        <v>2014</v>
      </c>
      <c r="D2479">
        <f t="shared" si="38"/>
        <v>0</v>
      </c>
      <c r="E2479">
        <f>IF(woda3[[#This Row],[wiecej niż 10 tys]]=1,E2478+1,0)</f>
        <v>0</v>
      </c>
    </row>
    <row r="2480" spans="1:5" x14ac:dyDescent="0.25">
      <c r="A2480" s="1">
        <v>41926</v>
      </c>
      <c r="B2480">
        <v>7199</v>
      </c>
      <c r="C2480">
        <f>YEAR(woda3[[#This Row],[Data]])</f>
        <v>2014</v>
      </c>
      <c r="D2480">
        <f t="shared" si="38"/>
        <v>0</v>
      </c>
      <c r="E2480">
        <f>IF(woda3[[#This Row],[wiecej niż 10 tys]]=1,E2479+1,0)</f>
        <v>0</v>
      </c>
    </row>
    <row r="2481" spans="1:5" x14ac:dyDescent="0.25">
      <c r="A2481" s="1">
        <v>41927</v>
      </c>
      <c r="B2481">
        <v>6927</v>
      </c>
      <c r="C2481">
        <f>YEAR(woda3[[#This Row],[Data]])</f>
        <v>2014</v>
      </c>
      <c r="D2481">
        <f t="shared" si="38"/>
        <v>0</v>
      </c>
      <c r="E2481">
        <f>IF(woda3[[#This Row],[wiecej niż 10 tys]]=1,E2480+1,0)</f>
        <v>0</v>
      </c>
    </row>
    <row r="2482" spans="1:5" x14ac:dyDescent="0.25">
      <c r="A2482" s="1">
        <v>41928</v>
      </c>
      <c r="B2482">
        <v>6201</v>
      </c>
      <c r="C2482">
        <f>YEAR(woda3[[#This Row],[Data]])</f>
        <v>2014</v>
      </c>
      <c r="D2482">
        <f t="shared" si="38"/>
        <v>0</v>
      </c>
      <c r="E2482">
        <f>IF(woda3[[#This Row],[wiecej niż 10 tys]]=1,E2481+1,0)</f>
        <v>0</v>
      </c>
    </row>
    <row r="2483" spans="1:5" x14ac:dyDescent="0.25">
      <c r="A2483" s="1">
        <v>41929</v>
      </c>
      <c r="B2483">
        <v>6584</v>
      </c>
      <c r="C2483">
        <f>YEAR(woda3[[#This Row],[Data]])</f>
        <v>2014</v>
      </c>
      <c r="D2483">
        <f t="shared" si="38"/>
        <v>0</v>
      </c>
      <c r="E2483">
        <f>IF(woda3[[#This Row],[wiecej niż 10 tys]]=1,E2482+1,0)</f>
        <v>0</v>
      </c>
    </row>
    <row r="2484" spans="1:5" x14ac:dyDescent="0.25">
      <c r="A2484" s="1">
        <v>41930</v>
      </c>
      <c r="B2484">
        <v>6111</v>
      </c>
      <c r="C2484">
        <f>YEAR(woda3[[#This Row],[Data]])</f>
        <v>2014</v>
      </c>
      <c r="D2484">
        <f t="shared" si="38"/>
        <v>0</v>
      </c>
      <c r="E2484">
        <f>IF(woda3[[#This Row],[wiecej niż 10 tys]]=1,E2483+1,0)</f>
        <v>0</v>
      </c>
    </row>
    <row r="2485" spans="1:5" x14ac:dyDescent="0.25">
      <c r="A2485" s="1">
        <v>41931</v>
      </c>
      <c r="B2485">
        <v>6373</v>
      </c>
      <c r="C2485">
        <f>YEAR(woda3[[#This Row],[Data]])</f>
        <v>2014</v>
      </c>
      <c r="D2485">
        <f t="shared" si="38"/>
        <v>0</v>
      </c>
      <c r="E2485">
        <f>IF(woda3[[#This Row],[wiecej niż 10 tys]]=1,E2484+1,0)</f>
        <v>0</v>
      </c>
    </row>
    <row r="2486" spans="1:5" x14ac:dyDescent="0.25">
      <c r="A2486" s="1">
        <v>41932</v>
      </c>
      <c r="B2486">
        <v>6920</v>
      </c>
      <c r="C2486">
        <f>YEAR(woda3[[#This Row],[Data]])</f>
        <v>2014</v>
      </c>
      <c r="D2486">
        <f t="shared" si="38"/>
        <v>0</v>
      </c>
      <c r="E2486">
        <f>IF(woda3[[#This Row],[wiecej niż 10 tys]]=1,E2485+1,0)</f>
        <v>0</v>
      </c>
    </row>
    <row r="2487" spans="1:5" x14ac:dyDescent="0.25">
      <c r="A2487" s="1">
        <v>41933</v>
      </c>
      <c r="B2487">
        <v>7980</v>
      </c>
      <c r="C2487">
        <f>YEAR(woda3[[#This Row],[Data]])</f>
        <v>2014</v>
      </c>
      <c r="D2487">
        <f t="shared" si="38"/>
        <v>0</v>
      </c>
      <c r="E2487">
        <f>IF(woda3[[#This Row],[wiecej niż 10 tys]]=1,E2486+1,0)</f>
        <v>0</v>
      </c>
    </row>
    <row r="2488" spans="1:5" x14ac:dyDescent="0.25">
      <c r="A2488" s="1">
        <v>41934</v>
      </c>
      <c r="B2488">
        <v>8419</v>
      </c>
      <c r="C2488">
        <f>YEAR(woda3[[#This Row],[Data]])</f>
        <v>2014</v>
      </c>
      <c r="D2488">
        <f t="shared" si="38"/>
        <v>0</v>
      </c>
      <c r="E2488">
        <f>IF(woda3[[#This Row],[wiecej niż 10 tys]]=1,E2487+1,0)</f>
        <v>0</v>
      </c>
    </row>
    <row r="2489" spans="1:5" x14ac:dyDescent="0.25">
      <c r="A2489" s="1">
        <v>41935</v>
      </c>
      <c r="B2489">
        <v>8155</v>
      </c>
      <c r="C2489">
        <f>YEAR(woda3[[#This Row],[Data]])</f>
        <v>2014</v>
      </c>
      <c r="D2489">
        <f t="shared" si="38"/>
        <v>0</v>
      </c>
      <c r="E2489">
        <f>IF(woda3[[#This Row],[wiecej niż 10 tys]]=1,E2488+1,0)</f>
        <v>0</v>
      </c>
    </row>
    <row r="2490" spans="1:5" x14ac:dyDescent="0.25">
      <c r="A2490" s="1">
        <v>41936</v>
      </c>
      <c r="B2490">
        <v>6860</v>
      </c>
      <c r="C2490">
        <f>YEAR(woda3[[#This Row],[Data]])</f>
        <v>2014</v>
      </c>
      <c r="D2490">
        <f t="shared" si="38"/>
        <v>0</v>
      </c>
      <c r="E2490">
        <f>IF(woda3[[#This Row],[wiecej niż 10 tys]]=1,E2489+1,0)</f>
        <v>0</v>
      </c>
    </row>
    <row r="2491" spans="1:5" x14ac:dyDescent="0.25">
      <c r="A2491" s="1">
        <v>41937</v>
      </c>
      <c r="B2491">
        <v>6185</v>
      </c>
      <c r="C2491">
        <f>YEAR(woda3[[#This Row],[Data]])</f>
        <v>2014</v>
      </c>
      <c r="D2491">
        <f t="shared" si="38"/>
        <v>0</v>
      </c>
      <c r="E2491">
        <f>IF(woda3[[#This Row],[wiecej niż 10 tys]]=1,E2490+1,0)</f>
        <v>0</v>
      </c>
    </row>
    <row r="2492" spans="1:5" x14ac:dyDescent="0.25">
      <c r="A2492" s="1">
        <v>41938</v>
      </c>
      <c r="B2492">
        <v>7315</v>
      </c>
      <c r="C2492">
        <f>YEAR(woda3[[#This Row],[Data]])</f>
        <v>2014</v>
      </c>
      <c r="D2492">
        <f t="shared" si="38"/>
        <v>0</v>
      </c>
      <c r="E2492">
        <f>IF(woda3[[#This Row],[wiecej niż 10 tys]]=1,E2491+1,0)</f>
        <v>0</v>
      </c>
    </row>
    <row r="2493" spans="1:5" x14ac:dyDescent="0.25">
      <c r="A2493" s="1">
        <v>41939</v>
      </c>
      <c r="B2493">
        <v>8418</v>
      </c>
      <c r="C2493">
        <f>YEAR(woda3[[#This Row],[Data]])</f>
        <v>2014</v>
      </c>
      <c r="D2493">
        <f t="shared" si="38"/>
        <v>0</v>
      </c>
      <c r="E2493">
        <f>IF(woda3[[#This Row],[wiecej niż 10 tys]]=1,E2492+1,0)</f>
        <v>0</v>
      </c>
    </row>
    <row r="2494" spans="1:5" x14ac:dyDescent="0.25">
      <c r="A2494" s="1">
        <v>41940</v>
      </c>
      <c r="B2494">
        <v>7092</v>
      </c>
      <c r="C2494">
        <f>YEAR(woda3[[#This Row],[Data]])</f>
        <v>2014</v>
      </c>
      <c r="D2494">
        <f t="shared" si="38"/>
        <v>0</v>
      </c>
      <c r="E2494">
        <f>IF(woda3[[#This Row],[wiecej niż 10 tys]]=1,E2493+1,0)</f>
        <v>0</v>
      </c>
    </row>
    <row r="2495" spans="1:5" x14ac:dyDescent="0.25">
      <c r="A2495" s="1">
        <v>41941</v>
      </c>
      <c r="B2495">
        <v>7755</v>
      </c>
      <c r="C2495">
        <f>YEAR(woda3[[#This Row],[Data]])</f>
        <v>2014</v>
      </c>
      <c r="D2495">
        <f t="shared" si="38"/>
        <v>0</v>
      </c>
      <c r="E2495">
        <f>IF(woda3[[#This Row],[wiecej niż 10 tys]]=1,E2494+1,0)</f>
        <v>0</v>
      </c>
    </row>
    <row r="2496" spans="1:5" x14ac:dyDescent="0.25">
      <c r="A2496" s="1">
        <v>41942</v>
      </c>
      <c r="B2496">
        <v>7852</v>
      </c>
      <c r="C2496">
        <f>YEAR(woda3[[#This Row],[Data]])</f>
        <v>2014</v>
      </c>
      <c r="D2496">
        <f t="shared" si="38"/>
        <v>0</v>
      </c>
      <c r="E2496">
        <f>IF(woda3[[#This Row],[wiecej niż 10 tys]]=1,E2495+1,0)</f>
        <v>0</v>
      </c>
    </row>
    <row r="2497" spans="1:5" x14ac:dyDescent="0.25">
      <c r="A2497" s="1">
        <v>41943</v>
      </c>
      <c r="B2497">
        <v>7330</v>
      </c>
      <c r="C2497">
        <f>YEAR(woda3[[#This Row],[Data]])</f>
        <v>2014</v>
      </c>
      <c r="D2497">
        <f t="shared" si="38"/>
        <v>0</v>
      </c>
      <c r="E2497">
        <f>IF(woda3[[#This Row],[wiecej niż 10 tys]]=1,E2496+1,0)</f>
        <v>0</v>
      </c>
    </row>
    <row r="2498" spans="1:5" x14ac:dyDescent="0.25">
      <c r="A2498" s="1">
        <v>41944</v>
      </c>
      <c r="B2498">
        <v>7251</v>
      </c>
      <c r="C2498">
        <f>YEAR(woda3[[#This Row],[Data]])</f>
        <v>2014</v>
      </c>
      <c r="D2498">
        <f t="shared" si="38"/>
        <v>0</v>
      </c>
      <c r="E2498">
        <f>IF(woda3[[#This Row],[wiecej niż 10 tys]]=1,E2497+1,0)</f>
        <v>0</v>
      </c>
    </row>
    <row r="2499" spans="1:5" x14ac:dyDescent="0.25">
      <c r="A2499" s="1">
        <v>41945</v>
      </c>
      <c r="B2499">
        <v>7782</v>
      </c>
      <c r="C2499">
        <f>YEAR(woda3[[#This Row],[Data]])</f>
        <v>2014</v>
      </c>
      <c r="D2499">
        <f t="shared" ref="D2499:D2562" si="39">IF(B2499&gt;=10000,1,0)</f>
        <v>0</v>
      </c>
      <c r="E2499">
        <f>IF(woda3[[#This Row],[wiecej niż 10 tys]]=1,E2498+1,0)</f>
        <v>0</v>
      </c>
    </row>
    <row r="2500" spans="1:5" x14ac:dyDescent="0.25">
      <c r="A2500" s="1">
        <v>41946</v>
      </c>
      <c r="B2500">
        <v>8303</v>
      </c>
      <c r="C2500">
        <f>YEAR(woda3[[#This Row],[Data]])</f>
        <v>2014</v>
      </c>
      <c r="D2500">
        <f t="shared" si="39"/>
        <v>0</v>
      </c>
      <c r="E2500">
        <f>IF(woda3[[#This Row],[wiecej niż 10 tys]]=1,E2499+1,0)</f>
        <v>0</v>
      </c>
    </row>
    <row r="2501" spans="1:5" x14ac:dyDescent="0.25">
      <c r="A2501" s="1">
        <v>41947</v>
      </c>
      <c r="B2501">
        <v>8841</v>
      </c>
      <c r="C2501">
        <f>YEAR(woda3[[#This Row],[Data]])</f>
        <v>2014</v>
      </c>
      <c r="D2501">
        <f t="shared" si="39"/>
        <v>0</v>
      </c>
      <c r="E2501">
        <f>IF(woda3[[#This Row],[wiecej niż 10 tys]]=1,E2500+1,0)</f>
        <v>0</v>
      </c>
    </row>
    <row r="2502" spans="1:5" x14ac:dyDescent="0.25">
      <c r="A2502" s="1">
        <v>41948</v>
      </c>
      <c r="B2502">
        <v>7784</v>
      </c>
      <c r="C2502">
        <f>YEAR(woda3[[#This Row],[Data]])</f>
        <v>2014</v>
      </c>
      <c r="D2502">
        <f t="shared" si="39"/>
        <v>0</v>
      </c>
      <c r="E2502">
        <f>IF(woda3[[#This Row],[wiecej niż 10 tys]]=1,E2501+1,0)</f>
        <v>0</v>
      </c>
    </row>
    <row r="2503" spans="1:5" x14ac:dyDescent="0.25">
      <c r="A2503" s="1">
        <v>41949</v>
      </c>
      <c r="B2503">
        <v>8061</v>
      </c>
      <c r="C2503">
        <f>YEAR(woda3[[#This Row],[Data]])</f>
        <v>2014</v>
      </c>
      <c r="D2503">
        <f t="shared" si="39"/>
        <v>0</v>
      </c>
      <c r="E2503">
        <f>IF(woda3[[#This Row],[wiecej niż 10 tys]]=1,E2502+1,0)</f>
        <v>0</v>
      </c>
    </row>
    <row r="2504" spans="1:5" x14ac:dyDescent="0.25">
      <c r="A2504" s="1">
        <v>41950</v>
      </c>
      <c r="B2504">
        <v>7508</v>
      </c>
      <c r="C2504">
        <f>YEAR(woda3[[#This Row],[Data]])</f>
        <v>2014</v>
      </c>
      <c r="D2504">
        <f t="shared" si="39"/>
        <v>0</v>
      </c>
      <c r="E2504">
        <f>IF(woda3[[#This Row],[wiecej niż 10 tys]]=1,E2503+1,0)</f>
        <v>0</v>
      </c>
    </row>
    <row r="2505" spans="1:5" x14ac:dyDescent="0.25">
      <c r="A2505" s="1">
        <v>41951</v>
      </c>
      <c r="B2505">
        <v>7931</v>
      </c>
      <c r="C2505">
        <f>YEAR(woda3[[#This Row],[Data]])</f>
        <v>2014</v>
      </c>
      <c r="D2505">
        <f t="shared" si="39"/>
        <v>0</v>
      </c>
      <c r="E2505">
        <f>IF(woda3[[#This Row],[wiecej niż 10 tys]]=1,E2504+1,0)</f>
        <v>0</v>
      </c>
    </row>
    <row r="2506" spans="1:5" x14ac:dyDescent="0.25">
      <c r="A2506" s="1">
        <v>41952</v>
      </c>
      <c r="B2506">
        <v>7375</v>
      </c>
      <c r="C2506">
        <f>YEAR(woda3[[#This Row],[Data]])</f>
        <v>2014</v>
      </c>
      <c r="D2506">
        <f t="shared" si="39"/>
        <v>0</v>
      </c>
      <c r="E2506">
        <f>IF(woda3[[#This Row],[wiecej niż 10 tys]]=1,E2505+1,0)</f>
        <v>0</v>
      </c>
    </row>
    <row r="2507" spans="1:5" x14ac:dyDescent="0.25">
      <c r="A2507" s="1">
        <v>41953</v>
      </c>
      <c r="B2507">
        <v>7594</v>
      </c>
      <c r="C2507">
        <f>YEAR(woda3[[#This Row],[Data]])</f>
        <v>2014</v>
      </c>
      <c r="D2507">
        <f t="shared" si="39"/>
        <v>0</v>
      </c>
      <c r="E2507">
        <f>IF(woda3[[#This Row],[wiecej niż 10 tys]]=1,E2506+1,0)</f>
        <v>0</v>
      </c>
    </row>
    <row r="2508" spans="1:5" x14ac:dyDescent="0.25">
      <c r="A2508" s="1">
        <v>41954</v>
      </c>
      <c r="B2508">
        <v>8901</v>
      </c>
      <c r="C2508">
        <f>YEAR(woda3[[#This Row],[Data]])</f>
        <v>2014</v>
      </c>
      <c r="D2508">
        <f t="shared" si="39"/>
        <v>0</v>
      </c>
      <c r="E2508">
        <f>IF(woda3[[#This Row],[wiecej niż 10 tys]]=1,E2507+1,0)</f>
        <v>0</v>
      </c>
    </row>
    <row r="2509" spans="1:5" x14ac:dyDescent="0.25">
      <c r="A2509" s="1">
        <v>41955</v>
      </c>
      <c r="B2509">
        <v>7704</v>
      </c>
      <c r="C2509">
        <f>YEAR(woda3[[#This Row],[Data]])</f>
        <v>2014</v>
      </c>
      <c r="D2509">
        <f t="shared" si="39"/>
        <v>0</v>
      </c>
      <c r="E2509">
        <f>IF(woda3[[#This Row],[wiecej niż 10 tys]]=1,E2508+1,0)</f>
        <v>0</v>
      </c>
    </row>
    <row r="2510" spans="1:5" x14ac:dyDescent="0.25">
      <c r="A2510" s="1">
        <v>41956</v>
      </c>
      <c r="B2510">
        <v>6979</v>
      </c>
      <c r="C2510">
        <f>YEAR(woda3[[#This Row],[Data]])</f>
        <v>2014</v>
      </c>
      <c r="D2510">
        <f t="shared" si="39"/>
        <v>0</v>
      </c>
      <c r="E2510">
        <f>IF(woda3[[#This Row],[wiecej niż 10 tys]]=1,E2509+1,0)</f>
        <v>0</v>
      </c>
    </row>
    <row r="2511" spans="1:5" x14ac:dyDescent="0.25">
      <c r="A2511" s="1">
        <v>41957</v>
      </c>
      <c r="B2511">
        <v>8920</v>
      </c>
      <c r="C2511">
        <f>YEAR(woda3[[#This Row],[Data]])</f>
        <v>2014</v>
      </c>
      <c r="D2511">
        <f t="shared" si="39"/>
        <v>0</v>
      </c>
      <c r="E2511">
        <f>IF(woda3[[#This Row],[wiecej niż 10 tys]]=1,E2510+1,0)</f>
        <v>0</v>
      </c>
    </row>
    <row r="2512" spans="1:5" x14ac:dyDescent="0.25">
      <c r="A2512" s="1">
        <v>41958</v>
      </c>
      <c r="B2512">
        <v>7006</v>
      </c>
      <c r="C2512">
        <f>YEAR(woda3[[#This Row],[Data]])</f>
        <v>2014</v>
      </c>
      <c r="D2512">
        <f t="shared" si="39"/>
        <v>0</v>
      </c>
      <c r="E2512">
        <f>IF(woda3[[#This Row],[wiecej niż 10 tys]]=1,E2511+1,0)</f>
        <v>0</v>
      </c>
    </row>
    <row r="2513" spans="1:5" x14ac:dyDescent="0.25">
      <c r="A2513" s="1">
        <v>41959</v>
      </c>
      <c r="B2513">
        <v>6453</v>
      </c>
      <c r="C2513">
        <f>YEAR(woda3[[#This Row],[Data]])</f>
        <v>2014</v>
      </c>
      <c r="D2513">
        <f t="shared" si="39"/>
        <v>0</v>
      </c>
      <c r="E2513">
        <f>IF(woda3[[#This Row],[wiecej niż 10 tys]]=1,E2512+1,0)</f>
        <v>0</v>
      </c>
    </row>
    <row r="2514" spans="1:5" x14ac:dyDescent="0.25">
      <c r="A2514" s="1">
        <v>41960</v>
      </c>
      <c r="B2514">
        <v>6558</v>
      </c>
      <c r="C2514">
        <f>YEAR(woda3[[#This Row],[Data]])</f>
        <v>2014</v>
      </c>
      <c r="D2514">
        <f t="shared" si="39"/>
        <v>0</v>
      </c>
      <c r="E2514">
        <f>IF(woda3[[#This Row],[wiecej niż 10 tys]]=1,E2513+1,0)</f>
        <v>0</v>
      </c>
    </row>
    <row r="2515" spans="1:5" x14ac:dyDescent="0.25">
      <c r="A2515" s="1">
        <v>41961</v>
      </c>
      <c r="B2515">
        <v>7227</v>
      </c>
      <c r="C2515">
        <f>YEAR(woda3[[#This Row],[Data]])</f>
        <v>2014</v>
      </c>
      <c r="D2515">
        <f t="shared" si="39"/>
        <v>0</v>
      </c>
      <c r="E2515">
        <f>IF(woda3[[#This Row],[wiecej niż 10 tys]]=1,E2514+1,0)</f>
        <v>0</v>
      </c>
    </row>
    <row r="2516" spans="1:5" x14ac:dyDescent="0.25">
      <c r="A2516" s="1">
        <v>41962</v>
      </c>
      <c r="B2516">
        <v>6735</v>
      </c>
      <c r="C2516">
        <f>YEAR(woda3[[#This Row],[Data]])</f>
        <v>2014</v>
      </c>
      <c r="D2516">
        <f t="shared" si="39"/>
        <v>0</v>
      </c>
      <c r="E2516">
        <f>IF(woda3[[#This Row],[wiecej niż 10 tys]]=1,E2515+1,0)</f>
        <v>0</v>
      </c>
    </row>
    <row r="2517" spans="1:5" x14ac:dyDescent="0.25">
      <c r="A2517" s="1">
        <v>41963</v>
      </c>
      <c r="B2517">
        <v>8024</v>
      </c>
      <c r="C2517">
        <f>YEAR(woda3[[#This Row],[Data]])</f>
        <v>2014</v>
      </c>
      <c r="D2517">
        <f t="shared" si="39"/>
        <v>0</v>
      </c>
      <c r="E2517">
        <f>IF(woda3[[#This Row],[wiecej niż 10 tys]]=1,E2516+1,0)</f>
        <v>0</v>
      </c>
    </row>
    <row r="2518" spans="1:5" x14ac:dyDescent="0.25">
      <c r="A2518" s="1">
        <v>41964</v>
      </c>
      <c r="B2518">
        <v>7289</v>
      </c>
      <c r="C2518">
        <f>YEAR(woda3[[#This Row],[Data]])</f>
        <v>2014</v>
      </c>
      <c r="D2518">
        <f t="shared" si="39"/>
        <v>0</v>
      </c>
      <c r="E2518">
        <f>IF(woda3[[#This Row],[wiecej niż 10 tys]]=1,E2517+1,0)</f>
        <v>0</v>
      </c>
    </row>
    <row r="2519" spans="1:5" x14ac:dyDescent="0.25">
      <c r="A2519" s="1">
        <v>41965</v>
      </c>
      <c r="B2519">
        <v>7104</v>
      </c>
      <c r="C2519">
        <f>YEAR(woda3[[#This Row],[Data]])</f>
        <v>2014</v>
      </c>
      <c r="D2519">
        <f t="shared" si="39"/>
        <v>0</v>
      </c>
      <c r="E2519">
        <f>IF(woda3[[#This Row],[wiecej niż 10 tys]]=1,E2518+1,0)</f>
        <v>0</v>
      </c>
    </row>
    <row r="2520" spans="1:5" x14ac:dyDescent="0.25">
      <c r="A2520" s="1">
        <v>41966</v>
      </c>
      <c r="B2520">
        <v>7711</v>
      </c>
      <c r="C2520">
        <f>YEAR(woda3[[#This Row],[Data]])</f>
        <v>2014</v>
      </c>
      <c r="D2520">
        <f t="shared" si="39"/>
        <v>0</v>
      </c>
      <c r="E2520">
        <f>IF(woda3[[#This Row],[wiecej niż 10 tys]]=1,E2519+1,0)</f>
        <v>0</v>
      </c>
    </row>
    <row r="2521" spans="1:5" x14ac:dyDescent="0.25">
      <c r="A2521" s="1">
        <v>41967</v>
      </c>
      <c r="B2521">
        <v>6395</v>
      </c>
      <c r="C2521">
        <f>YEAR(woda3[[#This Row],[Data]])</f>
        <v>2014</v>
      </c>
      <c r="D2521">
        <f t="shared" si="39"/>
        <v>0</v>
      </c>
      <c r="E2521">
        <f>IF(woda3[[#This Row],[wiecej niż 10 tys]]=1,E2520+1,0)</f>
        <v>0</v>
      </c>
    </row>
    <row r="2522" spans="1:5" x14ac:dyDescent="0.25">
      <c r="A2522" s="1">
        <v>41968</v>
      </c>
      <c r="B2522">
        <v>5400</v>
      </c>
      <c r="C2522">
        <f>YEAR(woda3[[#This Row],[Data]])</f>
        <v>2014</v>
      </c>
      <c r="D2522">
        <f t="shared" si="39"/>
        <v>0</v>
      </c>
      <c r="E2522">
        <f>IF(woda3[[#This Row],[wiecej niż 10 tys]]=1,E2521+1,0)</f>
        <v>0</v>
      </c>
    </row>
    <row r="2523" spans="1:5" x14ac:dyDescent="0.25">
      <c r="A2523" s="1">
        <v>41969</v>
      </c>
      <c r="B2523">
        <v>6318</v>
      </c>
      <c r="C2523">
        <f>YEAR(woda3[[#This Row],[Data]])</f>
        <v>2014</v>
      </c>
      <c r="D2523">
        <f t="shared" si="39"/>
        <v>0</v>
      </c>
      <c r="E2523">
        <f>IF(woda3[[#This Row],[wiecej niż 10 tys]]=1,E2522+1,0)</f>
        <v>0</v>
      </c>
    </row>
    <row r="2524" spans="1:5" x14ac:dyDescent="0.25">
      <c r="A2524" s="1">
        <v>41970</v>
      </c>
      <c r="B2524">
        <v>5763</v>
      </c>
      <c r="C2524">
        <f>YEAR(woda3[[#This Row],[Data]])</f>
        <v>2014</v>
      </c>
      <c r="D2524">
        <f t="shared" si="39"/>
        <v>0</v>
      </c>
      <c r="E2524">
        <f>IF(woda3[[#This Row],[wiecej niż 10 tys]]=1,E2523+1,0)</f>
        <v>0</v>
      </c>
    </row>
    <row r="2525" spans="1:5" x14ac:dyDescent="0.25">
      <c r="A2525" s="1">
        <v>41971</v>
      </c>
      <c r="B2525">
        <v>6866</v>
      </c>
      <c r="C2525">
        <f>YEAR(woda3[[#This Row],[Data]])</f>
        <v>2014</v>
      </c>
      <c r="D2525">
        <f t="shared" si="39"/>
        <v>0</v>
      </c>
      <c r="E2525">
        <f>IF(woda3[[#This Row],[wiecej niż 10 tys]]=1,E2524+1,0)</f>
        <v>0</v>
      </c>
    </row>
    <row r="2526" spans="1:5" x14ac:dyDescent="0.25">
      <c r="A2526" s="1">
        <v>41972</v>
      </c>
      <c r="B2526">
        <v>7289</v>
      </c>
      <c r="C2526">
        <f>YEAR(woda3[[#This Row],[Data]])</f>
        <v>2014</v>
      </c>
      <c r="D2526">
        <f t="shared" si="39"/>
        <v>0</v>
      </c>
      <c r="E2526">
        <f>IF(woda3[[#This Row],[wiecej niż 10 tys]]=1,E2525+1,0)</f>
        <v>0</v>
      </c>
    </row>
    <row r="2527" spans="1:5" x14ac:dyDescent="0.25">
      <c r="A2527" s="1">
        <v>41973</v>
      </c>
      <c r="B2527">
        <v>5659</v>
      </c>
      <c r="C2527">
        <f>YEAR(woda3[[#This Row],[Data]])</f>
        <v>2014</v>
      </c>
      <c r="D2527">
        <f t="shared" si="39"/>
        <v>0</v>
      </c>
      <c r="E2527">
        <f>IF(woda3[[#This Row],[wiecej niż 10 tys]]=1,E2526+1,0)</f>
        <v>0</v>
      </c>
    </row>
    <row r="2528" spans="1:5" x14ac:dyDescent="0.25">
      <c r="A2528" s="1">
        <v>41974</v>
      </c>
      <c r="B2528">
        <v>6894</v>
      </c>
      <c r="C2528">
        <f>YEAR(woda3[[#This Row],[Data]])</f>
        <v>2014</v>
      </c>
      <c r="D2528">
        <f t="shared" si="39"/>
        <v>0</v>
      </c>
      <c r="E2528">
        <f>IF(woda3[[#This Row],[wiecej niż 10 tys]]=1,E2527+1,0)</f>
        <v>0</v>
      </c>
    </row>
    <row r="2529" spans="1:5" x14ac:dyDescent="0.25">
      <c r="A2529" s="1">
        <v>41975</v>
      </c>
      <c r="B2529">
        <v>7030</v>
      </c>
      <c r="C2529">
        <f>YEAR(woda3[[#This Row],[Data]])</f>
        <v>2014</v>
      </c>
      <c r="D2529">
        <f t="shared" si="39"/>
        <v>0</v>
      </c>
      <c r="E2529">
        <f>IF(woda3[[#This Row],[wiecej niż 10 tys]]=1,E2528+1,0)</f>
        <v>0</v>
      </c>
    </row>
    <row r="2530" spans="1:5" x14ac:dyDescent="0.25">
      <c r="A2530" s="1">
        <v>41976</v>
      </c>
      <c r="B2530">
        <v>7144</v>
      </c>
      <c r="C2530">
        <f>YEAR(woda3[[#This Row],[Data]])</f>
        <v>2014</v>
      </c>
      <c r="D2530">
        <f t="shared" si="39"/>
        <v>0</v>
      </c>
      <c r="E2530">
        <f>IF(woda3[[#This Row],[wiecej niż 10 tys]]=1,E2529+1,0)</f>
        <v>0</v>
      </c>
    </row>
    <row r="2531" spans="1:5" x14ac:dyDescent="0.25">
      <c r="A2531" s="1">
        <v>41977</v>
      </c>
      <c r="B2531">
        <v>5680</v>
      </c>
      <c r="C2531">
        <f>YEAR(woda3[[#This Row],[Data]])</f>
        <v>2014</v>
      </c>
      <c r="D2531">
        <f t="shared" si="39"/>
        <v>0</v>
      </c>
      <c r="E2531">
        <f>IF(woda3[[#This Row],[wiecej niż 10 tys]]=1,E2530+1,0)</f>
        <v>0</v>
      </c>
    </row>
    <row r="2532" spans="1:5" x14ac:dyDescent="0.25">
      <c r="A2532" s="1">
        <v>41978</v>
      </c>
      <c r="B2532">
        <v>6815</v>
      </c>
      <c r="C2532">
        <f>YEAR(woda3[[#This Row],[Data]])</f>
        <v>2014</v>
      </c>
      <c r="D2532">
        <f t="shared" si="39"/>
        <v>0</v>
      </c>
      <c r="E2532">
        <f>IF(woda3[[#This Row],[wiecej niż 10 tys]]=1,E2531+1,0)</f>
        <v>0</v>
      </c>
    </row>
    <row r="2533" spans="1:5" x14ac:dyDescent="0.25">
      <c r="A2533" s="1">
        <v>41979</v>
      </c>
      <c r="B2533">
        <v>6642</v>
      </c>
      <c r="C2533">
        <f>YEAR(woda3[[#This Row],[Data]])</f>
        <v>2014</v>
      </c>
      <c r="D2533">
        <f t="shared" si="39"/>
        <v>0</v>
      </c>
      <c r="E2533">
        <f>IF(woda3[[#This Row],[wiecej niż 10 tys]]=1,E2532+1,0)</f>
        <v>0</v>
      </c>
    </row>
    <row r="2534" spans="1:5" x14ac:dyDescent="0.25">
      <c r="A2534" s="1">
        <v>41980</v>
      </c>
      <c r="B2534">
        <v>6405</v>
      </c>
      <c r="C2534">
        <f>YEAR(woda3[[#This Row],[Data]])</f>
        <v>2014</v>
      </c>
      <c r="D2534">
        <f t="shared" si="39"/>
        <v>0</v>
      </c>
      <c r="E2534">
        <f>IF(woda3[[#This Row],[wiecej niż 10 tys]]=1,E2533+1,0)</f>
        <v>0</v>
      </c>
    </row>
    <row r="2535" spans="1:5" x14ac:dyDescent="0.25">
      <c r="A2535" s="1">
        <v>41981</v>
      </c>
      <c r="B2535">
        <v>7167</v>
      </c>
      <c r="C2535">
        <f>YEAR(woda3[[#This Row],[Data]])</f>
        <v>2014</v>
      </c>
      <c r="D2535">
        <f t="shared" si="39"/>
        <v>0</v>
      </c>
      <c r="E2535">
        <f>IF(woda3[[#This Row],[wiecej niż 10 tys]]=1,E2534+1,0)</f>
        <v>0</v>
      </c>
    </row>
    <row r="2536" spans="1:5" x14ac:dyDescent="0.25">
      <c r="A2536" s="1">
        <v>41982</v>
      </c>
      <c r="B2536">
        <v>6557</v>
      </c>
      <c r="C2536">
        <f>YEAR(woda3[[#This Row],[Data]])</f>
        <v>2014</v>
      </c>
      <c r="D2536">
        <f t="shared" si="39"/>
        <v>0</v>
      </c>
      <c r="E2536">
        <f>IF(woda3[[#This Row],[wiecej niż 10 tys]]=1,E2535+1,0)</f>
        <v>0</v>
      </c>
    </row>
    <row r="2537" spans="1:5" x14ac:dyDescent="0.25">
      <c r="A2537" s="1">
        <v>41983</v>
      </c>
      <c r="B2537">
        <v>6592</v>
      </c>
      <c r="C2537">
        <f>YEAR(woda3[[#This Row],[Data]])</f>
        <v>2014</v>
      </c>
      <c r="D2537">
        <f t="shared" si="39"/>
        <v>0</v>
      </c>
      <c r="E2537">
        <f>IF(woda3[[#This Row],[wiecej niż 10 tys]]=1,E2536+1,0)</f>
        <v>0</v>
      </c>
    </row>
    <row r="2538" spans="1:5" x14ac:dyDescent="0.25">
      <c r="A2538" s="1">
        <v>41984</v>
      </c>
      <c r="B2538">
        <v>6799</v>
      </c>
      <c r="C2538">
        <f>YEAR(woda3[[#This Row],[Data]])</f>
        <v>2014</v>
      </c>
      <c r="D2538">
        <f t="shared" si="39"/>
        <v>0</v>
      </c>
      <c r="E2538">
        <f>IF(woda3[[#This Row],[wiecej niż 10 tys]]=1,E2537+1,0)</f>
        <v>0</v>
      </c>
    </row>
    <row r="2539" spans="1:5" x14ac:dyDescent="0.25">
      <c r="A2539" s="1">
        <v>41985</v>
      </c>
      <c r="B2539">
        <v>6480</v>
      </c>
      <c r="C2539">
        <f>YEAR(woda3[[#This Row],[Data]])</f>
        <v>2014</v>
      </c>
      <c r="D2539">
        <f t="shared" si="39"/>
        <v>0</v>
      </c>
      <c r="E2539">
        <f>IF(woda3[[#This Row],[wiecej niż 10 tys]]=1,E2538+1,0)</f>
        <v>0</v>
      </c>
    </row>
    <row r="2540" spans="1:5" x14ac:dyDescent="0.25">
      <c r="A2540" s="1">
        <v>41986</v>
      </c>
      <c r="B2540">
        <v>5827</v>
      </c>
      <c r="C2540">
        <f>YEAR(woda3[[#This Row],[Data]])</f>
        <v>2014</v>
      </c>
      <c r="D2540">
        <f t="shared" si="39"/>
        <v>0</v>
      </c>
      <c r="E2540">
        <f>IF(woda3[[#This Row],[wiecej niż 10 tys]]=1,E2539+1,0)</f>
        <v>0</v>
      </c>
    </row>
    <row r="2541" spans="1:5" x14ac:dyDescent="0.25">
      <c r="A2541" s="1">
        <v>41987</v>
      </c>
      <c r="B2541">
        <v>4502</v>
      </c>
      <c r="C2541">
        <f>YEAR(woda3[[#This Row],[Data]])</f>
        <v>2014</v>
      </c>
      <c r="D2541">
        <f t="shared" si="39"/>
        <v>0</v>
      </c>
      <c r="E2541">
        <f>IF(woda3[[#This Row],[wiecej niż 10 tys]]=1,E2540+1,0)</f>
        <v>0</v>
      </c>
    </row>
    <row r="2542" spans="1:5" x14ac:dyDescent="0.25">
      <c r="A2542" s="1">
        <v>41988</v>
      </c>
      <c r="B2542">
        <v>4925</v>
      </c>
      <c r="C2542">
        <f>YEAR(woda3[[#This Row],[Data]])</f>
        <v>2014</v>
      </c>
      <c r="D2542">
        <f t="shared" si="39"/>
        <v>0</v>
      </c>
      <c r="E2542">
        <f>IF(woda3[[#This Row],[wiecej niż 10 tys]]=1,E2541+1,0)</f>
        <v>0</v>
      </c>
    </row>
    <row r="2543" spans="1:5" x14ac:dyDescent="0.25">
      <c r="A2543" s="1">
        <v>41989</v>
      </c>
      <c r="B2543">
        <v>5581</v>
      </c>
      <c r="C2543">
        <f>YEAR(woda3[[#This Row],[Data]])</f>
        <v>2014</v>
      </c>
      <c r="D2543">
        <f t="shared" si="39"/>
        <v>0</v>
      </c>
      <c r="E2543">
        <f>IF(woda3[[#This Row],[wiecej niż 10 tys]]=1,E2542+1,0)</f>
        <v>0</v>
      </c>
    </row>
    <row r="2544" spans="1:5" x14ac:dyDescent="0.25">
      <c r="A2544" s="1">
        <v>41990</v>
      </c>
      <c r="B2544">
        <v>4183</v>
      </c>
      <c r="C2544">
        <f>YEAR(woda3[[#This Row],[Data]])</f>
        <v>2014</v>
      </c>
      <c r="D2544">
        <f t="shared" si="39"/>
        <v>0</v>
      </c>
      <c r="E2544">
        <f>IF(woda3[[#This Row],[wiecej niż 10 tys]]=1,E2543+1,0)</f>
        <v>0</v>
      </c>
    </row>
    <row r="2545" spans="1:5" x14ac:dyDescent="0.25">
      <c r="A2545" s="1">
        <v>41991</v>
      </c>
      <c r="B2545">
        <v>4460</v>
      </c>
      <c r="C2545">
        <f>YEAR(woda3[[#This Row],[Data]])</f>
        <v>2014</v>
      </c>
      <c r="D2545">
        <f t="shared" si="39"/>
        <v>0</v>
      </c>
      <c r="E2545">
        <f>IF(woda3[[#This Row],[wiecej niż 10 tys]]=1,E2544+1,0)</f>
        <v>0</v>
      </c>
    </row>
    <row r="2546" spans="1:5" x14ac:dyDescent="0.25">
      <c r="A2546" s="1">
        <v>41992</v>
      </c>
      <c r="B2546">
        <v>4398</v>
      </c>
      <c r="C2546">
        <f>YEAR(woda3[[#This Row],[Data]])</f>
        <v>2014</v>
      </c>
      <c r="D2546">
        <f t="shared" si="39"/>
        <v>0</v>
      </c>
      <c r="E2546">
        <f>IF(woda3[[#This Row],[wiecej niż 10 tys]]=1,E2545+1,0)</f>
        <v>0</v>
      </c>
    </row>
    <row r="2547" spans="1:5" x14ac:dyDescent="0.25">
      <c r="A2547" s="1">
        <v>41993</v>
      </c>
      <c r="B2547">
        <v>3836</v>
      </c>
      <c r="C2547">
        <f>YEAR(woda3[[#This Row],[Data]])</f>
        <v>2014</v>
      </c>
      <c r="D2547">
        <f t="shared" si="39"/>
        <v>0</v>
      </c>
      <c r="E2547">
        <f>IF(woda3[[#This Row],[wiecej niż 10 tys]]=1,E2546+1,0)</f>
        <v>0</v>
      </c>
    </row>
    <row r="2548" spans="1:5" x14ac:dyDescent="0.25">
      <c r="A2548" s="1">
        <v>41994</v>
      </c>
      <c r="B2548">
        <v>4388</v>
      </c>
      <c r="C2548">
        <f>YEAR(woda3[[#This Row],[Data]])</f>
        <v>2014</v>
      </c>
      <c r="D2548">
        <f t="shared" si="39"/>
        <v>0</v>
      </c>
      <c r="E2548">
        <f>IF(woda3[[#This Row],[wiecej niż 10 tys]]=1,E2547+1,0)</f>
        <v>0</v>
      </c>
    </row>
    <row r="2549" spans="1:5" x14ac:dyDescent="0.25">
      <c r="A2549" s="1">
        <v>41995</v>
      </c>
      <c r="B2549">
        <v>5010</v>
      </c>
      <c r="C2549">
        <f>YEAR(woda3[[#This Row],[Data]])</f>
        <v>2014</v>
      </c>
      <c r="D2549">
        <f t="shared" si="39"/>
        <v>0</v>
      </c>
      <c r="E2549">
        <f>IF(woda3[[#This Row],[wiecej niż 10 tys]]=1,E2548+1,0)</f>
        <v>0</v>
      </c>
    </row>
    <row r="2550" spans="1:5" x14ac:dyDescent="0.25">
      <c r="A2550" s="1">
        <v>41996</v>
      </c>
      <c r="B2550">
        <v>4691</v>
      </c>
      <c r="C2550">
        <f>YEAR(woda3[[#This Row],[Data]])</f>
        <v>2014</v>
      </c>
      <c r="D2550">
        <f t="shared" si="39"/>
        <v>0</v>
      </c>
      <c r="E2550">
        <f>IF(woda3[[#This Row],[wiecej niż 10 tys]]=1,E2549+1,0)</f>
        <v>0</v>
      </c>
    </row>
    <row r="2551" spans="1:5" x14ac:dyDescent="0.25">
      <c r="A2551" s="1">
        <v>41997</v>
      </c>
      <c r="B2551">
        <v>3364</v>
      </c>
      <c r="C2551">
        <f>YEAR(woda3[[#This Row],[Data]])</f>
        <v>2014</v>
      </c>
      <c r="D2551">
        <f t="shared" si="39"/>
        <v>0</v>
      </c>
      <c r="E2551">
        <f>IF(woda3[[#This Row],[wiecej niż 10 tys]]=1,E2550+1,0)</f>
        <v>0</v>
      </c>
    </row>
    <row r="2552" spans="1:5" x14ac:dyDescent="0.25">
      <c r="A2552" s="1">
        <v>41998</v>
      </c>
      <c r="B2552">
        <v>5360</v>
      </c>
      <c r="C2552">
        <f>YEAR(woda3[[#This Row],[Data]])</f>
        <v>2014</v>
      </c>
      <c r="D2552">
        <f t="shared" si="39"/>
        <v>0</v>
      </c>
      <c r="E2552">
        <f>IF(woda3[[#This Row],[wiecej niż 10 tys]]=1,E2551+1,0)</f>
        <v>0</v>
      </c>
    </row>
    <row r="2553" spans="1:5" x14ac:dyDescent="0.25">
      <c r="A2553" s="1">
        <v>41999</v>
      </c>
      <c r="B2553">
        <v>4600</v>
      </c>
      <c r="C2553">
        <f>YEAR(woda3[[#This Row],[Data]])</f>
        <v>2014</v>
      </c>
      <c r="D2553">
        <f t="shared" si="39"/>
        <v>0</v>
      </c>
      <c r="E2553">
        <f>IF(woda3[[#This Row],[wiecej niż 10 tys]]=1,E2552+1,0)</f>
        <v>0</v>
      </c>
    </row>
    <row r="2554" spans="1:5" x14ac:dyDescent="0.25">
      <c r="A2554" s="1">
        <v>42000</v>
      </c>
      <c r="B2554">
        <v>4385</v>
      </c>
      <c r="C2554">
        <f>YEAR(woda3[[#This Row],[Data]])</f>
        <v>2014</v>
      </c>
      <c r="D2554">
        <f t="shared" si="39"/>
        <v>0</v>
      </c>
      <c r="E2554">
        <f>IF(woda3[[#This Row],[wiecej niż 10 tys]]=1,E2553+1,0)</f>
        <v>0</v>
      </c>
    </row>
    <row r="2555" spans="1:5" x14ac:dyDescent="0.25">
      <c r="A2555" s="1">
        <v>42001</v>
      </c>
      <c r="B2555">
        <v>3828</v>
      </c>
      <c r="C2555">
        <f>YEAR(woda3[[#This Row],[Data]])</f>
        <v>2014</v>
      </c>
      <c r="D2555">
        <f t="shared" si="39"/>
        <v>0</v>
      </c>
      <c r="E2555">
        <f>IF(woda3[[#This Row],[wiecej niż 10 tys]]=1,E2554+1,0)</f>
        <v>0</v>
      </c>
    </row>
    <row r="2556" spans="1:5" x14ac:dyDescent="0.25">
      <c r="A2556" s="1">
        <v>42002</v>
      </c>
      <c r="B2556">
        <v>4602</v>
      </c>
      <c r="C2556">
        <f>YEAR(woda3[[#This Row],[Data]])</f>
        <v>2014</v>
      </c>
      <c r="D2556">
        <f t="shared" si="39"/>
        <v>0</v>
      </c>
      <c r="E2556">
        <f>IF(woda3[[#This Row],[wiecej niż 10 tys]]=1,E2555+1,0)</f>
        <v>0</v>
      </c>
    </row>
    <row r="2557" spans="1:5" x14ac:dyDescent="0.25">
      <c r="A2557" s="1">
        <v>42003</v>
      </c>
      <c r="B2557">
        <v>3633</v>
      </c>
      <c r="C2557">
        <f>YEAR(woda3[[#This Row],[Data]])</f>
        <v>2014</v>
      </c>
      <c r="D2557">
        <f t="shared" si="39"/>
        <v>0</v>
      </c>
      <c r="E2557">
        <f>IF(woda3[[#This Row],[wiecej niż 10 tys]]=1,E2556+1,0)</f>
        <v>0</v>
      </c>
    </row>
    <row r="2558" spans="1:5" x14ac:dyDescent="0.25">
      <c r="A2558" s="1">
        <v>42004</v>
      </c>
      <c r="B2558">
        <v>4706</v>
      </c>
      <c r="C2558">
        <f>YEAR(woda3[[#This Row],[Data]])</f>
        <v>2014</v>
      </c>
      <c r="D2558">
        <f t="shared" si="39"/>
        <v>0</v>
      </c>
      <c r="E2558">
        <f>IF(woda3[[#This Row],[wiecej niż 10 tys]]=1,E2557+1,0)</f>
        <v>0</v>
      </c>
    </row>
    <row r="2559" spans="1:5" x14ac:dyDescent="0.25">
      <c r="A2559" s="1">
        <v>42005</v>
      </c>
      <c r="B2559">
        <v>4947</v>
      </c>
      <c r="C2559">
        <f>YEAR(woda3[[#This Row],[Data]])</f>
        <v>2015</v>
      </c>
      <c r="D2559">
        <f t="shared" si="39"/>
        <v>0</v>
      </c>
      <c r="E2559">
        <f>IF(woda3[[#This Row],[wiecej niż 10 tys]]=1,E2558+1,0)</f>
        <v>0</v>
      </c>
    </row>
    <row r="2560" spans="1:5" x14ac:dyDescent="0.25">
      <c r="A2560" s="1">
        <v>42006</v>
      </c>
      <c r="B2560">
        <v>5257</v>
      </c>
      <c r="C2560">
        <f>YEAR(woda3[[#This Row],[Data]])</f>
        <v>2015</v>
      </c>
      <c r="D2560">
        <f t="shared" si="39"/>
        <v>0</v>
      </c>
      <c r="E2560">
        <f>IF(woda3[[#This Row],[wiecej niż 10 tys]]=1,E2559+1,0)</f>
        <v>0</v>
      </c>
    </row>
    <row r="2561" spans="1:5" x14ac:dyDescent="0.25">
      <c r="A2561" s="1">
        <v>42007</v>
      </c>
      <c r="B2561">
        <v>5075</v>
      </c>
      <c r="C2561">
        <f>YEAR(woda3[[#This Row],[Data]])</f>
        <v>2015</v>
      </c>
      <c r="D2561">
        <f t="shared" si="39"/>
        <v>0</v>
      </c>
      <c r="E2561">
        <f>IF(woda3[[#This Row],[wiecej niż 10 tys]]=1,E2560+1,0)</f>
        <v>0</v>
      </c>
    </row>
    <row r="2562" spans="1:5" x14ac:dyDescent="0.25">
      <c r="A2562" s="1">
        <v>42008</v>
      </c>
      <c r="B2562">
        <v>3729</v>
      </c>
      <c r="C2562">
        <f>YEAR(woda3[[#This Row],[Data]])</f>
        <v>2015</v>
      </c>
      <c r="D2562">
        <f t="shared" si="39"/>
        <v>0</v>
      </c>
      <c r="E2562">
        <f>IF(woda3[[#This Row],[wiecej niż 10 tys]]=1,E2561+1,0)</f>
        <v>0</v>
      </c>
    </row>
    <row r="2563" spans="1:5" x14ac:dyDescent="0.25">
      <c r="A2563" s="1">
        <v>42009</v>
      </c>
      <c r="B2563">
        <v>4814</v>
      </c>
      <c r="C2563">
        <f>YEAR(woda3[[#This Row],[Data]])</f>
        <v>2015</v>
      </c>
      <c r="D2563">
        <f t="shared" ref="D2563:D2626" si="40">IF(B2563&gt;=10000,1,0)</f>
        <v>0</v>
      </c>
      <c r="E2563">
        <f>IF(woda3[[#This Row],[wiecej niż 10 tys]]=1,E2562+1,0)</f>
        <v>0</v>
      </c>
    </row>
    <row r="2564" spans="1:5" x14ac:dyDescent="0.25">
      <c r="A2564" s="1">
        <v>42010</v>
      </c>
      <c r="B2564">
        <v>3490</v>
      </c>
      <c r="C2564">
        <f>YEAR(woda3[[#This Row],[Data]])</f>
        <v>2015</v>
      </c>
      <c r="D2564">
        <f t="shared" si="40"/>
        <v>0</v>
      </c>
      <c r="E2564">
        <f>IF(woda3[[#This Row],[wiecej niż 10 tys]]=1,E2563+1,0)</f>
        <v>0</v>
      </c>
    </row>
    <row r="2565" spans="1:5" x14ac:dyDescent="0.25">
      <c r="A2565" s="1">
        <v>42011</v>
      </c>
      <c r="B2565">
        <v>5022</v>
      </c>
      <c r="C2565">
        <f>YEAR(woda3[[#This Row],[Data]])</f>
        <v>2015</v>
      </c>
      <c r="D2565">
        <f t="shared" si="40"/>
        <v>0</v>
      </c>
      <c r="E2565">
        <f>IF(woda3[[#This Row],[wiecej niż 10 tys]]=1,E2564+1,0)</f>
        <v>0</v>
      </c>
    </row>
    <row r="2566" spans="1:5" x14ac:dyDescent="0.25">
      <c r="A2566" s="1">
        <v>42012</v>
      </c>
      <c r="B2566">
        <v>2790</v>
      </c>
      <c r="C2566">
        <f>YEAR(woda3[[#This Row],[Data]])</f>
        <v>2015</v>
      </c>
      <c r="D2566">
        <f t="shared" si="40"/>
        <v>0</v>
      </c>
      <c r="E2566">
        <f>IF(woda3[[#This Row],[wiecej niż 10 tys]]=1,E2565+1,0)</f>
        <v>0</v>
      </c>
    </row>
    <row r="2567" spans="1:5" x14ac:dyDescent="0.25">
      <c r="A2567" s="1">
        <v>42013</v>
      </c>
      <c r="B2567">
        <v>3024</v>
      </c>
      <c r="C2567">
        <f>YEAR(woda3[[#This Row],[Data]])</f>
        <v>2015</v>
      </c>
      <c r="D2567">
        <f t="shared" si="40"/>
        <v>0</v>
      </c>
      <c r="E2567">
        <f>IF(woda3[[#This Row],[wiecej niż 10 tys]]=1,E2566+1,0)</f>
        <v>0</v>
      </c>
    </row>
    <row r="2568" spans="1:5" x14ac:dyDescent="0.25">
      <c r="A2568" s="1">
        <v>42014</v>
      </c>
      <c r="B2568">
        <v>3140</v>
      </c>
      <c r="C2568">
        <f>YEAR(woda3[[#This Row],[Data]])</f>
        <v>2015</v>
      </c>
      <c r="D2568">
        <f t="shared" si="40"/>
        <v>0</v>
      </c>
      <c r="E2568">
        <f>IF(woda3[[#This Row],[wiecej niż 10 tys]]=1,E2567+1,0)</f>
        <v>0</v>
      </c>
    </row>
    <row r="2569" spans="1:5" x14ac:dyDescent="0.25">
      <c r="A2569" s="1">
        <v>42015</v>
      </c>
      <c r="B2569">
        <v>2565</v>
      </c>
      <c r="C2569">
        <f>YEAR(woda3[[#This Row],[Data]])</f>
        <v>2015</v>
      </c>
      <c r="D2569">
        <f t="shared" si="40"/>
        <v>0</v>
      </c>
      <c r="E2569">
        <f>IF(woda3[[#This Row],[wiecej niż 10 tys]]=1,E2568+1,0)</f>
        <v>0</v>
      </c>
    </row>
    <row r="2570" spans="1:5" x14ac:dyDescent="0.25">
      <c r="A2570" s="1">
        <v>42016</v>
      </c>
      <c r="B2570">
        <v>2994</v>
      </c>
      <c r="C2570">
        <f>YEAR(woda3[[#This Row],[Data]])</f>
        <v>2015</v>
      </c>
      <c r="D2570">
        <f t="shared" si="40"/>
        <v>0</v>
      </c>
      <c r="E2570">
        <f>IF(woda3[[#This Row],[wiecej niż 10 tys]]=1,E2569+1,0)</f>
        <v>0</v>
      </c>
    </row>
    <row r="2571" spans="1:5" x14ac:dyDescent="0.25">
      <c r="A2571" s="1">
        <v>42017</v>
      </c>
      <c r="B2571">
        <v>4643</v>
      </c>
      <c r="C2571">
        <f>YEAR(woda3[[#This Row],[Data]])</f>
        <v>2015</v>
      </c>
      <c r="D2571">
        <f t="shared" si="40"/>
        <v>0</v>
      </c>
      <c r="E2571">
        <f>IF(woda3[[#This Row],[wiecej niż 10 tys]]=1,E2570+1,0)</f>
        <v>0</v>
      </c>
    </row>
    <row r="2572" spans="1:5" x14ac:dyDescent="0.25">
      <c r="A2572" s="1">
        <v>42018</v>
      </c>
      <c r="B2572">
        <v>3857</v>
      </c>
      <c r="C2572">
        <f>YEAR(woda3[[#This Row],[Data]])</f>
        <v>2015</v>
      </c>
      <c r="D2572">
        <f t="shared" si="40"/>
        <v>0</v>
      </c>
      <c r="E2572">
        <f>IF(woda3[[#This Row],[wiecej niż 10 tys]]=1,E2571+1,0)</f>
        <v>0</v>
      </c>
    </row>
    <row r="2573" spans="1:5" x14ac:dyDescent="0.25">
      <c r="A2573" s="1">
        <v>42019</v>
      </c>
      <c r="B2573">
        <v>3936</v>
      </c>
      <c r="C2573">
        <f>YEAR(woda3[[#This Row],[Data]])</f>
        <v>2015</v>
      </c>
      <c r="D2573">
        <f t="shared" si="40"/>
        <v>0</v>
      </c>
      <c r="E2573">
        <f>IF(woda3[[#This Row],[wiecej niż 10 tys]]=1,E2572+1,0)</f>
        <v>0</v>
      </c>
    </row>
    <row r="2574" spans="1:5" x14ac:dyDescent="0.25">
      <c r="A2574" s="1">
        <v>42020</v>
      </c>
      <c r="B2574">
        <v>2824</v>
      </c>
      <c r="C2574">
        <f>YEAR(woda3[[#This Row],[Data]])</f>
        <v>2015</v>
      </c>
      <c r="D2574">
        <f t="shared" si="40"/>
        <v>0</v>
      </c>
      <c r="E2574">
        <f>IF(woda3[[#This Row],[wiecej niż 10 tys]]=1,E2573+1,0)</f>
        <v>0</v>
      </c>
    </row>
    <row r="2575" spans="1:5" x14ac:dyDescent="0.25">
      <c r="A2575" s="1">
        <v>42021</v>
      </c>
      <c r="B2575">
        <v>3024</v>
      </c>
      <c r="C2575">
        <f>YEAR(woda3[[#This Row],[Data]])</f>
        <v>2015</v>
      </c>
      <c r="D2575">
        <f t="shared" si="40"/>
        <v>0</v>
      </c>
      <c r="E2575">
        <f>IF(woda3[[#This Row],[wiecej niż 10 tys]]=1,E2574+1,0)</f>
        <v>0</v>
      </c>
    </row>
    <row r="2576" spans="1:5" x14ac:dyDescent="0.25">
      <c r="A2576" s="1">
        <v>42022</v>
      </c>
      <c r="B2576">
        <v>4027</v>
      </c>
      <c r="C2576">
        <f>YEAR(woda3[[#This Row],[Data]])</f>
        <v>2015</v>
      </c>
      <c r="D2576">
        <f t="shared" si="40"/>
        <v>0</v>
      </c>
      <c r="E2576">
        <f>IF(woda3[[#This Row],[wiecej niż 10 tys]]=1,E2575+1,0)</f>
        <v>0</v>
      </c>
    </row>
    <row r="2577" spans="1:5" x14ac:dyDescent="0.25">
      <c r="A2577" s="1">
        <v>42023</v>
      </c>
      <c r="B2577">
        <v>2376</v>
      </c>
      <c r="C2577">
        <f>YEAR(woda3[[#This Row],[Data]])</f>
        <v>2015</v>
      </c>
      <c r="D2577">
        <f t="shared" si="40"/>
        <v>0</v>
      </c>
      <c r="E2577">
        <f>IF(woda3[[#This Row],[wiecej niż 10 tys]]=1,E2576+1,0)</f>
        <v>0</v>
      </c>
    </row>
    <row r="2578" spans="1:5" x14ac:dyDescent="0.25">
      <c r="A2578" s="1">
        <v>42024</v>
      </c>
      <c r="B2578">
        <v>4079</v>
      </c>
      <c r="C2578">
        <f>YEAR(woda3[[#This Row],[Data]])</f>
        <v>2015</v>
      </c>
      <c r="D2578">
        <f t="shared" si="40"/>
        <v>0</v>
      </c>
      <c r="E2578">
        <f>IF(woda3[[#This Row],[wiecej niż 10 tys]]=1,E2577+1,0)</f>
        <v>0</v>
      </c>
    </row>
    <row r="2579" spans="1:5" x14ac:dyDescent="0.25">
      <c r="A2579" s="1">
        <v>42025</v>
      </c>
      <c r="B2579">
        <v>4208</v>
      </c>
      <c r="C2579">
        <f>YEAR(woda3[[#This Row],[Data]])</f>
        <v>2015</v>
      </c>
      <c r="D2579">
        <f t="shared" si="40"/>
        <v>0</v>
      </c>
      <c r="E2579">
        <f>IF(woda3[[#This Row],[wiecej niż 10 tys]]=1,E2578+1,0)</f>
        <v>0</v>
      </c>
    </row>
    <row r="2580" spans="1:5" x14ac:dyDescent="0.25">
      <c r="A2580" s="1">
        <v>42026</v>
      </c>
      <c r="B2580">
        <v>2431</v>
      </c>
      <c r="C2580">
        <f>YEAR(woda3[[#This Row],[Data]])</f>
        <v>2015</v>
      </c>
      <c r="D2580">
        <f t="shared" si="40"/>
        <v>0</v>
      </c>
      <c r="E2580">
        <f>IF(woda3[[#This Row],[wiecej niż 10 tys]]=1,E2579+1,0)</f>
        <v>0</v>
      </c>
    </row>
    <row r="2581" spans="1:5" x14ac:dyDescent="0.25">
      <c r="A2581" s="1">
        <v>42027</v>
      </c>
      <c r="B2581">
        <v>3396</v>
      </c>
      <c r="C2581">
        <f>YEAR(woda3[[#This Row],[Data]])</f>
        <v>2015</v>
      </c>
      <c r="D2581">
        <f t="shared" si="40"/>
        <v>0</v>
      </c>
      <c r="E2581">
        <f>IF(woda3[[#This Row],[wiecej niż 10 tys]]=1,E2580+1,0)</f>
        <v>0</v>
      </c>
    </row>
    <row r="2582" spans="1:5" x14ac:dyDescent="0.25">
      <c r="A2582" s="1">
        <v>42028</v>
      </c>
      <c r="B2582">
        <v>2839</v>
      </c>
      <c r="C2582">
        <f>YEAR(woda3[[#This Row],[Data]])</f>
        <v>2015</v>
      </c>
      <c r="D2582">
        <f t="shared" si="40"/>
        <v>0</v>
      </c>
      <c r="E2582">
        <f>IF(woda3[[#This Row],[wiecej niż 10 tys]]=1,E2581+1,0)</f>
        <v>0</v>
      </c>
    </row>
    <row r="2583" spans="1:5" x14ac:dyDescent="0.25">
      <c r="A2583" s="1">
        <v>42029</v>
      </c>
      <c r="B2583">
        <v>4487</v>
      </c>
      <c r="C2583">
        <f>YEAR(woda3[[#This Row],[Data]])</f>
        <v>2015</v>
      </c>
      <c r="D2583">
        <f t="shared" si="40"/>
        <v>0</v>
      </c>
      <c r="E2583">
        <f>IF(woda3[[#This Row],[wiecej niż 10 tys]]=1,E2582+1,0)</f>
        <v>0</v>
      </c>
    </row>
    <row r="2584" spans="1:5" x14ac:dyDescent="0.25">
      <c r="A2584" s="1">
        <v>42030</v>
      </c>
      <c r="B2584">
        <v>3227</v>
      </c>
      <c r="C2584">
        <f>YEAR(woda3[[#This Row],[Data]])</f>
        <v>2015</v>
      </c>
      <c r="D2584">
        <f t="shared" si="40"/>
        <v>0</v>
      </c>
      <c r="E2584">
        <f>IF(woda3[[#This Row],[wiecej niż 10 tys]]=1,E2583+1,0)</f>
        <v>0</v>
      </c>
    </row>
    <row r="2585" spans="1:5" x14ac:dyDescent="0.25">
      <c r="A2585" s="1">
        <v>42031</v>
      </c>
      <c r="B2585">
        <v>4252</v>
      </c>
      <c r="C2585">
        <f>YEAR(woda3[[#This Row],[Data]])</f>
        <v>2015</v>
      </c>
      <c r="D2585">
        <f t="shared" si="40"/>
        <v>0</v>
      </c>
      <c r="E2585">
        <f>IF(woda3[[#This Row],[wiecej niż 10 tys]]=1,E2584+1,0)</f>
        <v>0</v>
      </c>
    </row>
    <row r="2586" spans="1:5" x14ac:dyDescent="0.25">
      <c r="A2586" s="1">
        <v>42032</v>
      </c>
      <c r="B2586">
        <v>2536</v>
      </c>
      <c r="C2586">
        <f>YEAR(woda3[[#This Row],[Data]])</f>
        <v>2015</v>
      </c>
      <c r="D2586">
        <f t="shared" si="40"/>
        <v>0</v>
      </c>
      <c r="E2586">
        <f>IF(woda3[[#This Row],[wiecej niż 10 tys]]=1,E2585+1,0)</f>
        <v>0</v>
      </c>
    </row>
    <row r="2587" spans="1:5" x14ac:dyDescent="0.25">
      <c r="A2587" s="1">
        <v>42033</v>
      </c>
      <c r="B2587">
        <v>3469</v>
      </c>
      <c r="C2587">
        <f>YEAR(woda3[[#This Row],[Data]])</f>
        <v>2015</v>
      </c>
      <c r="D2587">
        <f t="shared" si="40"/>
        <v>0</v>
      </c>
      <c r="E2587">
        <f>IF(woda3[[#This Row],[wiecej niż 10 tys]]=1,E2586+1,0)</f>
        <v>0</v>
      </c>
    </row>
    <row r="2588" spans="1:5" x14ac:dyDescent="0.25">
      <c r="A2588" s="1">
        <v>42034</v>
      </c>
      <c r="B2588">
        <v>4270</v>
      </c>
      <c r="C2588">
        <f>YEAR(woda3[[#This Row],[Data]])</f>
        <v>2015</v>
      </c>
      <c r="D2588">
        <f t="shared" si="40"/>
        <v>0</v>
      </c>
      <c r="E2588">
        <f>IF(woda3[[#This Row],[wiecej niż 10 tys]]=1,E2587+1,0)</f>
        <v>0</v>
      </c>
    </row>
    <row r="2589" spans="1:5" x14ac:dyDescent="0.25">
      <c r="A2589" s="1">
        <v>42035</v>
      </c>
      <c r="B2589">
        <v>4201</v>
      </c>
      <c r="C2589">
        <f>YEAR(woda3[[#This Row],[Data]])</f>
        <v>2015</v>
      </c>
      <c r="D2589">
        <f t="shared" si="40"/>
        <v>0</v>
      </c>
      <c r="E2589">
        <f>IF(woda3[[#This Row],[wiecej niż 10 tys]]=1,E2588+1,0)</f>
        <v>0</v>
      </c>
    </row>
    <row r="2590" spans="1:5" x14ac:dyDescent="0.25">
      <c r="A2590" s="1">
        <v>42036</v>
      </c>
      <c r="B2590">
        <v>3173</v>
      </c>
      <c r="C2590">
        <f>YEAR(woda3[[#This Row],[Data]])</f>
        <v>2015</v>
      </c>
      <c r="D2590">
        <f t="shared" si="40"/>
        <v>0</v>
      </c>
      <c r="E2590">
        <f>IF(woda3[[#This Row],[wiecej niż 10 tys]]=1,E2589+1,0)</f>
        <v>0</v>
      </c>
    </row>
    <row r="2591" spans="1:5" x14ac:dyDescent="0.25">
      <c r="A2591" s="1">
        <v>42037</v>
      </c>
      <c r="B2591">
        <v>3815</v>
      </c>
      <c r="C2591">
        <f>YEAR(woda3[[#This Row],[Data]])</f>
        <v>2015</v>
      </c>
      <c r="D2591">
        <f t="shared" si="40"/>
        <v>0</v>
      </c>
      <c r="E2591">
        <f>IF(woda3[[#This Row],[wiecej niż 10 tys]]=1,E2590+1,0)</f>
        <v>0</v>
      </c>
    </row>
    <row r="2592" spans="1:5" x14ac:dyDescent="0.25">
      <c r="A2592" s="1">
        <v>42038</v>
      </c>
      <c r="B2592">
        <v>3020</v>
      </c>
      <c r="C2592">
        <f>YEAR(woda3[[#This Row],[Data]])</f>
        <v>2015</v>
      </c>
      <c r="D2592">
        <f t="shared" si="40"/>
        <v>0</v>
      </c>
      <c r="E2592">
        <f>IF(woda3[[#This Row],[wiecej niż 10 tys]]=1,E2591+1,0)</f>
        <v>0</v>
      </c>
    </row>
    <row r="2593" spans="1:5" x14ac:dyDescent="0.25">
      <c r="A2593" s="1">
        <v>42039</v>
      </c>
      <c r="B2593">
        <v>3218</v>
      </c>
      <c r="C2593">
        <f>YEAR(woda3[[#This Row],[Data]])</f>
        <v>2015</v>
      </c>
      <c r="D2593">
        <f t="shared" si="40"/>
        <v>0</v>
      </c>
      <c r="E2593">
        <f>IF(woda3[[#This Row],[wiecej niż 10 tys]]=1,E2592+1,0)</f>
        <v>0</v>
      </c>
    </row>
    <row r="2594" spans="1:5" x14ac:dyDescent="0.25">
      <c r="A2594" s="1">
        <v>42040</v>
      </c>
      <c r="B2594">
        <v>4216</v>
      </c>
      <c r="C2594">
        <f>YEAR(woda3[[#This Row],[Data]])</f>
        <v>2015</v>
      </c>
      <c r="D2594">
        <f t="shared" si="40"/>
        <v>0</v>
      </c>
      <c r="E2594">
        <f>IF(woda3[[#This Row],[wiecej niż 10 tys]]=1,E2593+1,0)</f>
        <v>0</v>
      </c>
    </row>
    <row r="2595" spans="1:5" x14ac:dyDescent="0.25">
      <c r="A2595" s="1">
        <v>42041</v>
      </c>
      <c r="B2595">
        <v>4276</v>
      </c>
      <c r="C2595">
        <f>YEAR(woda3[[#This Row],[Data]])</f>
        <v>2015</v>
      </c>
      <c r="D2595">
        <f t="shared" si="40"/>
        <v>0</v>
      </c>
      <c r="E2595">
        <f>IF(woda3[[#This Row],[wiecej niż 10 tys]]=1,E2594+1,0)</f>
        <v>0</v>
      </c>
    </row>
    <row r="2596" spans="1:5" x14ac:dyDescent="0.25">
      <c r="A2596" s="1">
        <v>42042</v>
      </c>
      <c r="B2596">
        <v>4333</v>
      </c>
      <c r="C2596">
        <f>YEAR(woda3[[#This Row],[Data]])</f>
        <v>2015</v>
      </c>
      <c r="D2596">
        <f t="shared" si="40"/>
        <v>0</v>
      </c>
      <c r="E2596">
        <f>IF(woda3[[#This Row],[wiecej niż 10 tys]]=1,E2595+1,0)</f>
        <v>0</v>
      </c>
    </row>
    <row r="2597" spans="1:5" x14ac:dyDescent="0.25">
      <c r="A2597" s="1">
        <v>42043</v>
      </c>
      <c r="B2597">
        <v>3311</v>
      </c>
      <c r="C2597">
        <f>YEAR(woda3[[#This Row],[Data]])</f>
        <v>2015</v>
      </c>
      <c r="D2597">
        <f t="shared" si="40"/>
        <v>0</v>
      </c>
      <c r="E2597">
        <f>IF(woda3[[#This Row],[wiecej niż 10 tys]]=1,E2596+1,0)</f>
        <v>0</v>
      </c>
    </row>
    <row r="2598" spans="1:5" x14ac:dyDescent="0.25">
      <c r="A2598" s="1">
        <v>42044</v>
      </c>
      <c r="B2598">
        <v>3448</v>
      </c>
      <c r="C2598">
        <f>YEAR(woda3[[#This Row],[Data]])</f>
        <v>2015</v>
      </c>
      <c r="D2598">
        <f t="shared" si="40"/>
        <v>0</v>
      </c>
      <c r="E2598">
        <f>IF(woda3[[#This Row],[wiecej niż 10 tys]]=1,E2597+1,0)</f>
        <v>0</v>
      </c>
    </row>
    <row r="2599" spans="1:5" x14ac:dyDescent="0.25">
      <c r="A2599" s="1">
        <v>42045</v>
      </c>
      <c r="B2599">
        <v>3454</v>
      </c>
      <c r="C2599">
        <f>YEAR(woda3[[#This Row],[Data]])</f>
        <v>2015</v>
      </c>
      <c r="D2599">
        <f t="shared" si="40"/>
        <v>0</v>
      </c>
      <c r="E2599">
        <f>IF(woda3[[#This Row],[wiecej niż 10 tys]]=1,E2598+1,0)</f>
        <v>0</v>
      </c>
    </row>
    <row r="2600" spans="1:5" x14ac:dyDescent="0.25">
      <c r="A2600" s="1">
        <v>42046</v>
      </c>
      <c r="B2600">
        <v>4174</v>
      </c>
      <c r="C2600">
        <f>YEAR(woda3[[#This Row],[Data]])</f>
        <v>2015</v>
      </c>
      <c r="D2600">
        <f t="shared" si="40"/>
        <v>0</v>
      </c>
      <c r="E2600">
        <f>IF(woda3[[#This Row],[wiecej niż 10 tys]]=1,E2599+1,0)</f>
        <v>0</v>
      </c>
    </row>
    <row r="2601" spans="1:5" x14ac:dyDescent="0.25">
      <c r="A2601" s="1">
        <v>42047</v>
      </c>
      <c r="B2601">
        <v>2646</v>
      </c>
      <c r="C2601">
        <f>YEAR(woda3[[#This Row],[Data]])</f>
        <v>2015</v>
      </c>
      <c r="D2601">
        <f t="shared" si="40"/>
        <v>0</v>
      </c>
      <c r="E2601">
        <f>IF(woda3[[#This Row],[wiecej niż 10 tys]]=1,E2600+1,0)</f>
        <v>0</v>
      </c>
    </row>
    <row r="2602" spans="1:5" x14ac:dyDescent="0.25">
      <c r="A2602" s="1">
        <v>42048</v>
      </c>
      <c r="B2602">
        <v>3444</v>
      </c>
      <c r="C2602">
        <f>YEAR(woda3[[#This Row],[Data]])</f>
        <v>2015</v>
      </c>
      <c r="D2602">
        <f t="shared" si="40"/>
        <v>0</v>
      </c>
      <c r="E2602">
        <f>IF(woda3[[#This Row],[wiecej niż 10 tys]]=1,E2601+1,0)</f>
        <v>0</v>
      </c>
    </row>
    <row r="2603" spans="1:5" x14ac:dyDescent="0.25">
      <c r="A2603" s="1">
        <v>42049</v>
      </c>
      <c r="B2603">
        <v>4514</v>
      </c>
      <c r="C2603">
        <f>YEAR(woda3[[#This Row],[Data]])</f>
        <v>2015</v>
      </c>
      <c r="D2603">
        <f t="shared" si="40"/>
        <v>0</v>
      </c>
      <c r="E2603">
        <f>IF(woda3[[#This Row],[wiecej niż 10 tys]]=1,E2602+1,0)</f>
        <v>0</v>
      </c>
    </row>
    <row r="2604" spans="1:5" x14ac:dyDescent="0.25">
      <c r="A2604" s="1">
        <v>42050</v>
      </c>
      <c r="B2604">
        <v>3727</v>
      </c>
      <c r="C2604">
        <f>YEAR(woda3[[#This Row],[Data]])</f>
        <v>2015</v>
      </c>
      <c r="D2604">
        <f t="shared" si="40"/>
        <v>0</v>
      </c>
      <c r="E2604">
        <f>IF(woda3[[#This Row],[wiecej niż 10 tys]]=1,E2603+1,0)</f>
        <v>0</v>
      </c>
    </row>
    <row r="2605" spans="1:5" x14ac:dyDescent="0.25">
      <c r="A2605" s="1">
        <v>42051</v>
      </c>
      <c r="B2605">
        <v>3270</v>
      </c>
      <c r="C2605">
        <f>YEAR(woda3[[#This Row],[Data]])</f>
        <v>2015</v>
      </c>
      <c r="D2605">
        <f t="shared" si="40"/>
        <v>0</v>
      </c>
      <c r="E2605">
        <f>IF(woda3[[#This Row],[wiecej niż 10 tys]]=1,E2604+1,0)</f>
        <v>0</v>
      </c>
    </row>
    <row r="2606" spans="1:5" x14ac:dyDescent="0.25">
      <c r="A2606" s="1">
        <v>42052</v>
      </c>
      <c r="B2606">
        <v>2469</v>
      </c>
      <c r="C2606">
        <f>YEAR(woda3[[#This Row],[Data]])</f>
        <v>2015</v>
      </c>
      <c r="D2606">
        <f t="shared" si="40"/>
        <v>0</v>
      </c>
      <c r="E2606">
        <f>IF(woda3[[#This Row],[wiecej niż 10 tys]]=1,E2605+1,0)</f>
        <v>0</v>
      </c>
    </row>
    <row r="2607" spans="1:5" x14ac:dyDescent="0.25">
      <c r="A2607" s="1">
        <v>42053</v>
      </c>
      <c r="B2607">
        <v>2566</v>
      </c>
      <c r="C2607">
        <f>YEAR(woda3[[#This Row],[Data]])</f>
        <v>2015</v>
      </c>
      <c r="D2607">
        <f t="shared" si="40"/>
        <v>0</v>
      </c>
      <c r="E2607">
        <f>IF(woda3[[#This Row],[wiecej niż 10 tys]]=1,E2606+1,0)</f>
        <v>0</v>
      </c>
    </row>
    <row r="2608" spans="1:5" x14ac:dyDescent="0.25">
      <c r="A2608" s="1">
        <v>42054</v>
      </c>
      <c r="B2608">
        <v>4381</v>
      </c>
      <c r="C2608">
        <f>YEAR(woda3[[#This Row],[Data]])</f>
        <v>2015</v>
      </c>
      <c r="D2608">
        <f t="shared" si="40"/>
        <v>0</v>
      </c>
      <c r="E2608">
        <f>IF(woda3[[#This Row],[wiecej niż 10 tys]]=1,E2607+1,0)</f>
        <v>0</v>
      </c>
    </row>
    <row r="2609" spans="1:5" x14ac:dyDescent="0.25">
      <c r="A2609" s="1">
        <v>42055</v>
      </c>
      <c r="B2609">
        <v>4207</v>
      </c>
      <c r="C2609">
        <f>YEAR(woda3[[#This Row],[Data]])</f>
        <v>2015</v>
      </c>
      <c r="D2609">
        <f t="shared" si="40"/>
        <v>0</v>
      </c>
      <c r="E2609">
        <f>IF(woda3[[#This Row],[wiecej niż 10 tys]]=1,E2608+1,0)</f>
        <v>0</v>
      </c>
    </row>
    <row r="2610" spans="1:5" x14ac:dyDescent="0.25">
      <c r="A2610" s="1">
        <v>42056</v>
      </c>
      <c r="B2610">
        <v>4054</v>
      </c>
      <c r="C2610">
        <f>YEAR(woda3[[#This Row],[Data]])</f>
        <v>2015</v>
      </c>
      <c r="D2610">
        <f t="shared" si="40"/>
        <v>0</v>
      </c>
      <c r="E2610">
        <f>IF(woda3[[#This Row],[wiecej niż 10 tys]]=1,E2609+1,0)</f>
        <v>0</v>
      </c>
    </row>
    <row r="2611" spans="1:5" x14ac:dyDescent="0.25">
      <c r="A2611" s="1">
        <v>42057</v>
      </c>
      <c r="B2611">
        <v>3603</v>
      </c>
      <c r="C2611">
        <f>YEAR(woda3[[#This Row],[Data]])</f>
        <v>2015</v>
      </c>
      <c r="D2611">
        <f t="shared" si="40"/>
        <v>0</v>
      </c>
      <c r="E2611">
        <f>IF(woda3[[#This Row],[wiecej niż 10 tys]]=1,E2610+1,0)</f>
        <v>0</v>
      </c>
    </row>
    <row r="2612" spans="1:5" x14ac:dyDescent="0.25">
      <c r="A2612" s="1">
        <v>42058</v>
      </c>
      <c r="B2612">
        <v>2906</v>
      </c>
      <c r="C2612">
        <f>YEAR(woda3[[#This Row],[Data]])</f>
        <v>2015</v>
      </c>
      <c r="D2612">
        <f t="shared" si="40"/>
        <v>0</v>
      </c>
      <c r="E2612">
        <f>IF(woda3[[#This Row],[wiecej niż 10 tys]]=1,E2611+1,0)</f>
        <v>0</v>
      </c>
    </row>
    <row r="2613" spans="1:5" x14ac:dyDescent="0.25">
      <c r="A2613" s="1">
        <v>42059</v>
      </c>
      <c r="B2613">
        <v>4210</v>
      </c>
      <c r="C2613">
        <f>YEAR(woda3[[#This Row],[Data]])</f>
        <v>2015</v>
      </c>
      <c r="D2613">
        <f t="shared" si="40"/>
        <v>0</v>
      </c>
      <c r="E2613">
        <f>IF(woda3[[#This Row],[wiecej niż 10 tys]]=1,E2612+1,0)</f>
        <v>0</v>
      </c>
    </row>
    <row r="2614" spans="1:5" x14ac:dyDescent="0.25">
      <c r="A2614" s="1">
        <v>42060</v>
      </c>
      <c r="B2614">
        <v>3722</v>
      </c>
      <c r="C2614">
        <f>YEAR(woda3[[#This Row],[Data]])</f>
        <v>2015</v>
      </c>
      <c r="D2614">
        <f t="shared" si="40"/>
        <v>0</v>
      </c>
      <c r="E2614">
        <f>IF(woda3[[#This Row],[wiecej niż 10 tys]]=1,E2613+1,0)</f>
        <v>0</v>
      </c>
    </row>
    <row r="2615" spans="1:5" x14ac:dyDescent="0.25">
      <c r="A2615" s="1">
        <v>42061</v>
      </c>
      <c r="B2615">
        <v>3160</v>
      </c>
      <c r="C2615">
        <f>YEAR(woda3[[#This Row],[Data]])</f>
        <v>2015</v>
      </c>
      <c r="D2615">
        <f t="shared" si="40"/>
        <v>0</v>
      </c>
      <c r="E2615">
        <f>IF(woda3[[#This Row],[wiecej niż 10 tys]]=1,E2614+1,0)</f>
        <v>0</v>
      </c>
    </row>
    <row r="2616" spans="1:5" x14ac:dyDescent="0.25">
      <c r="A2616" s="1">
        <v>42062</v>
      </c>
      <c r="B2616">
        <v>2343</v>
      </c>
      <c r="C2616">
        <f>YEAR(woda3[[#This Row],[Data]])</f>
        <v>2015</v>
      </c>
      <c r="D2616">
        <f t="shared" si="40"/>
        <v>0</v>
      </c>
      <c r="E2616">
        <f>IF(woda3[[#This Row],[wiecej niż 10 tys]]=1,E2615+1,0)</f>
        <v>0</v>
      </c>
    </row>
    <row r="2617" spans="1:5" x14ac:dyDescent="0.25">
      <c r="A2617" s="1">
        <v>42063</v>
      </c>
      <c r="B2617">
        <v>3753</v>
      </c>
      <c r="C2617">
        <f>YEAR(woda3[[#This Row],[Data]])</f>
        <v>2015</v>
      </c>
      <c r="D2617">
        <f t="shared" si="40"/>
        <v>0</v>
      </c>
      <c r="E2617">
        <f>IF(woda3[[#This Row],[wiecej niż 10 tys]]=1,E2616+1,0)</f>
        <v>0</v>
      </c>
    </row>
    <row r="2618" spans="1:5" x14ac:dyDescent="0.25">
      <c r="A2618" s="1">
        <v>42064</v>
      </c>
      <c r="B2618">
        <v>4441</v>
      </c>
      <c r="C2618">
        <f>YEAR(woda3[[#This Row],[Data]])</f>
        <v>2015</v>
      </c>
      <c r="D2618">
        <f t="shared" si="40"/>
        <v>0</v>
      </c>
      <c r="E2618">
        <f>IF(woda3[[#This Row],[wiecej niż 10 tys]]=1,E2617+1,0)</f>
        <v>0</v>
      </c>
    </row>
    <row r="2619" spans="1:5" x14ac:dyDescent="0.25">
      <c r="A2619" s="1">
        <v>42065</v>
      </c>
      <c r="B2619">
        <v>5211</v>
      </c>
      <c r="C2619">
        <f>YEAR(woda3[[#This Row],[Data]])</f>
        <v>2015</v>
      </c>
      <c r="D2619">
        <f t="shared" si="40"/>
        <v>0</v>
      </c>
      <c r="E2619">
        <f>IF(woda3[[#This Row],[wiecej niż 10 tys]]=1,E2618+1,0)</f>
        <v>0</v>
      </c>
    </row>
    <row r="2620" spans="1:5" x14ac:dyDescent="0.25">
      <c r="A2620" s="1">
        <v>42066</v>
      </c>
      <c r="B2620">
        <v>3518</v>
      </c>
      <c r="C2620">
        <f>YEAR(woda3[[#This Row],[Data]])</f>
        <v>2015</v>
      </c>
      <c r="D2620">
        <f t="shared" si="40"/>
        <v>0</v>
      </c>
      <c r="E2620">
        <f>IF(woda3[[#This Row],[wiecej niż 10 tys]]=1,E2619+1,0)</f>
        <v>0</v>
      </c>
    </row>
    <row r="2621" spans="1:5" x14ac:dyDescent="0.25">
      <c r="A2621" s="1">
        <v>42067</v>
      </c>
      <c r="B2621">
        <v>3217</v>
      </c>
      <c r="C2621">
        <f>YEAR(woda3[[#This Row],[Data]])</f>
        <v>2015</v>
      </c>
      <c r="D2621">
        <f t="shared" si="40"/>
        <v>0</v>
      </c>
      <c r="E2621">
        <f>IF(woda3[[#This Row],[wiecej niż 10 tys]]=1,E2620+1,0)</f>
        <v>0</v>
      </c>
    </row>
    <row r="2622" spans="1:5" x14ac:dyDescent="0.25">
      <c r="A2622" s="1">
        <v>42068</v>
      </c>
      <c r="B2622">
        <v>4535</v>
      </c>
      <c r="C2622">
        <f>YEAR(woda3[[#This Row],[Data]])</f>
        <v>2015</v>
      </c>
      <c r="D2622">
        <f t="shared" si="40"/>
        <v>0</v>
      </c>
      <c r="E2622">
        <f>IF(woda3[[#This Row],[wiecej niż 10 tys]]=1,E2621+1,0)</f>
        <v>0</v>
      </c>
    </row>
    <row r="2623" spans="1:5" x14ac:dyDescent="0.25">
      <c r="A2623" s="1">
        <v>42069</v>
      </c>
      <c r="B2623">
        <v>3029</v>
      </c>
      <c r="C2623">
        <f>YEAR(woda3[[#This Row],[Data]])</f>
        <v>2015</v>
      </c>
      <c r="D2623">
        <f t="shared" si="40"/>
        <v>0</v>
      </c>
      <c r="E2623">
        <f>IF(woda3[[#This Row],[wiecej niż 10 tys]]=1,E2622+1,0)</f>
        <v>0</v>
      </c>
    </row>
    <row r="2624" spans="1:5" x14ac:dyDescent="0.25">
      <c r="A2624" s="1">
        <v>42070</v>
      </c>
      <c r="B2624">
        <v>6392</v>
      </c>
      <c r="C2624">
        <f>YEAR(woda3[[#This Row],[Data]])</f>
        <v>2015</v>
      </c>
      <c r="D2624">
        <f t="shared" si="40"/>
        <v>0</v>
      </c>
      <c r="E2624">
        <f>IF(woda3[[#This Row],[wiecej niż 10 tys]]=1,E2623+1,0)</f>
        <v>0</v>
      </c>
    </row>
    <row r="2625" spans="1:5" x14ac:dyDescent="0.25">
      <c r="A2625" s="1">
        <v>42071</v>
      </c>
      <c r="B2625">
        <v>7966</v>
      </c>
      <c r="C2625">
        <f>YEAR(woda3[[#This Row],[Data]])</f>
        <v>2015</v>
      </c>
      <c r="D2625">
        <f t="shared" si="40"/>
        <v>0</v>
      </c>
      <c r="E2625">
        <f>IF(woda3[[#This Row],[wiecej niż 10 tys]]=1,E2624+1,0)</f>
        <v>0</v>
      </c>
    </row>
    <row r="2626" spans="1:5" x14ac:dyDescent="0.25">
      <c r="A2626" s="1">
        <v>42072</v>
      </c>
      <c r="B2626">
        <v>4963</v>
      </c>
      <c r="C2626">
        <f>YEAR(woda3[[#This Row],[Data]])</f>
        <v>2015</v>
      </c>
      <c r="D2626">
        <f t="shared" si="40"/>
        <v>0</v>
      </c>
      <c r="E2626">
        <f>IF(woda3[[#This Row],[wiecej niż 10 tys]]=1,E2625+1,0)</f>
        <v>0</v>
      </c>
    </row>
    <row r="2627" spans="1:5" x14ac:dyDescent="0.25">
      <c r="A2627" s="1">
        <v>42073</v>
      </c>
      <c r="B2627">
        <v>4934</v>
      </c>
      <c r="C2627">
        <f>YEAR(woda3[[#This Row],[Data]])</f>
        <v>2015</v>
      </c>
      <c r="D2627">
        <f t="shared" ref="D2627:D2690" si="41">IF(B2627&gt;=10000,1,0)</f>
        <v>0</v>
      </c>
      <c r="E2627">
        <f>IF(woda3[[#This Row],[wiecej niż 10 tys]]=1,E2626+1,0)</f>
        <v>0</v>
      </c>
    </row>
    <row r="2628" spans="1:5" x14ac:dyDescent="0.25">
      <c r="A2628" s="1">
        <v>42074</v>
      </c>
      <c r="B2628">
        <v>6417</v>
      </c>
      <c r="C2628">
        <f>YEAR(woda3[[#This Row],[Data]])</f>
        <v>2015</v>
      </c>
      <c r="D2628">
        <f t="shared" si="41"/>
        <v>0</v>
      </c>
      <c r="E2628">
        <f>IF(woda3[[#This Row],[wiecej niż 10 tys]]=1,E2627+1,0)</f>
        <v>0</v>
      </c>
    </row>
    <row r="2629" spans="1:5" x14ac:dyDescent="0.25">
      <c r="A2629" s="1">
        <v>42075</v>
      </c>
      <c r="B2629">
        <v>5485</v>
      </c>
      <c r="C2629">
        <f>YEAR(woda3[[#This Row],[Data]])</f>
        <v>2015</v>
      </c>
      <c r="D2629">
        <f t="shared" si="41"/>
        <v>0</v>
      </c>
      <c r="E2629">
        <f>IF(woda3[[#This Row],[wiecej niż 10 tys]]=1,E2628+1,0)</f>
        <v>0</v>
      </c>
    </row>
    <row r="2630" spans="1:5" x14ac:dyDescent="0.25">
      <c r="A2630" s="1">
        <v>42076</v>
      </c>
      <c r="B2630">
        <v>6429</v>
      </c>
      <c r="C2630">
        <f>YEAR(woda3[[#This Row],[Data]])</f>
        <v>2015</v>
      </c>
      <c r="D2630">
        <f t="shared" si="41"/>
        <v>0</v>
      </c>
      <c r="E2630">
        <f>IF(woda3[[#This Row],[wiecej niż 10 tys]]=1,E2629+1,0)</f>
        <v>0</v>
      </c>
    </row>
    <row r="2631" spans="1:5" x14ac:dyDescent="0.25">
      <c r="A2631" s="1">
        <v>42077</v>
      </c>
      <c r="B2631">
        <v>10105</v>
      </c>
      <c r="C2631">
        <f>YEAR(woda3[[#This Row],[Data]])</f>
        <v>2015</v>
      </c>
      <c r="D2631">
        <f t="shared" si="41"/>
        <v>1</v>
      </c>
      <c r="E2631">
        <f>IF(woda3[[#This Row],[wiecej niż 10 tys]]=1,E2630+1,0)</f>
        <v>1</v>
      </c>
    </row>
    <row r="2632" spans="1:5" x14ac:dyDescent="0.25">
      <c r="A2632" s="1">
        <v>42078</v>
      </c>
      <c r="B2632">
        <v>6842</v>
      </c>
      <c r="C2632">
        <f>YEAR(woda3[[#This Row],[Data]])</f>
        <v>2015</v>
      </c>
      <c r="D2632">
        <f t="shared" si="41"/>
        <v>0</v>
      </c>
      <c r="E2632">
        <f>IF(woda3[[#This Row],[wiecej niż 10 tys]]=1,E2631+1,0)</f>
        <v>0</v>
      </c>
    </row>
    <row r="2633" spans="1:5" x14ac:dyDescent="0.25">
      <c r="A2633" s="1">
        <v>42079</v>
      </c>
      <c r="B2633">
        <v>8556</v>
      </c>
      <c r="C2633">
        <f>YEAR(woda3[[#This Row],[Data]])</f>
        <v>2015</v>
      </c>
      <c r="D2633">
        <f t="shared" si="41"/>
        <v>0</v>
      </c>
      <c r="E2633">
        <f>IF(woda3[[#This Row],[wiecej niż 10 tys]]=1,E2632+1,0)</f>
        <v>0</v>
      </c>
    </row>
    <row r="2634" spans="1:5" x14ac:dyDescent="0.25">
      <c r="A2634" s="1">
        <v>42080</v>
      </c>
      <c r="B2634">
        <v>12158</v>
      </c>
      <c r="C2634">
        <f>YEAR(woda3[[#This Row],[Data]])</f>
        <v>2015</v>
      </c>
      <c r="D2634">
        <f t="shared" si="41"/>
        <v>1</v>
      </c>
      <c r="E2634">
        <f>IF(woda3[[#This Row],[wiecej niż 10 tys]]=1,E2633+1,0)</f>
        <v>1</v>
      </c>
    </row>
    <row r="2635" spans="1:5" x14ac:dyDescent="0.25">
      <c r="A2635" s="1">
        <v>42081</v>
      </c>
      <c r="B2635">
        <v>11783</v>
      </c>
      <c r="C2635">
        <f>YEAR(woda3[[#This Row],[Data]])</f>
        <v>2015</v>
      </c>
      <c r="D2635">
        <f t="shared" si="41"/>
        <v>1</v>
      </c>
      <c r="E2635">
        <f>IF(woda3[[#This Row],[wiecej niż 10 tys]]=1,E2634+1,0)</f>
        <v>2</v>
      </c>
    </row>
    <row r="2636" spans="1:5" x14ac:dyDescent="0.25">
      <c r="A2636" s="1">
        <v>42082</v>
      </c>
      <c r="B2636">
        <v>10480</v>
      </c>
      <c r="C2636">
        <f>YEAR(woda3[[#This Row],[Data]])</f>
        <v>2015</v>
      </c>
      <c r="D2636">
        <f t="shared" si="41"/>
        <v>1</v>
      </c>
      <c r="E2636">
        <f>IF(woda3[[#This Row],[wiecej niż 10 tys]]=1,E2635+1,0)</f>
        <v>3</v>
      </c>
    </row>
    <row r="2637" spans="1:5" x14ac:dyDescent="0.25">
      <c r="A2637" s="1">
        <v>42083</v>
      </c>
      <c r="B2637">
        <v>15610</v>
      </c>
      <c r="C2637">
        <f>YEAR(woda3[[#This Row],[Data]])</f>
        <v>2015</v>
      </c>
      <c r="D2637">
        <f t="shared" si="41"/>
        <v>1</v>
      </c>
      <c r="E2637">
        <f>IF(woda3[[#This Row],[wiecej niż 10 tys]]=1,E2636+1,0)</f>
        <v>4</v>
      </c>
    </row>
    <row r="2638" spans="1:5" x14ac:dyDescent="0.25">
      <c r="A2638" s="1">
        <v>42084</v>
      </c>
      <c r="B2638">
        <v>15556</v>
      </c>
      <c r="C2638">
        <f>YEAR(woda3[[#This Row],[Data]])</f>
        <v>2015</v>
      </c>
      <c r="D2638">
        <f t="shared" si="41"/>
        <v>1</v>
      </c>
      <c r="E2638">
        <f>IF(woda3[[#This Row],[wiecej niż 10 tys]]=1,E2637+1,0)</f>
        <v>5</v>
      </c>
    </row>
    <row r="2639" spans="1:5" x14ac:dyDescent="0.25">
      <c r="A2639" s="1">
        <v>42085</v>
      </c>
      <c r="B2639">
        <v>12182</v>
      </c>
      <c r="C2639">
        <f>YEAR(woda3[[#This Row],[Data]])</f>
        <v>2015</v>
      </c>
      <c r="D2639">
        <f t="shared" si="41"/>
        <v>1</v>
      </c>
      <c r="E2639">
        <f>IF(woda3[[#This Row],[wiecej niż 10 tys]]=1,E2638+1,0)</f>
        <v>6</v>
      </c>
    </row>
    <row r="2640" spans="1:5" x14ac:dyDescent="0.25">
      <c r="A2640" s="1">
        <v>42086</v>
      </c>
      <c r="B2640">
        <v>19090</v>
      </c>
      <c r="C2640">
        <f>YEAR(woda3[[#This Row],[Data]])</f>
        <v>2015</v>
      </c>
      <c r="D2640">
        <f t="shared" si="41"/>
        <v>1</v>
      </c>
      <c r="E2640">
        <f>IF(woda3[[#This Row],[wiecej niż 10 tys]]=1,E2639+1,0)</f>
        <v>7</v>
      </c>
    </row>
    <row r="2641" spans="1:5" x14ac:dyDescent="0.25">
      <c r="A2641" s="1">
        <v>42087</v>
      </c>
      <c r="B2641">
        <v>19238</v>
      </c>
      <c r="C2641">
        <f>YEAR(woda3[[#This Row],[Data]])</f>
        <v>2015</v>
      </c>
      <c r="D2641">
        <f t="shared" si="41"/>
        <v>1</v>
      </c>
      <c r="E2641">
        <f>IF(woda3[[#This Row],[wiecej niż 10 tys]]=1,E2640+1,0)</f>
        <v>8</v>
      </c>
    </row>
    <row r="2642" spans="1:5" x14ac:dyDescent="0.25">
      <c r="A2642" s="1">
        <v>42088</v>
      </c>
      <c r="B2642">
        <v>21846</v>
      </c>
      <c r="C2642">
        <f>YEAR(woda3[[#This Row],[Data]])</f>
        <v>2015</v>
      </c>
      <c r="D2642">
        <f t="shared" si="41"/>
        <v>1</v>
      </c>
      <c r="E2642">
        <f>IF(woda3[[#This Row],[wiecej niż 10 tys]]=1,E2641+1,0)</f>
        <v>9</v>
      </c>
    </row>
    <row r="2643" spans="1:5" x14ac:dyDescent="0.25">
      <c r="A2643" s="1">
        <v>42089</v>
      </c>
      <c r="B2643">
        <v>21719</v>
      </c>
      <c r="C2643">
        <f>YEAR(woda3[[#This Row],[Data]])</f>
        <v>2015</v>
      </c>
      <c r="D2643">
        <f t="shared" si="41"/>
        <v>1</v>
      </c>
      <c r="E2643">
        <f>IF(woda3[[#This Row],[wiecej niż 10 tys]]=1,E2642+1,0)</f>
        <v>10</v>
      </c>
    </row>
    <row r="2644" spans="1:5" x14ac:dyDescent="0.25">
      <c r="A2644" s="1">
        <v>42090</v>
      </c>
      <c r="B2644">
        <v>28653</v>
      </c>
      <c r="C2644">
        <f>YEAR(woda3[[#This Row],[Data]])</f>
        <v>2015</v>
      </c>
      <c r="D2644">
        <f t="shared" si="41"/>
        <v>1</v>
      </c>
      <c r="E2644">
        <f>IF(woda3[[#This Row],[wiecej niż 10 tys]]=1,E2643+1,0)</f>
        <v>11</v>
      </c>
    </row>
    <row r="2645" spans="1:5" x14ac:dyDescent="0.25">
      <c r="A2645" s="1">
        <v>42091</v>
      </c>
      <c r="B2645">
        <v>24924</v>
      </c>
      <c r="C2645">
        <f>YEAR(woda3[[#This Row],[Data]])</f>
        <v>2015</v>
      </c>
      <c r="D2645">
        <f t="shared" si="41"/>
        <v>1</v>
      </c>
      <c r="E2645">
        <f>IF(woda3[[#This Row],[wiecej niż 10 tys]]=1,E2644+1,0)</f>
        <v>12</v>
      </c>
    </row>
    <row r="2646" spans="1:5" x14ac:dyDescent="0.25">
      <c r="A2646" s="1">
        <v>42092</v>
      </c>
      <c r="B2646">
        <v>30020</v>
      </c>
      <c r="C2646">
        <f>YEAR(woda3[[#This Row],[Data]])</f>
        <v>2015</v>
      </c>
      <c r="D2646">
        <f t="shared" si="41"/>
        <v>1</v>
      </c>
      <c r="E2646">
        <f>IF(woda3[[#This Row],[wiecej niż 10 tys]]=1,E2645+1,0)</f>
        <v>13</v>
      </c>
    </row>
    <row r="2647" spans="1:5" x14ac:dyDescent="0.25">
      <c r="A2647" s="1">
        <v>42093</v>
      </c>
      <c r="B2647">
        <v>34394</v>
      </c>
      <c r="C2647">
        <f>YEAR(woda3[[#This Row],[Data]])</f>
        <v>2015</v>
      </c>
      <c r="D2647">
        <f t="shared" si="41"/>
        <v>1</v>
      </c>
      <c r="E2647">
        <f>IF(woda3[[#This Row],[wiecej niż 10 tys]]=1,E2646+1,0)</f>
        <v>14</v>
      </c>
    </row>
    <row r="2648" spans="1:5" x14ac:dyDescent="0.25">
      <c r="A2648" s="1">
        <v>42094</v>
      </c>
      <c r="B2648">
        <v>33854</v>
      </c>
      <c r="C2648">
        <f>YEAR(woda3[[#This Row],[Data]])</f>
        <v>2015</v>
      </c>
      <c r="D2648">
        <f t="shared" si="41"/>
        <v>1</v>
      </c>
      <c r="E2648">
        <f>IF(woda3[[#This Row],[wiecej niż 10 tys]]=1,E2647+1,0)</f>
        <v>15</v>
      </c>
    </row>
    <row r="2649" spans="1:5" x14ac:dyDescent="0.25">
      <c r="A2649" s="1">
        <v>42095</v>
      </c>
      <c r="B2649">
        <v>35725</v>
      </c>
      <c r="C2649">
        <f>YEAR(woda3[[#This Row],[Data]])</f>
        <v>2015</v>
      </c>
      <c r="D2649">
        <f t="shared" si="41"/>
        <v>1</v>
      </c>
      <c r="E2649">
        <f>IF(woda3[[#This Row],[wiecej niż 10 tys]]=1,E2648+1,0)</f>
        <v>16</v>
      </c>
    </row>
    <row r="2650" spans="1:5" x14ac:dyDescent="0.25">
      <c r="A2650" s="1">
        <v>42096</v>
      </c>
      <c r="B2650">
        <v>38296</v>
      </c>
      <c r="C2650">
        <f>YEAR(woda3[[#This Row],[Data]])</f>
        <v>2015</v>
      </c>
      <c r="D2650">
        <f t="shared" si="41"/>
        <v>1</v>
      </c>
      <c r="E2650">
        <f>IF(woda3[[#This Row],[wiecej niż 10 tys]]=1,E2649+1,0)</f>
        <v>17</v>
      </c>
    </row>
    <row r="2651" spans="1:5" x14ac:dyDescent="0.25">
      <c r="A2651" s="1">
        <v>42097</v>
      </c>
      <c r="B2651">
        <v>39901</v>
      </c>
      <c r="C2651">
        <f>YEAR(woda3[[#This Row],[Data]])</f>
        <v>2015</v>
      </c>
      <c r="D2651">
        <f t="shared" si="41"/>
        <v>1</v>
      </c>
      <c r="E2651">
        <f>IF(woda3[[#This Row],[wiecej niż 10 tys]]=1,E2650+1,0)</f>
        <v>18</v>
      </c>
    </row>
    <row r="2652" spans="1:5" x14ac:dyDescent="0.25">
      <c r="A2652" s="1">
        <v>42098</v>
      </c>
      <c r="B2652">
        <v>43566</v>
      </c>
      <c r="C2652">
        <f>YEAR(woda3[[#This Row],[Data]])</f>
        <v>2015</v>
      </c>
      <c r="D2652">
        <f t="shared" si="41"/>
        <v>1</v>
      </c>
      <c r="E2652">
        <f>IF(woda3[[#This Row],[wiecej niż 10 tys]]=1,E2651+1,0)</f>
        <v>19</v>
      </c>
    </row>
    <row r="2653" spans="1:5" x14ac:dyDescent="0.25">
      <c r="A2653" s="1">
        <v>42099</v>
      </c>
      <c r="B2653">
        <v>43654</v>
      </c>
      <c r="C2653">
        <f>YEAR(woda3[[#This Row],[Data]])</f>
        <v>2015</v>
      </c>
      <c r="D2653">
        <f t="shared" si="41"/>
        <v>1</v>
      </c>
      <c r="E2653">
        <f>IF(woda3[[#This Row],[wiecej niż 10 tys]]=1,E2652+1,0)</f>
        <v>20</v>
      </c>
    </row>
    <row r="2654" spans="1:5" x14ac:dyDescent="0.25">
      <c r="A2654" s="1">
        <v>42100</v>
      </c>
      <c r="B2654">
        <v>47945</v>
      </c>
      <c r="C2654">
        <f>YEAR(woda3[[#This Row],[Data]])</f>
        <v>2015</v>
      </c>
      <c r="D2654">
        <f t="shared" si="41"/>
        <v>1</v>
      </c>
      <c r="E2654">
        <f>IF(woda3[[#This Row],[wiecej niż 10 tys]]=1,E2653+1,0)</f>
        <v>21</v>
      </c>
    </row>
    <row r="2655" spans="1:5" x14ac:dyDescent="0.25">
      <c r="A2655" s="1">
        <v>42101</v>
      </c>
      <c r="B2655">
        <v>46962</v>
      </c>
      <c r="C2655">
        <f>YEAR(woda3[[#This Row],[Data]])</f>
        <v>2015</v>
      </c>
      <c r="D2655">
        <f t="shared" si="41"/>
        <v>1</v>
      </c>
      <c r="E2655">
        <f>IF(woda3[[#This Row],[wiecej niż 10 tys]]=1,E2654+1,0)</f>
        <v>22</v>
      </c>
    </row>
    <row r="2656" spans="1:5" x14ac:dyDescent="0.25">
      <c r="A2656" s="1">
        <v>42102</v>
      </c>
      <c r="B2656">
        <v>53080</v>
      </c>
      <c r="C2656">
        <f>YEAR(woda3[[#This Row],[Data]])</f>
        <v>2015</v>
      </c>
      <c r="D2656">
        <f t="shared" si="41"/>
        <v>1</v>
      </c>
      <c r="E2656">
        <f>IF(woda3[[#This Row],[wiecej niż 10 tys]]=1,E2655+1,0)</f>
        <v>23</v>
      </c>
    </row>
    <row r="2657" spans="1:5" x14ac:dyDescent="0.25">
      <c r="A2657" s="1">
        <v>42103</v>
      </c>
      <c r="B2657">
        <v>51272</v>
      </c>
      <c r="C2657">
        <f>YEAR(woda3[[#This Row],[Data]])</f>
        <v>2015</v>
      </c>
      <c r="D2657">
        <f t="shared" si="41"/>
        <v>1</v>
      </c>
      <c r="E2657">
        <f>IF(woda3[[#This Row],[wiecej niż 10 tys]]=1,E2656+1,0)</f>
        <v>24</v>
      </c>
    </row>
    <row r="2658" spans="1:5" x14ac:dyDescent="0.25">
      <c r="A2658" s="1">
        <v>42104</v>
      </c>
      <c r="B2658">
        <v>55268</v>
      </c>
      <c r="C2658">
        <f>YEAR(woda3[[#This Row],[Data]])</f>
        <v>2015</v>
      </c>
      <c r="D2658">
        <f t="shared" si="41"/>
        <v>1</v>
      </c>
      <c r="E2658">
        <f>IF(woda3[[#This Row],[wiecej niż 10 tys]]=1,E2657+1,0)</f>
        <v>25</v>
      </c>
    </row>
    <row r="2659" spans="1:5" x14ac:dyDescent="0.25">
      <c r="A2659" s="1">
        <v>42105</v>
      </c>
      <c r="B2659">
        <v>51712</v>
      </c>
      <c r="C2659">
        <f>YEAR(woda3[[#This Row],[Data]])</f>
        <v>2015</v>
      </c>
      <c r="D2659">
        <f t="shared" si="41"/>
        <v>1</v>
      </c>
      <c r="E2659">
        <f>IF(woda3[[#This Row],[wiecej niż 10 tys]]=1,E2658+1,0)</f>
        <v>26</v>
      </c>
    </row>
    <row r="2660" spans="1:5" x14ac:dyDescent="0.25">
      <c r="A2660" s="1">
        <v>42106</v>
      </c>
      <c r="B2660">
        <v>56185</v>
      </c>
      <c r="C2660">
        <f>YEAR(woda3[[#This Row],[Data]])</f>
        <v>2015</v>
      </c>
      <c r="D2660">
        <f t="shared" si="41"/>
        <v>1</v>
      </c>
      <c r="E2660">
        <f>IF(woda3[[#This Row],[wiecej niż 10 tys]]=1,E2659+1,0)</f>
        <v>27</v>
      </c>
    </row>
    <row r="2661" spans="1:5" x14ac:dyDescent="0.25">
      <c r="A2661" s="1">
        <v>42107</v>
      </c>
      <c r="B2661">
        <v>51212</v>
      </c>
      <c r="C2661">
        <f>YEAR(woda3[[#This Row],[Data]])</f>
        <v>2015</v>
      </c>
      <c r="D2661">
        <f t="shared" si="41"/>
        <v>1</v>
      </c>
      <c r="E2661">
        <f>IF(woda3[[#This Row],[wiecej niż 10 tys]]=1,E2660+1,0)</f>
        <v>28</v>
      </c>
    </row>
    <row r="2662" spans="1:5" x14ac:dyDescent="0.25">
      <c r="A2662" s="1">
        <v>42108</v>
      </c>
      <c r="B2662">
        <v>47361</v>
      </c>
      <c r="C2662">
        <f>YEAR(woda3[[#This Row],[Data]])</f>
        <v>2015</v>
      </c>
      <c r="D2662">
        <f t="shared" si="41"/>
        <v>1</v>
      </c>
      <c r="E2662">
        <f>IF(woda3[[#This Row],[wiecej niż 10 tys]]=1,E2661+1,0)</f>
        <v>29</v>
      </c>
    </row>
    <row r="2663" spans="1:5" x14ac:dyDescent="0.25">
      <c r="A2663" s="1">
        <v>42109</v>
      </c>
      <c r="B2663">
        <v>44382</v>
      </c>
      <c r="C2663">
        <f>YEAR(woda3[[#This Row],[Data]])</f>
        <v>2015</v>
      </c>
      <c r="D2663">
        <f t="shared" si="41"/>
        <v>1</v>
      </c>
      <c r="E2663">
        <f>IF(woda3[[#This Row],[wiecej niż 10 tys]]=1,E2662+1,0)</f>
        <v>30</v>
      </c>
    </row>
    <row r="2664" spans="1:5" x14ac:dyDescent="0.25">
      <c r="A2664" s="1">
        <v>42110</v>
      </c>
      <c r="B2664">
        <v>42162</v>
      </c>
      <c r="C2664">
        <f>YEAR(woda3[[#This Row],[Data]])</f>
        <v>2015</v>
      </c>
      <c r="D2664">
        <f t="shared" si="41"/>
        <v>1</v>
      </c>
      <c r="E2664">
        <f>IF(woda3[[#This Row],[wiecej niż 10 tys]]=1,E2663+1,0)</f>
        <v>31</v>
      </c>
    </row>
    <row r="2665" spans="1:5" x14ac:dyDescent="0.25">
      <c r="A2665" s="1">
        <v>42111</v>
      </c>
      <c r="B2665">
        <v>41695</v>
      </c>
      <c r="C2665">
        <f>YEAR(woda3[[#This Row],[Data]])</f>
        <v>2015</v>
      </c>
      <c r="D2665">
        <f t="shared" si="41"/>
        <v>1</v>
      </c>
      <c r="E2665">
        <f>IF(woda3[[#This Row],[wiecej niż 10 tys]]=1,E2664+1,0)</f>
        <v>32</v>
      </c>
    </row>
    <row r="2666" spans="1:5" x14ac:dyDescent="0.25">
      <c r="A2666" s="1">
        <v>42112</v>
      </c>
      <c r="B2666">
        <v>47279</v>
      </c>
      <c r="C2666">
        <f>YEAR(woda3[[#This Row],[Data]])</f>
        <v>2015</v>
      </c>
      <c r="D2666">
        <f t="shared" si="41"/>
        <v>1</v>
      </c>
      <c r="E2666">
        <f>IF(woda3[[#This Row],[wiecej niż 10 tys]]=1,E2665+1,0)</f>
        <v>33</v>
      </c>
    </row>
    <row r="2667" spans="1:5" x14ac:dyDescent="0.25">
      <c r="A2667" s="1">
        <v>42113</v>
      </c>
      <c r="B2667">
        <v>46117</v>
      </c>
      <c r="C2667">
        <f>YEAR(woda3[[#This Row],[Data]])</f>
        <v>2015</v>
      </c>
      <c r="D2667">
        <f t="shared" si="41"/>
        <v>1</v>
      </c>
      <c r="E2667">
        <f>IF(woda3[[#This Row],[wiecej niż 10 tys]]=1,E2666+1,0)</f>
        <v>34</v>
      </c>
    </row>
    <row r="2668" spans="1:5" x14ac:dyDescent="0.25">
      <c r="A2668" s="1">
        <v>42114</v>
      </c>
      <c r="B2668">
        <v>43938</v>
      </c>
      <c r="C2668">
        <f>YEAR(woda3[[#This Row],[Data]])</f>
        <v>2015</v>
      </c>
      <c r="D2668">
        <f t="shared" si="41"/>
        <v>1</v>
      </c>
      <c r="E2668">
        <f>IF(woda3[[#This Row],[wiecej niż 10 tys]]=1,E2667+1,0)</f>
        <v>35</v>
      </c>
    </row>
    <row r="2669" spans="1:5" x14ac:dyDescent="0.25">
      <c r="A2669" s="1">
        <v>42115</v>
      </c>
      <c r="B2669">
        <v>43694</v>
      </c>
      <c r="C2669">
        <f>YEAR(woda3[[#This Row],[Data]])</f>
        <v>2015</v>
      </c>
      <c r="D2669">
        <f t="shared" si="41"/>
        <v>1</v>
      </c>
      <c r="E2669">
        <f>IF(woda3[[#This Row],[wiecej niż 10 tys]]=1,E2668+1,0)</f>
        <v>36</v>
      </c>
    </row>
    <row r="2670" spans="1:5" x14ac:dyDescent="0.25">
      <c r="A2670" s="1">
        <v>42116</v>
      </c>
      <c r="B2670">
        <v>41867</v>
      </c>
      <c r="C2670">
        <f>YEAR(woda3[[#This Row],[Data]])</f>
        <v>2015</v>
      </c>
      <c r="D2670">
        <f t="shared" si="41"/>
        <v>1</v>
      </c>
      <c r="E2670">
        <f>IF(woda3[[#This Row],[wiecej niż 10 tys]]=1,E2669+1,0)</f>
        <v>37</v>
      </c>
    </row>
    <row r="2671" spans="1:5" x14ac:dyDescent="0.25">
      <c r="A2671" s="1">
        <v>42117</v>
      </c>
      <c r="B2671">
        <v>37452</v>
      </c>
      <c r="C2671">
        <f>YEAR(woda3[[#This Row],[Data]])</f>
        <v>2015</v>
      </c>
      <c r="D2671">
        <f t="shared" si="41"/>
        <v>1</v>
      </c>
      <c r="E2671">
        <f>IF(woda3[[#This Row],[wiecej niż 10 tys]]=1,E2670+1,0)</f>
        <v>38</v>
      </c>
    </row>
    <row r="2672" spans="1:5" x14ac:dyDescent="0.25">
      <c r="A2672" s="1">
        <v>42118</v>
      </c>
      <c r="B2672">
        <v>38421</v>
      </c>
      <c r="C2672">
        <f>YEAR(woda3[[#This Row],[Data]])</f>
        <v>2015</v>
      </c>
      <c r="D2672">
        <f t="shared" si="41"/>
        <v>1</v>
      </c>
      <c r="E2672">
        <f>IF(woda3[[#This Row],[wiecej niż 10 tys]]=1,E2671+1,0)</f>
        <v>39</v>
      </c>
    </row>
    <row r="2673" spans="1:5" x14ac:dyDescent="0.25">
      <c r="A2673" s="1">
        <v>42119</v>
      </c>
      <c r="B2673">
        <v>34724</v>
      </c>
      <c r="C2673">
        <f>YEAR(woda3[[#This Row],[Data]])</f>
        <v>2015</v>
      </c>
      <c r="D2673">
        <f t="shared" si="41"/>
        <v>1</v>
      </c>
      <c r="E2673">
        <f>IF(woda3[[#This Row],[wiecej niż 10 tys]]=1,E2672+1,0)</f>
        <v>40</v>
      </c>
    </row>
    <row r="2674" spans="1:5" x14ac:dyDescent="0.25">
      <c r="A2674" s="1">
        <v>42120</v>
      </c>
      <c r="B2674">
        <v>25956</v>
      </c>
      <c r="C2674">
        <f>YEAR(woda3[[#This Row],[Data]])</f>
        <v>2015</v>
      </c>
      <c r="D2674">
        <f t="shared" si="41"/>
        <v>1</v>
      </c>
      <c r="E2674">
        <f>IF(woda3[[#This Row],[wiecej niż 10 tys]]=1,E2673+1,0)</f>
        <v>41</v>
      </c>
    </row>
    <row r="2675" spans="1:5" x14ac:dyDescent="0.25">
      <c r="A2675" s="1">
        <v>42121</v>
      </c>
      <c r="B2675">
        <v>27243</v>
      </c>
      <c r="C2675">
        <f>YEAR(woda3[[#This Row],[Data]])</f>
        <v>2015</v>
      </c>
      <c r="D2675">
        <f t="shared" si="41"/>
        <v>1</v>
      </c>
      <c r="E2675">
        <f>IF(woda3[[#This Row],[wiecej niż 10 tys]]=1,E2674+1,0)</f>
        <v>42</v>
      </c>
    </row>
    <row r="2676" spans="1:5" x14ac:dyDescent="0.25">
      <c r="A2676" s="1">
        <v>42122</v>
      </c>
      <c r="B2676">
        <v>28202</v>
      </c>
      <c r="C2676">
        <f>YEAR(woda3[[#This Row],[Data]])</f>
        <v>2015</v>
      </c>
      <c r="D2676">
        <f t="shared" si="41"/>
        <v>1</v>
      </c>
      <c r="E2676">
        <f>IF(woda3[[#This Row],[wiecej niż 10 tys]]=1,E2675+1,0)</f>
        <v>43</v>
      </c>
    </row>
    <row r="2677" spans="1:5" x14ac:dyDescent="0.25">
      <c r="A2677" s="1">
        <v>42123</v>
      </c>
      <c r="B2677">
        <v>26692</v>
      </c>
      <c r="C2677">
        <f>YEAR(woda3[[#This Row],[Data]])</f>
        <v>2015</v>
      </c>
      <c r="D2677">
        <f t="shared" si="41"/>
        <v>1</v>
      </c>
      <c r="E2677">
        <f>IF(woda3[[#This Row],[wiecej niż 10 tys]]=1,E2676+1,0)</f>
        <v>44</v>
      </c>
    </row>
    <row r="2678" spans="1:5" x14ac:dyDescent="0.25">
      <c r="A2678" s="1">
        <v>42124</v>
      </c>
      <c r="B2678">
        <v>19521</v>
      </c>
      <c r="C2678">
        <f>YEAR(woda3[[#This Row],[Data]])</f>
        <v>2015</v>
      </c>
      <c r="D2678">
        <f t="shared" si="41"/>
        <v>1</v>
      </c>
      <c r="E2678">
        <f>IF(woda3[[#This Row],[wiecej niż 10 tys]]=1,E2677+1,0)</f>
        <v>45</v>
      </c>
    </row>
    <row r="2679" spans="1:5" x14ac:dyDescent="0.25">
      <c r="A2679" s="1">
        <v>42125</v>
      </c>
      <c r="B2679">
        <v>17655</v>
      </c>
      <c r="C2679">
        <f>YEAR(woda3[[#This Row],[Data]])</f>
        <v>2015</v>
      </c>
      <c r="D2679">
        <f t="shared" si="41"/>
        <v>1</v>
      </c>
      <c r="E2679">
        <f>IF(woda3[[#This Row],[wiecej niż 10 tys]]=1,E2678+1,0)</f>
        <v>46</v>
      </c>
    </row>
    <row r="2680" spans="1:5" x14ac:dyDescent="0.25">
      <c r="A2680" s="1">
        <v>42126</v>
      </c>
      <c r="B2680">
        <v>19753</v>
      </c>
      <c r="C2680">
        <f>YEAR(woda3[[#This Row],[Data]])</f>
        <v>2015</v>
      </c>
      <c r="D2680">
        <f t="shared" si="41"/>
        <v>1</v>
      </c>
      <c r="E2680">
        <f>IF(woda3[[#This Row],[wiecej niż 10 tys]]=1,E2679+1,0)</f>
        <v>47</v>
      </c>
    </row>
    <row r="2681" spans="1:5" x14ac:dyDescent="0.25">
      <c r="A2681" s="1">
        <v>42127</v>
      </c>
      <c r="B2681">
        <v>15864</v>
      </c>
      <c r="C2681">
        <f>YEAR(woda3[[#This Row],[Data]])</f>
        <v>2015</v>
      </c>
      <c r="D2681">
        <f t="shared" si="41"/>
        <v>1</v>
      </c>
      <c r="E2681">
        <f>IF(woda3[[#This Row],[wiecej niż 10 tys]]=1,E2680+1,0)</f>
        <v>48</v>
      </c>
    </row>
    <row r="2682" spans="1:5" x14ac:dyDescent="0.25">
      <c r="A2682" s="1">
        <v>42128</v>
      </c>
      <c r="B2682">
        <v>16360</v>
      </c>
      <c r="C2682">
        <f>YEAR(woda3[[#This Row],[Data]])</f>
        <v>2015</v>
      </c>
      <c r="D2682">
        <f t="shared" si="41"/>
        <v>1</v>
      </c>
      <c r="E2682">
        <f>IF(woda3[[#This Row],[wiecej niż 10 tys]]=1,E2681+1,0)</f>
        <v>49</v>
      </c>
    </row>
    <row r="2683" spans="1:5" x14ac:dyDescent="0.25">
      <c r="A2683" s="1">
        <v>42129</v>
      </c>
      <c r="B2683">
        <v>17479</v>
      </c>
      <c r="C2683">
        <f>YEAR(woda3[[#This Row],[Data]])</f>
        <v>2015</v>
      </c>
      <c r="D2683">
        <f t="shared" si="41"/>
        <v>1</v>
      </c>
      <c r="E2683">
        <f>IF(woda3[[#This Row],[wiecej niż 10 tys]]=1,E2682+1,0)</f>
        <v>50</v>
      </c>
    </row>
    <row r="2684" spans="1:5" x14ac:dyDescent="0.25">
      <c r="A2684" s="1">
        <v>42130</v>
      </c>
      <c r="B2684">
        <v>13568</v>
      </c>
      <c r="C2684">
        <f>YEAR(woda3[[#This Row],[Data]])</f>
        <v>2015</v>
      </c>
      <c r="D2684">
        <f t="shared" si="41"/>
        <v>1</v>
      </c>
      <c r="E2684">
        <f>IF(woda3[[#This Row],[wiecej niż 10 tys]]=1,E2683+1,0)</f>
        <v>51</v>
      </c>
    </row>
    <row r="2685" spans="1:5" x14ac:dyDescent="0.25">
      <c r="A2685" s="1">
        <v>42131</v>
      </c>
      <c r="B2685">
        <v>11316</v>
      </c>
      <c r="C2685">
        <f>YEAR(woda3[[#This Row],[Data]])</f>
        <v>2015</v>
      </c>
      <c r="D2685">
        <f t="shared" si="41"/>
        <v>1</v>
      </c>
      <c r="E2685">
        <f>IF(woda3[[#This Row],[wiecej niż 10 tys]]=1,E2684+1,0)</f>
        <v>52</v>
      </c>
    </row>
    <row r="2686" spans="1:5" x14ac:dyDescent="0.25">
      <c r="A2686" s="1">
        <v>42132</v>
      </c>
      <c r="B2686">
        <v>13831</v>
      </c>
      <c r="C2686">
        <f>YEAR(woda3[[#This Row],[Data]])</f>
        <v>2015</v>
      </c>
      <c r="D2686">
        <f t="shared" si="41"/>
        <v>1</v>
      </c>
      <c r="E2686">
        <f>IF(woda3[[#This Row],[wiecej niż 10 tys]]=1,E2685+1,0)</f>
        <v>53</v>
      </c>
    </row>
    <row r="2687" spans="1:5" x14ac:dyDescent="0.25">
      <c r="A2687" s="1">
        <v>42133</v>
      </c>
      <c r="B2687">
        <v>11841</v>
      </c>
      <c r="C2687">
        <f>YEAR(woda3[[#This Row],[Data]])</f>
        <v>2015</v>
      </c>
      <c r="D2687">
        <f t="shared" si="41"/>
        <v>1</v>
      </c>
      <c r="E2687">
        <f>IF(woda3[[#This Row],[wiecej niż 10 tys]]=1,E2686+1,0)</f>
        <v>54</v>
      </c>
    </row>
    <row r="2688" spans="1:5" x14ac:dyDescent="0.25">
      <c r="A2688" s="1">
        <v>42134</v>
      </c>
      <c r="B2688">
        <v>10980</v>
      </c>
      <c r="C2688">
        <f>YEAR(woda3[[#This Row],[Data]])</f>
        <v>2015</v>
      </c>
      <c r="D2688">
        <f t="shared" si="41"/>
        <v>1</v>
      </c>
      <c r="E2688">
        <f>IF(woda3[[#This Row],[wiecej niż 10 tys]]=1,E2687+1,0)</f>
        <v>55</v>
      </c>
    </row>
    <row r="2689" spans="1:5" x14ac:dyDescent="0.25">
      <c r="A2689" s="1">
        <v>42135</v>
      </c>
      <c r="B2689">
        <v>9767</v>
      </c>
      <c r="C2689">
        <f>YEAR(woda3[[#This Row],[Data]])</f>
        <v>2015</v>
      </c>
      <c r="D2689">
        <f t="shared" si="41"/>
        <v>0</v>
      </c>
      <c r="E2689">
        <f>IF(woda3[[#This Row],[wiecej niż 10 tys]]=1,E2688+1,0)</f>
        <v>0</v>
      </c>
    </row>
    <row r="2690" spans="1:5" x14ac:dyDescent="0.25">
      <c r="A2690" s="1">
        <v>42136</v>
      </c>
      <c r="B2690">
        <v>11913</v>
      </c>
      <c r="C2690">
        <f>YEAR(woda3[[#This Row],[Data]])</f>
        <v>2015</v>
      </c>
      <c r="D2690">
        <f t="shared" si="41"/>
        <v>1</v>
      </c>
      <c r="E2690">
        <f>IF(woda3[[#This Row],[wiecej niż 10 tys]]=1,E2689+1,0)</f>
        <v>1</v>
      </c>
    </row>
    <row r="2691" spans="1:5" x14ac:dyDescent="0.25">
      <c r="A2691" s="1">
        <v>42137</v>
      </c>
      <c r="B2691">
        <v>12237</v>
      </c>
      <c r="C2691">
        <f>YEAR(woda3[[#This Row],[Data]])</f>
        <v>2015</v>
      </c>
      <c r="D2691">
        <f t="shared" ref="D2691:D2754" si="42">IF(B2691&gt;=10000,1,0)</f>
        <v>1</v>
      </c>
      <c r="E2691">
        <f>IF(woda3[[#This Row],[wiecej niż 10 tys]]=1,E2690+1,0)</f>
        <v>2</v>
      </c>
    </row>
    <row r="2692" spans="1:5" x14ac:dyDescent="0.25">
      <c r="A2692" s="1">
        <v>42138</v>
      </c>
      <c r="B2692">
        <v>9519</v>
      </c>
      <c r="C2692">
        <f>YEAR(woda3[[#This Row],[Data]])</f>
        <v>2015</v>
      </c>
      <c r="D2692">
        <f t="shared" si="42"/>
        <v>0</v>
      </c>
      <c r="E2692">
        <f>IF(woda3[[#This Row],[wiecej niż 10 tys]]=1,E2691+1,0)</f>
        <v>0</v>
      </c>
    </row>
    <row r="2693" spans="1:5" x14ac:dyDescent="0.25">
      <c r="A2693" s="1">
        <v>42139</v>
      </c>
      <c r="B2693">
        <v>9003</v>
      </c>
      <c r="C2693">
        <f>YEAR(woda3[[#This Row],[Data]])</f>
        <v>2015</v>
      </c>
      <c r="D2693">
        <f t="shared" si="42"/>
        <v>0</v>
      </c>
      <c r="E2693">
        <f>IF(woda3[[#This Row],[wiecej niż 10 tys]]=1,E2692+1,0)</f>
        <v>0</v>
      </c>
    </row>
    <row r="2694" spans="1:5" x14ac:dyDescent="0.25">
      <c r="A2694" s="1">
        <v>42140</v>
      </c>
      <c r="B2694">
        <v>9388</v>
      </c>
      <c r="C2694">
        <f>YEAR(woda3[[#This Row],[Data]])</f>
        <v>2015</v>
      </c>
      <c r="D2694">
        <f t="shared" si="42"/>
        <v>0</v>
      </c>
      <c r="E2694">
        <f>IF(woda3[[#This Row],[wiecej niż 10 tys]]=1,E2693+1,0)</f>
        <v>0</v>
      </c>
    </row>
    <row r="2695" spans="1:5" x14ac:dyDescent="0.25">
      <c r="A2695" s="1">
        <v>42141</v>
      </c>
      <c r="B2695">
        <v>10878</v>
      </c>
      <c r="C2695">
        <f>YEAR(woda3[[#This Row],[Data]])</f>
        <v>2015</v>
      </c>
      <c r="D2695">
        <f t="shared" si="42"/>
        <v>1</v>
      </c>
      <c r="E2695">
        <f>IF(woda3[[#This Row],[wiecej niż 10 tys]]=1,E2694+1,0)</f>
        <v>1</v>
      </c>
    </row>
    <row r="2696" spans="1:5" x14ac:dyDescent="0.25">
      <c r="A2696" s="1">
        <v>42142</v>
      </c>
      <c r="B2696">
        <v>5346</v>
      </c>
      <c r="C2696">
        <f>YEAR(woda3[[#This Row],[Data]])</f>
        <v>2015</v>
      </c>
      <c r="D2696">
        <f t="shared" si="42"/>
        <v>0</v>
      </c>
      <c r="E2696">
        <f>IF(woda3[[#This Row],[wiecej niż 10 tys]]=1,E2695+1,0)</f>
        <v>0</v>
      </c>
    </row>
    <row r="2697" spans="1:5" x14ac:dyDescent="0.25">
      <c r="A2697" s="1">
        <v>42143</v>
      </c>
      <c r="B2697">
        <v>6363</v>
      </c>
      <c r="C2697">
        <f>YEAR(woda3[[#This Row],[Data]])</f>
        <v>2015</v>
      </c>
      <c r="D2697">
        <f t="shared" si="42"/>
        <v>0</v>
      </c>
      <c r="E2697">
        <f>IF(woda3[[#This Row],[wiecej niż 10 tys]]=1,E2696+1,0)</f>
        <v>0</v>
      </c>
    </row>
    <row r="2698" spans="1:5" x14ac:dyDescent="0.25">
      <c r="A2698" s="1">
        <v>42144</v>
      </c>
      <c r="B2698">
        <v>9792</v>
      </c>
      <c r="C2698">
        <f>YEAR(woda3[[#This Row],[Data]])</f>
        <v>2015</v>
      </c>
      <c r="D2698">
        <f t="shared" si="42"/>
        <v>0</v>
      </c>
      <c r="E2698">
        <f>IF(woda3[[#This Row],[wiecej niż 10 tys]]=1,E2697+1,0)</f>
        <v>0</v>
      </c>
    </row>
    <row r="2699" spans="1:5" x14ac:dyDescent="0.25">
      <c r="A2699" s="1">
        <v>42145</v>
      </c>
      <c r="B2699">
        <v>11144</v>
      </c>
      <c r="C2699">
        <f>YEAR(woda3[[#This Row],[Data]])</f>
        <v>2015</v>
      </c>
      <c r="D2699">
        <f t="shared" si="42"/>
        <v>1</v>
      </c>
      <c r="E2699">
        <f>IF(woda3[[#This Row],[wiecej niż 10 tys]]=1,E2698+1,0)</f>
        <v>1</v>
      </c>
    </row>
    <row r="2700" spans="1:5" x14ac:dyDescent="0.25">
      <c r="A2700" s="1">
        <v>42146</v>
      </c>
      <c r="B2700">
        <v>4236</v>
      </c>
      <c r="C2700">
        <f>YEAR(woda3[[#This Row],[Data]])</f>
        <v>2015</v>
      </c>
      <c r="D2700">
        <f t="shared" si="42"/>
        <v>0</v>
      </c>
      <c r="E2700">
        <f>IF(woda3[[#This Row],[wiecej niż 10 tys]]=1,E2699+1,0)</f>
        <v>0</v>
      </c>
    </row>
    <row r="2701" spans="1:5" x14ac:dyDescent="0.25">
      <c r="A2701" s="1">
        <v>42147</v>
      </c>
      <c r="B2701">
        <v>5806</v>
      </c>
      <c r="C2701">
        <f>YEAR(woda3[[#This Row],[Data]])</f>
        <v>2015</v>
      </c>
      <c r="D2701">
        <f t="shared" si="42"/>
        <v>0</v>
      </c>
      <c r="E2701">
        <f>IF(woda3[[#This Row],[wiecej niż 10 tys]]=1,E2700+1,0)</f>
        <v>0</v>
      </c>
    </row>
    <row r="2702" spans="1:5" x14ac:dyDescent="0.25">
      <c r="A2702" s="1">
        <v>42148</v>
      </c>
      <c r="B2702">
        <v>5916</v>
      </c>
      <c r="C2702">
        <f>YEAR(woda3[[#This Row],[Data]])</f>
        <v>2015</v>
      </c>
      <c r="D2702">
        <f t="shared" si="42"/>
        <v>0</v>
      </c>
      <c r="E2702">
        <f>IF(woda3[[#This Row],[wiecej niż 10 tys]]=1,E2701+1,0)</f>
        <v>0</v>
      </c>
    </row>
    <row r="2703" spans="1:5" x14ac:dyDescent="0.25">
      <c r="A2703" s="1">
        <v>42149</v>
      </c>
      <c r="B2703">
        <v>9889</v>
      </c>
      <c r="C2703">
        <f>YEAR(woda3[[#This Row],[Data]])</f>
        <v>2015</v>
      </c>
      <c r="D2703">
        <f t="shared" si="42"/>
        <v>0</v>
      </c>
      <c r="E2703">
        <f>IF(woda3[[#This Row],[wiecej niż 10 tys]]=1,E2702+1,0)</f>
        <v>0</v>
      </c>
    </row>
    <row r="2704" spans="1:5" x14ac:dyDescent="0.25">
      <c r="A2704" s="1">
        <v>42150</v>
      </c>
      <c r="B2704">
        <v>8952</v>
      </c>
      <c r="C2704">
        <f>YEAR(woda3[[#This Row],[Data]])</f>
        <v>2015</v>
      </c>
      <c r="D2704">
        <f t="shared" si="42"/>
        <v>0</v>
      </c>
      <c r="E2704">
        <f>IF(woda3[[#This Row],[wiecej niż 10 tys]]=1,E2703+1,0)</f>
        <v>0</v>
      </c>
    </row>
    <row r="2705" spans="1:5" x14ac:dyDescent="0.25">
      <c r="A2705" s="1">
        <v>42151</v>
      </c>
      <c r="B2705">
        <v>5420</v>
      </c>
      <c r="C2705">
        <f>YEAR(woda3[[#This Row],[Data]])</f>
        <v>2015</v>
      </c>
      <c r="D2705">
        <f t="shared" si="42"/>
        <v>0</v>
      </c>
      <c r="E2705">
        <f>IF(woda3[[#This Row],[wiecej niż 10 tys]]=1,E2704+1,0)</f>
        <v>0</v>
      </c>
    </row>
    <row r="2706" spans="1:5" x14ac:dyDescent="0.25">
      <c r="A2706" s="1">
        <v>42152</v>
      </c>
      <c r="B2706">
        <v>7027</v>
      </c>
      <c r="C2706">
        <f>YEAR(woda3[[#This Row],[Data]])</f>
        <v>2015</v>
      </c>
      <c r="D2706">
        <f t="shared" si="42"/>
        <v>0</v>
      </c>
      <c r="E2706">
        <f>IF(woda3[[#This Row],[wiecej niż 10 tys]]=1,E2705+1,0)</f>
        <v>0</v>
      </c>
    </row>
    <row r="2707" spans="1:5" x14ac:dyDescent="0.25">
      <c r="A2707" s="1">
        <v>42153</v>
      </c>
      <c r="B2707">
        <v>8550</v>
      </c>
      <c r="C2707">
        <f>YEAR(woda3[[#This Row],[Data]])</f>
        <v>2015</v>
      </c>
      <c r="D2707">
        <f t="shared" si="42"/>
        <v>0</v>
      </c>
      <c r="E2707">
        <f>IF(woda3[[#This Row],[wiecej niż 10 tys]]=1,E2706+1,0)</f>
        <v>0</v>
      </c>
    </row>
    <row r="2708" spans="1:5" x14ac:dyDescent="0.25">
      <c r="A2708" s="1">
        <v>42154</v>
      </c>
      <c r="B2708">
        <v>6620</v>
      </c>
      <c r="C2708">
        <f>YEAR(woda3[[#This Row],[Data]])</f>
        <v>2015</v>
      </c>
      <c r="D2708">
        <f t="shared" si="42"/>
        <v>0</v>
      </c>
      <c r="E2708">
        <f>IF(woda3[[#This Row],[wiecej niż 10 tys]]=1,E2707+1,0)</f>
        <v>0</v>
      </c>
    </row>
    <row r="2709" spans="1:5" x14ac:dyDescent="0.25">
      <c r="A2709" s="1">
        <v>42155</v>
      </c>
      <c r="B2709">
        <v>4691</v>
      </c>
      <c r="C2709">
        <f>YEAR(woda3[[#This Row],[Data]])</f>
        <v>2015</v>
      </c>
      <c r="D2709">
        <f t="shared" si="42"/>
        <v>0</v>
      </c>
      <c r="E2709">
        <f>IF(woda3[[#This Row],[wiecej niż 10 tys]]=1,E2708+1,0)</f>
        <v>0</v>
      </c>
    </row>
    <row r="2710" spans="1:5" x14ac:dyDescent="0.25">
      <c r="A2710" s="1">
        <v>42156</v>
      </c>
      <c r="B2710">
        <v>8321</v>
      </c>
      <c r="C2710">
        <f>YEAR(woda3[[#This Row],[Data]])</f>
        <v>2015</v>
      </c>
      <c r="D2710">
        <f t="shared" si="42"/>
        <v>0</v>
      </c>
      <c r="E2710">
        <f>IF(woda3[[#This Row],[wiecej niż 10 tys]]=1,E2709+1,0)</f>
        <v>0</v>
      </c>
    </row>
    <row r="2711" spans="1:5" x14ac:dyDescent="0.25">
      <c r="A2711" s="1">
        <v>42157</v>
      </c>
      <c r="B2711">
        <v>8775</v>
      </c>
      <c r="C2711">
        <f>YEAR(woda3[[#This Row],[Data]])</f>
        <v>2015</v>
      </c>
      <c r="D2711">
        <f t="shared" si="42"/>
        <v>0</v>
      </c>
      <c r="E2711">
        <f>IF(woda3[[#This Row],[wiecej niż 10 tys]]=1,E2710+1,0)</f>
        <v>0</v>
      </c>
    </row>
    <row r="2712" spans="1:5" x14ac:dyDescent="0.25">
      <c r="A2712" s="1">
        <v>42158</v>
      </c>
      <c r="B2712">
        <v>7977</v>
      </c>
      <c r="C2712">
        <f>YEAR(woda3[[#This Row],[Data]])</f>
        <v>2015</v>
      </c>
      <c r="D2712">
        <f t="shared" si="42"/>
        <v>0</v>
      </c>
      <c r="E2712">
        <f>IF(woda3[[#This Row],[wiecej niż 10 tys]]=1,E2711+1,0)</f>
        <v>0</v>
      </c>
    </row>
    <row r="2713" spans="1:5" x14ac:dyDescent="0.25">
      <c r="A2713" s="1">
        <v>42159</v>
      </c>
      <c r="B2713">
        <v>6044</v>
      </c>
      <c r="C2713">
        <f>YEAR(woda3[[#This Row],[Data]])</f>
        <v>2015</v>
      </c>
      <c r="D2713">
        <f t="shared" si="42"/>
        <v>0</v>
      </c>
      <c r="E2713">
        <f>IF(woda3[[#This Row],[wiecej niż 10 tys]]=1,E2712+1,0)</f>
        <v>0</v>
      </c>
    </row>
    <row r="2714" spans="1:5" x14ac:dyDescent="0.25">
      <c r="A2714" s="1">
        <v>42160</v>
      </c>
      <c r="B2714">
        <v>4256</v>
      </c>
      <c r="C2714">
        <f>YEAR(woda3[[#This Row],[Data]])</f>
        <v>2015</v>
      </c>
      <c r="D2714">
        <f t="shared" si="42"/>
        <v>0</v>
      </c>
      <c r="E2714">
        <f>IF(woda3[[#This Row],[wiecej niż 10 tys]]=1,E2713+1,0)</f>
        <v>0</v>
      </c>
    </row>
    <row r="2715" spans="1:5" x14ac:dyDescent="0.25">
      <c r="A2715" s="1">
        <v>42161</v>
      </c>
      <c r="B2715">
        <v>4136</v>
      </c>
      <c r="C2715">
        <f>YEAR(woda3[[#This Row],[Data]])</f>
        <v>2015</v>
      </c>
      <c r="D2715">
        <f t="shared" si="42"/>
        <v>0</v>
      </c>
      <c r="E2715">
        <f>IF(woda3[[#This Row],[wiecej niż 10 tys]]=1,E2714+1,0)</f>
        <v>0</v>
      </c>
    </row>
    <row r="2716" spans="1:5" x14ac:dyDescent="0.25">
      <c r="A2716" s="1">
        <v>42162</v>
      </c>
      <c r="B2716">
        <v>6130</v>
      </c>
      <c r="C2716">
        <f>YEAR(woda3[[#This Row],[Data]])</f>
        <v>2015</v>
      </c>
      <c r="D2716">
        <f t="shared" si="42"/>
        <v>0</v>
      </c>
      <c r="E2716">
        <f>IF(woda3[[#This Row],[wiecej niż 10 tys]]=1,E2715+1,0)</f>
        <v>0</v>
      </c>
    </row>
    <row r="2717" spans="1:5" x14ac:dyDescent="0.25">
      <c r="A2717" s="1">
        <v>42163</v>
      </c>
      <c r="B2717">
        <v>4809</v>
      </c>
      <c r="C2717">
        <f>YEAR(woda3[[#This Row],[Data]])</f>
        <v>2015</v>
      </c>
      <c r="D2717">
        <f t="shared" si="42"/>
        <v>0</v>
      </c>
      <c r="E2717">
        <f>IF(woda3[[#This Row],[wiecej niż 10 tys]]=1,E2716+1,0)</f>
        <v>0</v>
      </c>
    </row>
    <row r="2718" spans="1:5" x14ac:dyDescent="0.25">
      <c r="A2718" s="1">
        <v>42164</v>
      </c>
      <c r="B2718">
        <v>5789</v>
      </c>
      <c r="C2718">
        <f>YEAR(woda3[[#This Row],[Data]])</f>
        <v>2015</v>
      </c>
      <c r="D2718">
        <f t="shared" si="42"/>
        <v>0</v>
      </c>
      <c r="E2718">
        <f>IF(woda3[[#This Row],[wiecej niż 10 tys]]=1,E2717+1,0)</f>
        <v>0</v>
      </c>
    </row>
    <row r="2719" spans="1:5" x14ac:dyDescent="0.25">
      <c r="A2719" s="1">
        <v>42165</v>
      </c>
      <c r="B2719">
        <v>8690</v>
      </c>
      <c r="C2719">
        <f>YEAR(woda3[[#This Row],[Data]])</f>
        <v>2015</v>
      </c>
      <c r="D2719">
        <f t="shared" si="42"/>
        <v>0</v>
      </c>
      <c r="E2719">
        <f>IF(woda3[[#This Row],[wiecej niż 10 tys]]=1,E2718+1,0)</f>
        <v>0</v>
      </c>
    </row>
    <row r="2720" spans="1:5" x14ac:dyDescent="0.25">
      <c r="A2720" s="1">
        <v>42166</v>
      </c>
      <c r="B2720">
        <v>7484</v>
      </c>
      <c r="C2720">
        <f>YEAR(woda3[[#This Row],[Data]])</f>
        <v>2015</v>
      </c>
      <c r="D2720">
        <f t="shared" si="42"/>
        <v>0</v>
      </c>
      <c r="E2720">
        <f>IF(woda3[[#This Row],[wiecej niż 10 tys]]=1,E2719+1,0)</f>
        <v>0</v>
      </c>
    </row>
    <row r="2721" spans="1:5" x14ac:dyDescent="0.25">
      <c r="A2721" s="1">
        <v>42167</v>
      </c>
      <c r="B2721">
        <v>6908</v>
      </c>
      <c r="C2721">
        <f>YEAR(woda3[[#This Row],[Data]])</f>
        <v>2015</v>
      </c>
      <c r="D2721">
        <f t="shared" si="42"/>
        <v>0</v>
      </c>
      <c r="E2721">
        <f>IF(woda3[[#This Row],[wiecej niż 10 tys]]=1,E2720+1,0)</f>
        <v>0</v>
      </c>
    </row>
    <row r="2722" spans="1:5" x14ac:dyDescent="0.25">
      <c r="A2722" s="1">
        <v>42168</v>
      </c>
      <c r="B2722">
        <v>10400</v>
      </c>
      <c r="C2722">
        <f>YEAR(woda3[[#This Row],[Data]])</f>
        <v>2015</v>
      </c>
      <c r="D2722">
        <f t="shared" si="42"/>
        <v>1</v>
      </c>
      <c r="E2722">
        <f>IF(woda3[[#This Row],[wiecej niż 10 tys]]=1,E2721+1,0)</f>
        <v>1</v>
      </c>
    </row>
    <row r="2723" spans="1:5" x14ac:dyDescent="0.25">
      <c r="A2723" s="1">
        <v>42169</v>
      </c>
      <c r="B2723">
        <v>4849</v>
      </c>
      <c r="C2723">
        <f>YEAR(woda3[[#This Row],[Data]])</f>
        <v>2015</v>
      </c>
      <c r="D2723">
        <f t="shared" si="42"/>
        <v>0</v>
      </c>
      <c r="E2723">
        <f>IF(woda3[[#This Row],[wiecej niż 10 tys]]=1,E2722+1,0)</f>
        <v>0</v>
      </c>
    </row>
    <row r="2724" spans="1:5" x14ac:dyDescent="0.25">
      <c r="A2724" s="1">
        <v>42170</v>
      </c>
      <c r="B2724">
        <v>10360</v>
      </c>
      <c r="C2724">
        <f>YEAR(woda3[[#This Row],[Data]])</f>
        <v>2015</v>
      </c>
      <c r="D2724">
        <f t="shared" si="42"/>
        <v>1</v>
      </c>
      <c r="E2724">
        <f>IF(woda3[[#This Row],[wiecej niż 10 tys]]=1,E2723+1,0)</f>
        <v>1</v>
      </c>
    </row>
    <row r="2725" spans="1:5" x14ac:dyDescent="0.25">
      <c r="A2725" s="1">
        <v>42171</v>
      </c>
      <c r="B2725">
        <v>11093</v>
      </c>
      <c r="C2725">
        <f>YEAR(woda3[[#This Row],[Data]])</f>
        <v>2015</v>
      </c>
      <c r="D2725">
        <f t="shared" si="42"/>
        <v>1</v>
      </c>
      <c r="E2725">
        <f>IF(woda3[[#This Row],[wiecej niż 10 tys]]=1,E2724+1,0)</f>
        <v>2</v>
      </c>
    </row>
    <row r="2726" spans="1:5" x14ac:dyDescent="0.25">
      <c r="A2726" s="1">
        <v>42172</v>
      </c>
      <c r="B2726">
        <v>8414</v>
      </c>
      <c r="C2726">
        <f>YEAR(woda3[[#This Row],[Data]])</f>
        <v>2015</v>
      </c>
      <c r="D2726">
        <f t="shared" si="42"/>
        <v>0</v>
      </c>
      <c r="E2726">
        <f>IF(woda3[[#This Row],[wiecej niż 10 tys]]=1,E2725+1,0)</f>
        <v>0</v>
      </c>
    </row>
    <row r="2727" spans="1:5" x14ac:dyDescent="0.25">
      <c r="A2727" s="1">
        <v>42173</v>
      </c>
      <c r="B2727">
        <v>8764</v>
      </c>
      <c r="C2727">
        <f>YEAR(woda3[[#This Row],[Data]])</f>
        <v>2015</v>
      </c>
      <c r="D2727">
        <f t="shared" si="42"/>
        <v>0</v>
      </c>
      <c r="E2727">
        <f>IF(woda3[[#This Row],[wiecej niż 10 tys]]=1,E2726+1,0)</f>
        <v>0</v>
      </c>
    </row>
    <row r="2728" spans="1:5" x14ac:dyDescent="0.25">
      <c r="A2728" s="1">
        <v>42174</v>
      </c>
      <c r="B2728">
        <v>4724</v>
      </c>
      <c r="C2728">
        <f>YEAR(woda3[[#This Row],[Data]])</f>
        <v>2015</v>
      </c>
      <c r="D2728">
        <f t="shared" si="42"/>
        <v>0</v>
      </c>
      <c r="E2728">
        <f>IF(woda3[[#This Row],[wiecej niż 10 tys]]=1,E2727+1,0)</f>
        <v>0</v>
      </c>
    </row>
    <row r="2729" spans="1:5" x14ac:dyDescent="0.25">
      <c r="A2729" s="1">
        <v>42175</v>
      </c>
      <c r="B2729">
        <v>6509</v>
      </c>
      <c r="C2729">
        <f>YEAR(woda3[[#This Row],[Data]])</f>
        <v>2015</v>
      </c>
      <c r="D2729">
        <f t="shared" si="42"/>
        <v>0</v>
      </c>
      <c r="E2729">
        <f>IF(woda3[[#This Row],[wiecej niż 10 tys]]=1,E2728+1,0)</f>
        <v>0</v>
      </c>
    </row>
    <row r="2730" spans="1:5" x14ac:dyDescent="0.25">
      <c r="A2730" s="1">
        <v>42176</v>
      </c>
      <c r="B2730">
        <v>9006</v>
      </c>
      <c r="C2730">
        <f>YEAR(woda3[[#This Row],[Data]])</f>
        <v>2015</v>
      </c>
      <c r="D2730">
        <f t="shared" si="42"/>
        <v>0</v>
      </c>
      <c r="E2730">
        <f>IF(woda3[[#This Row],[wiecej niż 10 tys]]=1,E2729+1,0)</f>
        <v>0</v>
      </c>
    </row>
    <row r="2731" spans="1:5" x14ac:dyDescent="0.25">
      <c r="A2731" s="1">
        <v>42177</v>
      </c>
      <c r="B2731">
        <v>7290</v>
      </c>
      <c r="C2731">
        <f>YEAR(woda3[[#This Row],[Data]])</f>
        <v>2015</v>
      </c>
      <c r="D2731">
        <f t="shared" si="42"/>
        <v>0</v>
      </c>
      <c r="E2731">
        <f>IF(woda3[[#This Row],[wiecej niż 10 tys]]=1,E2730+1,0)</f>
        <v>0</v>
      </c>
    </row>
    <row r="2732" spans="1:5" x14ac:dyDescent="0.25">
      <c r="A2732" s="1">
        <v>42178</v>
      </c>
      <c r="B2732">
        <v>10001</v>
      </c>
      <c r="C2732">
        <f>YEAR(woda3[[#This Row],[Data]])</f>
        <v>2015</v>
      </c>
      <c r="D2732">
        <f t="shared" si="42"/>
        <v>1</v>
      </c>
      <c r="E2732">
        <f>IF(woda3[[#This Row],[wiecej niż 10 tys]]=1,E2731+1,0)</f>
        <v>1</v>
      </c>
    </row>
    <row r="2733" spans="1:5" x14ac:dyDescent="0.25">
      <c r="A2733" s="1">
        <v>42179</v>
      </c>
      <c r="B2733">
        <v>9616</v>
      </c>
      <c r="C2733">
        <f>YEAR(woda3[[#This Row],[Data]])</f>
        <v>2015</v>
      </c>
      <c r="D2733">
        <f t="shared" si="42"/>
        <v>0</v>
      </c>
      <c r="E2733">
        <f>IF(woda3[[#This Row],[wiecej niż 10 tys]]=1,E2732+1,0)</f>
        <v>0</v>
      </c>
    </row>
    <row r="2734" spans="1:5" x14ac:dyDescent="0.25">
      <c r="A2734" s="1">
        <v>42180</v>
      </c>
      <c r="B2734">
        <v>4065</v>
      </c>
      <c r="C2734">
        <f>YEAR(woda3[[#This Row],[Data]])</f>
        <v>2015</v>
      </c>
      <c r="D2734">
        <f t="shared" si="42"/>
        <v>0</v>
      </c>
      <c r="E2734">
        <f>IF(woda3[[#This Row],[wiecej niż 10 tys]]=1,E2733+1,0)</f>
        <v>0</v>
      </c>
    </row>
    <row r="2735" spans="1:5" x14ac:dyDescent="0.25">
      <c r="A2735" s="1">
        <v>42181</v>
      </c>
      <c r="B2735">
        <v>5756</v>
      </c>
      <c r="C2735">
        <f>YEAR(woda3[[#This Row],[Data]])</f>
        <v>2015</v>
      </c>
      <c r="D2735">
        <f t="shared" si="42"/>
        <v>0</v>
      </c>
      <c r="E2735">
        <f>IF(woda3[[#This Row],[wiecej niż 10 tys]]=1,E2734+1,0)</f>
        <v>0</v>
      </c>
    </row>
    <row r="2736" spans="1:5" x14ac:dyDescent="0.25">
      <c r="A2736" s="1">
        <v>42182</v>
      </c>
      <c r="B2736">
        <v>8130</v>
      </c>
      <c r="C2736">
        <f>YEAR(woda3[[#This Row],[Data]])</f>
        <v>2015</v>
      </c>
      <c r="D2736">
        <f t="shared" si="42"/>
        <v>0</v>
      </c>
      <c r="E2736">
        <f>IF(woda3[[#This Row],[wiecej niż 10 tys]]=1,E2735+1,0)</f>
        <v>0</v>
      </c>
    </row>
    <row r="2737" spans="1:5" x14ac:dyDescent="0.25">
      <c r="A2737" s="1">
        <v>42183</v>
      </c>
      <c r="B2737">
        <v>4536</v>
      </c>
      <c r="C2737">
        <f>YEAR(woda3[[#This Row],[Data]])</f>
        <v>2015</v>
      </c>
      <c r="D2737">
        <f t="shared" si="42"/>
        <v>0</v>
      </c>
      <c r="E2737">
        <f>IF(woda3[[#This Row],[wiecej niż 10 tys]]=1,E2736+1,0)</f>
        <v>0</v>
      </c>
    </row>
    <row r="2738" spans="1:5" x14ac:dyDescent="0.25">
      <c r="A2738" s="1">
        <v>42184</v>
      </c>
      <c r="B2738">
        <v>3541</v>
      </c>
      <c r="C2738">
        <f>YEAR(woda3[[#This Row],[Data]])</f>
        <v>2015</v>
      </c>
      <c r="D2738">
        <f t="shared" si="42"/>
        <v>0</v>
      </c>
      <c r="E2738">
        <f>IF(woda3[[#This Row],[wiecej niż 10 tys]]=1,E2737+1,0)</f>
        <v>0</v>
      </c>
    </row>
    <row r="2739" spans="1:5" x14ac:dyDescent="0.25">
      <c r="A2739" s="1">
        <v>42185</v>
      </c>
      <c r="B2739">
        <v>8217</v>
      </c>
      <c r="C2739">
        <f>YEAR(woda3[[#This Row],[Data]])</f>
        <v>2015</v>
      </c>
      <c r="D2739">
        <f t="shared" si="42"/>
        <v>0</v>
      </c>
      <c r="E2739">
        <f>IF(woda3[[#This Row],[wiecej niż 10 tys]]=1,E2738+1,0)</f>
        <v>0</v>
      </c>
    </row>
    <row r="2740" spans="1:5" x14ac:dyDescent="0.25">
      <c r="A2740" s="1">
        <v>42186</v>
      </c>
      <c r="B2740">
        <v>4244</v>
      </c>
      <c r="C2740">
        <f>YEAR(woda3[[#This Row],[Data]])</f>
        <v>2015</v>
      </c>
      <c r="D2740">
        <f t="shared" si="42"/>
        <v>0</v>
      </c>
      <c r="E2740">
        <f>IF(woda3[[#This Row],[wiecej niż 10 tys]]=1,E2739+1,0)</f>
        <v>0</v>
      </c>
    </row>
    <row r="2741" spans="1:5" x14ac:dyDescent="0.25">
      <c r="A2741" s="1">
        <v>42187</v>
      </c>
      <c r="B2741">
        <v>8233</v>
      </c>
      <c r="C2741">
        <f>YEAR(woda3[[#This Row],[Data]])</f>
        <v>2015</v>
      </c>
      <c r="D2741">
        <f t="shared" si="42"/>
        <v>0</v>
      </c>
      <c r="E2741">
        <f>IF(woda3[[#This Row],[wiecej niż 10 tys]]=1,E2740+1,0)</f>
        <v>0</v>
      </c>
    </row>
    <row r="2742" spans="1:5" x14ac:dyDescent="0.25">
      <c r="A2742" s="1">
        <v>42188</v>
      </c>
      <c r="B2742">
        <v>8575</v>
      </c>
      <c r="C2742">
        <f>YEAR(woda3[[#This Row],[Data]])</f>
        <v>2015</v>
      </c>
      <c r="D2742">
        <f t="shared" si="42"/>
        <v>0</v>
      </c>
      <c r="E2742">
        <f>IF(woda3[[#This Row],[wiecej niż 10 tys]]=1,E2741+1,0)</f>
        <v>0</v>
      </c>
    </row>
    <row r="2743" spans="1:5" x14ac:dyDescent="0.25">
      <c r="A2743" s="1">
        <v>42189</v>
      </c>
      <c r="B2743">
        <v>11159</v>
      </c>
      <c r="C2743">
        <f>YEAR(woda3[[#This Row],[Data]])</f>
        <v>2015</v>
      </c>
      <c r="D2743">
        <f t="shared" si="42"/>
        <v>1</v>
      </c>
      <c r="E2743">
        <f>IF(woda3[[#This Row],[wiecej niż 10 tys]]=1,E2742+1,0)</f>
        <v>1</v>
      </c>
    </row>
    <row r="2744" spans="1:5" x14ac:dyDescent="0.25">
      <c r="A2744" s="1">
        <v>42190</v>
      </c>
      <c r="B2744">
        <v>7598</v>
      </c>
      <c r="C2744">
        <f>YEAR(woda3[[#This Row],[Data]])</f>
        <v>2015</v>
      </c>
      <c r="D2744">
        <f t="shared" si="42"/>
        <v>0</v>
      </c>
      <c r="E2744">
        <f>IF(woda3[[#This Row],[wiecej niż 10 tys]]=1,E2743+1,0)</f>
        <v>0</v>
      </c>
    </row>
    <row r="2745" spans="1:5" x14ac:dyDescent="0.25">
      <c r="A2745" s="1">
        <v>42191</v>
      </c>
      <c r="B2745">
        <v>10871</v>
      </c>
      <c r="C2745">
        <f>YEAR(woda3[[#This Row],[Data]])</f>
        <v>2015</v>
      </c>
      <c r="D2745">
        <f t="shared" si="42"/>
        <v>1</v>
      </c>
      <c r="E2745">
        <f>IF(woda3[[#This Row],[wiecej niż 10 tys]]=1,E2744+1,0)</f>
        <v>1</v>
      </c>
    </row>
    <row r="2746" spans="1:5" x14ac:dyDescent="0.25">
      <c r="A2746" s="1">
        <v>42192</v>
      </c>
      <c r="B2746">
        <v>7747</v>
      </c>
      <c r="C2746">
        <f>YEAR(woda3[[#This Row],[Data]])</f>
        <v>2015</v>
      </c>
      <c r="D2746">
        <f t="shared" si="42"/>
        <v>0</v>
      </c>
      <c r="E2746">
        <f>IF(woda3[[#This Row],[wiecej niż 10 tys]]=1,E2745+1,0)</f>
        <v>0</v>
      </c>
    </row>
    <row r="2747" spans="1:5" x14ac:dyDescent="0.25">
      <c r="A2747" s="1">
        <v>42193</v>
      </c>
      <c r="B2747">
        <v>7990</v>
      </c>
      <c r="C2747">
        <f>YEAR(woda3[[#This Row],[Data]])</f>
        <v>2015</v>
      </c>
      <c r="D2747">
        <f t="shared" si="42"/>
        <v>0</v>
      </c>
      <c r="E2747">
        <f>IF(woda3[[#This Row],[wiecej niż 10 tys]]=1,E2746+1,0)</f>
        <v>0</v>
      </c>
    </row>
    <row r="2748" spans="1:5" x14ac:dyDescent="0.25">
      <c r="A2748" s="1">
        <v>42194</v>
      </c>
      <c r="B2748">
        <v>10236</v>
      </c>
      <c r="C2748">
        <f>YEAR(woda3[[#This Row],[Data]])</f>
        <v>2015</v>
      </c>
      <c r="D2748">
        <f t="shared" si="42"/>
        <v>1</v>
      </c>
      <c r="E2748">
        <f>IF(woda3[[#This Row],[wiecej niż 10 tys]]=1,E2747+1,0)</f>
        <v>1</v>
      </c>
    </row>
    <row r="2749" spans="1:5" x14ac:dyDescent="0.25">
      <c r="A2749" s="1">
        <v>42195</v>
      </c>
      <c r="B2749">
        <v>12055</v>
      </c>
      <c r="C2749">
        <f>YEAR(woda3[[#This Row],[Data]])</f>
        <v>2015</v>
      </c>
      <c r="D2749">
        <f t="shared" si="42"/>
        <v>1</v>
      </c>
      <c r="E2749">
        <f>IF(woda3[[#This Row],[wiecej niż 10 tys]]=1,E2748+1,0)</f>
        <v>2</v>
      </c>
    </row>
    <row r="2750" spans="1:5" x14ac:dyDescent="0.25">
      <c r="A2750" s="1">
        <v>42196</v>
      </c>
      <c r="B2750">
        <v>7854</v>
      </c>
      <c r="C2750">
        <f>YEAR(woda3[[#This Row],[Data]])</f>
        <v>2015</v>
      </c>
      <c r="D2750">
        <f t="shared" si="42"/>
        <v>0</v>
      </c>
      <c r="E2750">
        <f>IF(woda3[[#This Row],[wiecej niż 10 tys]]=1,E2749+1,0)</f>
        <v>0</v>
      </c>
    </row>
    <row r="2751" spans="1:5" x14ac:dyDescent="0.25">
      <c r="A2751" s="1">
        <v>42197</v>
      </c>
      <c r="B2751">
        <v>8354</v>
      </c>
      <c r="C2751">
        <f>YEAR(woda3[[#This Row],[Data]])</f>
        <v>2015</v>
      </c>
      <c r="D2751">
        <f t="shared" si="42"/>
        <v>0</v>
      </c>
      <c r="E2751">
        <f>IF(woda3[[#This Row],[wiecej niż 10 tys]]=1,E2750+1,0)</f>
        <v>0</v>
      </c>
    </row>
    <row r="2752" spans="1:5" x14ac:dyDescent="0.25">
      <c r="A2752" s="1">
        <v>42198</v>
      </c>
      <c r="B2752">
        <v>6230</v>
      </c>
      <c r="C2752">
        <f>YEAR(woda3[[#This Row],[Data]])</f>
        <v>2015</v>
      </c>
      <c r="D2752">
        <f t="shared" si="42"/>
        <v>0</v>
      </c>
      <c r="E2752">
        <f>IF(woda3[[#This Row],[wiecej niż 10 tys]]=1,E2751+1,0)</f>
        <v>0</v>
      </c>
    </row>
    <row r="2753" spans="1:5" x14ac:dyDescent="0.25">
      <c r="A2753" s="1">
        <v>42199</v>
      </c>
      <c r="B2753">
        <v>8944</v>
      </c>
      <c r="C2753">
        <f>YEAR(woda3[[#This Row],[Data]])</f>
        <v>2015</v>
      </c>
      <c r="D2753">
        <f t="shared" si="42"/>
        <v>0</v>
      </c>
      <c r="E2753">
        <f>IF(woda3[[#This Row],[wiecej niż 10 tys]]=1,E2752+1,0)</f>
        <v>0</v>
      </c>
    </row>
    <row r="2754" spans="1:5" x14ac:dyDescent="0.25">
      <c r="A2754" s="1">
        <v>42200</v>
      </c>
      <c r="B2754">
        <v>12051</v>
      </c>
      <c r="C2754">
        <f>YEAR(woda3[[#This Row],[Data]])</f>
        <v>2015</v>
      </c>
      <c r="D2754">
        <f t="shared" si="42"/>
        <v>1</v>
      </c>
      <c r="E2754">
        <f>IF(woda3[[#This Row],[wiecej niż 10 tys]]=1,E2753+1,0)</f>
        <v>1</v>
      </c>
    </row>
    <row r="2755" spans="1:5" x14ac:dyDescent="0.25">
      <c r="A2755" s="1">
        <v>42201</v>
      </c>
      <c r="B2755">
        <v>5285</v>
      </c>
      <c r="C2755">
        <f>YEAR(woda3[[#This Row],[Data]])</f>
        <v>2015</v>
      </c>
      <c r="D2755">
        <f t="shared" ref="D2755:D2818" si="43">IF(B2755&gt;=10000,1,0)</f>
        <v>0</v>
      </c>
      <c r="E2755">
        <f>IF(woda3[[#This Row],[wiecej niż 10 tys]]=1,E2754+1,0)</f>
        <v>0</v>
      </c>
    </row>
    <row r="2756" spans="1:5" x14ac:dyDescent="0.25">
      <c r="A2756" s="1">
        <v>42202</v>
      </c>
      <c r="B2756">
        <v>5664</v>
      </c>
      <c r="C2756">
        <f>YEAR(woda3[[#This Row],[Data]])</f>
        <v>2015</v>
      </c>
      <c r="D2756">
        <f t="shared" si="43"/>
        <v>0</v>
      </c>
      <c r="E2756">
        <f>IF(woda3[[#This Row],[wiecej niż 10 tys]]=1,E2755+1,0)</f>
        <v>0</v>
      </c>
    </row>
    <row r="2757" spans="1:5" x14ac:dyDescent="0.25">
      <c r="A2757" s="1">
        <v>42203</v>
      </c>
      <c r="B2757">
        <v>11400</v>
      </c>
      <c r="C2757">
        <f>YEAR(woda3[[#This Row],[Data]])</f>
        <v>2015</v>
      </c>
      <c r="D2757">
        <f t="shared" si="43"/>
        <v>1</v>
      </c>
      <c r="E2757">
        <f>IF(woda3[[#This Row],[wiecej niż 10 tys]]=1,E2756+1,0)</f>
        <v>1</v>
      </c>
    </row>
    <row r="2758" spans="1:5" x14ac:dyDescent="0.25">
      <c r="A2758" s="1">
        <v>42204</v>
      </c>
      <c r="B2758">
        <v>6745</v>
      </c>
      <c r="C2758">
        <f>YEAR(woda3[[#This Row],[Data]])</f>
        <v>2015</v>
      </c>
      <c r="D2758">
        <f t="shared" si="43"/>
        <v>0</v>
      </c>
      <c r="E2758">
        <f>IF(woda3[[#This Row],[wiecej niż 10 tys]]=1,E2757+1,0)</f>
        <v>0</v>
      </c>
    </row>
    <row r="2759" spans="1:5" x14ac:dyDescent="0.25">
      <c r="A2759" s="1">
        <v>42205</v>
      </c>
      <c r="B2759">
        <v>6157</v>
      </c>
      <c r="C2759">
        <f>YEAR(woda3[[#This Row],[Data]])</f>
        <v>2015</v>
      </c>
      <c r="D2759">
        <f t="shared" si="43"/>
        <v>0</v>
      </c>
      <c r="E2759">
        <f>IF(woda3[[#This Row],[wiecej niż 10 tys]]=1,E2758+1,0)</f>
        <v>0</v>
      </c>
    </row>
    <row r="2760" spans="1:5" x14ac:dyDescent="0.25">
      <c r="A2760" s="1">
        <v>42206</v>
      </c>
      <c r="B2760">
        <v>6301</v>
      </c>
      <c r="C2760">
        <f>YEAR(woda3[[#This Row],[Data]])</f>
        <v>2015</v>
      </c>
      <c r="D2760">
        <f t="shared" si="43"/>
        <v>0</v>
      </c>
      <c r="E2760">
        <f>IF(woda3[[#This Row],[wiecej niż 10 tys]]=1,E2759+1,0)</f>
        <v>0</v>
      </c>
    </row>
    <row r="2761" spans="1:5" x14ac:dyDescent="0.25">
      <c r="A2761" s="1">
        <v>42207</v>
      </c>
      <c r="B2761">
        <v>11010</v>
      </c>
      <c r="C2761">
        <f>YEAR(woda3[[#This Row],[Data]])</f>
        <v>2015</v>
      </c>
      <c r="D2761">
        <f t="shared" si="43"/>
        <v>1</v>
      </c>
      <c r="E2761">
        <f>IF(woda3[[#This Row],[wiecej niż 10 tys]]=1,E2760+1,0)</f>
        <v>1</v>
      </c>
    </row>
    <row r="2762" spans="1:5" x14ac:dyDescent="0.25">
      <c r="A2762" s="1">
        <v>42208</v>
      </c>
      <c r="B2762">
        <v>4730</v>
      </c>
      <c r="C2762">
        <f>YEAR(woda3[[#This Row],[Data]])</f>
        <v>2015</v>
      </c>
      <c r="D2762">
        <f t="shared" si="43"/>
        <v>0</v>
      </c>
      <c r="E2762">
        <f>IF(woda3[[#This Row],[wiecej niż 10 tys]]=1,E2761+1,0)</f>
        <v>0</v>
      </c>
    </row>
    <row r="2763" spans="1:5" x14ac:dyDescent="0.25">
      <c r="A2763" s="1">
        <v>42209</v>
      </c>
      <c r="B2763">
        <v>8734</v>
      </c>
      <c r="C2763">
        <f>YEAR(woda3[[#This Row],[Data]])</f>
        <v>2015</v>
      </c>
      <c r="D2763">
        <f t="shared" si="43"/>
        <v>0</v>
      </c>
      <c r="E2763">
        <f>IF(woda3[[#This Row],[wiecej niż 10 tys]]=1,E2762+1,0)</f>
        <v>0</v>
      </c>
    </row>
    <row r="2764" spans="1:5" x14ac:dyDescent="0.25">
      <c r="A2764" s="1">
        <v>42210</v>
      </c>
      <c r="B2764">
        <v>6633</v>
      </c>
      <c r="C2764">
        <f>YEAR(woda3[[#This Row],[Data]])</f>
        <v>2015</v>
      </c>
      <c r="D2764">
        <f t="shared" si="43"/>
        <v>0</v>
      </c>
      <c r="E2764">
        <f>IF(woda3[[#This Row],[wiecej niż 10 tys]]=1,E2763+1,0)</f>
        <v>0</v>
      </c>
    </row>
    <row r="2765" spans="1:5" x14ac:dyDescent="0.25">
      <c r="A2765" s="1">
        <v>42211</v>
      </c>
      <c r="B2765">
        <v>7418</v>
      </c>
      <c r="C2765">
        <f>YEAR(woda3[[#This Row],[Data]])</f>
        <v>2015</v>
      </c>
      <c r="D2765">
        <f t="shared" si="43"/>
        <v>0</v>
      </c>
      <c r="E2765">
        <f>IF(woda3[[#This Row],[wiecej niż 10 tys]]=1,E2764+1,0)</f>
        <v>0</v>
      </c>
    </row>
    <row r="2766" spans="1:5" x14ac:dyDescent="0.25">
      <c r="A2766" s="1">
        <v>42212</v>
      </c>
      <c r="B2766">
        <v>8200</v>
      </c>
      <c r="C2766">
        <f>YEAR(woda3[[#This Row],[Data]])</f>
        <v>2015</v>
      </c>
      <c r="D2766">
        <f t="shared" si="43"/>
        <v>0</v>
      </c>
      <c r="E2766">
        <f>IF(woda3[[#This Row],[wiecej niż 10 tys]]=1,E2765+1,0)</f>
        <v>0</v>
      </c>
    </row>
    <row r="2767" spans="1:5" x14ac:dyDescent="0.25">
      <c r="A2767" s="1">
        <v>42213</v>
      </c>
      <c r="B2767">
        <v>7804</v>
      </c>
      <c r="C2767">
        <f>YEAR(woda3[[#This Row],[Data]])</f>
        <v>2015</v>
      </c>
      <c r="D2767">
        <f t="shared" si="43"/>
        <v>0</v>
      </c>
      <c r="E2767">
        <f>IF(woda3[[#This Row],[wiecej niż 10 tys]]=1,E2766+1,0)</f>
        <v>0</v>
      </c>
    </row>
    <row r="2768" spans="1:5" x14ac:dyDescent="0.25">
      <c r="A2768" s="1">
        <v>42214</v>
      </c>
      <c r="B2768">
        <v>8785</v>
      </c>
      <c r="C2768">
        <f>YEAR(woda3[[#This Row],[Data]])</f>
        <v>2015</v>
      </c>
      <c r="D2768">
        <f t="shared" si="43"/>
        <v>0</v>
      </c>
      <c r="E2768">
        <f>IF(woda3[[#This Row],[wiecej niż 10 tys]]=1,E2767+1,0)</f>
        <v>0</v>
      </c>
    </row>
    <row r="2769" spans="1:5" x14ac:dyDescent="0.25">
      <c r="A2769" s="1">
        <v>42215</v>
      </c>
      <c r="B2769">
        <v>7389</v>
      </c>
      <c r="C2769">
        <f>YEAR(woda3[[#This Row],[Data]])</f>
        <v>2015</v>
      </c>
      <c r="D2769">
        <f t="shared" si="43"/>
        <v>0</v>
      </c>
      <c r="E2769">
        <f>IF(woda3[[#This Row],[wiecej niż 10 tys]]=1,E2768+1,0)</f>
        <v>0</v>
      </c>
    </row>
    <row r="2770" spans="1:5" x14ac:dyDescent="0.25">
      <c r="A2770" s="1">
        <v>42216</v>
      </c>
      <c r="B2770">
        <v>6331</v>
      </c>
      <c r="C2770">
        <f>YEAR(woda3[[#This Row],[Data]])</f>
        <v>2015</v>
      </c>
      <c r="D2770">
        <f t="shared" si="43"/>
        <v>0</v>
      </c>
      <c r="E2770">
        <f>IF(woda3[[#This Row],[wiecej niż 10 tys]]=1,E2769+1,0)</f>
        <v>0</v>
      </c>
    </row>
    <row r="2771" spans="1:5" x14ac:dyDescent="0.25">
      <c r="A2771" s="1">
        <v>42217</v>
      </c>
      <c r="B2771">
        <v>8388</v>
      </c>
      <c r="C2771">
        <f>YEAR(woda3[[#This Row],[Data]])</f>
        <v>2015</v>
      </c>
      <c r="D2771">
        <f t="shared" si="43"/>
        <v>0</v>
      </c>
      <c r="E2771">
        <f>IF(woda3[[#This Row],[wiecej niż 10 tys]]=1,E2770+1,0)</f>
        <v>0</v>
      </c>
    </row>
    <row r="2772" spans="1:5" x14ac:dyDescent="0.25">
      <c r="A2772" s="1">
        <v>42218</v>
      </c>
      <c r="B2772">
        <v>7741</v>
      </c>
      <c r="C2772">
        <f>YEAR(woda3[[#This Row],[Data]])</f>
        <v>2015</v>
      </c>
      <c r="D2772">
        <f t="shared" si="43"/>
        <v>0</v>
      </c>
      <c r="E2772">
        <f>IF(woda3[[#This Row],[wiecej niż 10 tys]]=1,E2771+1,0)</f>
        <v>0</v>
      </c>
    </row>
    <row r="2773" spans="1:5" x14ac:dyDescent="0.25">
      <c r="A2773" s="1">
        <v>42219</v>
      </c>
      <c r="B2773">
        <v>8062</v>
      </c>
      <c r="C2773">
        <f>YEAR(woda3[[#This Row],[Data]])</f>
        <v>2015</v>
      </c>
      <c r="D2773">
        <f t="shared" si="43"/>
        <v>0</v>
      </c>
      <c r="E2773">
        <f>IF(woda3[[#This Row],[wiecej niż 10 tys]]=1,E2772+1,0)</f>
        <v>0</v>
      </c>
    </row>
    <row r="2774" spans="1:5" x14ac:dyDescent="0.25">
      <c r="A2774" s="1">
        <v>42220</v>
      </c>
      <c r="B2774">
        <v>8481</v>
      </c>
      <c r="C2774">
        <f>YEAR(woda3[[#This Row],[Data]])</f>
        <v>2015</v>
      </c>
      <c r="D2774">
        <f t="shared" si="43"/>
        <v>0</v>
      </c>
      <c r="E2774">
        <f>IF(woda3[[#This Row],[wiecej niż 10 tys]]=1,E2773+1,0)</f>
        <v>0</v>
      </c>
    </row>
    <row r="2775" spans="1:5" x14ac:dyDescent="0.25">
      <c r="A2775" s="1">
        <v>42221</v>
      </c>
      <c r="B2775">
        <v>9363</v>
      </c>
      <c r="C2775">
        <f>YEAR(woda3[[#This Row],[Data]])</f>
        <v>2015</v>
      </c>
      <c r="D2775">
        <f t="shared" si="43"/>
        <v>0</v>
      </c>
      <c r="E2775">
        <f>IF(woda3[[#This Row],[wiecej niż 10 tys]]=1,E2774+1,0)</f>
        <v>0</v>
      </c>
    </row>
    <row r="2776" spans="1:5" x14ac:dyDescent="0.25">
      <c r="A2776" s="1">
        <v>42222</v>
      </c>
      <c r="B2776">
        <v>4987</v>
      </c>
      <c r="C2776">
        <f>YEAR(woda3[[#This Row],[Data]])</f>
        <v>2015</v>
      </c>
      <c r="D2776">
        <f t="shared" si="43"/>
        <v>0</v>
      </c>
      <c r="E2776">
        <f>IF(woda3[[#This Row],[wiecej niż 10 tys]]=1,E2775+1,0)</f>
        <v>0</v>
      </c>
    </row>
    <row r="2777" spans="1:5" x14ac:dyDescent="0.25">
      <c r="A2777" s="1">
        <v>42223</v>
      </c>
      <c r="B2777">
        <v>9162</v>
      </c>
      <c r="C2777">
        <f>YEAR(woda3[[#This Row],[Data]])</f>
        <v>2015</v>
      </c>
      <c r="D2777">
        <f t="shared" si="43"/>
        <v>0</v>
      </c>
      <c r="E2777">
        <f>IF(woda3[[#This Row],[wiecej niż 10 tys]]=1,E2776+1,0)</f>
        <v>0</v>
      </c>
    </row>
    <row r="2778" spans="1:5" x14ac:dyDescent="0.25">
      <c r="A2778" s="1">
        <v>42224</v>
      </c>
      <c r="B2778">
        <v>6369</v>
      </c>
      <c r="C2778">
        <f>YEAR(woda3[[#This Row],[Data]])</f>
        <v>2015</v>
      </c>
      <c r="D2778">
        <f t="shared" si="43"/>
        <v>0</v>
      </c>
      <c r="E2778">
        <f>IF(woda3[[#This Row],[wiecej niż 10 tys]]=1,E2777+1,0)</f>
        <v>0</v>
      </c>
    </row>
    <row r="2779" spans="1:5" x14ac:dyDescent="0.25">
      <c r="A2779" s="1">
        <v>42225</v>
      </c>
      <c r="B2779">
        <v>9537</v>
      </c>
      <c r="C2779">
        <f>YEAR(woda3[[#This Row],[Data]])</f>
        <v>2015</v>
      </c>
      <c r="D2779">
        <f t="shared" si="43"/>
        <v>0</v>
      </c>
      <c r="E2779">
        <f>IF(woda3[[#This Row],[wiecej niż 10 tys]]=1,E2778+1,0)</f>
        <v>0</v>
      </c>
    </row>
    <row r="2780" spans="1:5" x14ac:dyDescent="0.25">
      <c r="A2780" s="1">
        <v>42226</v>
      </c>
      <c r="B2780">
        <v>5498</v>
      </c>
      <c r="C2780">
        <f>YEAR(woda3[[#This Row],[Data]])</f>
        <v>2015</v>
      </c>
      <c r="D2780">
        <f t="shared" si="43"/>
        <v>0</v>
      </c>
      <c r="E2780">
        <f>IF(woda3[[#This Row],[wiecej niż 10 tys]]=1,E2779+1,0)</f>
        <v>0</v>
      </c>
    </row>
    <row r="2781" spans="1:5" x14ac:dyDescent="0.25">
      <c r="A2781" s="1">
        <v>42227</v>
      </c>
      <c r="B2781">
        <v>7625</v>
      </c>
      <c r="C2781">
        <f>YEAR(woda3[[#This Row],[Data]])</f>
        <v>2015</v>
      </c>
      <c r="D2781">
        <f t="shared" si="43"/>
        <v>0</v>
      </c>
      <c r="E2781">
        <f>IF(woda3[[#This Row],[wiecej niż 10 tys]]=1,E2780+1,0)</f>
        <v>0</v>
      </c>
    </row>
    <row r="2782" spans="1:5" x14ac:dyDescent="0.25">
      <c r="A2782" s="1">
        <v>42228</v>
      </c>
      <c r="B2782">
        <v>5298</v>
      </c>
      <c r="C2782">
        <f>YEAR(woda3[[#This Row],[Data]])</f>
        <v>2015</v>
      </c>
      <c r="D2782">
        <f t="shared" si="43"/>
        <v>0</v>
      </c>
      <c r="E2782">
        <f>IF(woda3[[#This Row],[wiecej niż 10 tys]]=1,E2781+1,0)</f>
        <v>0</v>
      </c>
    </row>
    <row r="2783" spans="1:5" x14ac:dyDescent="0.25">
      <c r="A2783" s="1">
        <v>42229</v>
      </c>
      <c r="B2783">
        <v>8175</v>
      </c>
      <c r="C2783">
        <f>YEAR(woda3[[#This Row],[Data]])</f>
        <v>2015</v>
      </c>
      <c r="D2783">
        <f t="shared" si="43"/>
        <v>0</v>
      </c>
      <c r="E2783">
        <f>IF(woda3[[#This Row],[wiecej niż 10 tys]]=1,E2782+1,0)</f>
        <v>0</v>
      </c>
    </row>
    <row r="2784" spans="1:5" x14ac:dyDescent="0.25">
      <c r="A2784" s="1">
        <v>42230</v>
      </c>
      <c r="B2784">
        <v>4414</v>
      </c>
      <c r="C2784">
        <f>YEAR(woda3[[#This Row],[Data]])</f>
        <v>2015</v>
      </c>
      <c r="D2784">
        <f t="shared" si="43"/>
        <v>0</v>
      </c>
      <c r="E2784">
        <f>IF(woda3[[#This Row],[wiecej niż 10 tys]]=1,E2783+1,0)</f>
        <v>0</v>
      </c>
    </row>
    <row r="2785" spans="1:5" x14ac:dyDescent="0.25">
      <c r="A2785" s="1">
        <v>42231</v>
      </c>
      <c r="B2785">
        <v>7861</v>
      </c>
      <c r="C2785">
        <f>YEAR(woda3[[#This Row],[Data]])</f>
        <v>2015</v>
      </c>
      <c r="D2785">
        <f t="shared" si="43"/>
        <v>0</v>
      </c>
      <c r="E2785">
        <f>IF(woda3[[#This Row],[wiecej niż 10 tys]]=1,E2784+1,0)</f>
        <v>0</v>
      </c>
    </row>
    <row r="2786" spans="1:5" x14ac:dyDescent="0.25">
      <c r="A2786" s="1">
        <v>42232</v>
      </c>
      <c r="B2786">
        <v>6685</v>
      </c>
      <c r="C2786">
        <f>YEAR(woda3[[#This Row],[Data]])</f>
        <v>2015</v>
      </c>
      <c r="D2786">
        <f t="shared" si="43"/>
        <v>0</v>
      </c>
      <c r="E2786">
        <f>IF(woda3[[#This Row],[wiecej niż 10 tys]]=1,E2785+1,0)</f>
        <v>0</v>
      </c>
    </row>
    <row r="2787" spans="1:5" x14ac:dyDescent="0.25">
      <c r="A2787" s="1">
        <v>42233</v>
      </c>
      <c r="B2787">
        <v>6730</v>
      </c>
      <c r="C2787">
        <f>YEAR(woda3[[#This Row],[Data]])</f>
        <v>2015</v>
      </c>
      <c r="D2787">
        <f t="shared" si="43"/>
        <v>0</v>
      </c>
      <c r="E2787">
        <f>IF(woda3[[#This Row],[wiecej niż 10 tys]]=1,E2786+1,0)</f>
        <v>0</v>
      </c>
    </row>
    <row r="2788" spans="1:5" x14ac:dyDescent="0.25">
      <c r="A2788" s="1">
        <v>42234</v>
      </c>
      <c r="B2788">
        <v>6335</v>
      </c>
      <c r="C2788">
        <f>YEAR(woda3[[#This Row],[Data]])</f>
        <v>2015</v>
      </c>
      <c r="D2788">
        <f t="shared" si="43"/>
        <v>0</v>
      </c>
      <c r="E2788">
        <f>IF(woda3[[#This Row],[wiecej niż 10 tys]]=1,E2787+1,0)</f>
        <v>0</v>
      </c>
    </row>
    <row r="2789" spans="1:5" x14ac:dyDescent="0.25">
      <c r="A2789" s="1">
        <v>42235</v>
      </c>
      <c r="B2789">
        <v>5530</v>
      </c>
      <c r="C2789">
        <f>YEAR(woda3[[#This Row],[Data]])</f>
        <v>2015</v>
      </c>
      <c r="D2789">
        <f t="shared" si="43"/>
        <v>0</v>
      </c>
      <c r="E2789">
        <f>IF(woda3[[#This Row],[wiecej niż 10 tys]]=1,E2788+1,0)</f>
        <v>0</v>
      </c>
    </row>
    <row r="2790" spans="1:5" x14ac:dyDescent="0.25">
      <c r="A2790" s="1">
        <v>42236</v>
      </c>
      <c r="B2790">
        <v>7989</v>
      </c>
      <c r="C2790">
        <f>YEAR(woda3[[#This Row],[Data]])</f>
        <v>2015</v>
      </c>
      <c r="D2790">
        <f t="shared" si="43"/>
        <v>0</v>
      </c>
      <c r="E2790">
        <f>IF(woda3[[#This Row],[wiecej niż 10 tys]]=1,E2789+1,0)</f>
        <v>0</v>
      </c>
    </row>
    <row r="2791" spans="1:5" x14ac:dyDescent="0.25">
      <c r="A2791" s="1">
        <v>42237</v>
      </c>
      <c r="B2791">
        <v>3581</v>
      </c>
      <c r="C2791">
        <f>YEAR(woda3[[#This Row],[Data]])</f>
        <v>2015</v>
      </c>
      <c r="D2791">
        <f t="shared" si="43"/>
        <v>0</v>
      </c>
      <c r="E2791">
        <f>IF(woda3[[#This Row],[wiecej niż 10 tys]]=1,E2790+1,0)</f>
        <v>0</v>
      </c>
    </row>
    <row r="2792" spans="1:5" x14ac:dyDescent="0.25">
      <c r="A2792" s="1">
        <v>42238</v>
      </c>
      <c r="B2792">
        <v>4274</v>
      </c>
      <c r="C2792">
        <f>YEAR(woda3[[#This Row],[Data]])</f>
        <v>2015</v>
      </c>
      <c r="D2792">
        <f t="shared" si="43"/>
        <v>0</v>
      </c>
      <c r="E2792">
        <f>IF(woda3[[#This Row],[wiecej niż 10 tys]]=1,E2791+1,0)</f>
        <v>0</v>
      </c>
    </row>
    <row r="2793" spans="1:5" x14ac:dyDescent="0.25">
      <c r="A2793" s="1">
        <v>42239</v>
      </c>
      <c r="B2793">
        <v>11244</v>
      </c>
      <c r="C2793">
        <f>YEAR(woda3[[#This Row],[Data]])</f>
        <v>2015</v>
      </c>
      <c r="D2793">
        <f t="shared" si="43"/>
        <v>1</v>
      </c>
      <c r="E2793">
        <f>IF(woda3[[#This Row],[wiecej niż 10 tys]]=1,E2792+1,0)</f>
        <v>1</v>
      </c>
    </row>
    <row r="2794" spans="1:5" x14ac:dyDescent="0.25">
      <c r="A2794" s="1">
        <v>42240</v>
      </c>
      <c r="B2794">
        <v>9700</v>
      </c>
      <c r="C2794">
        <f>YEAR(woda3[[#This Row],[Data]])</f>
        <v>2015</v>
      </c>
      <c r="D2794">
        <f t="shared" si="43"/>
        <v>0</v>
      </c>
      <c r="E2794">
        <f>IF(woda3[[#This Row],[wiecej niż 10 tys]]=1,E2793+1,0)</f>
        <v>0</v>
      </c>
    </row>
    <row r="2795" spans="1:5" x14ac:dyDescent="0.25">
      <c r="A2795" s="1">
        <v>42241</v>
      </c>
      <c r="B2795">
        <v>7542</v>
      </c>
      <c r="C2795">
        <f>YEAR(woda3[[#This Row],[Data]])</f>
        <v>2015</v>
      </c>
      <c r="D2795">
        <f t="shared" si="43"/>
        <v>0</v>
      </c>
      <c r="E2795">
        <f>IF(woda3[[#This Row],[wiecej niż 10 tys]]=1,E2794+1,0)</f>
        <v>0</v>
      </c>
    </row>
    <row r="2796" spans="1:5" x14ac:dyDescent="0.25">
      <c r="A2796" s="1">
        <v>42242</v>
      </c>
      <c r="B2796">
        <v>9998</v>
      </c>
      <c r="C2796">
        <f>YEAR(woda3[[#This Row],[Data]])</f>
        <v>2015</v>
      </c>
      <c r="D2796">
        <f t="shared" si="43"/>
        <v>0</v>
      </c>
      <c r="E2796">
        <f>IF(woda3[[#This Row],[wiecej niż 10 tys]]=1,E2795+1,0)</f>
        <v>0</v>
      </c>
    </row>
    <row r="2797" spans="1:5" x14ac:dyDescent="0.25">
      <c r="A2797" s="1">
        <v>42243</v>
      </c>
      <c r="B2797">
        <v>12304</v>
      </c>
      <c r="C2797">
        <f>YEAR(woda3[[#This Row],[Data]])</f>
        <v>2015</v>
      </c>
      <c r="D2797">
        <f t="shared" si="43"/>
        <v>1</v>
      </c>
      <c r="E2797">
        <f>IF(woda3[[#This Row],[wiecej niż 10 tys]]=1,E2796+1,0)</f>
        <v>1</v>
      </c>
    </row>
    <row r="2798" spans="1:5" x14ac:dyDescent="0.25">
      <c r="A2798" s="1">
        <v>42244</v>
      </c>
      <c r="B2798">
        <v>7773</v>
      </c>
      <c r="C2798">
        <f>YEAR(woda3[[#This Row],[Data]])</f>
        <v>2015</v>
      </c>
      <c r="D2798">
        <f t="shared" si="43"/>
        <v>0</v>
      </c>
      <c r="E2798">
        <f>IF(woda3[[#This Row],[wiecej niż 10 tys]]=1,E2797+1,0)</f>
        <v>0</v>
      </c>
    </row>
    <row r="2799" spans="1:5" x14ac:dyDescent="0.25">
      <c r="A2799" s="1">
        <v>42245</v>
      </c>
      <c r="B2799">
        <v>8979</v>
      </c>
      <c r="C2799">
        <f>YEAR(woda3[[#This Row],[Data]])</f>
        <v>2015</v>
      </c>
      <c r="D2799">
        <f t="shared" si="43"/>
        <v>0</v>
      </c>
      <c r="E2799">
        <f>IF(woda3[[#This Row],[wiecej niż 10 tys]]=1,E2798+1,0)</f>
        <v>0</v>
      </c>
    </row>
    <row r="2800" spans="1:5" x14ac:dyDescent="0.25">
      <c r="A2800" s="1">
        <v>42246</v>
      </c>
      <c r="B2800">
        <v>9284</v>
      </c>
      <c r="C2800">
        <f>YEAR(woda3[[#This Row],[Data]])</f>
        <v>2015</v>
      </c>
      <c r="D2800">
        <f t="shared" si="43"/>
        <v>0</v>
      </c>
      <c r="E2800">
        <f>IF(woda3[[#This Row],[wiecej niż 10 tys]]=1,E2799+1,0)</f>
        <v>0</v>
      </c>
    </row>
    <row r="2801" spans="1:5" x14ac:dyDescent="0.25">
      <c r="A2801" s="1">
        <v>42247</v>
      </c>
      <c r="B2801">
        <v>19842</v>
      </c>
      <c r="C2801">
        <f>YEAR(woda3[[#This Row],[Data]])</f>
        <v>2015</v>
      </c>
      <c r="D2801">
        <f t="shared" si="43"/>
        <v>1</v>
      </c>
      <c r="E2801">
        <f>IF(woda3[[#This Row],[wiecej niż 10 tys]]=1,E2800+1,0)</f>
        <v>1</v>
      </c>
    </row>
    <row r="2802" spans="1:5" x14ac:dyDescent="0.25">
      <c r="A2802" s="1">
        <v>42248</v>
      </c>
      <c r="B2802">
        <v>26201</v>
      </c>
      <c r="C2802">
        <f>YEAR(woda3[[#This Row],[Data]])</f>
        <v>2015</v>
      </c>
      <c r="D2802">
        <f t="shared" si="43"/>
        <v>1</v>
      </c>
      <c r="E2802">
        <f>IF(woda3[[#This Row],[wiecej niż 10 tys]]=1,E2801+1,0)</f>
        <v>2</v>
      </c>
    </row>
    <row r="2803" spans="1:5" x14ac:dyDescent="0.25">
      <c r="A2803" s="1">
        <v>42249</v>
      </c>
      <c r="B2803">
        <v>40991</v>
      </c>
      <c r="C2803">
        <f>YEAR(woda3[[#This Row],[Data]])</f>
        <v>2015</v>
      </c>
      <c r="D2803">
        <f t="shared" si="43"/>
        <v>1</v>
      </c>
      <c r="E2803">
        <f>IF(woda3[[#This Row],[wiecej niż 10 tys]]=1,E2802+1,0)</f>
        <v>3</v>
      </c>
    </row>
    <row r="2804" spans="1:5" x14ac:dyDescent="0.25">
      <c r="A2804" s="1">
        <v>42250</v>
      </c>
      <c r="B2804">
        <v>66575</v>
      </c>
      <c r="C2804">
        <f>YEAR(woda3[[#This Row],[Data]])</f>
        <v>2015</v>
      </c>
      <c r="D2804">
        <f t="shared" si="43"/>
        <v>1</v>
      </c>
      <c r="E2804">
        <f>IF(woda3[[#This Row],[wiecej niż 10 tys]]=1,E2803+1,0)</f>
        <v>4</v>
      </c>
    </row>
    <row r="2805" spans="1:5" x14ac:dyDescent="0.25">
      <c r="A2805" s="1">
        <v>42251</v>
      </c>
      <c r="B2805">
        <v>87422</v>
      </c>
      <c r="C2805">
        <f>YEAR(woda3[[#This Row],[Data]])</f>
        <v>2015</v>
      </c>
      <c r="D2805">
        <f t="shared" si="43"/>
        <v>1</v>
      </c>
      <c r="E2805">
        <f>IF(woda3[[#This Row],[wiecej niż 10 tys]]=1,E2804+1,0)</f>
        <v>5</v>
      </c>
    </row>
    <row r="2806" spans="1:5" x14ac:dyDescent="0.25">
      <c r="A2806" s="1">
        <v>42252</v>
      </c>
      <c r="B2806">
        <v>97389</v>
      </c>
      <c r="C2806">
        <f>YEAR(woda3[[#This Row],[Data]])</f>
        <v>2015</v>
      </c>
      <c r="D2806">
        <f t="shared" si="43"/>
        <v>1</v>
      </c>
      <c r="E2806">
        <f>IF(woda3[[#This Row],[wiecej niż 10 tys]]=1,E2805+1,0)</f>
        <v>6</v>
      </c>
    </row>
    <row r="2807" spans="1:5" x14ac:dyDescent="0.25">
      <c r="A2807" s="1">
        <v>42253</v>
      </c>
      <c r="B2807">
        <v>103040</v>
      </c>
      <c r="C2807">
        <f>YEAR(woda3[[#This Row],[Data]])</f>
        <v>2015</v>
      </c>
      <c r="D2807">
        <f t="shared" si="43"/>
        <v>1</v>
      </c>
      <c r="E2807">
        <f>IF(woda3[[#This Row],[wiecej niż 10 tys]]=1,E2806+1,0)</f>
        <v>7</v>
      </c>
    </row>
    <row r="2808" spans="1:5" x14ac:dyDescent="0.25">
      <c r="A2808" s="1">
        <v>42254</v>
      </c>
      <c r="B2808">
        <v>89180</v>
      </c>
      <c r="C2808">
        <f>YEAR(woda3[[#This Row],[Data]])</f>
        <v>2015</v>
      </c>
      <c r="D2808">
        <f t="shared" si="43"/>
        <v>1</v>
      </c>
      <c r="E2808">
        <f>IF(woda3[[#This Row],[wiecej niż 10 tys]]=1,E2807+1,0)</f>
        <v>8</v>
      </c>
    </row>
    <row r="2809" spans="1:5" x14ac:dyDescent="0.25">
      <c r="A2809" s="1">
        <v>42255</v>
      </c>
      <c r="B2809">
        <v>66652</v>
      </c>
      <c r="C2809">
        <f>YEAR(woda3[[#This Row],[Data]])</f>
        <v>2015</v>
      </c>
      <c r="D2809">
        <f t="shared" si="43"/>
        <v>1</v>
      </c>
      <c r="E2809">
        <f>IF(woda3[[#This Row],[wiecej niż 10 tys]]=1,E2808+1,0)</f>
        <v>9</v>
      </c>
    </row>
    <row r="2810" spans="1:5" x14ac:dyDescent="0.25">
      <c r="A2810" s="1">
        <v>42256</v>
      </c>
      <c r="B2810">
        <v>49260</v>
      </c>
      <c r="C2810">
        <f>YEAR(woda3[[#This Row],[Data]])</f>
        <v>2015</v>
      </c>
      <c r="D2810">
        <f t="shared" si="43"/>
        <v>1</v>
      </c>
      <c r="E2810">
        <f>IF(woda3[[#This Row],[wiecej niż 10 tys]]=1,E2809+1,0)</f>
        <v>10</v>
      </c>
    </row>
    <row r="2811" spans="1:5" x14ac:dyDescent="0.25">
      <c r="A2811" s="1">
        <v>42257</v>
      </c>
      <c r="B2811">
        <v>28171</v>
      </c>
      <c r="C2811">
        <f>YEAR(woda3[[#This Row],[Data]])</f>
        <v>2015</v>
      </c>
      <c r="D2811">
        <f t="shared" si="43"/>
        <v>1</v>
      </c>
      <c r="E2811">
        <f>IF(woda3[[#This Row],[wiecej niż 10 tys]]=1,E2810+1,0)</f>
        <v>11</v>
      </c>
    </row>
    <row r="2812" spans="1:5" x14ac:dyDescent="0.25">
      <c r="A2812" s="1">
        <v>42258</v>
      </c>
      <c r="B2812">
        <v>20635</v>
      </c>
      <c r="C2812">
        <f>YEAR(woda3[[#This Row],[Data]])</f>
        <v>2015</v>
      </c>
      <c r="D2812">
        <f t="shared" si="43"/>
        <v>1</v>
      </c>
      <c r="E2812">
        <f>IF(woda3[[#This Row],[wiecej niż 10 tys]]=1,E2811+1,0)</f>
        <v>12</v>
      </c>
    </row>
    <row r="2813" spans="1:5" x14ac:dyDescent="0.25">
      <c r="A2813" s="1">
        <v>42259</v>
      </c>
      <c r="B2813">
        <v>21918</v>
      </c>
      <c r="C2813">
        <f>YEAR(woda3[[#This Row],[Data]])</f>
        <v>2015</v>
      </c>
      <c r="D2813">
        <f t="shared" si="43"/>
        <v>1</v>
      </c>
      <c r="E2813">
        <f>IF(woda3[[#This Row],[wiecej niż 10 tys]]=1,E2812+1,0)</f>
        <v>13</v>
      </c>
    </row>
    <row r="2814" spans="1:5" x14ac:dyDescent="0.25">
      <c r="A2814" s="1">
        <v>42260</v>
      </c>
      <c r="B2814">
        <v>28549</v>
      </c>
      <c r="C2814">
        <f>YEAR(woda3[[#This Row],[Data]])</f>
        <v>2015</v>
      </c>
      <c r="D2814">
        <f t="shared" si="43"/>
        <v>1</v>
      </c>
      <c r="E2814">
        <f>IF(woda3[[#This Row],[wiecej niż 10 tys]]=1,E2813+1,0)</f>
        <v>14</v>
      </c>
    </row>
    <row r="2815" spans="1:5" x14ac:dyDescent="0.25">
      <c r="A2815" s="1">
        <v>42261</v>
      </c>
      <c r="B2815">
        <v>43796</v>
      </c>
      <c r="C2815">
        <f>YEAR(woda3[[#This Row],[Data]])</f>
        <v>2015</v>
      </c>
      <c r="D2815">
        <f t="shared" si="43"/>
        <v>1</v>
      </c>
      <c r="E2815">
        <f>IF(woda3[[#This Row],[wiecej niż 10 tys]]=1,E2814+1,0)</f>
        <v>15</v>
      </c>
    </row>
    <row r="2816" spans="1:5" x14ac:dyDescent="0.25">
      <c r="A2816" s="1">
        <v>42262</v>
      </c>
      <c r="B2816">
        <v>65714</v>
      </c>
      <c r="C2816">
        <f>YEAR(woda3[[#This Row],[Data]])</f>
        <v>2015</v>
      </c>
      <c r="D2816">
        <f t="shared" si="43"/>
        <v>1</v>
      </c>
      <c r="E2816">
        <f>IF(woda3[[#This Row],[wiecej niż 10 tys]]=1,E2815+1,0)</f>
        <v>16</v>
      </c>
    </row>
    <row r="2817" spans="1:5" x14ac:dyDescent="0.25">
      <c r="A2817" s="1">
        <v>42263</v>
      </c>
      <c r="B2817">
        <v>87954</v>
      </c>
      <c r="C2817">
        <f>YEAR(woda3[[#This Row],[Data]])</f>
        <v>2015</v>
      </c>
      <c r="D2817">
        <f t="shared" si="43"/>
        <v>1</v>
      </c>
      <c r="E2817">
        <f>IF(woda3[[#This Row],[wiecej niż 10 tys]]=1,E2816+1,0)</f>
        <v>17</v>
      </c>
    </row>
    <row r="2818" spans="1:5" x14ac:dyDescent="0.25">
      <c r="A2818" s="1">
        <v>42264</v>
      </c>
      <c r="B2818">
        <v>95165</v>
      </c>
      <c r="C2818">
        <f>YEAR(woda3[[#This Row],[Data]])</f>
        <v>2015</v>
      </c>
      <c r="D2818">
        <f t="shared" si="43"/>
        <v>1</v>
      </c>
      <c r="E2818">
        <f>IF(woda3[[#This Row],[wiecej niż 10 tys]]=1,E2817+1,0)</f>
        <v>18</v>
      </c>
    </row>
    <row r="2819" spans="1:5" x14ac:dyDescent="0.25">
      <c r="A2819" s="1">
        <v>42265</v>
      </c>
      <c r="B2819">
        <v>98220</v>
      </c>
      <c r="C2819">
        <f>YEAR(woda3[[#This Row],[Data]])</f>
        <v>2015</v>
      </c>
      <c r="D2819">
        <f t="shared" ref="D2819:D2882" si="44">IF(B2819&gt;=10000,1,0)</f>
        <v>1</v>
      </c>
      <c r="E2819">
        <f>IF(woda3[[#This Row],[wiecej niż 10 tys]]=1,E2818+1,0)</f>
        <v>19</v>
      </c>
    </row>
    <row r="2820" spans="1:5" x14ac:dyDescent="0.25">
      <c r="A2820" s="1">
        <v>42266</v>
      </c>
      <c r="B2820">
        <v>84902</v>
      </c>
      <c r="C2820">
        <f>YEAR(woda3[[#This Row],[Data]])</f>
        <v>2015</v>
      </c>
      <c r="D2820">
        <f t="shared" si="44"/>
        <v>1</v>
      </c>
      <c r="E2820">
        <f>IF(woda3[[#This Row],[wiecej niż 10 tys]]=1,E2819+1,0)</f>
        <v>20</v>
      </c>
    </row>
    <row r="2821" spans="1:5" x14ac:dyDescent="0.25">
      <c r="A2821" s="1">
        <v>42267</v>
      </c>
      <c r="B2821">
        <v>67931</v>
      </c>
      <c r="C2821">
        <f>YEAR(woda3[[#This Row],[Data]])</f>
        <v>2015</v>
      </c>
      <c r="D2821">
        <f t="shared" si="44"/>
        <v>1</v>
      </c>
      <c r="E2821">
        <f>IF(woda3[[#This Row],[wiecej niż 10 tys]]=1,E2820+1,0)</f>
        <v>21</v>
      </c>
    </row>
    <row r="2822" spans="1:5" x14ac:dyDescent="0.25">
      <c r="A2822" s="1">
        <v>42268</v>
      </c>
      <c r="B2822">
        <v>47911</v>
      </c>
      <c r="C2822">
        <f>YEAR(woda3[[#This Row],[Data]])</f>
        <v>2015</v>
      </c>
      <c r="D2822">
        <f t="shared" si="44"/>
        <v>1</v>
      </c>
      <c r="E2822">
        <f>IF(woda3[[#This Row],[wiecej niż 10 tys]]=1,E2821+1,0)</f>
        <v>22</v>
      </c>
    </row>
    <row r="2823" spans="1:5" x14ac:dyDescent="0.25">
      <c r="A2823" s="1">
        <v>42269</v>
      </c>
      <c r="B2823">
        <v>26330</v>
      </c>
      <c r="C2823">
        <f>YEAR(woda3[[#This Row],[Data]])</f>
        <v>2015</v>
      </c>
      <c r="D2823">
        <f t="shared" si="44"/>
        <v>1</v>
      </c>
      <c r="E2823">
        <f>IF(woda3[[#This Row],[wiecej niż 10 tys]]=1,E2822+1,0)</f>
        <v>23</v>
      </c>
    </row>
    <row r="2824" spans="1:5" x14ac:dyDescent="0.25">
      <c r="A2824" s="1">
        <v>42270</v>
      </c>
      <c r="B2824">
        <v>16337</v>
      </c>
      <c r="C2824">
        <f>YEAR(woda3[[#This Row],[Data]])</f>
        <v>2015</v>
      </c>
      <c r="D2824">
        <f t="shared" si="44"/>
        <v>1</v>
      </c>
      <c r="E2824">
        <f>IF(woda3[[#This Row],[wiecej niż 10 tys]]=1,E2823+1,0)</f>
        <v>24</v>
      </c>
    </row>
    <row r="2825" spans="1:5" x14ac:dyDescent="0.25">
      <c r="A2825" s="1">
        <v>42271</v>
      </c>
      <c r="B2825">
        <v>12177</v>
      </c>
      <c r="C2825">
        <f>YEAR(woda3[[#This Row],[Data]])</f>
        <v>2015</v>
      </c>
      <c r="D2825">
        <f t="shared" si="44"/>
        <v>1</v>
      </c>
      <c r="E2825">
        <f>IF(woda3[[#This Row],[wiecej niż 10 tys]]=1,E2824+1,0)</f>
        <v>25</v>
      </c>
    </row>
    <row r="2826" spans="1:5" x14ac:dyDescent="0.25">
      <c r="A2826" s="1">
        <v>42272</v>
      </c>
      <c r="B2826">
        <v>9468</v>
      </c>
      <c r="C2826">
        <f>YEAR(woda3[[#This Row],[Data]])</f>
        <v>2015</v>
      </c>
      <c r="D2826">
        <f t="shared" si="44"/>
        <v>0</v>
      </c>
      <c r="E2826">
        <f>IF(woda3[[#This Row],[wiecej niż 10 tys]]=1,E2825+1,0)</f>
        <v>0</v>
      </c>
    </row>
    <row r="2827" spans="1:5" x14ac:dyDescent="0.25">
      <c r="A2827" s="1">
        <v>42273</v>
      </c>
      <c r="B2827">
        <v>10279</v>
      </c>
      <c r="C2827">
        <f>YEAR(woda3[[#This Row],[Data]])</f>
        <v>2015</v>
      </c>
      <c r="D2827">
        <f t="shared" si="44"/>
        <v>1</v>
      </c>
      <c r="E2827">
        <f>IF(woda3[[#This Row],[wiecej niż 10 tys]]=1,E2826+1,0)</f>
        <v>1</v>
      </c>
    </row>
    <row r="2828" spans="1:5" x14ac:dyDescent="0.25">
      <c r="A2828" s="1">
        <v>42274</v>
      </c>
      <c r="B2828">
        <v>12137</v>
      </c>
      <c r="C2828">
        <f>YEAR(woda3[[#This Row],[Data]])</f>
        <v>2015</v>
      </c>
      <c r="D2828">
        <f t="shared" si="44"/>
        <v>1</v>
      </c>
      <c r="E2828">
        <f>IF(woda3[[#This Row],[wiecej niż 10 tys]]=1,E2827+1,0)</f>
        <v>2</v>
      </c>
    </row>
    <row r="2829" spans="1:5" x14ac:dyDescent="0.25">
      <c r="A2829" s="1">
        <v>42275</v>
      </c>
      <c r="B2829">
        <v>8402</v>
      </c>
      <c r="C2829">
        <f>YEAR(woda3[[#This Row],[Data]])</f>
        <v>2015</v>
      </c>
      <c r="D2829">
        <f t="shared" si="44"/>
        <v>0</v>
      </c>
      <c r="E2829">
        <f>IF(woda3[[#This Row],[wiecej niż 10 tys]]=1,E2828+1,0)</f>
        <v>0</v>
      </c>
    </row>
    <row r="2830" spans="1:5" x14ac:dyDescent="0.25">
      <c r="A2830" s="1">
        <v>42276</v>
      </c>
      <c r="B2830">
        <v>8687</v>
      </c>
      <c r="C2830">
        <f>YEAR(woda3[[#This Row],[Data]])</f>
        <v>2015</v>
      </c>
      <c r="D2830">
        <f t="shared" si="44"/>
        <v>0</v>
      </c>
      <c r="E2830">
        <f>IF(woda3[[#This Row],[wiecej niż 10 tys]]=1,E2829+1,0)</f>
        <v>0</v>
      </c>
    </row>
    <row r="2831" spans="1:5" x14ac:dyDescent="0.25">
      <c r="A2831" s="1">
        <v>42277</v>
      </c>
      <c r="B2831">
        <v>11324</v>
      </c>
      <c r="C2831">
        <f>YEAR(woda3[[#This Row],[Data]])</f>
        <v>2015</v>
      </c>
      <c r="D2831">
        <f t="shared" si="44"/>
        <v>1</v>
      </c>
      <c r="E2831">
        <f>IF(woda3[[#This Row],[wiecej niż 10 tys]]=1,E2830+1,0)</f>
        <v>1</v>
      </c>
    </row>
    <row r="2832" spans="1:5" x14ac:dyDescent="0.25">
      <c r="A2832" s="1">
        <v>42278</v>
      </c>
      <c r="B2832">
        <v>12546</v>
      </c>
      <c r="C2832">
        <f>YEAR(woda3[[#This Row],[Data]])</f>
        <v>2015</v>
      </c>
      <c r="D2832">
        <f t="shared" si="44"/>
        <v>1</v>
      </c>
      <c r="E2832">
        <f>IF(woda3[[#This Row],[wiecej niż 10 tys]]=1,E2831+1,0)</f>
        <v>2</v>
      </c>
    </row>
    <row r="2833" spans="1:5" x14ac:dyDescent="0.25">
      <c r="A2833" s="1">
        <v>42279</v>
      </c>
      <c r="B2833">
        <v>12010</v>
      </c>
      <c r="C2833">
        <f>YEAR(woda3[[#This Row],[Data]])</f>
        <v>2015</v>
      </c>
      <c r="D2833">
        <f t="shared" si="44"/>
        <v>1</v>
      </c>
      <c r="E2833">
        <f>IF(woda3[[#This Row],[wiecej niż 10 tys]]=1,E2832+1,0)</f>
        <v>3</v>
      </c>
    </row>
    <row r="2834" spans="1:5" x14ac:dyDescent="0.25">
      <c r="A2834" s="1">
        <v>42280</v>
      </c>
      <c r="B2834">
        <v>8517</v>
      </c>
      <c r="C2834">
        <f>YEAR(woda3[[#This Row],[Data]])</f>
        <v>2015</v>
      </c>
      <c r="D2834">
        <f t="shared" si="44"/>
        <v>0</v>
      </c>
      <c r="E2834">
        <f>IF(woda3[[#This Row],[wiecej niż 10 tys]]=1,E2833+1,0)</f>
        <v>0</v>
      </c>
    </row>
    <row r="2835" spans="1:5" x14ac:dyDescent="0.25">
      <c r="A2835" s="1">
        <v>42281</v>
      </c>
      <c r="B2835">
        <v>10350</v>
      </c>
      <c r="C2835">
        <f>YEAR(woda3[[#This Row],[Data]])</f>
        <v>2015</v>
      </c>
      <c r="D2835">
        <f t="shared" si="44"/>
        <v>1</v>
      </c>
      <c r="E2835">
        <f>IF(woda3[[#This Row],[wiecej niż 10 tys]]=1,E2834+1,0)</f>
        <v>1</v>
      </c>
    </row>
    <row r="2836" spans="1:5" x14ac:dyDescent="0.25">
      <c r="A2836" s="1">
        <v>42282</v>
      </c>
      <c r="B2836">
        <v>9072</v>
      </c>
      <c r="C2836">
        <f>YEAR(woda3[[#This Row],[Data]])</f>
        <v>2015</v>
      </c>
      <c r="D2836">
        <f t="shared" si="44"/>
        <v>0</v>
      </c>
      <c r="E2836">
        <f>IF(woda3[[#This Row],[wiecej niż 10 tys]]=1,E2835+1,0)</f>
        <v>0</v>
      </c>
    </row>
    <row r="2837" spans="1:5" x14ac:dyDescent="0.25">
      <c r="A2837" s="1">
        <v>42283</v>
      </c>
      <c r="B2837">
        <v>9025</v>
      </c>
      <c r="C2837">
        <f>YEAR(woda3[[#This Row],[Data]])</f>
        <v>2015</v>
      </c>
      <c r="D2837">
        <f t="shared" si="44"/>
        <v>0</v>
      </c>
      <c r="E2837">
        <f>IF(woda3[[#This Row],[wiecej niż 10 tys]]=1,E2836+1,0)</f>
        <v>0</v>
      </c>
    </row>
    <row r="2838" spans="1:5" x14ac:dyDescent="0.25">
      <c r="A2838" s="1">
        <v>42284</v>
      </c>
      <c r="B2838">
        <v>10082</v>
      </c>
      <c r="C2838">
        <f>YEAR(woda3[[#This Row],[Data]])</f>
        <v>2015</v>
      </c>
      <c r="D2838">
        <f t="shared" si="44"/>
        <v>1</v>
      </c>
      <c r="E2838">
        <f>IF(woda3[[#This Row],[wiecej niż 10 tys]]=1,E2837+1,0)</f>
        <v>1</v>
      </c>
    </row>
    <row r="2839" spans="1:5" x14ac:dyDescent="0.25">
      <c r="A2839" s="1">
        <v>42285</v>
      </c>
      <c r="B2839">
        <v>10231</v>
      </c>
      <c r="C2839">
        <f>YEAR(woda3[[#This Row],[Data]])</f>
        <v>2015</v>
      </c>
      <c r="D2839">
        <f t="shared" si="44"/>
        <v>1</v>
      </c>
      <c r="E2839">
        <f>IF(woda3[[#This Row],[wiecej niż 10 tys]]=1,E2838+1,0)</f>
        <v>2</v>
      </c>
    </row>
    <row r="2840" spans="1:5" x14ac:dyDescent="0.25">
      <c r="A2840" s="1">
        <v>42286</v>
      </c>
      <c r="B2840">
        <v>8107</v>
      </c>
      <c r="C2840">
        <f>YEAR(woda3[[#This Row],[Data]])</f>
        <v>2015</v>
      </c>
      <c r="D2840">
        <f t="shared" si="44"/>
        <v>0</v>
      </c>
      <c r="E2840">
        <f>IF(woda3[[#This Row],[wiecej niż 10 tys]]=1,E2839+1,0)</f>
        <v>0</v>
      </c>
    </row>
    <row r="2841" spans="1:5" x14ac:dyDescent="0.25">
      <c r="A2841" s="1">
        <v>42287</v>
      </c>
      <c r="B2841">
        <v>7978</v>
      </c>
      <c r="C2841">
        <f>YEAR(woda3[[#This Row],[Data]])</f>
        <v>2015</v>
      </c>
      <c r="D2841">
        <f t="shared" si="44"/>
        <v>0</v>
      </c>
      <c r="E2841">
        <f>IF(woda3[[#This Row],[wiecej niż 10 tys]]=1,E2840+1,0)</f>
        <v>0</v>
      </c>
    </row>
    <row r="2842" spans="1:5" x14ac:dyDescent="0.25">
      <c r="A2842" s="1">
        <v>42288</v>
      </c>
      <c r="B2842">
        <v>12236</v>
      </c>
      <c r="C2842">
        <f>YEAR(woda3[[#This Row],[Data]])</f>
        <v>2015</v>
      </c>
      <c r="D2842">
        <f t="shared" si="44"/>
        <v>1</v>
      </c>
      <c r="E2842">
        <f>IF(woda3[[#This Row],[wiecej niż 10 tys]]=1,E2841+1,0)</f>
        <v>1</v>
      </c>
    </row>
    <row r="2843" spans="1:5" x14ac:dyDescent="0.25">
      <c r="A2843" s="1">
        <v>42289</v>
      </c>
      <c r="B2843">
        <v>10779</v>
      </c>
      <c r="C2843">
        <f>YEAR(woda3[[#This Row],[Data]])</f>
        <v>2015</v>
      </c>
      <c r="D2843">
        <f t="shared" si="44"/>
        <v>1</v>
      </c>
      <c r="E2843">
        <f>IF(woda3[[#This Row],[wiecej niż 10 tys]]=1,E2842+1,0)</f>
        <v>2</v>
      </c>
    </row>
    <row r="2844" spans="1:5" x14ac:dyDescent="0.25">
      <c r="A2844" s="1">
        <v>42290</v>
      </c>
      <c r="B2844">
        <v>11721</v>
      </c>
      <c r="C2844">
        <f>YEAR(woda3[[#This Row],[Data]])</f>
        <v>2015</v>
      </c>
      <c r="D2844">
        <f t="shared" si="44"/>
        <v>1</v>
      </c>
      <c r="E2844">
        <f>IF(woda3[[#This Row],[wiecej niż 10 tys]]=1,E2843+1,0)</f>
        <v>3</v>
      </c>
    </row>
    <row r="2845" spans="1:5" x14ac:dyDescent="0.25">
      <c r="A2845" s="1">
        <v>42291</v>
      </c>
      <c r="B2845">
        <v>9962</v>
      </c>
      <c r="C2845">
        <f>YEAR(woda3[[#This Row],[Data]])</f>
        <v>2015</v>
      </c>
      <c r="D2845">
        <f t="shared" si="44"/>
        <v>0</v>
      </c>
      <c r="E2845">
        <f>IF(woda3[[#This Row],[wiecej niż 10 tys]]=1,E2844+1,0)</f>
        <v>0</v>
      </c>
    </row>
    <row r="2846" spans="1:5" x14ac:dyDescent="0.25">
      <c r="A2846" s="1">
        <v>42292</v>
      </c>
      <c r="B2846">
        <v>7671</v>
      </c>
      <c r="C2846">
        <f>YEAR(woda3[[#This Row],[Data]])</f>
        <v>2015</v>
      </c>
      <c r="D2846">
        <f t="shared" si="44"/>
        <v>0</v>
      </c>
      <c r="E2846">
        <f>IF(woda3[[#This Row],[wiecej niż 10 tys]]=1,E2845+1,0)</f>
        <v>0</v>
      </c>
    </row>
    <row r="2847" spans="1:5" x14ac:dyDescent="0.25">
      <c r="A2847" s="1">
        <v>42293</v>
      </c>
      <c r="B2847">
        <v>9044</v>
      </c>
      <c r="C2847">
        <f>YEAR(woda3[[#This Row],[Data]])</f>
        <v>2015</v>
      </c>
      <c r="D2847">
        <f t="shared" si="44"/>
        <v>0</v>
      </c>
      <c r="E2847">
        <f>IF(woda3[[#This Row],[wiecej niż 10 tys]]=1,E2846+1,0)</f>
        <v>0</v>
      </c>
    </row>
    <row r="2848" spans="1:5" x14ac:dyDescent="0.25">
      <c r="A2848" s="1">
        <v>42294</v>
      </c>
      <c r="B2848">
        <v>6902</v>
      </c>
      <c r="C2848">
        <f>YEAR(woda3[[#This Row],[Data]])</f>
        <v>2015</v>
      </c>
      <c r="D2848">
        <f t="shared" si="44"/>
        <v>0</v>
      </c>
      <c r="E2848">
        <f>IF(woda3[[#This Row],[wiecej niż 10 tys]]=1,E2847+1,0)</f>
        <v>0</v>
      </c>
    </row>
    <row r="2849" spans="1:5" x14ac:dyDescent="0.25">
      <c r="A2849" s="1">
        <v>42295</v>
      </c>
      <c r="B2849">
        <v>11443</v>
      </c>
      <c r="C2849">
        <f>YEAR(woda3[[#This Row],[Data]])</f>
        <v>2015</v>
      </c>
      <c r="D2849">
        <f t="shared" si="44"/>
        <v>1</v>
      </c>
      <c r="E2849">
        <f>IF(woda3[[#This Row],[wiecej niż 10 tys]]=1,E2848+1,0)</f>
        <v>1</v>
      </c>
    </row>
    <row r="2850" spans="1:5" x14ac:dyDescent="0.25">
      <c r="A2850" s="1">
        <v>42296</v>
      </c>
      <c r="B2850">
        <v>10992</v>
      </c>
      <c r="C2850">
        <f>YEAR(woda3[[#This Row],[Data]])</f>
        <v>2015</v>
      </c>
      <c r="D2850">
        <f t="shared" si="44"/>
        <v>1</v>
      </c>
      <c r="E2850">
        <f>IF(woda3[[#This Row],[wiecej niż 10 tys]]=1,E2849+1,0)</f>
        <v>2</v>
      </c>
    </row>
    <row r="2851" spans="1:5" x14ac:dyDescent="0.25">
      <c r="A2851" s="1">
        <v>42297</v>
      </c>
      <c r="B2851">
        <v>7208</v>
      </c>
      <c r="C2851">
        <f>YEAR(woda3[[#This Row],[Data]])</f>
        <v>2015</v>
      </c>
      <c r="D2851">
        <f t="shared" si="44"/>
        <v>0</v>
      </c>
      <c r="E2851">
        <f>IF(woda3[[#This Row],[wiecej niż 10 tys]]=1,E2850+1,0)</f>
        <v>0</v>
      </c>
    </row>
    <row r="2852" spans="1:5" x14ac:dyDescent="0.25">
      <c r="A2852" s="1">
        <v>42298</v>
      </c>
      <c r="B2852">
        <v>12545</v>
      </c>
      <c r="C2852">
        <f>YEAR(woda3[[#This Row],[Data]])</f>
        <v>2015</v>
      </c>
      <c r="D2852">
        <f t="shared" si="44"/>
        <v>1</v>
      </c>
      <c r="E2852">
        <f>IF(woda3[[#This Row],[wiecej niż 10 tys]]=1,E2851+1,0)</f>
        <v>1</v>
      </c>
    </row>
    <row r="2853" spans="1:5" x14ac:dyDescent="0.25">
      <c r="A2853" s="1">
        <v>42299</v>
      </c>
      <c r="B2853">
        <v>11415</v>
      </c>
      <c r="C2853">
        <f>YEAR(woda3[[#This Row],[Data]])</f>
        <v>2015</v>
      </c>
      <c r="D2853">
        <f t="shared" si="44"/>
        <v>1</v>
      </c>
      <c r="E2853">
        <f>IF(woda3[[#This Row],[wiecej niż 10 tys]]=1,E2852+1,0)</f>
        <v>2</v>
      </c>
    </row>
    <row r="2854" spans="1:5" x14ac:dyDescent="0.25">
      <c r="A2854" s="1">
        <v>42300</v>
      </c>
      <c r="B2854">
        <v>14081</v>
      </c>
      <c r="C2854">
        <f>YEAR(woda3[[#This Row],[Data]])</f>
        <v>2015</v>
      </c>
      <c r="D2854">
        <f t="shared" si="44"/>
        <v>1</v>
      </c>
      <c r="E2854">
        <f>IF(woda3[[#This Row],[wiecej niż 10 tys]]=1,E2853+1,0)</f>
        <v>3</v>
      </c>
    </row>
    <row r="2855" spans="1:5" x14ac:dyDescent="0.25">
      <c r="A2855" s="1">
        <v>42301</v>
      </c>
      <c r="B2855">
        <v>10899</v>
      </c>
      <c r="C2855">
        <f>YEAR(woda3[[#This Row],[Data]])</f>
        <v>2015</v>
      </c>
      <c r="D2855">
        <f t="shared" si="44"/>
        <v>1</v>
      </c>
      <c r="E2855">
        <f>IF(woda3[[#This Row],[wiecej niż 10 tys]]=1,E2854+1,0)</f>
        <v>4</v>
      </c>
    </row>
    <row r="2856" spans="1:5" x14ac:dyDescent="0.25">
      <c r="A2856" s="1">
        <v>42302</v>
      </c>
      <c r="B2856">
        <v>10668</v>
      </c>
      <c r="C2856">
        <f>YEAR(woda3[[#This Row],[Data]])</f>
        <v>2015</v>
      </c>
      <c r="D2856">
        <f t="shared" si="44"/>
        <v>1</v>
      </c>
      <c r="E2856">
        <f>IF(woda3[[#This Row],[wiecej niż 10 tys]]=1,E2855+1,0)</f>
        <v>5</v>
      </c>
    </row>
    <row r="2857" spans="1:5" x14ac:dyDescent="0.25">
      <c r="A2857" s="1">
        <v>42303</v>
      </c>
      <c r="B2857">
        <v>8468</v>
      </c>
      <c r="C2857">
        <f>YEAR(woda3[[#This Row],[Data]])</f>
        <v>2015</v>
      </c>
      <c r="D2857">
        <f t="shared" si="44"/>
        <v>0</v>
      </c>
      <c r="E2857">
        <f>IF(woda3[[#This Row],[wiecej niż 10 tys]]=1,E2856+1,0)</f>
        <v>0</v>
      </c>
    </row>
    <row r="2858" spans="1:5" x14ac:dyDescent="0.25">
      <c r="A2858" s="1">
        <v>42304</v>
      </c>
      <c r="B2858">
        <v>16468</v>
      </c>
      <c r="C2858">
        <f>YEAR(woda3[[#This Row],[Data]])</f>
        <v>2015</v>
      </c>
      <c r="D2858">
        <f t="shared" si="44"/>
        <v>1</v>
      </c>
      <c r="E2858">
        <f>IF(woda3[[#This Row],[wiecej niż 10 tys]]=1,E2857+1,0)</f>
        <v>1</v>
      </c>
    </row>
    <row r="2859" spans="1:5" x14ac:dyDescent="0.25">
      <c r="A2859" s="1">
        <v>42305</v>
      </c>
      <c r="B2859">
        <v>12029</v>
      </c>
      <c r="C2859">
        <f>YEAR(woda3[[#This Row],[Data]])</f>
        <v>2015</v>
      </c>
      <c r="D2859">
        <f t="shared" si="44"/>
        <v>1</v>
      </c>
      <c r="E2859">
        <f>IF(woda3[[#This Row],[wiecej niż 10 tys]]=1,E2858+1,0)</f>
        <v>2</v>
      </c>
    </row>
    <row r="2860" spans="1:5" x14ac:dyDescent="0.25">
      <c r="A2860" s="1">
        <v>42306</v>
      </c>
      <c r="B2860">
        <v>10858</v>
      </c>
      <c r="C2860">
        <f>YEAR(woda3[[#This Row],[Data]])</f>
        <v>2015</v>
      </c>
      <c r="D2860">
        <f t="shared" si="44"/>
        <v>1</v>
      </c>
      <c r="E2860">
        <f>IF(woda3[[#This Row],[wiecej niż 10 tys]]=1,E2859+1,0)</f>
        <v>3</v>
      </c>
    </row>
    <row r="2861" spans="1:5" x14ac:dyDescent="0.25">
      <c r="A2861" s="1">
        <v>42307</v>
      </c>
      <c r="B2861">
        <v>11348</v>
      </c>
      <c r="C2861">
        <f>YEAR(woda3[[#This Row],[Data]])</f>
        <v>2015</v>
      </c>
      <c r="D2861">
        <f t="shared" si="44"/>
        <v>1</v>
      </c>
      <c r="E2861">
        <f>IF(woda3[[#This Row],[wiecej niż 10 tys]]=1,E2860+1,0)</f>
        <v>4</v>
      </c>
    </row>
    <row r="2862" spans="1:5" x14ac:dyDescent="0.25">
      <c r="A2862" s="1">
        <v>42308</v>
      </c>
      <c r="B2862">
        <v>15171</v>
      </c>
      <c r="C2862">
        <f>YEAR(woda3[[#This Row],[Data]])</f>
        <v>2015</v>
      </c>
      <c r="D2862">
        <f t="shared" si="44"/>
        <v>1</v>
      </c>
      <c r="E2862">
        <f>IF(woda3[[#This Row],[wiecej niż 10 tys]]=1,E2861+1,0)</f>
        <v>5</v>
      </c>
    </row>
    <row r="2863" spans="1:5" x14ac:dyDescent="0.25">
      <c r="A2863" s="1">
        <v>42309</v>
      </c>
      <c r="B2863">
        <v>10762</v>
      </c>
      <c r="C2863">
        <f>YEAR(woda3[[#This Row],[Data]])</f>
        <v>2015</v>
      </c>
      <c r="D2863">
        <f t="shared" si="44"/>
        <v>1</v>
      </c>
      <c r="E2863">
        <f>IF(woda3[[#This Row],[wiecej niż 10 tys]]=1,E2862+1,0)</f>
        <v>6</v>
      </c>
    </row>
    <row r="2864" spans="1:5" x14ac:dyDescent="0.25">
      <c r="A2864" s="1">
        <v>42310</v>
      </c>
      <c r="B2864">
        <v>14908</v>
      </c>
      <c r="C2864">
        <f>YEAR(woda3[[#This Row],[Data]])</f>
        <v>2015</v>
      </c>
      <c r="D2864">
        <f t="shared" si="44"/>
        <v>1</v>
      </c>
      <c r="E2864">
        <f>IF(woda3[[#This Row],[wiecej niż 10 tys]]=1,E2863+1,0)</f>
        <v>7</v>
      </c>
    </row>
    <row r="2865" spans="1:5" x14ac:dyDescent="0.25">
      <c r="A2865" s="1">
        <v>42311</v>
      </c>
      <c r="B2865">
        <v>12461</v>
      </c>
      <c r="C2865">
        <f>YEAR(woda3[[#This Row],[Data]])</f>
        <v>2015</v>
      </c>
      <c r="D2865">
        <f t="shared" si="44"/>
        <v>1</v>
      </c>
      <c r="E2865">
        <f>IF(woda3[[#This Row],[wiecej niż 10 tys]]=1,E2864+1,0)</f>
        <v>8</v>
      </c>
    </row>
    <row r="2866" spans="1:5" x14ac:dyDescent="0.25">
      <c r="A2866" s="1">
        <v>42312</v>
      </c>
      <c r="B2866">
        <v>14186</v>
      </c>
      <c r="C2866">
        <f>YEAR(woda3[[#This Row],[Data]])</f>
        <v>2015</v>
      </c>
      <c r="D2866">
        <f t="shared" si="44"/>
        <v>1</v>
      </c>
      <c r="E2866">
        <f>IF(woda3[[#This Row],[wiecej niż 10 tys]]=1,E2865+1,0)</f>
        <v>9</v>
      </c>
    </row>
    <row r="2867" spans="1:5" x14ac:dyDescent="0.25">
      <c r="A2867" s="1">
        <v>42313</v>
      </c>
      <c r="B2867">
        <v>14674</v>
      </c>
      <c r="C2867">
        <f>YEAR(woda3[[#This Row],[Data]])</f>
        <v>2015</v>
      </c>
      <c r="D2867">
        <f t="shared" si="44"/>
        <v>1</v>
      </c>
      <c r="E2867">
        <f>IF(woda3[[#This Row],[wiecej niż 10 tys]]=1,E2866+1,0)</f>
        <v>10</v>
      </c>
    </row>
    <row r="2868" spans="1:5" x14ac:dyDescent="0.25">
      <c r="A2868" s="1">
        <v>42314</v>
      </c>
      <c r="B2868">
        <v>11348</v>
      </c>
      <c r="C2868">
        <f>YEAR(woda3[[#This Row],[Data]])</f>
        <v>2015</v>
      </c>
      <c r="D2868">
        <f t="shared" si="44"/>
        <v>1</v>
      </c>
      <c r="E2868">
        <f>IF(woda3[[#This Row],[wiecej niż 10 tys]]=1,E2867+1,0)</f>
        <v>11</v>
      </c>
    </row>
    <row r="2869" spans="1:5" x14ac:dyDescent="0.25">
      <c r="A2869" s="1">
        <v>42315</v>
      </c>
      <c r="B2869">
        <v>12147</v>
      </c>
      <c r="C2869">
        <f>YEAR(woda3[[#This Row],[Data]])</f>
        <v>2015</v>
      </c>
      <c r="D2869">
        <f t="shared" si="44"/>
        <v>1</v>
      </c>
      <c r="E2869">
        <f>IF(woda3[[#This Row],[wiecej niż 10 tys]]=1,E2868+1,0)</f>
        <v>12</v>
      </c>
    </row>
    <row r="2870" spans="1:5" x14ac:dyDescent="0.25">
      <c r="A2870" s="1">
        <v>42316</v>
      </c>
      <c r="B2870">
        <v>13297</v>
      </c>
      <c r="C2870">
        <f>YEAR(woda3[[#This Row],[Data]])</f>
        <v>2015</v>
      </c>
      <c r="D2870">
        <f t="shared" si="44"/>
        <v>1</v>
      </c>
      <c r="E2870">
        <f>IF(woda3[[#This Row],[wiecej niż 10 tys]]=1,E2869+1,0)</f>
        <v>13</v>
      </c>
    </row>
    <row r="2871" spans="1:5" x14ac:dyDescent="0.25">
      <c r="A2871" s="1">
        <v>42317</v>
      </c>
      <c r="B2871">
        <v>13183</v>
      </c>
      <c r="C2871">
        <f>YEAR(woda3[[#This Row],[Data]])</f>
        <v>2015</v>
      </c>
      <c r="D2871">
        <f t="shared" si="44"/>
        <v>1</v>
      </c>
      <c r="E2871">
        <f>IF(woda3[[#This Row],[wiecej niż 10 tys]]=1,E2870+1,0)</f>
        <v>14</v>
      </c>
    </row>
    <row r="2872" spans="1:5" x14ac:dyDescent="0.25">
      <c r="A2872" s="1">
        <v>42318</v>
      </c>
      <c r="B2872">
        <v>13538</v>
      </c>
      <c r="C2872">
        <f>YEAR(woda3[[#This Row],[Data]])</f>
        <v>2015</v>
      </c>
      <c r="D2872">
        <f t="shared" si="44"/>
        <v>1</v>
      </c>
      <c r="E2872">
        <f>IF(woda3[[#This Row],[wiecej niż 10 tys]]=1,E2871+1,0)</f>
        <v>15</v>
      </c>
    </row>
    <row r="2873" spans="1:5" x14ac:dyDescent="0.25">
      <c r="A2873" s="1">
        <v>42319</v>
      </c>
      <c r="B2873">
        <v>15261</v>
      </c>
      <c r="C2873">
        <f>YEAR(woda3[[#This Row],[Data]])</f>
        <v>2015</v>
      </c>
      <c r="D2873">
        <f t="shared" si="44"/>
        <v>1</v>
      </c>
      <c r="E2873">
        <f>IF(woda3[[#This Row],[wiecej niż 10 tys]]=1,E2872+1,0)</f>
        <v>16</v>
      </c>
    </row>
    <row r="2874" spans="1:5" x14ac:dyDescent="0.25">
      <c r="A2874" s="1">
        <v>42320</v>
      </c>
      <c r="B2874">
        <v>13052</v>
      </c>
      <c r="C2874">
        <f>YEAR(woda3[[#This Row],[Data]])</f>
        <v>2015</v>
      </c>
      <c r="D2874">
        <f t="shared" si="44"/>
        <v>1</v>
      </c>
      <c r="E2874">
        <f>IF(woda3[[#This Row],[wiecej niż 10 tys]]=1,E2873+1,0)</f>
        <v>17</v>
      </c>
    </row>
    <row r="2875" spans="1:5" x14ac:dyDescent="0.25">
      <c r="A2875" s="1">
        <v>42321</v>
      </c>
      <c r="B2875">
        <v>12667</v>
      </c>
      <c r="C2875">
        <f>YEAR(woda3[[#This Row],[Data]])</f>
        <v>2015</v>
      </c>
      <c r="D2875">
        <f t="shared" si="44"/>
        <v>1</v>
      </c>
      <c r="E2875">
        <f>IF(woda3[[#This Row],[wiecej niż 10 tys]]=1,E2874+1,0)</f>
        <v>18</v>
      </c>
    </row>
    <row r="2876" spans="1:5" x14ac:dyDescent="0.25">
      <c r="A2876" s="1">
        <v>42322</v>
      </c>
      <c r="B2876">
        <v>11219</v>
      </c>
      <c r="C2876">
        <f>YEAR(woda3[[#This Row],[Data]])</f>
        <v>2015</v>
      </c>
      <c r="D2876">
        <f t="shared" si="44"/>
        <v>1</v>
      </c>
      <c r="E2876">
        <f>IF(woda3[[#This Row],[wiecej niż 10 tys]]=1,E2875+1,0)</f>
        <v>19</v>
      </c>
    </row>
    <row r="2877" spans="1:5" x14ac:dyDescent="0.25">
      <c r="A2877" s="1">
        <v>42323</v>
      </c>
      <c r="B2877">
        <v>8099</v>
      </c>
      <c r="C2877">
        <f>YEAR(woda3[[#This Row],[Data]])</f>
        <v>2015</v>
      </c>
      <c r="D2877">
        <f t="shared" si="44"/>
        <v>0</v>
      </c>
      <c r="E2877">
        <f>IF(woda3[[#This Row],[wiecej niż 10 tys]]=1,E2876+1,0)</f>
        <v>0</v>
      </c>
    </row>
    <row r="2878" spans="1:5" x14ac:dyDescent="0.25">
      <c r="A2878" s="1">
        <v>42324</v>
      </c>
      <c r="B2878">
        <v>10955</v>
      </c>
      <c r="C2878">
        <f>YEAR(woda3[[#This Row],[Data]])</f>
        <v>2015</v>
      </c>
      <c r="D2878">
        <f t="shared" si="44"/>
        <v>1</v>
      </c>
      <c r="E2878">
        <f>IF(woda3[[#This Row],[wiecej niż 10 tys]]=1,E2877+1,0)</f>
        <v>1</v>
      </c>
    </row>
    <row r="2879" spans="1:5" x14ac:dyDescent="0.25">
      <c r="A2879" s="1">
        <v>42325</v>
      </c>
      <c r="B2879">
        <v>11812</v>
      </c>
      <c r="C2879">
        <f>YEAR(woda3[[#This Row],[Data]])</f>
        <v>2015</v>
      </c>
      <c r="D2879">
        <f t="shared" si="44"/>
        <v>1</v>
      </c>
      <c r="E2879">
        <f>IF(woda3[[#This Row],[wiecej niż 10 tys]]=1,E2878+1,0)</f>
        <v>2</v>
      </c>
    </row>
    <row r="2880" spans="1:5" x14ac:dyDescent="0.25">
      <c r="A2880" s="1">
        <v>42326</v>
      </c>
      <c r="B2880">
        <v>14028</v>
      </c>
      <c r="C2880">
        <f>YEAR(woda3[[#This Row],[Data]])</f>
        <v>2015</v>
      </c>
      <c r="D2880">
        <f t="shared" si="44"/>
        <v>1</v>
      </c>
      <c r="E2880">
        <f>IF(woda3[[#This Row],[wiecej niż 10 tys]]=1,E2879+1,0)</f>
        <v>3</v>
      </c>
    </row>
    <row r="2881" spans="1:5" x14ac:dyDescent="0.25">
      <c r="A2881" s="1">
        <v>42327</v>
      </c>
      <c r="B2881">
        <v>14897</v>
      </c>
      <c r="C2881">
        <f>YEAR(woda3[[#This Row],[Data]])</f>
        <v>2015</v>
      </c>
      <c r="D2881">
        <f t="shared" si="44"/>
        <v>1</v>
      </c>
      <c r="E2881">
        <f>IF(woda3[[#This Row],[wiecej niż 10 tys]]=1,E2880+1,0)</f>
        <v>4</v>
      </c>
    </row>
    <row r="2882" spans="1:5" x14ac:dyDescent="0.25">
      <c r="A2882" s="1">
        <v>42328</v>
      </c>
      <c r="B2882">
        <v>11452</v>
      </c>
      <c r="C2882">
        <f>YEAR(woda3[[#This Row],[Data]])</f>
        <v>2015</v>
      </c>
      <c r="D2882">
        <f t="shared" si="44"/>
        <v>1</v>
      </c>
      <c r="E2882">
        <f>IF(woda3[[#This Row],[wiecej niż 10 tys]]=1,E2881+1,0)</f>
        <v>5</v>
      </c>
    </row>
    <row r="2883" spans="1:5" x14ac:dyDescent="0.25">
      <c r="A2883" s="1">
        <v>42329</v>
      </c>
      <c r="B2883">
        <v>15059</v>
      </c>
      <c r="C2883">
        <f>YEAR(woda3[[#This Row],[Data]])</f>
        <v>2015</v>
      </c>
      <c r="D2883">
        <f t="shared" ref="D2883:D2946" si="45">IF(B2883&gt;=10000,1,0)</f>
        <v>1</v>
      </c>
      <c r="E2883">
        <f>IF(woda3[[#This Row],[wiecej niż 10 tys]]=1,E2882+1,0)</f>
        <v>6</v>
      </c>
    </row>
    <row r="2884" spans="1:5" x14ac:dyDescent="0.25">
      <c r="A2884" s="1">
        <v>42330</v>
      </c>
      <c r="B2884">
        <v>10022</v>
      </c>
      <c r="C2884">
        <f>YEAR(woda3[[#This Row],[Data]])</f>
        <v>2015</v>
      </c>
      <c r="D2884">
        <f t="shared" si="45"/>
        <v>1</v>
      </c>
      <c r="E2884">
        <f>IF(woda3[[#This Row],[wiecej niż 10 tys]]=1,E2883+1,0)</f>
        <v>7</v>
      </c>
    </row>
    <row r="2885" spans="1:5" x14ac:dyDescent="0.25">
      <c r="A2885" s="1">
        <v>42331</v>
      </c>
      <c r="B2885">
        <v>9327</v>
      </c>
      <c r="C2885">
        <f>YEAR(woda3[[#This Row],[Data]])</f>
        <v>2015</v>
      </c>
      <c r="D2885">
        <f t="shared" si="45"/>
        <v>0</v>
      </c>
      <c r="E2885">
        <f>IF(woda3[[#This Row],[wiecej niż 10 tys]]=1,E2884+1,0)</f>
        <v>0</v>
      </c>
    </row>
    <row r="2886" spans="1:5" x14ac:dyDescent="0.25">
      <c r="A2886" s="1">
        <v>42332</v>
      </c>
      <c r="B2886">
        <v>9485</v>
      </c>
      <c r="C2886">
        <f>YEAR(woda3[[#This Row],[Data]])</f>
        <v>2015</v>
      </c>
      <c r="D2886">
        <f t="shared" si="45"/>
        <v>0</v>
      </c>
      <c r="E2886">
        <f>IF(woda3[[#This Row],[wiecej niż 10 tys]]=1,E2885+1,0)</f>
        <v>0</v>
      </c>
    </row>
    <row r="2887" spans="1:5" x14ac:dyDescent="0.25">
      <c r="A2887" s="1">
        <v>42333</v>
      </c>
      <c r="B2887">
        <v>10927</v>
      </c>
      <c r="C2887">
        <f>YEAR(woda3[[#This Row],[Data]])</f>
        <v>2015</v>
      </c>
      <c r="D2887">
        <f t="shared" si="45"/>
        <v>1</v>
      </c>
      <c r="E2887">
        <f>IF(woda3[[#This Row],[wiecej niż 10 tys]]=1,E2886+1,0)</f>
        <v>1</v>
      </c>
    </row>
    <row r="2888" spans="1:5" x14ac:dyDescent="0.25">
      <c r="A2888" s="1">
        <v>42334</v>
      </c>
      <c r="B2888">
        <v>12428</v>
      </c>
      <c r="C2888">
        <f>YEAR(woda3[[#This Row],[Data]])</f>
        <v>2015</v>
      </c>
      <c r="D2888">
        <f t="shared" si="45"/>
        <v>1</v>
      </c>
      <c r="E2888">
        <f>IF(woda3[[#This Row],[wiecej niż 10 tys]]=1,E2887+1,0)</f>
        <v>2</v>
      </c>
    </row>
    <row r="2889" spans="1:5" x14ac:dyDescent="0.25">
      <c r="A2889" s="1">
        <v>42335</v>
      </c>
      <c r="B2889">
        <v>12369</v>
      </c>
      <c r="C2889">
        <f>YEAR(woda3[[#This Row],[Data]])</f>
        <v>2015</v>
      </c>
      <c r="D2889">
        <f t="shared" si="45"/>
        <v>1</v>
      </c>
      <c r="E2889">
        <f>IF(woda3[[#This Row],[wiecej niż 10 tys]]=1,E2888+1,0)</f>
        <v>3</v>
      </c>
    </row>
    <row r="2890" spans="1:5" x14ac:dyDescent="0.25">
      <c r="A2890" s="1">
        <v>42336</v>
      </c>
      <c r="B2890">
        <v>10560</v>
      </c>
      <c r="C2890">
        <f>YEAR(woda3[[#This Row],[Data]])</f>
        <v>2015</v>
      </c>
      <c r="D2890">
        <f t="shared" si="45"/>
        <v>1</v>
      </c>
      <c r="E2890">
        <f>IF(woda3[[#This Row],[wiecej niż 10 tys]]=1,E2889+1,0)</f>
        <v>4</v>
      </c>
    </row>
    <row r="2891" spans="1:5" x14ac:dyDescent="0.25">
      <c r="A2891" s="1">
        <v>42337</v>
      </c>
      <c r="B2891">
        <v>11268</v>
      </c>
      <c r="C2891">
        <f>YEAR(woda3[[#This Row],[Data]])</f>
        <v>2015</v>
      </c>
      <c r="D2891">
        <f t="shared" si="45"/>
        <v>1</v>
      </c>
      <c r="E2891">
        <f>IF(woda3[[#This Row],[wiecej niż 10 tys]]=1,E2890+1,0)</f>
        <v>5</v>
      </c>
    </row>
    <row r="2892" spans="1:5" x14ac:dyDescent="0.25">
      <c r="A2892" s="1">
        <v>42338</v>
      </c>
      <c r="B2892">
        <v>13206</v>
      </c>
      <c r="C2892">
        <f>YEAR(woda3[[#This Row],[Data]])</f>
        <v>2015</v>
      </c>
      <c r="D2892">
        <f t="shared" si="45"/>
        <v>1</v>
      </c>
      <c r="E2892">
        <f>IF(woda3[[#This Row],[wiecej niż 10 tys]]=1,E2891+1,0)</f>
        <v>6</v>
      </c>
    </row>
    <row r="2893" spans="1:5" x14ac:dyDescent="0.25">
      <c r="A2893" s="1">
        <v>42339</v>
      </c>
      <c r="B2893">
        <v>12886</v>
      </c>
      <c r="C2893">
        <f>YEAR(woda3[[#This Row],[Data]])</f>
        <v>2015</v>
      </c>
      <c r="D2893">
        <f t="shared" si="45"/>
        <v>1</v>
      </c>
      <c r="E2893">
        <f>IF(woda3[[#This Row],[wiecej niż 10 tys]]=1,E2892+1,0)</f>
        <v>7</v>
      </c>
    </row>
    <row r="2894" spans="1:5" x14ac:dyDescent="0.25">
      <c r="A2894" s="1">
        <v>42340</v>
      </c>
      <c r="B2894">
        <v>14648</v>
      </c>
      <c r="C2894">
        <f>YEAR(woda3[[#This Row],[Data]])</f>
        <v>2015</v>
      </c>
      <c r="D2894">
        <f t="shared" si="45"/>
        <v>1</v>
      </c>
      <c r="E2894">
        <f>IF(woda3[[#This Row],[wiecej niż 10 tys]]=1,E2893+1,0)</f>
        <v>8</v>
      </c>
    </row>
    <row r="2895" spans="1:5" x14ac:dyDescent="0.25">
      <c r="A2895" s="1">
        <v>42341</v>
      </c>
      <c r="B2895">
        <v>12702</v>
      </c>
      <c r="C2895">
        <f>YEAR(woda3[[#This Row],[Data]])</f>
        <v>2015</v>
      </c>
      <c r="D2895">
        <f t="shared" si="45"/>
        <v>1</v>
      </c>
      <c r="E2895">
        <f>IF(woda3[[#This Row],[wiecej niż 10 tys]]=1,E2894+1,0)</f>
        <v>9</v>
      </c>
    </row>
    <row r="2896" spans="1:5" x14ac:dyDescent="0.25">
      <c r="A2896" s="1">
        <v>42342</v>
      </c>
      <c r="B2896">
        <v>12682</v>
      </c>
      <c r="C2896">
        <f>YEAR(woda3[[#This Row],[Data]])</f>
        <v>2015</v>
      </c>
      <c r="D2896">
        <f t="shared" si="45"/>
        <v>1</v>
      </c>
      <c r="E2896">
        <f>IF(woda3[[#This Row],[wiecej niż 10 tys]]=1,E2895+1,0)</f>
        <v>10</v>
      </c>
    </row>
    <row r="2897" spans="1:5" x14ac:dyDescent="0.25">
      <c r="A2897" s="1">
        <v>42343</v>
      </c>
      <c r="B2897">
        <v>11046</v>
      </c>
      <c r="C2897">
        <f>YEAR(woda3[[#This Row],[Data]])</f>
        <v>2015</v>
      </c>
      <c r="D2897">
        <f t="shared" si="45"/>
        <v>1</v>
      </c>
      <c r="E2897">
        <f>IF(woda3[[#This Row],[wiecej niż 10 tys]]=1,E2896+1,0)</f>
        <v>11</v>
      </c>
    </row>
    <row r="2898" spans="1:5" x14ac:dyDescent="0.25">
      <c r="A2898" s="1">
        <v>42344</v>
      </c>
      <c r="B2898">
        <v>12408</v>
      </c>
      <c r="C2898">
        <f>YEAR(woda3[[#This Row],[Data]])</f>
        <v>2015</v>
      </c>
      <c r="D2898">
        <f t="shared" si="45"/>
        <v>1</v>
      </c>
      <c r="E2898">
        <f>IF(woda3[[#This Row],[wiecej niż 10 tys]]=1,E2897+1,0)</f>
        <v>12</v>
      </c>
    </row>
    <row r="2899" spans="1:5" x14ac:dyDescent="0.25">
      <c r="A2899" s="1">
        <v>42345</v>
      </c>
      <c r="B2899">
        <v>14536</v>
      </c>
      <c r="C2899">
        <f>YEAR(woda3[[#This Row],[Data]])</f>
        <v>2015</v>
      </c>
      <c r="D2899">
        <f t="shared" si="45"/>
        <v>1</v>
      </c>
      <c r="E2899">
        <f>IF(woda3[[#This Row],[wiecej niż 10 tys]]=1,E2898+1,0)</f>
        <v>13</v>
      </c>
    </row>
    <row r="2900" spans="1:5" x14ac:dyDescent="0.25">
      <c r="A2900" s="1">
        <v>42346</v>
      </c>
      <c r="B2900">
        <v>11870</v>
      </c>
      <c r="C2900">
        <f>YEAR(woda3[[#This Row],[Data]])</f>
        <v>2015</v>
      </c>
      <c r="D2900">
        <f t="shared" si="45"/>
        <v>1</v>
      </c>
      <c r="E2900">
        <f>IF(woda3[[#This Row],[wiecej niż 10 tys]]=1,E2899+1,0)</f>
        <v>14</v>
      </c>
    </row>
    <row r="2901" spans="1:5" x14ac:dyDescent="0.25">
      <c r="A2901" s="1">
        <v>42347</v>
      </c>
      <c r="B2901">
        <v>12717</v>
      </c>
      <c r="C2901">
        <f>YEAR(woda3[[#This Row],[Data]])</f>
        <v>2015</v>
      </c>
      <c r="D2901">
        <f t="shared" si="45"/>
        <v>1</v>
      </c>
      <c r="E2901">
        <f>IF(woda3[[#This Row],[wiecej niż 10 tys]]=1,E2900+1,0)</f>
        <v>15</v>
      </c>
    </row>
    <row r="2902" spans="1:5" x14ac:dyDescent="0.25">
      <c r="A2902" s="1">
        <v>42348</v>
      </c>
      <c r="B2902">
        <v>12893</v>
      </c>
      <c r="C2902">
        <f>YEAR(woda3[[#This Row],[Data]])</f>
        <v>2015</v>
      </c>
      <c r="D2902">
        <f t="shared" si="45"/>
        <v>1</v>
      </c>
      <c r="E2902">
        <f>IF(woda3[[#This Row],[wiecej niż 10 tys]]=1,E2901+1,0)</f>
        <v>16</v>
      </c>
    </row>
    <row r="2903" spans="1:5" x14ac:dyDescent="0.25">
      <c r="A2903" s="1">
        <v>42349</v>
      </c>
      <c r="B2903">
        <v>13535</v>
      </c>
      <c r="C2903">
        <f>YEAR(woda3[[#This Row],[Data]])</f>
        <v>2015</v>
      </c>
      <c r="D2903">
        <f t="shared" si="45"/>
        <v>1</v>
      </c>
      <c r="E2903">
        <f>IF(woda3[[#This Row],[wiecej niż 10 tys]]=1,E2902+1,0)</f>
        <v>17</v>
      </c>
    </row>
    <row r="2904" spans="1:5" x14ac:dyDescent="0.25">
      <c r="A2904" s="1">
        <v>42350</v>
      </c>
      <c r="B2904">
        <v>10539</v>
      </c>
      <c r="C2904">
        <f>YEAR(woda3[[#This Row],[Data]])</f>
        <v>2015</v>
      </c>
      <c r="D2904">
        <f t="shared" si="45"/>
        <v>1</v>
      </c>
      <c r="E2904">
        <f>IF(woda3[[#This Row],[wiecej niż 10 tys]]=1,E2903+1,0)</f>
        <v>18</v>
      </c>
    </row>
    <row r="2905" spans="1:5" x14ac:dyDescent="0.25">
      <c r="A2905" s="1">
        <v>42351</v>
      </c>
      <c r="B2905">
        <v>8243</v>
      </c>
      <c r="C2905">
        <f>YEAR(woda3[[#This Row],[Data]])</f>
        <v>2015</v>
      </c>
      <c r="D2905">
        <f t="shared" si="45"/>
        <v>0</v>
      </c>
      <c r="E2905">
        <f>IF(woda3[[#This Row],[wiecej niż 10 tys]]=1,E2904+1,0)</f>
        <v>0</v>
      </c>
    </row>
    <row r="2906" spans="1:5" x14ac:dyDescent="0.25">
      <c r="A2906" s="1">
        <v>42352</v>
      </c>
      <c r="B2906">
        <v>12586</v>
      </c>
      <c r="C2906">
        <f>YEAR(woda3[[#This Row],[Data]])</f>
        <v>2015</v>
      </c>
      <c r="D2906">
        <f t="shared" si="45"/>
        <v>1</v>
      </c>
      <c r="E2906">
        <f>IF(woda3[[#This Row],[wiecej niż 10 tys]]=1,E2905+1,0)</f>
        <v>1</v>
      </c>
    </row>
    <row r="2907" spans="1:5" x14ac:dyDescent="0.25">
      <c r="A2907" s="1">
        <v>42353</v>
      </c>
      <c r="B2907">
        <v>9961</v>
      </c>
      <c r="C2907">
        <f>YEAR(woda3[[#This Row],[Data]])</f>
        <v>2015</v>
      </c>
      <c r="D2907">
        <f t="shared" si="45"/>
        <v>0</v>
      </c>
      <c r="E2907">
        <f>IF(woda3[[#This Row],[wiecej niż 10 tys]]=1,E2906+1,0)</f>
        <v>0</v>
      </c>
    </row>
    <row r="2908" spans="1:5" x14ac:dyDescent="0.25">
      <c r="A2908" s="1">
        <v>42354</v>
      </c>
      <c r="B2908">
        <v>9997</v>
      </c>
      <c r="C2908">
        <f>YEAR(woda3[[#This Row],[Data]])</f>
        <v>2015</v>
      </c>
      <c r="D2908">
        <f t="shared" si="45"/>
        <v>0</v>
      </c>
      <c r="E2908">
        <f>IF(woda3[[#This Row],[wiecej niż 10 tys]]=1,E2907+1,0)</f>
        <v>0</v>
      </c>
    </row>
    <row r="2909" spans="1:5" x14ac:dyDescent="0.25">
      <c r="A2909" s="1">
        <v>42355</v>
      </c>
      <c r="B2909">
        <v>7996</v>
      </c>
      <c r="C2909">
        <f>YEAR(woda3[[#This Row],[Data]])</f>
        <v>2015</v>
      </c>
      <c r="D2909">
        <f t="shared" si="45"/>
        <v>0</v>
      </c>
      <c r="E2909">
        <f>IF(woda3[[#This Row],[wiecej niż 10 tys]]=1,E2908+1,0)</f>
        <v>0</v>
      </c>
    </row>
    <row r="2910" spans="1:5" x14ac:dyDescent="0.25">
      <c r="A2910" s="1">
        <v>42356</v>
      </c>
      <c r="B2910">
        <v>9991</v>
      </c>
      <c r="C2910">
        <f>YEAR(woda3[[#This Row],[Data]])</f>
        <v>2015</v>
      </c>
      <c r="D2910">
        <f t="shared" si="45"/>
        <v>0</v>
      </c>
      <c r="E2910">
        <f>IF(woda3[[#This Row],[wiecej niż 10 tys]]=1,E2909+1,0)</f>
        <v>0</v>
      </c>
    </row>
    <row r="2911" spans="1:5" x14ac:dyDescent="0.25">
      <c r="A2911" s="1">
        <v>42357</v>
      </c>
      <c r="B2911">
        <v>11070</v>
      </c>
      <c r="C2911">
        <f>YEAR(woda3[[#This Row],[Data]])</f>
        <v>2015</v>
      </c>
      <c r="D2911">
        <f t="shared" si="45"/>
        <v>1</v>
      </c>
      <c r="E2911">
        <f>IF(woda3[[#This Row],[wiecej niż 10 tys]]=1,E2910+1,0)</f>
        <v>1</v>
      </c>
    </row>
    <row r="2912" spans="1:5" x14ac:dyDescent="0.25">
      <c r="A2912" s="1">
        <v>42358</v>
      </c>
      <c r="B2912">
        <v>8561</v>
      </c>
      <c r="C2912">
        <f>YEAR(woda3[[#This Row],[Data]])</f>
        <v>2015</v>
      </c>
      <c r="D2912">
        <f t="shared" si="45"/>
        <v>0</v>
      </c>
      <c r="E2912">
        <f>IF(woda3[[#This Row],[wiecej niż 10 tys]]=1,E2911+1,0)</f>
        <v>0</v>
      </c>
    </row>
    <row r="2913" spans="1:5" x14ac:dyDescent="0.25">
      <c r="A2913" s="1">
        <v>42359</v>
      </c>
      <c r="B2913">
        <v>8113</v>
      </c>
      <c r="C2913">
        <f>YEAR(woda3[[#This Row],[Data]])</f>
        <v>2015</v>
      </c>
      <c r="D2913">
        <f t="shared" si="45"/>
        <v>0</v>
      </c>
      <c r="E2913">
        <f>IF(woda3[[#This Row],[wiecej niż 10 tys]]=1,E2912+1,0)</f>
        <v>0</v>
      </c>
    </row>
    <row r="2914" spans="1:5" x14ac:dyDescent="0.25">
      <c r="A2914" s="1">
        <v>42360</v>
      </c>
      <c r="B2914">
        <v>9658</v>
      </c>
      <c r="C2914">
        <f>YEAR(woda3[[#This Row],[Data]])</f>
        <v>2015</v>
      </c>
      <c r="D2914">
        <f t="shared" si="45"/>
        <v>0</v>
      </c>
      <c r="E2914">
        <f>IF(woda3[[#This Row],[wiecej niż 10 tys]]=1,E2913+1,0)</f>
        <v>0</v>
      </c>
    </row>
    <row r="2915" spans="1:5" x14ac:dyDescent="0.25">
      <c r="A2915" s="1">
        <v>42361</v>
      </c>
      <c r="B2915">
        <v>11093</v>
      </c>
      <c r="C2915">
        <f>YEAR(woda3[[#This Row],[Data]])</f>
        <v>2015</v>
      </c>
      <c r="D2915">
        <f t="shared" si="45"/>
        <v>1</v>
      </c>
      <c r="E2915">
        <f>IF(woda3[[#This Row],[wiecej niż 10 tys]]=1,E2914+1,0)</f>
        <v>1</v>
      </c>
    </row>
    <row r="2916" spans="1:5" x14ac:dyDescent="0.25">
      <c r="A2916" s="1">
        <v>42362</v>
      </c>
      <c r="B2916">
        <v>9206</v>
      </c>
      <c r="C2916">
        <f>YEAR(woda3[[#This Row],[Data]])</f>
        <v>2015</v>
      </c>
      <c r="D2916">
        <f t="shared" si="45"/>
        <v>0</v>
      </c>
      <c r="E2916">
        <f>IF(woda3[[#This Row],[wiecej niż 10 tys]]=1,E2915+1,0)</f>
        <v>0</v>
      </c>
    </row>
    <row r="2917" spans="1:5" x14ac:dyDescent="0.25">
      <c r="A2917" s="1">
        <v>42363</v>
      </c>
      <c r="B2917">
        <v>6771</v>
      </c>
      <c r="C2917">
        <f>YEAR(woda3[[#This Row],[Data]])</f>
        <v>2015</v>
      </c>
      <c r="D2917">
        <f t="shared" si="45"/>
        <v>0</v>
      </c>
      <c r="E2917">
        <f>IF(woda3[[#This Row],[wiecej niż 10 tys]]=1,E2916+1,0)</f>
        <v>0</v>
      </c>
    </row>
    <row r="2918" spans="1:5" x14ac:dyDescent="0.25">
      <c r="A2918" s="1">
        <v>42364</v>
      </c>
      <c r="B2918">
        <v>10578</v>
      </c>
      <c r="C2918">
        <f>YEAR(woda3[[#This Row],[Data]])</f>
        <v>2015</v>
      </c>
      <c r="D2918">
        <f t="shared" si="45"/>
        <v>1</v>
      </c>
      <c r="E2918">
        <f>IF(woda3[[#This Row],[wiecej niż 10 tys]]=1,E2917+1,0)</f>
        <v>1</v>
      </c>
    </row>
    <row r="2919" spans="1:5" x14ac:dyDescent="0.25">
      <c r="A2919" s="1">
        <v>42365</v>
      </c>
      <c r="B2919">
        <v>8849</v>
      </c>
      <c r="C2919">
        <f>YEAR(woda3[[#This Row],[Data]])</f>
        <v>2015</v>
      </c>
      <c r="D2919">
        <f t="shared" si="45"/>
        <v>0</v>
      </c>
      <c r="E2919">
        <f>IF(woda3[[#This Row],[wiecej niż 10 tys]]=1,E2918+1,0)</f>
        <v>0</v>
      </c>
    </row>
    <row r="2920" spans="1:5" x14ac:dyDescent="0.25">
      <c r="A2920" s="1">
        <v>42366</v>
      </c>
      <c r="B2920">
        <v>8976</v>
      </c>
      <c r="C2920">
        <f>YEAR(woda3[[#This Row],[Data]])</f>
        <v>2015</v>
      </c>
      <c r="D2920">
        <f t="shared" si="45"/>
        <v>0</v>
      </c>
      <c r="E2920">
        <f>IF(woda3[[#This Row],[wiecej niż 10 tys]]=1,E2919+1,0)</f>
        <v>0</v>
      </c>
    </row>
    <row r="2921" spans="1:5" x14ac:dyDescent="0.25">
      <c r="A2921" s="1">
        <v>42367</v>
      </c>
      <c r="B2921">
        <v>5351</v>
      </c>
      <c r="C2921">
        <f>YEAR(woda3[[#This Row],[Data]])</f>
        <v>2015</v>
      </c>
      <c r="D2921">
        <f t="shared" si="45"/>
        <v>0</v>
      </c>
      <c r="E2921">
        <f>IF(woda3[[#This Row],[wiecej niż 10 tys]]=1,E2920+1,0)</f>
        <v>0</v>
      </c>
    </row>
    <row r="2922" spans="1:5" x14ac:dyDescent="0.25">
      <c r="A2922" s="1">
        <v>42368</v>
      </c>
      <c r="B2922">
        <v>10119</v>
      </c>
      <c r="C2922">
        <f>YEAR(woda3[[#This Row],[Data]])</f>
        <v>2015</v>
      </c>
      <c r="D2922">
        <f t="shared" si="45"/>
        <v>1</v>
      </c>
      <c r="E2922">
        <f>IF(woda3[[#This Row],[wiecej niż 10 tys]]=1,E2921+1,0)</f>
        <v>1</v>
      </c>
    </row>
    <row r="2923" spans="1:5" x14ac:dyDescent="0.25">
      <c r="A2923" s="1">
        <v>42369</v>
      </c>
      <c r="B2923">
        <v>9425</v>
      </c>
      <c r="C2923">
        <f>YEAR(woda3[[#This Row],[Data]])</f>
        <v>2015</v>
      </c>
      <c r="D2923">
        <f t="shared" si="45"/>
        <v>0</v>
      </c>
      <c r="E2923">
        <f>IF(woda3[[#This Row],[wiecej niż 10 tys]]=1,E2922+1,0)</f>
        <v>0</v>
      </c>
    </row>
    <row r="2924" spans="1:5" x14ac:dyDescent="0.25">
      <c r="A2924" s="1">
        <v>42370</v>
      </c>
      <c r="B2924">
        <v>8773</v>
      </c>
      <c r="C2924">
        <f>YEAR(woda3[[#This Row],[Data]])</f>
        <v>2016</v>
      </c>
      <c r="D2924">
        <f t="shared" si="45"/>
        <v>0</v>
      </c>
      <c r="E2924">
        <f>IF(woda3[[#This Row],[wiecej niż 10 tys]]=1,E2923+1,0)</f>
        <v>0</v>
      </c>
    </row>
    <row r="2925" spans="1:5" x14ac:dyDescent="0.25">
      <c r="A2925" s="1">
        <v>42371</v>
      </c>
      <c r="B2925">
        <v>6859</v>
      </c>
      <c r="C2925">
        <f>YEAR(woda3[[#This Row],[Data]])</f>
        <v>2016</v>
      </c>
      <c r="D2925">
        <f t="shared" si="45"/>
        <v>0</v>
      </c>
      <c r="E2925">
        <f>IF(woda3[[#This Row],[wiecej niż 10 tys]]=1,E2924+1,0)</f>
        <v>0</v>
      </c>
    </row>
    <row r="2926" spans="1:5" x14ac:dyDescent="0.25">
      <c r="A2926" s="1">
        <v>42372</v>
      </c>
      <c r="B2926">
        <v>9319</v>
      </c>
      <c r="C2926">
        <f>YEAR(woda3[[#This Row],[Data]])</f>
        <v>2016</v>
      </c>
      <c r="D2926">
        <f t="shared" si="45"/>
        <v>0</v>
      </c>
      <c r="E2926">
        <f>IF(woda3[[#This Row],[wiecej niż 10 tys]]=1,E2925+1,0)</f>
        <v>0</v>
      </c>
    </row>
    <row r="2927" spans="1:5" x14ac:dyDescent="0.25">
      <c r="A2927" s="1">
        <v>42373</v>
      </c>
      <c r="B2927">
        <v>4642</v>
      </c>
      <c r="C2927">
        <f>YEAR(woda3[[#This Row],[Data]])</f>
        <v>2016</v>
      </c>
      <c r="D2927">
        <f t="shared" si="45"/>
        <v>0</v>
      </c>
      <c r="E2927">
        <f>IF(woda3[[#This Row],[wiecej niż 10 tys]]=1,E2926+1,0)</f>
        <v>0</v>
      </c>
    </row>
    <row r="2928" spans="1:5" x14ac:dyDescent="0.25">
      <c r="A2928" s="1">
        <v>42374</v>
      </c>
      <c r="B2928">
        <v>12040</v>
      </c>
      <c r="C2928">
        <f>YEAR(woda3[[#This Row],[Data]])</f>
        <v>2016</v>
      </c>
      <c r="D2928">
        <f t="shared" si="45"/>
        <v>1</v>
      </c>
      <c r="E2928">
        <f>IF(woda3[[#This Row],[wiecej niż 10 tys]]=1,E2927+1,0)</f>
        <v>1</v>
      </c>
    </row>
    <row r="2929" spans="1:5" x14ac:dyDescent="0.25">
      <c r="A2929" s="1">
        <v>42375</v>
      </c>
      <c r="B2929">
        <v>8049</v>
      </c>
      <c r="C2929">
        <f>YEAR(woda3[[#This Row],[Data]])</f>
        <v>2016</v>
      </c>
      <c r="D2929">
        <f t="shared" si="45"/>
        <v>0</v>
      </c>
      <c r="E2929">
        <f>IF(woda3[[#This Row],[wiecej niż 10 tys]]=1,E2928+1,0)</f>
        <v>0</v>
      </c>
    </row>
    <row r="2930" spans="1:5" x14ac:dyDescent="0.25">
      <c r="A2930" s="1">
        <v>42376</v>
      </c>
      <c r="B2930">
        <v>7668</v>
      </c>
      <c r="C2930">
        <f>YEAR(woda3[[#This Row],[Data]])</f>
        <v>2016</v>
      </c>
      <c r="D2930">
        <f t="shared" si="45"/>
        <v>0</v>
      </c>
      <c r="E2930">
        <f>IF(woda3[[#This Row],[wiecej niż 10 tys]]=1,E2929+1,0)</f>
        <v>0</v>
      </c>
    </row>
    <row r="2931" spans="1:5" x14ac:dyDescent="0.25">
      <c r="A2931" s="1">
        <v>42377</v>
      </c>
      <c r="B2931">
        <v>7869</v>
      </c>
      <c r="C2931">
        <f>YEAR(woda3[[#This Row],[Data]])</f>
        <v>2016</v>
      </c>
      <c r="D2931">
        <f t="shared" si="45"/>
        <v>0</v>
      </c>
      <c r="E2931">
        <f>IF(woda3[[#This Row],[wiecej niż 10 tys]]=1,E2930+1,0)</f>
        <v>0</v>
      </c>
    </row>
    <row r="2932" spans="1:5" x14ac:dyDescent="0.25">
      <c r="A2932" s="1">
        <v>42378</v>
      </c>
      <c r="B2932">
        <v>7381</v>
      </c>
      <c r="C2932">
        <f>YEAR(woda3[[#This Row],[Data]])</f>
        <v>2016</v>
      </c>
      <c r="D2932">
        <f t="shared" si="45"/>
        <v>0</v>
      </c>
      <c r="E2932">
        <f>IF(woda3[[#This Row],[wiecej niż 10 tys]]=1,E2931+1,0)</f>
        <v>0</v>
      </c>
    </row>
    <row r="2933" spans="1:5" x14ac:dyDescent="0.25">
      <c r="A2933" s="1">
        <v>42379</v>
      </c>
      <c r="B2933">
        <v>6382</v>
      </c>
      <c r="C2933">
        <f>YEAR(woda3[[#This Row],[Data]])</f>
        <v>2016</v>
      </c>
      <c r="D2933">
        <f t="shared" si="45"/>
        <v>0</v>
      </c>
      <c r="E2933">
        <f>IF(woda3[[#This Row],[wiecej niż 10 tys]]=1,E2932+1,0)</f>
        <v>0</v>
      </c>
    </row>
    <row r="2934" spans="1:5" x14ac:dyDescent="0.25">
      <c r="A2934" s="1">
        <v>42380</v>
      </c>
      <c r="B2934">
        <v>6384</v>
      </c>
      <c r="C2934">
        <f>YEAR(woda3[[#This Row],[Data]])</f>
        <v>2016</v>
      </c>
      <c r="D2934">
        <f t="shared" si="45"/>
        <v>0</v>
      </c>
      <c r="E2934">
        <f>IF(woda3[[#This Row],[wiecej niż 10 tys]]=1,E2933+1,0)</f>
        <v>0</v>
      </c>
    </row>
    <row r="2935" spans="1:5" x14ac:dyDescent="0.25">
      <c r="A2935" s="1">
        <v>42381</v>
      </c>
      <c r="B2935">
        <v>8657</v>
      </c>
      <c r="C2935">
        <f>YEAR(woda3[[#This Row],[Data]])</f>
        <v>2016</v>
      </c>
      <c r="D2935">
        <f t="shared" si="45"/>
        <v>0</v>
      </c>
      <c r="E2935">
        <f>IF(woda3[[#This Row],[wiecej niż 10 tys]]=1,E2934+1,0)</f>
        <v>0</v>
      </c>
    </row>
    <row r="2936" spans="1:5" x14ac:dyDescent="0.25">
      <c r="A2936" s="1">
        <v>42382</v>
      </c>
      <c r="B2936">
        <v>7561</v>
      </c>
      <c r="C2936">
        <f>YEAR(woda3[[#This Row],[Data]])</f>
        <v>2016</v>
      </c>
      <c r="D2936">
        <f t="shared" si="45"/>
        <v>0</v>
      </c>
      <c r="E2936">
        <f>IF(woda3[[#This Row],[wiecej niż 10 tys]]=1,E2935+1,0)</f>
        <v>0</v>
      </c>
    </row>
    <row r="2937" spans="1:5" x14ac:dyDescent="0.25">
      <c r="A2937" s="1">
        <v>42383</v>
      </c>
      <c r="B2937">
        <v>5894</v>
      </c>
      <c r="C2937">
        <f>YEAR(woda3[[#This Row],[Data]])</f>
        <v>2016</v>
      </c>
      <c r="D2937">
        <f t="shared" si="45"/>
        <v>0</v>
      </c>
      <c r="E2937">
        <f>IF(woda3[[#This Row],[wiecej niż 10 tys]]=1,E2936+1,0)</f>
        <v>0</v>
      </c>
    </row>
    <row r="2938" spans="1:5" x14ac:dyDescent="0.25">
      <c r="A2938" s="1">
        <v>42384</v>
      </c>
      <c r="B2938">
        <v>7986</v>
      </c>
      <c r="C2938">
        <f>YEAR(woda3[[#This Row],[Data]])</f>
        <v>2016</v>
      </c>
      <c r="D2938">
        <f t="shared" si="45"/>
        <v>0</v>
      </c>
      <c r="E2938">
        <f>IF(woda3[[#This Row],[wiecej niż 10 tys]]=1,E2937+1,0)</f>
        <v>0</v>
      </c>
    </row>
    <row r="2939" spans="1:5" x14ac:dyDescent="0.25">
      <c r="A2939" s="1">
        <v>42385</v>
      </c>
      <c r="B2939">
        <v>9649</v>
      </c>
      <c r="C2939">
        <f>YEAR(woda3[[#This Row],[Data]])</f>
        <v>2016</v>
      </c>
      <c r="D2939">
        <f t="shared" si="45"/>
        <v>0</v>
      </c>
      <c r="E2939">
        <f>IF(woda3[[#This Row],[wiecej niż 10 tys]]=1,E2938+1,0)</f>
        <v>0</v>
      </c>
    </row>
    <row r="2940" spans="1:5" x14ac:dyDescent="0.25">
      <c r="A2940" s="1">
        <v>42386</v>
      </c>
      <c r="B2940">
        <v>8416</v>
      </c>
      <c r="C2940">
        <f>YEAR(woda3[[#This Row],[Data]])</f>
        <v>2016</v>
      </c>
      <c r="D2940">
        <f t="shared" si="45"/>
        <v>0</v>
      </c>
      <c r="E2940">
        <f>IF(woda3[[#This Row],[wiecej niż 10 tys]]=1,E2939+1,0)</f>
        <v>0</v>
      </c>
    </row>
    <row r="2941" spans="1:5" x14ac:dyDescent="0.25">
      <c r="A2941" s="1">
        <v>42387</v>
      </c>
      <c r="B2941">
        <v>9790</v>
      </c>
      <c r="C2941">
        <f>YEAR(woda3[[#This Row],[Data]])</f>
        <v>2016</v>
      </c>
      <c r="D2941">
        <f t="shared" si="45"/>
        <v>0</v>
      </c>
      <c r="E2941">
        <f>IF(woda3[[#This Row],[wiecej niż 10 tys]]=1,E2940+1,0)</f>
        <v>0</v>
      </c>
    </row>
    <row r="2942" spans="1:5" x14ac:dyDescent="0.25">
      <c r="A2942" s="1">
        <v>42388</v>
      </c>
      <c r="B2942">
        <v>5956</v>
      </c>
      <c r="C2942">
        <f>YEAR(woda3[[#This Row],[Data]])</f>
        <v>2016</v>
      </c>
      <c r="D2942">
        <f t="shared" si="45"/>
        <v>0</v>
      </c>
      <c r="E2942">
        <f>IF(woda3[[#This Row],[wiecej niż 10 tys]]=1,E2941+1,0)</f>
        <v>0</v>
      </c>
    </row>
    <row r="2943" spans="1:5" x14ac:dyDescent="0.25">
      <c r="A2943" s="1">
        <v>42389</v>
      </c>
      <c r="B2943">
        <v>7206</v>
      </c>
      <c r="C2943">
        <f>YEAR(woda3[[#This Row],[Data]])</f>
        <v>2016</v>
      </c>
      <c r="D2943">
        <f t="shared" si="45"/>
        <v>0</v>
      </c>
      <c r="E2943">
        <f>IF(woda3[[#This Row],[wiecej niż 10 tys]]=1,E2942+1,0)</f>
        <v>0</v>
      </c>
    </row>
    <row r="2944" spans="1:5" x14ac:dyDescent="0.25">
      <c r="A2944" s="1">
        <v>42390</v>
      </c>
      <c r="B2944">
        <v>10144</v>
      </c>
      <c r="C2944">
        <f>YEAR(woda3[[#This Row],[Data]])</f>
        <v>2016</v>
      </c>
      <c r="D2944">
        <f t="shared" si="45"/>
        <v>1</v>
      </c>
      <c r="E2944">
        <f>IF(woda3[[#This Row],[wiecej niż 10 tys]]=1,E2943+1,0)</f>
        <v>1</v>
      </c>
    </row>
    <row r="2945" spans="1:5" x14ac:dyDescent="0.25">
      <c r="A2945" s="1">
        <v>42391</v>
      </c>
      <c r="B2945">
        <v>9795</v>
      </c>
      <c r="C2945">
        <f>YEAR(woda3[[#This Row],[Data]])</f>
        <v>2016</v>
      </c>
      <c r="D2945">
        <f t="shared" si="45"/>
        <v>0</v>
      </c>
      <c r="E2945">
        <f>IF(woda3[[#This Row],[wiecej niż 10 tys]]=1,E2944+1,0)</f>
        <v>0</v>
      </c>
    </row>
    <row r="2946" spans="1:5" x14ac:dyDescent="0.25">
      <c r="A2946" s="1">
        <v>42392</v>
      </c>
      <c r="B2946">
        <v>8184</v>
      </c>
      <c r="C2946">
        <f>YEAR(woda3[[#This Row],[Data]])</f>
        <v>2016</v>
      </c>
      <c r="D2946">
        <f t="shared" si="45"/>
        <v>0</v>
      </c>
      <c r="E2946">
        <f>IF(woda3[[#This Row],[wiecej niż 10 tys]]=1,E2945+1,0)</f>
        <v>0</v>
      </c>
    </row>
    <row r="2947" spans="1:5" x14ac:dyDescent="0.25">
      <c r="A2947" s="1">
        <v>42393</v>
      </c>
      <c r="B2947">
        <v>6827</v>
      </c>
      <c r="C2947">
        <f>YEAR(woda3[[#This Row],[Data]])</f>
        <v>2016</v>
      </c>
      <c r="D2947">
        <f t="shared" ref="D2947:D3010" si="46">IF(B2947&gt;=10000,1,0)</f>
        <v>0</v>
      </c>
      <c r="E2947">
        <f>IF(woda3[[#This Row],[wiecej niż 10 tys]]=1,E2946+1,0)</f>
        <v>0</v>
      </c>
    </row>
    <row r="2948" spans="1:5" x14ac:dyDescent="0.25">
      <c r="A2948" s="1">
        <v>42394</v>
      </c>
      <c r="B2948">
        <v>9668</v>
      </c>
      <c r="C2948">
        <f>YEAR(woda3[[#This Row],[Data]])</f>
        <v>2016</v>
      </c>
      <c r="D2948">
        <f t="shared" si="46"/>
        <v>0</v>
      </c>
      <c r="E2948">
        <f>IF(woda3[[#This Row],[wiecej niż 10 tys]]=1,E2947+1,0)</f>
        <v>0</v>
      </c>
    </row>
    <row r="2949" spans="1:5" x14ac:dyDescent="0.25">
      <c r="A2949" s="1">
        <v>42395</v>
      </c>
      <c r="B2949">
        <v>4097</v>
      </c>
      <c r="C2949">
        <f>YEAR(woda3[[#This Row],[Data]])</f>
        <v>2016</v>
      </c>
      <c r="D2949">
        <f t="shared" si="46"/>
        <v>0</v>
      </c>
      <c r="E2949">
        <f>IF(woda3[[#This Row],[wiecej niż 10 tys]]=1,E2948+1,0)</f>
        <v>0</v>
      </c>
    </row>
    <row r="2950" spans="1:5" x14ac:dyDescent="0.25">
      <c r="A2950" s="1">
        <v>42396</v>
      </c>
      <c r="B2950">
        <v>11087</v>
      </c>
      <c r="C2950">
        <f>YEAR(woda3[[#This Row],[Data]])</f>
        <v>2016</v>
      </c>
      <c r="D2950">
        <f t="shared" si="46"/>
        <v>1</v>
      </c>
      <c r="E2950">
        <f>IF(woda3[[#This Row],[wiecej niż 10 tys]]=1,E2949+1,0)</f>
        <v>1</v>
      </c>
    </row>
    <row r="2951" spans="1:5" x14ac:dyDescent="0.25">
      <c r="A2951" s="1">
        <v>42397</v>
      </c>
      <c r="B2951">
        <v>4778</v>
      </c>
      <c r="C2951">
        <f>YEAR(woda3[[#This Row],[Data]])</f>
        <v>2016</v>
      </c>
      <c r="D2951">
        <f t="shared" si="46"/>
        <v>0</v>
      </c>
      <c r="E2951">
        <f>IF(woda3[[#This Row],[wiecej niż 10 tys]]=1,E2950+1,0)</f>
        <v>0</v>
      </c>
    </row>
    <row r="2952" spans="1:5" x14ac:dyDescent="0.25">
      <c r="A2952" s="1">
        <v>42398</v>
      </c>
      <c r="B2952">
        <v>3322</v>
      </c>
      <c r="C2952">
        <f>YEAR(woda3[[#This Row],[Data]])</f>
        <v>2016</v>
      </c>
      <c r="D2952">
        <f t="shared" si="46"/>
        <v>0</v>
      </c>
      <c r="E2952">
        <f>IF(woda3[[#This Row],[wiecej niż 10 tys]]=1,E2951+1,0)</f>
        <v>0</v>
      </c>
    </row>
    <row r="2953" spans="1:5" x14ac:dyDescent="0.25">
      <c r="A2953" s="1">
        <v>42399</v>
      </c>
      <c r="B2953">
        <v>6008</v>
      </c>
      <c r="C2953">
        <f>YEAR(woda3[[#This Row],[Data]])</f>
        <v>2016</v>
      </c>
      <c r="D2953">
        <f t="shared" si="46"/>
        <v>0</v>
      </c>
      <c r="E2953">
        <f>IF(woda3[[#This Row],[wiecej niż 10 tys]]=1,E2952+1,0)</f>
        <v>0</v>
      </c>
    </row>
    <row r="2954" spans="1:5" x14ac:dyDescent="0.25">
      <c r="A2954" s="1">
        <v>42400</v>
      </c>
      <c r="B2954">
        <v>11096</v>
      </c>
      <c r="C2954">
        <f>YEAR(woda3[[#This Row],[Data]])</f>
        <v>2016</v>
      </c>
      <c r="D2954">
        <f t="shared" si="46"/>
        <v>1</v>
      </c>
      <c r="E2954">
        <f>IF(woda3[[#This Row],[wiecej niż 10 tys]]=1,E2953+1,0)</f>
        <v>1</v>
      </c>
    </row>
    <row r="2955" spans="1:5" x14ac:dyDescent="0.25">
      <c r="A2955" s="1">
        <v>42401</v>
      </c>
      <c r="B2955">
        <v>6076</v>
      </c>
      <c r="C2955">
        <f>YEAR(woda3[[#This Row],[Data]])</f>
        <v>2016</v>
      </c>
      <c r="D2955">
        <f t="shared" si="46"/>
        <v>0</v>
      </c>
      <c r="E2955">
        <f>IF(woda3[[#This Row],[wiecej niż 10 tys]]=1,E2954+1,0)</f>
        <v>0</v>
      </c>
    </row>
    <row r="2956" spans="1:5" x14ac:dyDescent="0.25">
      <c r="A2956" s="1">
        <v>42402</v>
      </c>
      <c r="B2956">
        <v>9717</v>
      </c>
      <c r="C2956">
        <f>YEAR(woda3[[#This Row],[Data]])</f>
        <v>2016</v>
      </c>
      <c r="D2956">
        <f t="shared" si="46"/>
        <v>0</v>
      </c>
      <c r="E2956">
        <f>IF(woda3[[#This Row],[wiecej niż 10 tys]]=1,E2955+1,0)</f>
        <v>0</v>
      </c>
    </row>
    <row r="2957" spans="1:5" x14ac:dyDescent="0.25">
      <c r="A2957" s="1">
        <v>42403</v>
      </c>
      <c r="B2957">
        <v>9972</v>
      </c>
      <c r="C2957">
        <f>YEAR(woda3[[#This Row],[Data]])</f>
        <v>2016</v>
      </c>
      <c r="D2957">
        <f t="shared" si="46"/>
        <v>0</v>
      </c>
      <c r="E2957">
        <f>IF(woda3[[#This Row],[wiecej niż 10 tys]]=1,E2956+1,0)</f>
        <v>0</v>
      </c>
    </row>
    <row r="2958" spans="1:5" x14ac:dyDescent="0.25">
      <c r="A2958" s="1">
        <v>42404</v>
      </c>
      <c r="B2958">
        <v>6890</v>
      </c>
      <c r="C2958">
        <f>YEAR(woda3[[#This Row],[Data]])</f>
        <v>2016</v>
      </c>
      <c r="D2958">
        <f t="shared" si="46"/>
        <v>0</v>
      </c>
      <c r="E2958">
        <f>IF(woda3[[#This Row],[wiecej niż 10 tys]]=1,E2957+1,0)</f>
        <v>0</v>
      </c>
    </row>
    <row r="2959" spans="1:5" x14ac:dyDescent="0.25">
      <c r="A2959" s="1">
        <v>42405</v>
      </c>
      <c r="B2959">
        <v>8979</v>
      </c>
      <c r="C2959">
        <f>YEAR(woda3[[#This Row],[Data]])</f>
        <v>2016</v>
      </c>
      <c r="D2959">
        <f t="shared" si="46"/>
        <v>0</v>
      </c>
      <c r="E2959">
        <f>IF(woda3[[#This Row],[wiecej niż 10 tys]]=1,E2958+1,0)</f>
        <v>0</v>
      </c>
    </row>
    <row r="2960" spans="1:5" x14ac:dyDescent="0.25">
      <c r="A2960" s="1">
        <v>42406</v>
      </c>
      <c r="B2960">
        <v>9850</v>
      </c>
      <c r="C2960">
        <f>YEAR(woda3[[#This Row],[Data]])</f>
        <v>2016</v>
      </c>
      <c r="D2960">
        <f t="shared" si="46"/>
        <v>0</v>
      </c>
      <c r="E2960">
        <f>IF(woda3[[#This Row],[wiecej niż 10 tys]]=1,E2959+1,0)</f>
        <v>0</v>
      </c>
    </row>
    <row r="2961" spans="1:5" x14ac:dyDescent="0.25">
      <c r="A2961" s="1">
        <v>42407</v>
      </c>
      <c r="B2961">
        <v>4313</v>
      </c>
      <c r="C2961">
        <f>YEAR(woda3[[#This Row],[Data]])</f>
        <v>2016</v>
      </c>
      <c r="D2961">
        <f t="shared" si="46"/>
        <v>0</v>
      </c>
      <c r="E2961">
        <f>IF(woda3[[#This Row],[wiecej niż 10 tys]]=1,E2960+1,0)</f>
        <v>0</v>
      </c>
    </row>
    <row r="2962" spans="1:5" x14ac:dyDescent="0.25">
      <c r="A2962" s="1">
        <v>42408</v>
      </c>
      <c r="B2962">
        <v>6938</v>
      </c>
      <c r="C2962">
        <f>YEAR(woda3[[#This Row],[Data]])</f>
        <v>2016</v>
      </c>
      <c r="D2962">
        <f t="shared" si="46"/>
        <v>0</v>
      </c>
      <c r="E2962">
        <f>IF(woda3[[#This Row],[wiecej niż 10 tys]]=1,E2961+1,0)</f>
        <v>0</v>
      </c>
    </row>
    <row r="2963" spans="1:5" x14ac:dyDescent="0.25">
      <c r="A2963" s="1">
        <v>42409</v>
      </c>
      <c r="B2963">
        <v>6750</v>
      </c>
      <c r="C2963">
        <f>YEAR(woda3[[#This Row],[Data]])</f>
        <v>2016</v>
      </c>
      <c r="D2963">
        <f t="shared" si="46"/>
        <v>0</v>
      </c>
      <c r="E2963">
        <f>IF(woda3[[#This Row],[wiecej niż 10 tys]]=1,E2962+1,0)</f>
        <v>0</v>
      </c>
    </row>
    <row r="2964" spans="1:5" x14ac:dyDescent="0.25">
      <c r="A2964" s="1">
        <v>42410</v>
      </c>
      <c r="B2964">
        <v>11386</v>
      </c>
      <c r="C2964">
        <f>YEAR(woda3[[#This Row],[Data]])</f>
        <v>2016</v>
      </c>
      <c r="D2964">
        <f t="shared" si="46"/>
        <v>1</v>
      </c>
      <c r="E2964">
        <f>IF(woda3[[#This Row],[wiecej niż 10 tys]]=1,E2963+1,0)</f>
        <v>1</v>
      </c>
    </row>
    <row r="2965" spans="1:5" x14ac:dyDescent="0.25">
      <c r="A2965" s="1">
        <v>42411</v>
      </c>
      <c r="B2965">
        <v>11182</v>
      </c>
      <c r="C2965">
        <f>YEAR(woda3[[#This Row],[Data]])</f>
        <v>2016</v>
      </c>
      <c r="D2965">
        <f t="shared" si="46"/>
        <v>1</v>
      </c>
      <c r="E2965">
        <f>IF(woda3[[#This Row],[wiecej niż 10 tys]]=1,E2964+1,0)</f>
        <v>2</v>
      </c>
    </row>
    <row r="2966" spans="1:5" x14ac:dyDescent="0.25">
      <c r="A2966" s="1">
        <v>42412</v>
      </c>
      <c r="B2966">
        <v>7046</v>
      </c>
      <c r="C2966">
        <f>YEAR(woda3[[#This Row],[Data]])</f>
        <v>2016</v>
      </c>
      <c r="D2966">
        <f t="shared" si="46"/>
        <v>0</v>
      </c>
      <c r="E2966">
        <f>IF(woda3[[#This Row],[wiecej niż 10 tys]]=1,E2965+1,0)</f>
        <v>0</v>
      </c>
    </row>
    <row r="2967" spans="1:5" x14ac:dyDescent="0.25">
      <c r="A2967" s="1">
        <v>42413</v>
      </c>
      <c r="B2967">
        <v>8210</v>
      </c>
      <c r="C2967">
        <f>YEAR(woda3[[#This Row],[Data]])</f>
        <v>2016</v>
      </c>
      <c r="D2967">
        <f t="shared" si="46"/>
        <v>0</v>
      </c>
      <c r="E2967">
        <f>IF(woda3[[#This Row],[wiecej niż 10 tys]]=1,E2966+1,0)</f>
        <v>0</v>
      </c>
    </row>
    <row r="2968" spans="1:5" x14ac:dyDescent="0.25">
      <c r="A2968" s="1">
        <v>42414</v>
      </c>
      <c r="B2968">
        <v>9456</v>
      </c>
      <c r="C2968">
        <f>YEAR(woda3[[#This Row],[Data]])</f>
        <v>2016</v>
      </c>
      <c r="D2968">
        <f t="shared" si="46"/>
        <v>0</v>
      </c>
      <c r="E2968">
        <f>IF(woda3[[#This Row],[wiecej niż 10 tys]]=1,E2967+1,0)</f>
        <v>0</v>
      </c>
    </row>
    <row r="2969" spans="1:5" x14ac:dyDescent="0.25">
      <c r="A2969" s="1">
        <v>42415</v>
      </c>
      <c r="B2969">
        <v>6174</v>
      </c>
      <c r="C2969">
        <f>YEAR(woda3[[#This Row],[Data]])</f>
        <v>2016</v>
      </c>
      <c r="D2969">
        <f t="shared" si="46"/>
        <v>0</v>
      </c>
      <c r="E2969">
        <f>IF(woda3[[#This Row],[wiecej niż 10 tys]]=1,E2968+1,0)</f>
        <v>0</v>
      </c>
    </row>
    <row r="2970" spans="1:5" x14ac:dyDescent="0.25">
      <c r="A2970" s="1">
        <v>42416</v>
      </c>
      <c r="B2970">
        <v>10261</v>
      </c>
      <c r="C2970">
        <f>YEAR(woda3[[#This Row],[Data]])</f>
        <v>2016</v>
      </c>
      <c r="D2970">
        <f t="shared" si="46"/>
        <v>1</v>
      </c>
      <c r="E2970">
        <f>IF(woda3[[#This Row],[wiecej niż 10 tys]]=1,E2969+1,0)</f>
        <v>1</v>
      </c>
    </row>
    <row r="2971" spans="1:5" x14ac:dyDescent="0.25">
      <c r="A2971" s="1">
        <v>42417</v>
      </c>
      <c r="B2971">
        <v>7616</v>
      </c>
      <c r="C2971">
        <f>YEAR(woda3[[#This Row],[Data]])</f>
        <v>2016</v>
      </c>
      <c r="D2971">
        <f t="shared" si="46"/>
        <v>0</v>
      </c>
      <c r="E2971">
        <f>IF(woda3[[#This Row],[wiecej niż 10 tys]]=1,E2970+1,0)</f>
        <v>0</v>
      </c>
    </row>
    <row r="2972" spans="1:5" x14ac:dyDescent="0.25">
      <c r="A2972" s="1">
        <v>42418</v>
      </c>
      <c r="B2972">
        <v>8881</v>
      </c>
      <c r="C2972">
        <f>YEAR(woda3[[#This Row],[Data]])</f>
        <v>2016</v>
      </c>
      <c r="D2972">
        <f t="shared" si="46"/>
        <v>0</v>
      </c>
      <c r="E2972">
        <f>IF(woda3[[#This Row],[wiecej niż 10 tys]]=1,E2971+1,0)</f>
        <v>0</v>
      </c>
    </row>
    <row r="2973" spans="1:5" x14ac:dyDescent="0.25">
      <c r="A2973" s="1">
        <v>42419</v>
      </c>
      <c r="B2973">
        <v>5903</v>
      </c>
      <c r="C2973">
        <f>YEAR(woda3[[#This Row],[Data]])</f>
        <v>2016</v>
      </c>
      <c r="D2973">
        <f t="shared" si="46"/>
        <v>0</v>
      </c>
      <c r="E2973">
        <f>IF(woda3[[#This Row],[wiecej niż 10 tys]]=1,E2972+1,0)</f>
        <v>0</v>
      </c>
    </row>
    <row r="2974" spans="1:5" x14ac:dyDescent="0.25">
      <c r="A2974" s="1">
        <v>42420</v>
      </c>
      <c r="B2974">
        <v>5840</v>
      </c>
      <c r="C2974">
        <f>YEAR(woda3[[#This Row],[Data]])</f>
        <v>2016</v>
      </c>
      <c r="D2974">
        <f t="shared" si="46"/>
        <v>0</v>
      </c>
      <c r="E2974">
        <f>IF(woda3[[#This Row],[wiecej niż 10 tys]]=1,E2973+1,0)</f>
        <v>0</v>
      </c>
    </row>
    <row r="2975" spans="1:5" x14ac:dyDescent="0.25">
      <c r="A2975" s="1">
        <v>42421</v>
      </c>
      <c r="B2975">
        <v>7626</v>
      </c>
      <c r="C2975">
        <f>YEAR(woda3[[#This Row],[Data]])</f>
        <v>2016</v>
      </c>
      <c r="D2975">
        <f t="shared" si="46"/>
        <v>0</v>
      </c>
      <c r="E2975">
        <f>IF(woda3[[#This Row],[wiecej niż 10 tys]]=1,E2974+1,0)</f>
        <v>0</v>
      </c>
    </row>
    <row r="2976" spans="1:5" x14ac:dyDescent="0.25">
      <c r="A2976" s="1">
        <v>42422</v>
      </c>
      <c r="B2976">
        <v>10542</v>
      </c>
      <c r="C2976">
        <f>YEAR(woda3[[#This Row],[Data]])</f>
        <v>2016</v>
      </c>
      <c r="D2976">
        <f t="shared" si="46"/>
        <v>1</v>
      </c>
      <c r="E2976">
        <f>IF(woda3[[#This Row],[wiecej niż 10 tys]]=1,E2975+1,0)</f>
        <v>1</v>
      </c>
    </row>
    <row r="2977" spans="1:5" x14ac:dyDescent="0.25">
      <c r="A2977" s="1">
        <v>42423</v>
      </c>
      <c r="B2977">
        <v>8505</v>
      </c>
      <c r="C2977">
        <f>YEAR(woda3[[#This Row],[Data]])</f>
        <v>2016</v>
      </c>
      <c r="D2977">
        <f t="shared" si="46"/>
        <v>0</v>
      </c>
      <c r="E2977">
        <f>IF(woda3[[#This Row],[wiecej niż 10 tys]]=1,E2976+1,0)</f>
        <v>0</v>
      </c>
    </row>
    <row r="2978" spans="1:5" x14ac:dyDescent="0.25">
      <c r="A2978" s="1">
        <v>42424</v>
      </c>
      <c r="B2978">
        <v>9259</v>
      </c>
      <c r="C2978">
        <f>YEAR(woda3[[#This Row],[Data]])</f>
        <v>2016</v>
      </c>
      <c r="D2978">
        <f t="shared" si="46"/>
        <v>0</v>
      </c>
      <c r="E2978">
        <f>IF(woda3[[#This Row],[wiecej niż 10 tys]]=1,E2977+1,0)</f>
        <v>0</v>
      </c>
    </row>
    <row r="2979" spans="1:5" x14ac:dyDescent="0.25">
      <c r="A2979" s="1">
        <v>42425</v>
      </c>
      <c r="B2979">
        <v>7689</v>
      </c>
      <c r="C2979">
        <f>YEAR(woda3[[#This Row],[Data]])</f>
        <v>2016</v>
      </c>
      <c r="D2979">
        <f t="shared" si="46"/>
        <v>0</v>
      </c>
      <c r="E2979">
        <f>IF(woda3[[#This Row],[wiecej niż 10 tys]]=1,E2978+1,0)</f>
        <v>0</v>
      </c>
    </row>
    <row r="2980" spans="1:5" x14ac:dyDescent="0.25">
      <c r="A2980" s="1">
        <v>42426</v>
      </c>
      <c r="B2980">
        <v>8596</v>
      </c>
      <c r="C2980">
        <f>YEAR(woda3[[#This Row],[Data]])</f>
        <v>2016</v>
      </c>
      <c r="D2980">
        <f t="shared" si="46"/>
        <v>0</v>
      </c>
      <c r="E2980">
        <f>IF(woda3[[#This Row],[wiecej niż 10 tys]]=1,E2979+1,0)</f>
        <v>0</v>
      </c>
    </row>
    <row r="2981" spans="1:5" x14ac:dyDescent="0.25">
      <c r="A2981" s="1">
        <v>42427</v>
      </c>
      <c r="B2981">
        <v>5077</v>
      </c>
      <c r="C2981">
        <f>YEAR(woda3[[#This Row],[Data]])</f>
        <v>2016</v>
      </c>
      <c r="D2981">
        <f t="shared" si="46"/>
        <v>0</v>
      </c>
      <c r="E2981">
        <f>IF(woda3[[#This Row],[wiecej niż 10 tys]]=1,E2980+1,0)</f>
        <v>0</v>
      </c>
    </row>
    <row r="2982" spans="1:5" x14ac:dyDescent="0.25">
      <c r="A2982" s="1">
        <v>42428</v>
      </c>
      <c r="B2982">
        <v>9011</v>
      </c>
      <c r="C2982">
        <f>YEAR(woda3[[#This Row],[Data]])</f>
        <v>2016</v>
      </c>
      <c r="D2982">
        <f t="shared" si="46"/>
        <v>0</v>
      </c>
      <c r="E2982">
        <f>IF(woda3[[#This Row],[wiecej niż 10 tys]]=1,E2981+1,0)</f>
        <v>0</v>
      </c>
    </row>
    <row r="2983" spans="1:5" x14ac:dyDescent="0.25">
      <c r="A2983" s="1">
        <v>42429</v>
      </c>
      <c r="B2983">
        <v>7450</v>
      </c>
      <c r="C2983">
        <f>YEAR(woda3[[#This Row],[Data]])</f>
        <v>2016</v>
      </c>
      <c r="D2983">
        <f t="shared" si="46"/>
        <v>0</v>
      </c>
      <c r="E2983">
        <f>IF(woda3[[#This Row],[wiecej niż 10 tys]]=1,E2982+1,0)</f>
        <v>0</v>
      </c>
    </row>
    <row r="2984" spans="1:5" x14ac:dyDescent="0.25">
      <c r="A2984" s="1">
        <v>42430</v>
      </c>
      <c r="B2984">
        <v>8954</v>
      </c>
      <c r="C2984">
        <f>YEAR(woda3[[#This Row],[Data]])</f>
        <v>2016</v>
      </c>
      <c r="D2984">
        <f t="shared" si="46"/>
        <v>0</v>
      </c>
      <c r="E2984">
        <f>IF(woda3[[#This Row],[wiecej niż 10 tys]]=1,E2983+1,0)</f>
        <v>0</v>
      </c>
    </row>
    <row r="2985" spans="1:5" x14ac:dyDescent="0.25">
      <c r="A2985" s="1">
        <v>42431</v>
      </c>
      <c r="B2985">
        <v>6739</v>
      </c>
      <c r="C2985">
        <f>YEAR(woda3[[#This Row],[Data]])</f>
        <v>2016</v>
      </c>
      <c r="D2985">
        <f t="shared" si="46"/>
        <v>0</v>
      </c>
      <c r="E2985">
        <f>IF(woda3[[#This Row],[wiecej niż 10 tys]]=1,E2984+1,0)</f>
        <v>0</v>
      </c>
    </row>
    <row r="2986" spans="1:5" x14ac:dyDescent="0.25">
      <c r="A2986" s="1">
        <v>42432</v>
      </c>
      <c r="B2986">
        <v>7191</v>
      </c>
      <c r="C2986">
        <f>YEAR(woda3[[#This Row],[Data]])</f>
        <v>2016</v>
      </c>
      <c r="D2986">
        <f t="shared" si="46"/>
        <v>0</v>
      </c>
      <c r="E2986">
        <f>IF(woda3[[#This Row],[wiecej niż 10 tys]]=1,E2985+1,0)</f>
        <v>0</v>
      </c>
    </row>
    <row r="2987" spans="1:5" x14ac:dyDescent="0.25">
      <c r="A2987" s="1">
        <v>42433</v>
      </c>
      <c r="B2987">
        <v>5801</v>
      </c>
      <c r="C2987">
        <f>YEAR(woda3[[#This Row],[Data]])</f>
        <v>2016</v>
      </c>
      <c r="D2987">
        <f t="shared" si="46"/>
        <v>0</v>
      </c>
      <c r="E2987">
        <f>IF(woda3[[#This Row],[wiecej niż 10 tys]]=1,E2986+1,0)</f>
        <v>0</v>
      </c>
    </row>
    <row r="2988" spans="1:5" x14ac:dyDescent="0.25">
      <c r="A2988" s="1">
        <v>42434</v>
      </c>
      <c r="B2988">
        <v>6309</v>
      </c>
      <c r="C2988">
        <f>YEAR(woda3[[#This Row],[Data]])</f>
        <v>2016</v>
      </c>
      <c r="D2988">
        <f t="shared" si="46"/>
        <v>0</v>
      </c>
      <c r="E2988">
        <f>IF(woda3[[#This Row],[wiecej niż 10 tys]]=1,E2987+1,0)</f>
        <v>0</v>
      </c>
    </row>
    <row r="2989" spans="1:5" x14ac:dyDescent="0.25">
      <c r="A2989" s="1">
        <v>42435</v>
      </c>
      <c r="B2989">
        <v>10980</v>
      </c>
      <c r="C2989">
        <f>YEAR(woda3[[#This Row],[Data]])</f>
        <v>2016</v>
      </c>
      <c r="D2989">
        <f t="shared" si="46"/>
        <v>1</v>
      </c>
      <c r="E2989">
        <f>IF(woda3[[#This Row],[wiecej niż 10 tys]]=1,E2988+1,0)</f>
        <v>1</v>
      </c>
    </row>
    <row r="2990" spans="1:5" x14ac:dyDescent="0.25">
      <c r="A2990" s="1">
        <v>42436</v>
      </c>
      <c r="B2990">
        <v>11953</v>
      </c>
      <c r="C2990">
        <f>YEAR(woda3[[#This Row],[Data]])</f>
        <v>2016</v>
      </c>
      <c r="D2990">
        <f t="shared" si="46"/>
        <v>1</v>
      </c>
      <c r="E2990">
        <f>IF(woda3[[#This Row],[wiecej niż 10 tys]]=1,E2989+1,0)</f>
        <v>2</v>
      </c>
    </row>
    <row r="2991" spans="1:5" x14ac:dyDescent="0.25">
      <c r="A2991" s="1">
        <v>42437</v>
      </c>
      <c r="B2991">
        <v>8892</v>
      </c>
      <c r="C2991">
        <f>YEAR(woda3[[#This Row],[Data]])</f>
        <v>2016</v>
      </c>
      <c r="D2991">
        <f t="shared" si="46"/>
        <v>0</v>
      </c>
      <c r="E2991">
        <f>IF(woda3[[#This Row],[wiecej niż 10 tys]]=1,E2990+1,0)</f>
        <v>0</v>
      </c>
    </row>
    <row r="2992" spans="1:5" x14ac:dyDescent="0.25">
      <c r="A2992" s="1">
        <v>42438</v>
      </c>
      <c r="B2992">
        <v>9371</v>
      </c>
      <c r="C2992">
        <f>YEAR(woda3[[#This Row],[Data]])</f>
        <v>2016</v>
      </c>
      <c r="D2992">
        <f t="shared" si="46"/>
        <v>0</v>
      </c>
      <c r="E2992">
        <f>IF(woda3[[#This Row],[wiecej niż 10 tys]]=1,E2991+1,0)</f>
        <v>0</v>
      </c>
    </row>
    <row r="2993" spans="1:5" x14ac:dyDescent="0.25">
      <c r="A2993" s="1">
        <v>42439</v>
      </c>
      <c r="B2993">
        <v>9568</v>
      </c>
      <c r="C2993">
        <f>YEAR(woda3[[#This Row],[Data]])</f>
        <v>2016</v>
      </c>
      <c r="D2993">
        <f t="shared" si="46"/>
        <v>0</v>
      </c>
      <c r="E2993">
        <f>IF(woda3[[#This Row],[wiecej niż 10 tys]]=1,E2992+1,0)</f>
        <v>0</v>
      </c>
    </row>
    <row r="2994" spans="1:5" x14ac:dyDescent="0.25">
      <c r="A2994" s="1">
        <v>42440</v>
      </c>
      <c r="B2994">
        <v>9022</v>
      </c>
      <c r="C2994">
        <f>YEAR(woda3[[#This Row],[Data]])</f>
        <v>2016</v>
      </c>
      <c r="D2994">
        <f t="shared" si="46"/>
        <v>0</v>
      </c>
      <c r="E2994">
        <f>IF(woda3[[#This Row],[wiecej niż 10 tys]]=1,E2993+1,0)</f>
        <v>0</v>
      </c>
    </row>
    <row r="2995" spans="1:5" x14ac:dyDescent="0.25">
      <c r="A2995" s="1">
        <v>42441</v>
      </c>
      <c r="B2995">
        <v>11802</v>
      </c>
      <c r="C2995">
        <f>YEAR(woda3[[#This Row],[Data]])</f>
        <v>2016</v>
      </c>
      <c r="D2995">
        <f t="shared" si="46"/>
        <v>1</v>
      </c>
      <c r="E2995">
        <f>IF(woda3[[#This Row],[wiecej niż 10 tys]]=1,E2994+1,0)</f>
        <v>1</v>
      </c>
    </row>
    <row r="2996" spans="1:5" x14ac:dyDescent="0.25">
      <c r="A2996" s="1">
        <v>42442</v>
      </c>
      <c r="B2996">
        <v>10600</v>
      </c>
      <c r="C2996">
        <f>YEAR(woda3[[#This Row],[Data]])</f>
        <v>2016</v>
      </c>
      <c r="D2996">
        <f t="shared" si="46"/>
        <v>1</v>
      </c>
      <c r="E2996">
        <f>IF(woda3[[#This Row],[wiecej niż 10 tys]]=1,E2995+1,0)</f>
        <v>2</v>
      </c>
    </row>
    <row r="2997" spans="1:5" x14ac:dyDescent="0.25">
      <c r="A2997" s="1">
        <v>42443</v>
      </c>
      <c r="B2997">
        <v>10575</v>
      </c>
      <c r="C2997">
        <f>YEAR(woda3[[#This Row],[Data]])</f>
        <v>2016</v>
      </c>
      <c r="D2997">
        <f t="shared" si="46"/>
        <v>1</v>
      </c>
      <c r="E2997">
        <f>IF(woda3[[#This Row],[wiecej niż 10 tys]]=1,E2996+1,0)</f>
        <v>3</v>
      </c>
    </row>
    <row r="2998" spans="1:5" x14ac:dyDescent="0.25">
      <c r="A2998" s="1">
        <v>42444</v>
      </c>
      <c r="B2998">
        <v>7453</v>
      </c>
      <c r="C2998">
        <f>YEAR(woda3[[#This Row],[Data]])</f>
        <v>2016</v>
      </c>
      <c r="D2998">
        <f t="shared" si="46"/>
        <v>0</v>
      </c>
      <c r="E2998">
        <f>IF(woda3[[#This Row],[wiecej niż 10 tys]]=1,E2997+1,0)</f>
        <v>0</v>
      </c>
    </row>
    <row r="2999" spans="1:5" x14ac:dyDescent="0.25">
      <c r="A2999" s="1">
        <v>42445</v>
      </c>
      <c r="B2999">
        <v>7578</v>
      </c>
      <c r="C2999">
        <f>YEAR(woda3[[#This Row],[Data]])</f>
        <v>2016</v>
      </c>
      <c r="D2999">
        <f t="shared" si="46"/>
        <v>0</v>
      </c>
      <c r="E2999">
        <f>IF(woda3[[#This Row],[wiecej niż 10 tys]]=1,E2998+1,0)</f>
        <v>0</v>
      </c>
    </row>
    <row r="3000" spans="1:5" x14ac:dyDescent="0.25">
      <c r="A3000" s="1">
        <v>42446</v>
      </c>
      <c r="B3000">
        <v>9232</v>
      </c>
      <c r="C3000">
        <f>YEAR(woda3[[#This Row],[Data]])</f>
        <v>2016</v>
      </c>
      <c r="D3000">
        <f t="shared" si="46"/>
        <v>0</v>
      </c>
      <c r="E3000">
        <f>IF(woda3[[#This Row],[wiecej niż 10 tys]]=1,E2999+1,0)</f>
        <v>0</v>
      </c>
    </row>
    <row r="3001" spans="1:5" x14ac:dyDescent="0.25">
      <c r="A3001" s="1">
        <v>42447</v>
      </c>
      <c r="B3001">
        <v>13626</v>
      </c>
      <c r="C3001">
        <f>YEAR(woda3[[#This Row],[Data]])</f>
        <v>2016</v>
      </c>
      <c r="D3001">
        <f t="shared" si="46"/>
        <v>1</v>
      </c>
      <c r="E3001">
        <f>IF(woda3[[#This Row],[wiecej niż 10 tys]]=1,E3000+1,0)</f>
        <v>1</v>
      </c>
    </row>
    <row r="3002" spans="1:5" x14ac:dyDescent="0.25">
      <c r="A3002" s="1">
        <v>42448</v>
      </c>
      <c r="B3002">
        <v>11028</v>
      </c>
      <c r="C3002">
        <f>YEAR(woda3[[#This Row],[Data]])</f>
        <v>2016</v>
      </c>
      <c r="D3002">
        <f t="shared" si="46"/>
        <v>1</v>
      </c>
      <c r="E3002">
        <f>IF(woda3[[#This Row],[wiecej niż 10 tys]]=1,E3001+1,0)</f>
        <v>2</v>
      </c>
    </row>
    <row r="3003" spans="1:5" x14ac:dyDescent="0.25">
      <c r="A3003" s="1">
        <v>42449</v>
      </c>
      <c r="B3003">
        <v>12134</v>
      </c>
      <c r="C3003">
        <f>YEAR(woda3[[#This Row],[Data]])</f>
        <v>2016</v>
      </c>
      <c r="D3003">
        <f t="shared" si="46"/>
        <v>1</v>
      </c>
      <c r="E3003">
        <f>IF(woda3[[#This Row],[wiecej niż 10 tys]]=1,E3002+1,0)</f>
        <v>3</v>
      </c>
    </row>
    <row r="3004" spans="1:5" x14ac:dyDescent="0.25">
      <c r="A3004" s="1">
        <v>42450</v>
      </c>
      <c r="B3004">
        <v>14110</v>
      </c>
      <c r="C3004">
        <f>YEAR(woda3[[#This Row],[Data]])</f>
        <v>2016</v>
      </c>
      <c r="D3004">
        <f t="shared" si="46"/>
        <v>1</v>
      </c>
      <c r="E3004">
        <f>IF(woda3[[#This Row],[wiecej niż 10 tys]]=1,E3003+1,0)</f>
        <v>4</v>
      </c>
    </row>
    <row r="3005" spans="1:5" x14ac:dyDescent="0.25">
      <c r="A3005" s="1">
        <v>42451</v>
      </c>
      <c r="B3005">
        <v>15402</v>
      </c>
      <c r="C3005">
        <f>YEAR(woda3[[#This Row],[Data]])</f>
        <v>2016</v>
      </c>
      <c r="D3005">
        <f t="shared" si="46"/>
        <v>1</v>
      </c>
      <c r="E3005">
        <f>IF(woda3[[#This Row],[wiecej niż 10 tys]]=1,E3004+1,0)</f>
        <v>5</v>
      </c>
    </row>
    <row r="3006" spans="1:5" x14ac:dyDescent="0.25">
      <c r="A3006" s="1">
        <v>42452</v>
      </c>
      <c r="B3006">
        <v>18397</v>
      </c>
      <c r="C3006">
        <f>YEAR(woda3[[#This Row],[Data]])</f>
        <v>2016</v>
      </c>
      <c r="D3006">
        <f t="shared" si="46"/>
        <v>1</v>
      </c>
      <c r="E3006">
        <f>IF(woda3[[#This Row],[wiecej niż 10 tys]]=1,E3005+1,0)</f>
        <v>6</v>
      </c>
    </row>
    <row r="3007" spans="1:5" x14ac:dyDescent="0.25">
      <c r="A3007" s="1">
        <v>42453</v>
      </c>
      <c r="B3007">
        <v>17386</v>
      </c>
      <c r="C3007">
        <f>YEAR(woda3[[#This Row],[Data]])</f>
        <v>2016</v>
      </c>
      <c r="D3007">
        <f t="shared" si="46"/>
        <v>1</v>
      </c>
      <c r="E3007">
        <f>IF(woda3[[#This Row],[wiecej niż 10 tys]]=1,E3006+1,0)</f>
        <v>7</v>
      </c>
    </row>
    <row r="3008" spans="1:5" x14ac:dyDescent="0.25">
      <c r="A3008" s="1">
        <v>42454</v>
      </c>
      <c r="B3008">
        <v>20425</v>
      </c>
      <c r="C3008">
        <f>YEAR(woda3[[#This Row],[Data]])</f>
        <v>2016</v>
      </c>
      <c r="D3008">
        <f t="shared" si="46"/>
        <v>1</v>
      </c>
      <c r="E3008">
        <f>IF(woda3[[#This Row],[wiecej niż 10 tys]]=1,E3007+1,0)</f>
        <v>8</v>
      </c>
    </row>
    <row r="3009" spans="1:5" x14ac:dyDescent="0.25">
      <c r="A3009" s="1">
        <v>42455</v>
      </c>
      <c r="B3009">
        <v>23556</v>
      </c>
      <c r="C3009">
        <f>YEAR(woda3[[#This Row],[Data]])</f>
        <v>2016</v>
      </c>
      <c r="D3009">
        <f t="shared" si="46"/>
        <v>1</v>
      </c>
      <c r="E3009">
        <f>IF(woda3[[#This Row],[wiecej niż 10 tys]]=1,E3008+1,0)</f>
        <v>9</v>
      </c>
    </row>
    <row r="3010" spans="1:5" x14ac:dyDescent="0.25">
      <c r="A3010" s="1">
        <v>42456</v>
      </c>
      <c r="B3010">
        <v>26043</v>
      </c>
      <c r="C3010">
        <f>YEAR(woda3[[#This Row],[Data]])</f>
        <v>2016</v>
      </c>
      <c r="D3010">
        <f t="shared" si="46"/>
        <v>1</v>
      </c>
      <c r="E3010">
        <f>IF(woda3[[#This Row],[wiecej niż 10 tys]]=1,E3009+1,0)</f>
        <v>10</v>
      </c>
    </row>
    <row r="3011" spans="1:5" x14ac:dyDescent="0.25">
      <c r="A3011" s="1">
        <v>42457</v>
      </c>
      <c r="B3011">
        <v>26441</v>
      </c>
      <c r="C3011">
        <f>YEAR(woda3[[#This Row],[Data]])</f>
        <v>2016</v>
      </c>
      <c r="D3011">
        <f t="shared" ref="D3011:D3074" si="47">IF(B3011&gt;=10000,1,0)</f>
        <v>1</v>
      </c>
      <c r="E3011">
        <f>IF(woda3[[#This Row],[wiecej niż 10 tys]]=1,E3010+1,0)</f>
        <v>11</v>
      </c>
    </row>
    <row r="3012" spans="1:5" x14ac:dyDescent="0.25">
      <c r="A3012" s="1">
        <v>42458</v>
      </c>
      <c r="B3012">
        <v>31276</v>
      </c>
      <c r="C3012">
        <f>YEAR(woda3[[#This Row],[Data]])</f>
        <v>2016</v>
      </c>
      <c r="D3012">
        <f t="shared" si="47"/>
        <v>1</v>
      </c>
      <c r="E3012">
        <f>IF(woda3[[#This Row],[wiecej niż 10 tys]]=1,E3011+1,0)</f>
        <v>12</v>
      </c>
    </row>
    <row r="3013" spans="1:5" x14ac:dyDescent="0.25">
      <c r="A3013" s="1">
        <v>42459</v>
      </c>
      <c r="B3013">
        <v>33385</v>
      </c>
      <c r="C3013">
        <f>YEAR(woda3[[#This Row],[Data]])</f>
        <v>2016</v>
      </c>
      <c r="D3013">
        <f t="shared" si="47"/>
        <v>1</v>
      </c>
      <c r="E3013">
        <f>IF(woda3[[#This Row],[wiecej niż 10 tys]]=1,E3012+1,0)</f>
        <v>13</v>
      </c>
    </row>
    <row r="3014" spans="1:5" x14ac:dyDescent="0.25">
      <c r="A3014" s="1">
        <v>42460</v>
      </c>
      <c r="B3014">
        <v>36273</v>
      </c>
      <c r="C3014">
        <f>YEAR(woda3[[#This Row],[Data]])</f>
        <v>2016</v>
      </c>
      <c r="D3014">
        <f t="shared" si="47"/>
        <v>1</v>
      </c>
      <c r="E3014">
        <f>IF(woda3[[#This Row],[wiecej niż 10 tys]]=1,E3013+1,0)</f>
        <v>14</v>
      </c>
    </row>
    <row r="3015" spans="1:5" x14ac:dyDescent="0.25">
      <c r="A3015" s="1">
        <v>42461</v>
      </c>
      <c r="B3015">
        <v>38166</v>
      </c>
      <c r="C3015">
        <f>YEAR(woda3[[#This Row],[Data]])</f>
        <v>2016</v>
      </c>
      <c r="D3015">
        <f t="shared" si="47"/>
        <v>1</v>
      </c>
      <c r="E3015">
        <f>IF(woda3[[#This Row],[wiecej niż 10 tys]]=1,E3014+1,0)</f>
        <v>15</v>
      </c>
    </row>
    <row r="3016" spans="1:5" x14ac:dyDescent="0.25">
      <c r="A3016" s="1">
        <v>42462</v>
      </c>
      <c r="B3016">
        <v>37916</v>
      </c>
      <c r="C3016">
        <f>YEAR(woda3[[#This Row],[Data]])</f>
        <v>2016</v>
      </c>
      <c r="D3016">
        <f t="shared" si="47"/>
        <v>1</v>
      </c>
      <c r="E3016">
        <f>IF(woda3[[#This Row],[wiecej niż 10 tys]]=1,E3015+1,0)</f>
        <v>16</v>
      </c>
    </row>
    <row r="3017" spans="1:5" x14ac:dyDescent="0.25">
      <c r="A3017" s="1">
        <v>42463</v>
      </c>
      <c r="B3017">
        <v>42201</v>
      </c>
      <c r="C3017">
        <f>YEAR(woda3[[#This Row],[Data]])</f>
        <v>2016</v>
      </c>
      <c r="D3017">
        <f t="shared" si="47"/>
        <v>1</v>
      </c>
      <c r="E3017">
        <f>IF(woda3[[#This Row],[wiecej niż 10 tys]]=1,E3016+1,0)</f>
        <v>17</v>
      </c>
    </row>
    <row r="3018" spans="1:5" x14ac:dyDescent="0.25">
      <c r="A3018" s="1">
        <v>42464</v>
      </c>
      <c r="B3018">
        <v>41909</v>
      </c>
      <c r="C3018">
        <f>YEAR(woda3[[#This Row],[Data]])</f>
        <v>2016</v>
      </c>
      <c r="D3018">
        <f t="shared" si="47"/>
        <v>1</v>
      </c>
      <c r="E3018">
        <f>IF(woda3[[#This Row],[wiecej niż 10 tys]]=1,E3017+1,0)</f>
        <v>18</v>
      </c>
    </row>
    <row r="3019" spans="1:5" x14ac:dyDescent="0.25">
      <c r="A3019" s="1">
        <v>42465</v>
      </c>
      <c r="B3019">
        <v>43745</v>
      </c>
      <c r="C3019">
        <f>YEAR(woda3[[#This Row],[Data]])</f>
        <v>2016</v>
      </c>
      <c r="D3019">
        <f t="shared" si="47"/>
        <v>1</v>
      </c>
      <c r="E3019">
        <f>IF(woda3[[#This Row],[wiecej niż 10 tys]]=1,E3018+1,0)</f>
        <v>19</v>
      </c>
    </row>
    <row r="3020" spans="1:5" x14ac:dyDescent="0.25">
      <c r="A3020" s="1">
        <v>42466</v>
      </c>
      <c r="B3020">
        <v>45559</v>
      </c>
      <c r="C3020">
        <f>YEAR(woda3[[#This Row],[Data]])</f>
        <v>2016</v>
      </c>
      <c r="D3020">
        <f t="shared" si="47"/>
        <v>1</v>
      </c>
      <c r="E3020">
        <f>IF(woda3[[#This Row],[wiecej niż 10 tys]]=1,E3019+1,0)</f>
        <v>20</v>
      </c>
    </row>
    <row r="3021" spans="1:5" x14ac:dyDescent="0.25">
      <c r="A3021" s="1">
        <v>42467</v>
      </c>
      <c r="B3021">
        <v>45723</v>
      </c>
      <c r="C3021">
        <f>YEAR(woda3[[#This Row],[Data]])</f>
        <v>2016</v>
      </c>
      <c r="D3021">
        <f t="shared" si="47"/>
        <v>1</v>
      </c>
      <c r="E3021">
        <f>IF(woda3[[#This Row],[wiecej niż 10 tys]]=1,E3020+1,0)</f>
        <v>21</v>
      </c>
    </row>
    <row r="3022" spans="1:5" x14ac:dyDescent="0.25">
      <c r="A3022" s="1">
        <v>42468</v>
      </c>
      <c r="B3022">
        <v>47258</v>
      </c>
      <c r="C3022">
        <f>YEAR(woda3[[#This Row],[Data]])</f>
        <v>2016</v>
      </c>
      <c r="D3022">
        <f t="shared" si="47"/>
        <v>1</v>
      </c>
      <c r="E3022">
        <f>IF(woda3[[#This Row],[wiecej niż 10 tys]]=1,E3021+1,0)</f>
        <v>22</v>
      </c>
    </row>
    <row r="3023" spans="1:5" x14ac:dyDescent="0.25">
      <c r="A3023" s="1">
        <v>42469</v>
      </c>
      <c r="B3023">
        <v>46714</v>
      </c>
      <c r="C3023">
        <f>YEAR(woda3[[#This Row],[Data]])</f>
        <v>2016</v>
      </c>
      <c r="D3023">
        <f t="shared" si="47"/>
        <v>1</v>
      </c>
      <c r="E3023">
        <f>IF(woda3[[#This Row],[wiecej niż 10 tys]]=1,E3022+1,0)</f>
        <v>23</v>
      </c>
    </row>
    <row r="3024" spans="1:5" x14ac:dyDescent="0.25">
      <c r="A3024" s="1">
        <v>42470</v>
      </c>
      <c r="B3024">
        <v>47288</v>
      </c>
      <c r="C3024">
        <f>YEAR(woda3[[#This Row],[Data]])</f>
        <v>2016</v>
      </c>
      <c r="D3024">
        <f t="shared" si="47"/>
        <v>1</v>
      </c>
      <c r="E3024">
        <f>IF(woda3[[#This Row],[wiecej niż 10 tys]]=1,E3023+1,0)</f>
        <v>24</v>
      </c>
    </row>
    <row r="3025" spans="1:5" x14ac:dyDescent="0.25">
      <c r="A3025" s="1">
        <v>42471</v>
      </c>
      <c r="B3025">
        <v>47402</v>
      </c>
      <c r="C3025">
        <f>YEAR(woda3[[#This Row],[Data]])</f>
        <v>2016</v>
      </c>
      <c r="D3025">
        <f t="shared" si="47"/>
        <v>1</v>
      </c>
      <c r="E3025">
        <f>IF(woda3[[#This Row],[wiecej niż 10 tys]]=1,E3024+1,0)</f>
        <v>25</v>
      </c>
    </row>
    <row r="3026" spans="1:5" x14ac:dyDescent="0.25">
      <c r="A3026" s="1">
        <v>42472</v>
      </c>
      <c r="B3026">
        <v>46687</v>
      </c>
      <c r="C3026">
        <f>YEAR(woda3[[#This Row],[Data]])</f>
        <v>2016</v>
      </c>
      <c r="D3026">
        <f t="shared" si="47"/>
        <v>1</v>
      </c>
      <c r="E3026">
        <f>IF(woda3[[#This Row],[wiecej niż 10 tys]]=1,E3025+1,0)</f>
        <v>26</v>
      </c>
    </row>
    <row r="3027" spans="1:5" x14ac:dyDescent="0.25">
      <c r="A3027" s="1">
        <v>42473</v>
      </c>
      <c r="B3027">
        <v>46539</v>
      </c>
      <c r="C3027">
        <f>YEAR(woda3[[#This Row],[Data]])</f>
        <v>2016</v>
      </c>
      <c r="D3027">
        <f t="shared" si="47"/>
        <v>1</v>
      </c>
      <c r="E3027">
        <f>IF(woda3[[#This Row],[wiecej niż 10 tys]]=1,E3026+1,0)</f>
        <v>27</v>
      </c>
    </row>
    <row r="3028" spans="1:5" x14ac:dyDescent="0.25">
      <c r="A3028" s="1">
        <v>42474</v>
      </c>
      <c r="B3028">
        <v>44671</v>
      </c>
      <c r="C3028">
        <f>YEAR(woda3[[#This Row],[Data]])</f>
        <v>2016</v>
      </c>
      <c r="D3028">
        <f t="shared" si="47"/>
        <v>1</v>
      </c>
      <c r="E3028">
        <f>IF(woda3[[#This Row],[wiecej niż 10 tys]]=1,E3027+1,0)</f>
        <v>28</v>
      </c>
    </row>
    <row r="3029" spans="1:5" x14ac:dyDescent="0.25">
      <c r="A3029" s="1">
        <v>42475</v>
      </c>
      <c r="B3029">
        <v>45087</v>
      </c>
      <c r="C3029">
        <f>YEAR(woda3[[#This Row],[Data]])</f>
        <v>2016</v>
      </c>
      <c r="D3029">
        <f t="shared" si="47"/>
        <v>1</v>
      </c>
      <c r="E3029">
        <f>IF(woda3[[#This Row],[wiecej niż 10 tys]]=1,E3028+1,0)</f>
        <v>29</v>
      </c>
    </row>
    <row r="3030" spans="1:5" x14ac:dyDescent="0.25">
      <c r="A3030" s="1">
        <v>42476</v>
      </c>
      <c r="B3030">
        <v>43669</v>
      </c>
      <c r="C3030">
        <f>YEAR(woda3[[#This Row],[Data]])</f>
        <v>2016</v>
      </c>
      <c r="D3030">
        <f t="shared" si="47"/>
        <v>1</v>
      </c>
      <c r="E3030">
        <f>IF(woda3[[#This Row],[wiecej niż 10 tys]]=1,E3029+1,0)</f>
        <v>30</v>
      </c>
    </row>
    <row r="3031" spans="1:5" x14ac:dyDescent="0.25">
      <c r="A3031" s="1">
        <v>42477</v>
      </c>
      <c r="B3031">
        <v>41797</v>
      </c>
      <c r="C3031">
        <f>YEAR(woda3[[#This Row],[Data]])</f>
        <v>2016</v>
      </c>
      <c r="D3031">
        <f t="shared" si="47"/>
        <v>1</v>
      </c>
      <c r="E3031">
        <f>IF(woda3[[#This Row],[wiecej niż 10 tys]]=1,E3030+1,0)</f>
        <v>31</v>
      </c>
    </row>
    <row r="3032" spans="1:5" x14ac:dyDescent="0.25">
      <c r="A3032" s="1">
        <v>42478</v>
      </c>
      <c r="B3032">
        <v>39574</v>
      </c>
      <c r="C3032">
        <f>YEAR(woda3[[#This Row],[Data]])</f>
        <v>2016</v>
      </c>
      <c r="D3032">
        <f t="shared" si="47"/>
        <v>1</v>
      </c>
      <c r="E3032">
        <f>IF(woda3[[#This Row],[wiecej niż 10 tys]]=1,E3031+1,0)</f>
        <v>32</v>
      </c>
    </row>
    <row r="3033" spans="1:5" x14ac:dyDescent="0.25">
      <c r="A3033" s="1">
        <v>42479</v>
      </c>
      <c r="B3033">
        <v>37000</v>
      </c>
      <c r="C3033">
        <f>YEAR(woda3[[#This Row],[Data]])</f>
        <v>2016</v>
      </c>
      <c r="D3033">
        <f t="shared" si="47"/>
        <v>1</v>
      </c>
      <c r="E3033">
        <f>IF(woda3[[#This Row],[wiecej niż 10 tys]]=1,E3032+1,0)</f>
        <v>33</v>
      </c>
    </row>
    <row r="3034" spans="1:5" x14ac:dyDescent="0.25">
      <c r="A3034" s="1">
        <v>42480</v>
      </c>
      <c r="B3034">
        <v>36532</v>
      </c>
      <c r="C3034">
        <f>YEAR(woda3[[#This Row],[Data]])</f>
        <v>2016</v>
      </c>
      <c r="D3034">
        <f t="shared" si="47"/>
        <v>1</v>
      </c>
      <c r="E3034">
        <f>IF(woda3[[#This Row],[wiecej niż 10 tys]]=1,E3033+1,0)</f>
        <v>34</v>
      </c>
    </row>
    <row r="3035" spans="1:5" x14ac:dyDescent="0.25">
      <c r="A3035" s="1">
        <v>42481</v>
      </c>
      <c r="B3035">
        <v>34026</v>
      </c>
      <c r="C3035">
        <f>YEAR(woda3[[#This Row],[Data]])</f>
        <v>2016</v>
      </c>
      <c r="D3035">
        <f t="shared" si="47"/>
        <v>1</v>
      </c>
      <c r="E3035">
        <f>IF(woda3[[#This Row],[wiecej niż 10 tys]]=1,E3034+1,0)</f>
        <v>35</v>
      </c>
    </row>
    <row r="3036" spans="1:5" x14ac:dyDescent="0.25">
      <c r="A3036" s="1">
        <v>42482</v>
      </c>
      <c r="B3036">
        <v>30463</v>
      </c>
      <c r="C3036">
        <f>YEAR(woda3[[#This Row],[Data]])</f>
        <v>2016</v>
      </c>
      <c r="D3036">
        <f t="shared" si="47"/>
        <v>1</v>
      </c>
      <c r="E3036">
        <f>IF(woda3[[#This Row],[wiecej niż 10 tys]]=1,E3035+1,0)</f>
        <v>36</v>
      </c>
    </row>
    <row r="3037" spans="1:5" x14ac:dyDescent="0.25">
      <c r="A3037" s="1">
        <v>42483</v>
      </c>
      <c r="B3037">
        <v>30314</v>
      </c>
      <c r="C3037">
        <f>YEAR(woda3[[#This Row],[Data]])</f>
        <v>2016</v>
      </c>
      <c r="D3037">
        <f t="shared" si="47"/>
        <v>1</v>
      </c>
      <c r="E3037">
        <f>IF(woda3[[#This Row],[wiecej niż 10 tys]]=1,E3036+1,0)</f>
        <v>37</v>
      </c>
    </row>
    <row r="3038" spans="1:5" x14ac:dyDescent="0.25">
      <c r="A3038" s="1">
        <v>42484</v>
      </c>
      <c r="B3038">
        <v>25692</v>
      </c>
      <c r="C3038">
        <f>YEAR(woda3[[#This Row],[Data]])</f>
        <v>2016</v>
      </c>
      <c r="D3038">
        <f t="shared" si="47"/>
        <v>1</v>
      </c>
      <c r="E3038">
        <f>IF(woda3[[#This Row],[wiecej niż 10 tys]]=1,E3037+1,0)</f>
        <v>38</v>
      </c>
    </row>
    <row r="3039" spans="1:5" x14ac:dyDescent="0.25">
      <c r="A3039" s="1">
        <v>42485</v>
      </c>
      <c r="B3039">
        <v>23273</v>
      </c>
      <c r="C3039">
        <f>YEAR(woda3[[#This Row],[Data]])</f>
        <v>2016</v>
      </c>
      <c r="D3039">
        <f t="shared" si="47"/>
        <v>1</v>
      </c>
      <c r="E3039">
        <f>IF(woda3[[#This Row],[wiecej niż 10 tys]]=1,E3038+1,0)</f>
        <v>39</v>
      </c>
    </row>
    <row r="3040" spans="1:5" x14ac:dyDescent="0.25">
      <c r="A3040" s="1">
        <v>42486</v>
      </c>
      <c r="B3040">
        <v>23372</v>
      </c>
      <c r="C3040">
        <f>YEAR(woda3[[#This Row],[Data]])</f>
        <v>2016</v>
      </c>
      <c r="D3040">
        <f t="shared" si="47"/>
        <v>1</v>
      </c>
      <c r="E3040">
        <f>IF(woda3[[#This Row],[wiecej niż 10 tys]]=1,E3039+1,0)</f>
        <v>40</v>
      </c>
    </row>
    <row r="3041" spans="1:5" x14ac:dyDescent="0.25">
      <c r="A3041" s="1">
        <v>42487</v>
      </c>
      <c r="B3041">
        <v>20952</v>
      </c>
      <c r="C3041">
        <f>YEAR(woda3[[#This Row],[Data]])</f>
        <v>2016</v>
      </c>
      <c r="D3041">
        <f t="shared" si="47"/>
        <v>1</v>
      </c>
      <c r="E3041">
        <f>IF(woda3[[#This Row],[wiecej niż 10 tys]]=1,E3040+1,0)</f>
        <v>41</v>
      </c>
    </row>
    <row r="3042" spans="1:5" x14ac:dyDescent="0.25">
      <c r="A3042" s="1">
        <v>42488</v>
      </c>
      <c r="B3042">
        <v>18016</v>
      </c>
      <c r="C3042">
        <f>YEAR(woda3[[#This Row],[Data]])</f>
        <v>2016</v>
      </c>
      <c r="D3042">
        <f t="shared" si="47"/>
        <v>1</v>
      </c>
      <c r="E3042">
        <f>IF(woda3[[#This Row],[wiecej niż 10 tys]]=1,E3041+1,0)</f>
        <v>42</v>
      </c>
    </row>
    <row r="3043" spans="1:5" x14ac:dyDescent="0.25">
      <c r="A3043" s="1">
        <v>42489</v>
      </c>
      <c r="B3043">
        <v>19482</v>
      </c>
      <c r="C3043">
        <f>YEAR(woda3[[#This Row],[Data]])</f>
        <v>2016</v>
      </c>
      <c r="D3043">
        <f t="shared" si="47"/>
        <v>1</v>
      </c>
      <c r="E3043">
        <f>IF(woda3[[#This Row],[wiecej niż 10 tys]]=1,E3042+1,0)</f>
        <v>43</v>
      </c>
    </row>
    <row r="3044" spans="1:5" x14ac:dyDescent="0.25">
      <c r="A3044" s="1">
        <v>42490</v>
      </c>
      <c r="B3044">
        <v>15062</v>
      </c>
      <c r="C3044">
        <f>YEAR(woda3[[#This Row],[Data]])</f>
        <v>2016</v>
      </c>
      <c r="D3044">
        <f t="shared" si="47"/>
        <v>1</v>
      </c>
      <c r="E3044">
        <f>IF(woda3[[#This Row],[wiecej niż 10 tys]]=1,E3043+1,0)</f>
        <v>44</v>
      </c>
    </row>
    <row r="3045" spans="1:5" x14ac:dyDescent="0.25">
      <c r="A3045" s="1">
        <v>42491</v>
      </c>
      <c r="B3045">
        <v>14746</v>
      </c>
      <c r="C3045">
        <f>YEAR(woda3[[#This Row],[Data]])</f>
        <v>2016</v>
      </c>
      <c r="D3045">
        <f t="shared" si="47"/>
        <v>1</v>
      </c>
      <c r="E3045">
        <f>IF(woda3[[#This Row],[wiecej niż 10 tys]]=1,E3044+1,0)</f>
        <v>45</v>
      </c>
    </row>
    <row r="3046" spans="1:5" x14ac:dyDescent="0.25">
      <c r="A3046" s="1">
        <v>42492</v>
      </c>
      <c r="B3046">
        <v>16383</v>
      </c>
      <c r="C3046">
        <f>YEAR(woda3[[#This Row],[Data]])</f>
        <v>2016</v>
      </c>
      <c r="D3046">
        <f t="shared" si="47"/>
        <v>1</v>
      </c>
      <c r="E3046">
        <f>IF(woda3[[#This Row],[wiecej niż 10 tys]]=1,E3045+1,0)</f>
        <v>46</v>
      </c>
    </row>
    <row r="3047" spans="1:5" x14ac:dyDescent="0.25">
      <c r="A3047" s="1">
        <v>42493</v>
      </c>
      <c r="B3047">
        <v>15666</v>
      </c>
      <c r="C3047">
        <f>YEAR(woda3[[#This Row],[Data]])</f>
        <v>2016</v>
      </c>
      <c r="D3047">
        <f t="shared" si="47"/>
        <v>1</v>
      </c>
      <c r="E3047">
        <f>IF(woda3[[#This Row],[wiecej niż 10 tys]]=1,E3046+1,0)</f>
        <v>47</v>
      </c>
    </row>
    <row r="3048" spans="1:5" x14ac:dyDescent="0.25">
      <c r="A3048" s="1">
        <v>42494</v>
      </c>
      <c r="B3048">
        <v>13630</v>
      </c>
      <c r="C3048">
        <f>YEAR(woda3[[#This Row],[Data]])</f>
        <v>2016</v>
      </c>
      <c r="D3048">
        <f t="shared" si="47"/>
        <v>1</v>
      </c>
      <c r="E3048">
        <f>IF(woda3[[#This Row],[wiecej niż 10 tys]]=1,E3047+1,0)</f>
        <v>48</v>
      </c>
    </row>
    <row r="3049" spans="1:5" x14ac:dyDescent="0.25">
      <c r="A3049" s="1">
        <v>42495</v>
      </c>
      <c r="B3049">
        <v>10363</v>
      </c>
      <c r="C3049">
        <f>YEAR(woda3[[#This Row],[Data]])</f>
        <v>2016</v>
      </c>
      <c r="D3049">
        <f t="shared" si="47"/>
        <v>1</v>
      </c>
      <c r="E3049">
        <f>IF(woda3[[#This Row],[wiecej niż 10 tys]]=1,E3048+1,0)</f>
        <v>49</v>
      </c>
    </row>
    <row r="3050" spans="1:5" x14ac:dyDescent="0.25">
      <c r="A3050" s="1">
        <v>42496</v>
      </c>
      <c r="B3050">
        <v>11560</v>
      </c>
      <c r="C3050">
        <f>YEAR(woda3[[#This Row],[Data]])</f>
        <v>2016</v>
      </c>
      <c r="D3050">
        <f t="shared" si="47"/>
        <v>1</v>
      </c>
      <c r="E3050">
        <f>IF(woda3[[#This Row],[wiecej niż 10 tys]]=1,E3049+1,0)</f>
        <v>50</v>
      </c>
    </row>
    <row r="3051" spans="1:5" x14ac:dyDescent="0.25">
      <c r="A3051" s="1">
        <v>42497</v>
      </c>
      <c r="B3051">
        <v>10185</v>
      </c>
      <c r="C3051">
        <f>YEAR(woda3[[#This Row],[Data]])</f>
        <v>2016</v>
      </c>
      <c r="D3051">
        <f t="shared" si="47"/>
        <v>1</v>
      </c>
      <c r="E3051">
        <f>IF(woda3[[#This Row],[wiecej niż 10 tys]]=1,E3050+1,0)</f>
        <v>51</v>
      </c>
    </row>
    <row r="3052" spans="1:5" x14ac:dyDescent="0.25">
      <c r="A3052" s="1">
        <v>42498</v>
      </c>
      <c r="B3052">
        <v>7134</v>
      </c>
      <c r="C3052">
        <f>YEAR(woda3[[#This Row],[Data]])</f>
        <v>2016</v>
      </c>
      <c r="D3052">
        <f t="shared" si="47"/>
        <v>0</v>
      </c>
      <c r="E3052">
        <f>IF(woda3[[#This Row],[wiecej niż 10 tys]]=1,E3051+1,0)</f>
        <v>0</v>
      </c>
    </row>
    <row r="3053" spans="1:5" x14ac:dyDescent="0.25">
      <c r="A3053" s="1">
        <v>42499</v>
      </c>
      <c r="B3053">
        <v>6879</v>
      </c>
      <c r="C3053">
        <f>YEAR(woda3[[#This Row],[Data]])</f>
        <v>2016</v>
      </c>
      <c r="D3053">
        <f t="shared" si="47"/>
        <v>0</v>
      </c>
      <c r="E3053">
        <f>IF(woda3[[#This Row],[wiecej niż 10 tys]]=1,E3052+1,0)</f>
        <v>0</v>
      </c>
    </row>
    <row r="3054" spans="1:5" x14ac:dyDescent="0.25">
      <c r="A3054" s="1">
        <v>42500</v>
      </c>
      <c r="B3054">
        <v>7066</v>
      </c>
      <c r="C3054">
        <f>YEAR(woda3[[#This Row],[Data]])</f>
        <v>2016</v>
      </c>
      <c r="D3054">
        <f t="shared" si="47"/>
        <v>0</v>
      </c>
      <c r="E3054">
        <f>IF(woda3[[#This Row],[wiecej niż 10 tys]]=1,E3053+1,0)</f>
        <v>0</v>
      </c>
    </row>
    <row r="3055" spans="1:5" x14ac:dyDescent="0.25">
      <c r="A3055" s="1">
        <v>42501</v>
      </c>
      <c r="B3055">
        <v>10080</v>
      </c>
      <c r="C3055">
        <f>YEAR(woda3[[#This Row],[Data]])</f>
        <v>2016</v>
      </c>
      <c r="D3055">
        <f t="shared" si="47"/>
        <v>1</v>
      </c>
      <c r="E3055">
        <f>IF(woda3[[#This Row],[wiecej niż 10 tys]]=1,E3054+1,0)</f>
        <v>1</v>
      </c>
    </row>
    <row r="3056" spans="1:5" x14ac:dyDescent="0.25">
      <c r="A3056" s="1">
        <v>42502</v>
      </c>
      <c r="B3056">
        <v>8559</v>
      </c>
      <c r="C3056">
        <f>YEAR(woda3[[#This Row],[Data]])</f>
        <v>2016</v>
      </c>
      <c r="D3056">
        <f t="shared" si="47"/>
        <v>0</v>
      </c>
      <c r="E3056">
        <f>IF(woda3[[#This Row],[wiecej niż 10 tys]]=1,E3055+1,0)</f>
        <v>0</v>
      </c>
    </row>
    <row r="3057" spans="1:5" x14ac:dyDescent="0.25">
      <c r="A3057" s="1">
        <v>42503</v>
      </c>
      <c r="B3057">
        <v>3682</v>
      </c>
      <c r="C3057">
        <f>YEAR(woda3[[#This Row],[Data]])</f>
        <v>2016</v>
      </c>
      <c r="D3057">
        <f t="shared" si="47"/>
        <v>0</v>
      </c>
      <c r="E3057">
        <f>IF(woda3[[#This Row],[wiecej niż 10 tys]]=1,E3056+1,0)</f>
        <v>0</v>
      </c>
    </row>
    <row r="3058" spans="1:5" x14ac:dyDescent="0.25">
      <c r="A3058" s="1">
        <v>42504</v>
      </c>
      <c r="B3058">
        <v>6069</v>
      </c>
      <c r="C3058">
        <f>YEAR(woda3[[#This Row],[Data]])</f>
        <v>2016</v>
      </c>
      <c r="D3058">
        <f t="shared" si="47"/>
        <v>0</v>
      </c>
      <c r="E3058">
        <f>IF(woda3[[#This Row],[wiecej niż 10 tys]]=1,E3057+1,0)</f>
        <v>0</v>
      </c>
    </row>
    <row r="3059" spans="1:5" x14ac:dyDescent="0.25">
      <c r="A3059" s="1">
        <v>42505</v>
      </c>
      <c r="B3059">
        <v>9333</v>
      </c>
      <c r="C3059">
        <f>YEAR(woda3[[#This Row],[Data]])</f>
        <v>2016</v>
      </c>
      <c r="D3059">
        <f t="shared" si="47"/>
        <v>0</v>
      </c>
      <c r="E3059">
        <f>IF(woda3[[#This Row],[wiecej niż 10 tys]]=1,E3058+1,0)</f>
        <v>0</v>
      </c>
    </row>
    <row r="3060" spans="1:5" x14ac:dyDescent="0.25">
      <c r="A3060" s="1">
        <v>42506</v>
      </c>
      <c r="B3060">
        <v>5905</v>
      </c>
      <c r="C3060">
        <f>YEAR(woda3[[#This Row],[Data]])</f>
        <v>2016</v>
      </c>
      <c r="D3060">
        <f t="shared" si="47"/>
        <v>0</v>
      </c>
      <c r="E3060">
        <f>IF(woda3[[#This Row],[wiecej niż 10 tys]]=1,E3059+1,0)</f>
        <v>0</v>
      </c>
    </row>
    <row r="3061" spans="1:5" x14ac:dyDescent="0.25">
      <c r="A3061" s="1">
        <v>42507</v>
      </c>
      <c r="B3061">
        <v>6686</v>
      </c>
      <c r="C3061">
        <f>YEAR(woda3[[#This Row],[Data]])</f>
        <v>2016</v>
      </c>
      <c r="D3061">
        <f t="shared" si="47"/>
        <v>0</v>
      </c>
      <c r="E3061">
        <f>IF(woda3[[#This Row],[wiecej niż 10 tys]]=1,E3060+1,0)</f>
        <v>0</v>
      </c>
    </row>
    <row r="3062" spans="1:5" x14ac:dyDescent="0.25">
      <c r="A3062" s="1">
        <v>42508</v>
      </c>
      <c r="B3062">
        <v>4791</v>
      </c>
      <c r="C3062">
        <f>YEAR(woda3[[#This Row],[Data]])</f>
        <v>2016</v>
      </c>
      <c r="D3062">
        <f t="shared" si="47"/>
        <v>0</v>
      </c>
      <c r="E3062">
        <f>IF(woda3[[#This Row],[wiecej niż 10 tys]]=1,E3061+1,0)</f>
        <v>0</v>
      </c>
    </row>
    <row r="3063" spans="1:5" x14ac:dyDescent="0.25">
      <c r="A3063" s="1">
        <v>42509</v>
      </c>
      <c r="B3063">
        <v>4293</v>
      </c>
      <c r="C3063">
        <f>YEAR(woda3[[#This Row],[Data]])</f>
        <v>2016</v>
      </c>
      <c r="D3063">
        <f t="shared" si="47"/>
        <v>0</v>
      </c>
      <c r="E3063">
        <f>IF(woda3[[#This Row],[wiecej niż 10 tys]]=1,E3062+1,0)</f>
        <v>0</v>
      </c>
    </row>
    <row r="3064" spans="1:5" x14ac:dyDescent="0.25">
      <c r="A3064" s="1">
        <v>42510</v>
      </c>
      <c r="B3064">
        <v>7946</v>
      </c>
      <c r="C3064">
        <f>YEAR(woda3[[#This Row],[Data]])</f>
        <v>2016</v>
      </c>
      <c r="D3064">
        <f t="shared" si="47"/>
        <v>0</v>
      </c>
      <c r="E3064">
        <f>IF(woda3[[#This Row],[wiecej niż 10 tys]]=1,E3063+1,0)</f>
        <v>0</v>
      </c>
    </row>
    <row r="3065" spans="1:5" x14ac:dyDescent="0.25">
      <c r="A3065" s="1">
        <v>42511</v>
      </c>
      <c r="B3065">
        <v>4715</v>
      </c>
      <c r="C3065">
        <f>YEAR(woda3[[#This Row],[Data]])</f>
        <v>2016</v>
      </c>
      <c r="D3065">
        <f t="shared" si="47"/>
        <v>0</v>
      </c>
      <c r="E3065">
        <f>IF(woda3[[#This Row],[wiecej niż 10 tys]]=1,E3064+1,0)</f>
        <v>0</v>
      </c>
    </row>
    <row r="3066" spans="1:5" x14ac:dyDescent="0.25">
      <c r="A3066" s="1">
        <v>42512</v>
      </c>
      <c r="B3066">
        <v>6113</v>
      </c>
      <c r="C3066">
        <f>YEAR(woda3[[#This Row],[Data]])</f>
        <v>2016</v>
      </c>
      <c r="D3066">
        <f t="shared" si="47"/>
        <v>0</v>
      </c>
      <c r="E3066">
        <f>IF(woda3[[#This Row],[wiecej niż 10 tys]]=1,E3065+1,0)</f>
        <v>0</v>
      </c>
    </row>
    <row r="3067" spans="1:5" x14ac:dyDescent="0.25">
      <c r="A3067" s="1">
        <v>42513</v>
      </c>
      <c r="B3067">
        <v>7516</v>
      </c>
      <c r="C3067">
        <f>YEAR(woda3[[#This Row],[Data]])</f>
        <v>2016</v>
      </c>
      <c r="D3067">
        <f t="shared" si="47"/>
        <v>0</v>
      </c>
      <c r="E3067">
        <f>IF(woda3[[#This Row],[wiecej niż 10 tys]]=1,E3066+1,0)</f>
        <v>0</v>
      </c>
    </row>
    <row r="3068" spans="1:5" x14ac:dyDescent="0.25">
      <c r="A3068" s="1">
        <v>42514</v>
      </c>
      <c r="B3068">
        <v>7337</v>
      </c>
      <c r="C3068">
        <f>YEAR(woda3[[#This Row],[Data]])</f>
        <v>2016</v>
      </c>
      <c r="D3068">
        <f t="shared" si="47"/>
        <v>0</v>
      </c>
      <c r="E3068">
        <f>IF(woda3[[#This Row],[wiecej niż 10 tys]]=1,E3067+1,0)</f>
        <v>0</v>
      </c>
    </row>
    <row r="3069" spans="1:5" x14ac:dyDescent="0.25">
      <c r="A3069" s="1">
        <v>42515</v>
      </c>
      <c r="B3069">
        <v>5714</v>
      </c>
      <c r="C3069">
        <f>YEAR(woda3[[#This Row],[Data]])</f>
        <v>2016</v>
      </c>
      <c r="D3069">
        <f t="shared" si="47"/>
        <v>0</v>
      </c>
      <c r="E3069">
        <f>IF(woda3[[#This Row],[wiecej niż 10 tys]]=1,E3068+1,0)</f>
        <v>0</v>
      </c>
    </row>
    <row r="3070" spans="1:5" x14ac:dyDescent="0.25">
      <c r="A3070" s="1">
        <v>42516</v>
      </c>
      <c r="B3070">
        <v>4334</v>
      </c>
      <c r="C3070">
        <f>YEAR(woda3[[#This Row],[Data]])</f>
        <v>2016</v>
      </c>
      <c r="D3070">
        <f t="shared" si="47"/>
        <v>0</v>
      </c>
      <c r="E3070">
        <f>IF(woda3[[#This Row],[wiecej niż 10 tys]]=1,E3069+1,0)</f>
        <v>0</v>
      </c>
    </row>
    <row r="3071" spans="1:5" x14ac:dyDescent="0.25">
      <c r="A3071" s="1">
        <v>42517</v>
      </c>
      <c r="B3071">
        <v>6820</v>
      </c>
      <c r="C3071">
        <f>YEAR(woda3[[#This Row],[Data]])</f>
        <v>2016</v>
      </c>
      <c r="D3071">
        <f t="shared" si="47"/>
        <v>0</v>
      </c>
      <c r="E3071">
        <f>IF(woda3[[#This Row],[wiecej niż 10 tys]]=1,E3070+1,0)</f>
        <v>0</v>
      </c>
    </row>
    <row r="3072" spans="1:5" x14ac:dyDescent="0.25">
      <c r="A3072" s="1">
        <v>42518</v>
      </c>
      <c r="B3072">
        <v>6883</v>
      </c>
      <c r="C3072">
        <f>YEAR(woda3[[#This Row],[Data]])</f>
        <v>2016</v>
      </c>
      <c r="D3072">
        <f t="shared" si="47"/>
        <v>0</v>
      </c>
      <c r="E3072">
        <f>IF(woda3[[#This Row],[wiecej niż 10 tys]]=1,E3071+1,0)</f>
        <v>0</v>
      </c>
    </row>
    <row r="3073" spans="1:5" x14ac:dyDescent="0.25">
      <c r="A3073" s="1">
        <v>42519</v>
      </c>
      <c r="B3073">
        <v>6345</v>
      </c>
      <c r="C3073">
        <f>YEAR(woda3[[#This Row],[Data]])</f>
        <v>2016</v>
      </c>
      <c r="D3073">
        <f t="shared" si="47"/>
        <v>0</v>
      </c>
      <c r="E3073">
        <f>IF(woda3[[#This Row],[wiecej niż 10 tys]]=1,E3072+1,0)</f>
        <v>0</v>
      </c>
    </row>
    <row r="3074" spans="1:5" x14ac:dyDescent="0.25">
      <c r="A3074" s="1">
        <v>42520</v>
      </c>
      <c r="B3074">
        <v>5610</v>
      </c>
      <c r="C3074">
        <f>YEAR(woda3[[#This Row],[Data]])</f>
        <v>2016</v>
      </c>
      <c r="D3074">
        <f t="shared" si="47"/>
        <v>0</v>
      </c>
      <c r="E3074">
        <f>IF(woda3[[#This Row],[wiecej niż 10 tys]]=1,E3073+1,0)</f>
        <v>0</v>
      </c>
    </row>
    <row r="3075" spans="1:5" x14ac:dyDescent="0.25">
      <c r="A3075" s="1">
        <v>42521</v>
      </c>
      <c r="B3075">
        <v>9369</v>
      </c>
      <c r="C3075">
        <f>YEAR(woda3[[#This Row],[Data]])</f>
        <v>2016</v>
      </c>
      <c r="D3075">
        <f t="shared" ref="D3075:D3138" si="48">IF(B3075&gt;=10000,1,0)</f>
        <v>0</v>
      </c>
      <c r="E3075">
        <f>IF(woda3[[#This Row],[wiecej niż 10 tys]]=1,E3074+1,0)</f>
        <v>0</v>
      </c>
    </row>
    <row r="3076" spans="1:5" x14ac:dyDescent="0.25">
      <c r="A3076" s="1">
        <v>42522</v>
      </c>
      <c r="B3076">
        <v>10089</v>
      </c>
      <c r="C3076">
        <f>YEAR(woda3[[#This Row],[Data]])</f>
        <v>2016</v>
      </c>
      <c r="D3076">
        <f t="shared" si="48"/>
        <v>1</v>
      </c>
      <c r="E3076">
        <f>IF(woda3[[#This Row],[wiecej niż 10 tys]]=1,E3075+1,0)</f>
        <v>1</v>
      </c>
    </row>
    <row r="3077" spans="1:5" x14ac:dyDescent="0.25">
      <c r="A3077" s="1">
        <v>42523</v>
      </c>
      <c r="B3077">
        <v>5772</v>
      </c>
      <c r="C3077">
        <f>YEAR(woda3[[#This Row],[Data]])</f>
        <v>2016</v>
      </c>
      <c r="D3077">
        <f t="shared" si="48"/>
        <v>0</v>
      </c>
      <c r="E3077">
        <f>IF(woda3[[#This Row],[wiecej niż 10 tys]]=1,E3076+1,0)</f>
        <v>0</v>
      </c>
    </row>
    <row r="3078" spans="1:5" x14ac:dyDescent="0.25">
      <c r="A3078" s="1">
        <v>42524</v>
      </c>
      <c r="B3078">
        <v>5810</v>
      </c>
      <c r="C3078">
        <f>YEAR(woda3[[#This Row],[Data]])</f>
        <v>2016</v>
      </c>
      <c r="D3078">
        <f t="shared" si="48"/>
        <v>0</v>
      </c>
      <c r="E3078">
        <f>IF(woda3[[#This Row],[wiecej niż 10 tys]]=1,E3077+1,0)</f>
        <v>0</v>
      </c>
    </row>
    <row r="3079" spans="1:5" x14ac:dyDescent="0.25">
      <c r="A3079" s="1">
        <v>42525</v>
      </c>
      <c r="B3079">
        <v>7460</v>
      </c>
      <c r="C3079">
        <f>YEAR(woda3[[#This Row],[Data]])</f>
        <v>2016</v>
      </c>
      <c r="D3079">
        <f t="shared" si="48"/>
        <v>0</v>
      </c>
      <c r="E3079">
        <f>IF(woda3[[#This Row],[wiecej niż 10 tys]]=1,E3078+1,0)</f>
        <v>0</v>
      </c>
    </row>
    <row r="3080" spans="1:5" x14ac:dyDescent="0.25">
      <c r="A3080" s="1">
        <v>42526</v>
      </c>
      <c r="B3080">
        <v>8557</v>
      </c>
      <c r="C3080">
        <f>YEAR(woda3[[#This Row],[Data]])</f>
        <v>2016</v>
      </c>
      <c r="D3080">
        <f t="shared" si="48"/>
        <v>0</v>
      </c>
      <c r="E3080">
        <f>IF(woda3[[#This Row],[wiecej niż 10 tys]]=1,E3079+1,0)</f>
        <v>0</v>
      </c>
    </row>
    <row r="3081" spans="1:5" x14ac:dyDescent="0.25">
      <c r="A3081" s="1">
        <v>42527</v>
      </c>
      <c r="B3081">
        <v>3851</v>
      </c>
      <c r="C3081">
        <f>YEAR(woda3[[#This Row],[Data]])</f>
        <v>2016</v>
      </c>
      <c r="D3081">
        <f t="shared" si="48"/>
        <v>0</v>
      </c>
      <c r="E3081">
        <f>IF(woda3[[#This Row],[wiecej niż 10 tys]]=1,E3080+1,0)</f>
        <v>0</v>
      </c>
    </row>
    <row r="3082" spans="1:5" x14ac:dyDescent="0.25">
      <c r="A3082" s="1">
        <v>42528</v>
      </c>
      <c r="B3082">
        <v>6189</v>
      </c>
      <c r="C3082">
        <f>YEAR(woda3[[#This Row],[Data]])</f>
        <v>2016</v>
      </c>
      <c r="D3082">
        <f t="shared" si="48"/>
        <v>0</v>
      </c>
      <c r="E3082">
        <f>IF(woda3[[#This Row],[wiecej niż 10 tys]]=1,E3081+1,0)</f>
        <v>0</v>
      </c>
    </row>
    <row r="3083" spans="1:5" x14ac:dyDescent="0.25">
      <c r="A3083" s="1">
        <v>42529</v>
      </c>
      <c r="B3083">
        <v>7133</v>
      </c>
      <c r="C3083">
        <f>YEAR(woda3[[#This Row],[Data]])</f>
        <v>2016</v>
      </c>
      <c r="D3083">
        <f t="shared" si="48"/>
        <v>0</v>
      </c>
      <c r="E3083">
        <f>IF(woda3[[#This Row],[wiecej niż 10 tys]]=1,E3082+1,0)</f>
        <v>0</v>
      </c>
    </row>
    <row r="3084" spans="1:5" x14ac:dyDescent="0.25">
      <c r="A3084" s="1">
        <v>42530</v>
      </c>
      <c r="B3084">
        <v>5510</v>
      </c>
      <c r="C3084">
        <f>YEAR(woda3[[#This Row],[Data]])</f>
        <v>2016</v>
      </c>
      <c r="D3084">
        <f t="shared" si="48"/>
        <v>0</v>
      </c>
      <c r="E3084">
        <f>IF(woda3[[#This Row],[wiecej niż 10 tys]]=1,E3083+1,0)</f>
        <v>0</v>
      </c>
    </row>
    <row r="3085" spans="1:5" x14ac:dyDescent="0.25">
      <c r="A3085" s="1">
        <v>42531</v>
      </c>
      <c r="B3085">
        <v>7136</v>
      </c>
      <c r="C3085">
        <f>YEAR(woda3[[#This Row],[Data]])</f>
        <v>2016</v>
      </c>
      <c r="D3085">
        <f t="shared" si="48"/>
        <v>0</v>
      </c>
      <c r="E3085">
        <f>IF(woda3[[#This Row],[wiecej niż 10 tys]]=1,E3084+1,0)</f>
        <v>0</v>
      </c>
    </row>
    <row r="3086" spans="1:5" x14ac:dyDescent="0.25">
      <c r="A3086" s="1">
        <v>42532</v>
      </c>
      <c r="B3086">
        <v>6071</v>
      </c>
      <c r="C3086">
        <f>YEAR(woda3[[#This Row],[Data]])</f>
        <v>2016</v>
      </c>
      <c r="D3086">
        <f t="shared" si="48"/>
        <v>0</v>
      </c>
      <c r="E3086">
        <f>IF(woda3[[#This Row],[wiecej niż 10 tys]]=1,E3085+1,0)</f>
        <v>0</v>
      </c>
    </row>
    <row r="3087" spans="1:5" x14ac:dyDescent="0.25">
      <c r="A3087" s="1">
        <v>42533</v>
      </c>
      <c r="B3087">
        <v>6226</v>
      </c>
      <c r="C3087">
        <f>YEAR(woda3[[#This Row],[Data]])</f>
        <v>2016</v>
      </c>
      <c r="D3087">
        <f t="shared" si="48"/>
        <v>0</v>
      </c>
      <c r="E3087">
        <f>IF(woda3[[#This Row],[wiecej niż 10 tys]]=1,E3086+1,0)</f>
        <v>0</v>
      </c>
    </row>
    <row r="3088" spans="1:5" x14ac:dyDescent="0.25">
      <c r="A3088" s="1">
        <v>42534</v>
      </c>
      <c r="B3088">
        <v>4617</v>
      </c>
      <c r="C3088">
        <f>YEAR(woda3[[#This Row],[Data]])</f>
        <v>2016</v>
      </c>
      <c r="D3088">
        <f t="shared" si="48"/>
        <v>0</v>
      </c>
      <c r="E3088">
        <f>IF(woda3[[#This Row],[wiecej niż 10 tys]]=1,E3087+1,0)</f>
        <v>0</v>
      </c>
    </row>
    <row r="3089" spans="1:5" x14ac:dyDescent="0.25">
      <c r="A3089" s="1">
        <v>42535</v>
      </c>
      <c r="B3089">
        <v>6125</v>
      </c>
      <c r="C3089">
        <f>YEAR(woda3[[#This Row],[Data]])</f>
        <v>2016</v>
      </c>
      <c r="D3089">
        <f t="shared" si="48"/>
        <v>0</v>
      </c>
      <c r="E3089">
        <f>IF(woda3[[#This Row],[wiecej niż 10 tys]]=1,E3088+1,0)</f>
        <v>0</v>
      </c>
    </row>
    <row r="3090" spans="1:5" x14ac:dyDescent="0.25">
      <c r="A3090" s="1">
        <v>42536</v>
      </c>
      <c r="B3090">
        <v>3634</v>
      </c>
      <c r="C3090">
        <f>YEAR(woda3[[#This Row],[Data]])</f>
        <v>2016</v>
      </c>
      <c r="D3090">
        <f t="shared" si="48"/>
        <v>0</v>
      </c>
      <c r="E3090">
        <f>IF(woda3[[#This Row],[wiecej niż 10 tys]]=1,E3089+1,0)</f>
        <v>0</v>
      </c>
    </row>
    <row r="3091" spans="1:5" x14ac:dyDescent="0.25">
      <c r="A3091" s="1">
        <v>42537</v>
      </c>
      <c r="B3091">
        <v>6650</v>
      </c>
      <c r="C3091">
        <f>YEAR(woda3[[#This Row],[Data]])</f>
        <v>2016</v>
      </c>
      <c r="D3091">
        <f t="shared" si="48"/>
        <v>0</v>
      </c>
      <c r="E3091">
        <f>IF(woda3[[#This Row],[wiecej niż 10 tys]]=1,E3090+1,0)</f>
        <v>0</v>
      </c>
    </row>
    <row r="3092" spans="1:5" x14ac:dyDescent="0.25">
      <c r="A3092" s="1">
        <v>42538</v>
      </c>
      <c r="B3092">
        <v>4594</v>
      </c>
      <c r="C3092">
        <f>YEAR(woda3[[#This Row],[Data]])</f>
        <v>2016</v>
      </c>
      <c r="D3092">
        <f t="shared" si="48"/>
        <v>0</v>
      </c>
      <c r="E3092">
        <f>IF(woda3[[#This Row],[wiecej niż 10 tys]]=1,E3091+1,0)</f>
        <v>0</v>
      </c>
    </row>
    <row r="3093" spans="1:5" x14ac:dyDescent="0.25">
      <c r="A3093" s="1">
        <v>42539</v>
      </c>
      <c r="B3093">
        <v>6502</v>
      </c>
      <c r="C3093">
        <f>YEAR(woda3[[#This Row],[Data]])</f>
        <v>2016</v>
      </c>
      <c r="D3093">
        <f t="shared" si="48"/>
        <v>0</v>
      </c>
      <c r="E3093">
        <f>IF(woda3[[#This Row],[wiecej niż 10 tys]]=1,E3092+1,0)</f>
        <v>0</v>
      </c>
    </row>
    <row r="3094" spans="1:5" x14ac:dyDescent="0.25">
      <c r="A3094" s="1">
        <v>42540</v>
      </c>
      <c r="B3094">
        <v>4156</v>
      </c>
      <c r="C3094">
        <f>YEAR(woda3[[#This Row],[Data]])</f>
        <v>2016</v>
      </c>
      <c r="D3094">
        <f t="shared" si="48"/>
        <v>0</v>
      </c>
      <c r="E3094">
        <f>IF(woda3[[#This Row],[wiecej niż 10 tys]]=1,E3093+1,0)</f>
        <v>0</v>
      </c>
    </row>
    <row r="3095" spans="1:5" x14ac:dyDescent="0.25">
      <c r="A3095" s="1">
        <v>42541</v>
      </c>
      <c r="B3095">
        <v>7026</v>
      </c>
      <c r="C3095">
        <f>YEAR(woda3[[#This Row],[Data]])</f>
        <v>2016</v>
      </c>
      <c r="D3095">
        <f t="shared" si="48"/>
        <v>0</v>
      </c>
      <c r="E3095">
        <f>IF(woda3[[#This Row],[wiecej niż 10 tys]]=1,E3094+1,0)</f>
        <v>0</v>
      </c>
    </row>
    <row r="3096" spans="1:5" x14ac:dyDescent="0.25">
      <c r="A3096" s="1">
        <v>42542</v>
      </c>
      <c r="B3096">
        <v>14032</v>
      </c>
      <c r="C3096">
        <f>YEAR(woda3[[#This Row],[Data]])</f>
        <v>2016</v>
      </c>
      <c r="D3096">
        <f t="shared" si="48"/>
        <v>1</v>
      </c>
      <c r="E3096">
        <f>IF(woda3[[#This Row],[wiecej niż 10 tys]]=1,E3095+1,0)</f>
        <v>1</v>
      </c>
    </row>
    <row r="3097" spans="1:5" x14ac:dyDescent="0.25">
      <c r="A3097" s="1">
        <v>42543</v>
      </c>
      <c r="B3097">
        <v>27701</v>
      </c>
      <c r="C3097">
        <f>YEAR(woda3[[#This Row],[Data]])</f>
        <v>2016</v>
      </c>
      <c r="D3097">
        <f t="shared" si="48"/>
        <v>1</v>
      </c>
      <c r="E3097">
        <f>IF(woda3[[#This Row],[wiecej niż 10 tys]]=1,E3096+1,0)</f>
        <v>2</v>
      </c>
    </row>
    <row r="3098" spans="1:5" x14ac:dyDescent="0.25">
      <c r="A3098" s="1">
        <v>42544</v>
      </c>
      <c r="B3098">
        <v>44079</v>
      </c>
      <c r="C3098">
        <f>YEAR(woda3[[#This Row],[Data]])</f>
        <v>2016</v>
      </c>
      <c r="D3098">
        <f t="shared" si="48"/>
        <v>1</v>
      </c>
      <c r="E3098">
        <f>IF(woda3[[#This Row],[wiecej niż 10 tys]]=1,E3097+1,0)</f>
        <v>3</v>
      </c>
    </row>
    <row r="3099" spans="1:5" x14ac:dyDescent="0.25">
      <c r="A3099" s="1">
        <v>42545</v>
      </c>
      <c r="B3099">
        <v>62565</v>
      </c>
      <c r="C3099">
        <f>YEAR(woda3[[#This Row],[Data]])</f>
        <v>2016</v>
      </c>
      <c r="D3099">
        <f t="shared" si="48"/>
        <v>1</v>
      </c>
      <c r="E3099">
        <f>IF(woda3[[#This Row],[wiecej niż 10 tys]]=1,E3098+1,0)</f>
        <v>4</v>
      </c>
    </row>
    <row r="3100" spans="1:5" x14ac:dyDescent="0.25">
      <c r="A3100" s="1">
        <v>42546</v>
      </c>
      <c r="B3100">
        <v>84447</v>
      </c>
      <c r="C3100">
        <f>YEAR(woda3[[#This Row],[Data]])</f>
        <v>2016</v>
      </c>
      <c r="D3100">
        <f t="shared" si="48"/>
        <v>1</v>
      </c>
      <c r="E3100">
        <f>IF(woda3[[#This Row],[wiecej niż 10 tys]]=1,E3099+1,0)</f>
        <v>5</v>
      </c>
    </row>
    <row r="3101" spans="1:5" x14ac:dyDescent="0.25">
      <c r="A3101" s="1">
        <v>42547</v>
      </c>
      <c r="B3101">
        <v>94422</v>
      </c>
      <c r="C3101">
        <f>YEAR(woda3[[#This Row],[Data]])</f>
        <v>2016</v>
      </c>
      <c r="D3101">
        <f t="shared" si="48"/>
        <v>1</v>
      </c>
      <c r="E3101">
        <f>IF(woda3[[#This Row],[wiecej niż 10 tys]]=1,E3100+1,0)</f>
        <v>6</v>
      </c>
    </row>
    <row r="3102" spans="1:5" x14ac:dyDescent="0.25">
      <c r="A3102" s="1">
        <v>42548</v>
      </c>
      <c r="B3102">
        <v>97840</v>
      </c>
      <c r="C3102">
        <f>YEAR(woda3[[#This Row],[Data]])</f>
        <v>2016</v>
      </c>
      <c r="D3102">
        <f t="shared" si="48"/>
        <v>1</v>
      </c>
      <c r="E3102">
        <f>IF(woda3[[#This Row],[wiecej niż 10 tys]]=1,E3101+1,0)</f>
        <v>7</v>
      </c>
    </row>
    <row r="3103" spans="1:5" x14ac:dyDescent="0.25">
      <c r="A3103" s="1">
        <v>42549</v>
      </c>
      <c r="B3103">
        <v>82130</v>
      </c>
      <c r="C3103">
        <f>YEAR(woda3[[#This Row],[Data]])</f>
        <v>2016</v>
      </c>
      <c r="D3103">
        <f t="shared" si="48"/>
        <v>1</v>
      </c>
      <c r="E3103">
        <f>IF(woda3[[#This Row],[wiecej niż 10 tys]]=1,E3102+1,0)</f>
        <v>8</v>
      </c>
    </row>
    <row r="3104" spans="1:5" x14ac:dyDescent="0.25">
      <c r="A3104" s="1">
        <v>42550</v>
      </c>
      <c r="B3104">
        <v>61349</v>
      </c>
      <c r="C3104">
        <f>YEAR(woda3[[#This Row],[Data]])</f>
        <v>2016</v>
      </c>
      <c r="D3104">
        <f t="shared" si="48"/>
        <v>1</v>
      </c>
      <c r="E3104">
        <f>IF(woda3[[#This Row],[wiecej niż 10 tys]]=1,E3103+1,0)</f>
        <v>9</v>
      </c>
    </row>
    <row r="3105" spans="1:5" x14ac:dyDescent="0.25">
      <c r="A3105" s="1">
        <v>42551</v>
      </c>
      <c r="B3105">
        <v>46455</v>
      </c>
      <c r="C3105">
        <f>YEAR(woda3[[#This Row],[Data]])</f>
        <v>2016</v>
      </c>
      <c r="D3105">
        <f t="shared" si="48"/>
        <v>1</v>
      </c>
      <c r="E3105">
        <f>IF(woda3[[#This Row],[wiecej niż 10 tys]]=1,E3104+1,0)</f>
        <v>10</v>
      </c>
    </row>
    <row r="3106" spans="1:5" x14ac:dyDescent="0.25">
      <c r="A3106" s="1">
        <v>42552</v>
      </c>
      <c r="B3106">
        <v>23228</v>
      </c>
      <c r="C3106">
        <f>YEAR(woda3[[#This Row],[Data]])</f>
        <v>2016</v>
      </c>
      <c r="D3106">
        <f t="shared" si="48"/>
        <v>1</v>
      </c>
      <c r="E3106">
        <f>IF(woda3[[#This Row],[wiecej niż 10 tys]]=1,E3105+1,0)</f>
        <v>11</v>
      </c>
    </row>
    <row r="3107" spans="1:5" x14ac:dyDescent="0.25">
      <c r="A3107" s="1">
        <v>42553</v>
      </c>
      <c r="B3107">
        <v>13476</v>
      </c>
      <c r="C3107">
        <f>YEAR(woda3[[#This Row],[Data]])</f>
        <v>2016</v>
      </c>
      <c r="D3107">
        <f t="shared" si="48"/>
        <v>1</v>
      </c>
      <c r="E3107">
        <f>IF(woda3[[#This Row],[wiecej niż 10 tys]]=1,E3106+1,0)</f>
        <v>12</v>
      </c>
    </row>
    <row r="3108" spans="1:5" x14ac:dyDescent="0.25">
      <c r="A3108" s="1">
        <v>42554</v>
      </c>
      <c r="B3108">
        <v>10045</v>
      </c>
      <c r="C3108">
        <f>YEAR(woda3[[#This Row],[Data]])</f>
        <v>2016</v>
      </c>
      <c r="D3108">
        <f t="shared" si="48"/>
        <v>1</v>
      </c>
      <c r="E3108">
        <f>IF(woda3[[#This Row],[wiecej niż 10 tys]]=1,E3107+1,0)</f>
        <v>13</v>
      </c>
    </row>
    <row r="3109" spans="1:5" x14ac:dyDescent="0.25">
      <c r="A3109" s="1">
        <v>42555</v>
      </c>
      <c r="B3109">
        <v>5719</v>
      </c>
      <c r="C3109">
        <f>YEAR(woda3[[#This Row],[Data]])</f>
        <v>2016</v>
      </c>
      <c r="D3109">
        <f t="shared" si="48"/>
        <v>0</v>
      </c>
      <c r="E3109">
        <f>IF(woda3[[#This Row],[wiecej niż 10 tys]]=1,E3108+1,0)</f>
        <v>0</v>
      </c>
    </row>
    <row r="3110" spans="1:5" x14ac:dyDescent="0.25">
      <c r="A3110" s="1">
        <v>42556</v>
      </c>
      <c r="B3110">
        <v>7382</v>
      </c>
      <c r="C3110">
        <f>YEAR(woda3[[#This Row],[Data]])</f>
        <v>2016</v>
      </c>
      <c r="D3110">
        <f t="shared" si="48"/>
        <v>0</v>
      </c>
      <c r="E3110">
        <f>IF(woda3[[#This Row],[wiecej niż 10 tys]]=1,E3109+1,0)</f>
        <v>0</v>
      </c>
    </row>
    <row r="3111" spans="1:5" x14ac:dyDescent="0.25">
      <c r="A3111" s="1">
        <v>42557</v>
      </c>
      <c r="B3111">
        <v>7271</v>
      </c>
      <c r="C3111">
        <f>YEAR(woda3[[#This Row],[Data]])</f>
        <v>2016</v>
      </c>
      <c r="D3111">
        <f t="shared" si="48"/>
        <v>0</v>
      </c>
      <c r="E3111">
        <f>IF(woda3[[#This Row],[wiecej niż 10 tys]]=1,E3110+1,0)</f>
        <v>0</v>
      </c>
    </row>
    <row r="3112" spans="1:5" x14ac:dyDescent="0.25">
      <c r="A3112" s="1">
        <v>42558</v>
      </c>
      <c r="B3112">
        <v>4456</v>
      </c>
      <c r="C3112">
        <f>YEAR(woda3[[#This Row],[Data]])</f>
        <v>2016</v>
      </c>
      <c r="D3112">
        <f t="shared" si="48"/>
        <v>0</v>
      </c>
      <c r="E3112">
        <f>IF(woda3[[#This Row],[wiecej niż 10 tys]]=1,E3111+1,0)</f>
        <v>0</v>
      </c>
    </row>
    <row r="3113" spans="1:5" x14ac:dyDescent="0.25">
      <c r="A3113" s="1">
        <v>42559</v>
      </c>
      <c r="B3113">
        <v>3258</v>
      </c>
      <c r="C3113">
        <f>YEAR(woda3[[#This Row],[Data]])</f>
        <v>2016</v>
      </c>
      <c r="D3113">
        <f t="shared" si="48"/>
        <v>0</v>
      </c>
      <c r="E3113">
        <f>IF(woda3[[#This Row],[wiecej niż 10 tys]]=1,E3112+1,0)</f>
        <v>0</v>
      </c>
    </row>
    <row r="3114" spans="1:5" x14ac:dyDescent="0.25">
      <c r="A3114" s="1">
        <v>42560</v>
      </c>
      <c r="B3114">
        <v>6033</v>
      </c>
      <c r="C3114">
        <f>YEAR(woda3[[#This Row],[Data]])</f>
        <v>2016</v>
      </c>
      <c r="D3114">
        <f t="shared" si="48"/>
        <v>0</v>
      </c>
      <c r="E3114">
        <f>IF(woda3[[#This Row],[wiecej niż 10 tys]]=1,E3113+1,0)</f>
        <v>0</v>
      </c>
    </row>
    <row r="3115" spans="1:5" x14ac:dyDescent="0.25">
      <c r="A3115" s="1">
        <v>42561</v>
      </c>
      <c r="B3115">
        <v>5422</v>
      </c>
      <c r="C3115">
        <f>YEAR(woda3[[#This Row],[Data]])</f>
        <v>2016</v>
      </c>
      <c r="D3115">
        <f t="shared" si="48"/>
        <v>0</v>
      </c>
      <c r="E3115">
        <f>IF(woda3[[#This Row],[wiecej niż 10 tys]]=1,E3114+1,0)</f>
        <v>0</v>
      </c>
    </row>
    <row r="3116" spans="1:5" x14ac:dyDescent="0.25">
      <c r="A3116" s="1">
        <v>42562</v>
      </c>
      <c r="B3116">
        <v>6185</v>
      </c>
      <c r="C3116">
        <f>YEAR(woda3[[#This Row],[Data]])</f>
        <v>2016</v>
      </c>
      <c r="D3116">
        <f t="shared" si="48"/>
        <v>0</v>
      </c>
      <c r="E3116">
        <f>IF(woda3[[#This Row],[wiecej niż 10 tys]]=1,E3115+1,0)</f>
        <v>0</v>
      </c>
    </row>
    <row r="3117" spans="1:5" x14ac:dyDescent="0.25">
      <c r="A3117" s="1">
        <v>42563</v>
      </c>
      <c r="B3117">
        <v>6596</v>
      </c>
      <c r="C3117">
        <f>YEAR(woda3[[#This Row],[Data]])</f>
        <v>2016</v>
      </c>
      <c r="D3117">
        <f t="shared" si="48"/>
        <v>0</v>
      </c>
      <c r="E3117">
        <f>IF(woda3[[#This Row],[wiecej niż 10 tys]]=1,E3116+1,0)</f>
        <v>0</v>
      </c>
    </row>
    <row r="3118" spans="1:5" x14ac:dyDescent="0.25">
      <c r="A3118" s="1">
        <v>42564</v>
      </c>
      <c r="B3118">
        <v>6164</v>
      </c>
      <c r="C3118">
        <f>YEAR(woda3[[#This Row],[Data]])</f>
        <v>2016</v>
      </c>
      <c r="D3118">
        <f t="shared" si="48"/>
        <v>0</v>
      </c>
      <c r="E3118">
        <f>IF(woda3[[#This Row],[wiecej niż 10 tys]]=1,E3117+1,0)</f>
        <v>0</v>
      </c>
    </row>
    <row r="3119" spans="1:5" x14ac:dyDescent="0.25">
      <c r="A3119" s="1">
        <v>42565</v>
      </c>
      <c r="B3119">
        <v>4957</v>
      </c>
      <c r="C3119">
        <f>YEAR(woda3[[#This Row],[Data]])</f>
        <v>2016</v>
      </c>
      <c r="D3119">
        <f t="shared" si="48"/>
        <v>0</v>
      </c>
      <c r="E3119">
        <f>IF(woda3[[#This Row],[wiecej niż 10 tys]]=1,E3118+1,0)</f>
        <v>0</v>
      </c>
    </row>
    <row r="3120" spans="1:5" x14ac:dyDescent="0.25">
      <c r="A3120" s="1">
        <v>42566</v>
      </c>
      <c r="B3120">
        <v>4575</v>
      </c>
      <c r="C3120">
        <f>YEAR(woda3[[#This Row],[Data]])</f>
        <v>2016</v>
      </c>
      <c r="D3120">
        <f t="shared" si="48"/>
        <v>0</v>
      </c>
      <c r="E3120">
        <f>IF(woda3[[#This Row],[wiecej niż 10 tys]]=1,E3119+1,0)</f>
        <v>0</v>
      </c>
    </row>
    <row r="3121" spans="1:5" x14ac:dyDescent="0.25">
      <c r="A3121" s="1">
        <v>42567</v>
      </c>
      <c r="B3121">
        <v>8427</v>
      </c>
      <c r="C3121">
        <f>YEAR(woda3[[#This Row],[Data]])</f>
        <v>2016</v>
      </c>
      <c r="D3121">
        <f t="shared" si="48"/>
        <v>0</v>
      </c>
      <c r="E3121">
        <f>IF(woda3[[#This Row],[wiecej niż 10 tys]]=1,E3120+1,0)</f>
        <v>0</v>
      </c>
    </row>
    <row r="3122" spans="1:5" x14ac:dyDescent="0.25">
      <c r="A3122" s="1">
        <v>42568</v>
      </c>
      <c r="B3122">
        <v>9265</v>
      </c>
      <c r="C3122">
        <f>YEAR(woda3[[#This Row],[Data]])</f>
        <v>2016</v>
      </c>
      <c r="D3122">
        <f t="shared" si="48"/>
        <v>0</v>
      </c>
      <c r="E3122">
        <f>IF(woda3[[#This Row],[wiecej niż 10 tys]]=1,E3121+1,0)</f>
        <v>0</v>
      </c>
    </row>
    <row r="3123" spans="1:5" x14ac:dyDescent="0.25">
      <c r="A3123" s="1">
        <v>42569</v>
      </c>
      <c r="B3123">
        <v>5065</v>
      </c>
      <c r="C3123">
        <f>YEAR(woda3[[#This Row],[Data]])</f>
        <v>2016</v>
      </c>
      <c r="D3123">
        <f t="shared" si="48"/>
        <v>0</v>
      </c>
      <c r="E3123">
        <f>IF(woda3[[#This Row],[wiecej niż 10 tys]]=1,E3122+1,0)</f>
        <v>0</v>
      </c>
    </row>
    <row r="3124" spans="1:5" x14ac:dyDescent="0.25">
      <c r="A3124" s="1">
        <v>42570</v>
      </c>
      <c r="B3124">
        <v>4603</v>
      </c>
      <c r="C3124">
        <f>YEAR(woda3[[#This Row],[Data]])</f>
        <v>2016</v>
      </c>
      <c r="D3124">
        <f t="shared" si="48"/>
        <v>0</v>
      </c>
      <c r="E3124">
        <f>IF(woda3[[#This Row],[wiecej niż 10 tys]]=1,E3123+1,0)</f>
        <v>0</v>
      </c>
    </row>
    <row r="3125" spans="1:5" x14ac:dyDescent="0.25">
      <c r="A3125" s="1">
        <v>42571</v>
      </c>
      <c r="B3125">
        <v>7854</v>
      </c>
      <c r="C3125">
        <f>YEAR(woda3[[#This Row],[Data]])</f>
        <v>2016</v>
      </c>
      <c r="D3125">
        <f t="shared" si="48"/>
        <v>0</v>
      </c>
      <c r="E3125">
        <f>IF(woda3[[#This Row],[wiecej niż 10 tys]]=1,E3124+1,0)</f>
        <v>0</v>
      </c>
    </row>
    <row r="3126" spans="1:5" x14ac:dyDescent="0.25">
      <c r="A3126" s="1">
        <v>42572</v>
      </c>
      <c r="B3126">
        <v>5450</v>
      </c>
      <c r="C3126">
        <f>YEAR(woda3[[#This Row],[Data]])</f>
        <v>2016</v>
      </c>
      <c r="D3126">
        <f t="shared" si="48"/>
        <v>0</v>
      </c>
      <c r="E3126">
        <f>IF(woda3[[#This Row],[wiecej niż 10 tys]]=1,E3125+1,0)</f>
        <v>0</v>
      </c>
    </row>
    <row r="3127" spans="1:5" x14ac:dyDescent="0.25">
      <c r="A3127" s="1">
        <v>42573</v>
      </c>
      <c r="B3127">
        <v>6400</v>
      </c>
      <c r="C3127">
        <f>YEAR(woda3[[#This Row],[Data]])</f>
        <v>2016</v>
      </c>
      <c r="D3127">
        <f t="shared" si="48"/>
        <v>0</v>
      </c>
      <c r="E3127">
        <f>IF(woda3[[#This Row],[wiecej niż 10 tys]]=1,E3126+1,0)</f>
        <v>0</v>
      </c>
    </row>
    <row r="3128" spans="1:5" x14ac:dyDescent="0.25">
      <c r="A3128" s="1">
        <v>42574</v>
      </c>
      <c r="B3128">
        <v>8844</v>
      </c>
      <c r="C3128">
        <f>YEAR(woda3[[#This Row],[Data]])</f>
        <v>2016</v>
      </c>
      <c r="D3128">
        <f t="shared" si="48"/>
        <v>0</v>
      </c>
      <c r="E3128">
        <f>IF(woda3[[#This Row],[wiecej niż 10 tys]]=1,E3127+1,0)</f>
        <v>0</v>
      </c>
    </row>
    <row r="3129" spans="1:5" x14ac:dyDescent="0.25">
      <c r="A3129" s="1">
        <v>42575</v>
      </c>
      <c r="B3129">
        <v>9177</v>
      </c>
      <c r="C3129">
        <f>YEAR(woda3[[#This Row],[Data]])</f>
        <v>2016</v>
      </c>
      <c r="D3129">
        <f t="shared" si="48"/>
        <v>0</v>
      </c>
      <c r="E3129">
        <f>IF(woda3[[#This Row],[wiecej niż 10 tys]]=1,E3128+1,0)</f>
        <v>0</v>
      </c>
    </row>
    <row r="3130" spans="1:5" x14ac:dyDescent="0.25">
      <c r="A3130" s="1">
        <v>42576</v>
      </c>
      <c r="B3130">
        <v>8438</v>
      </c>
      <c r="C3130">
        <f>YEAR(woda3[[#This Row],[Data]])</f>
        <v>2016</v>
      </c>
      <c r="D3130">
        <f t="shared" si="48"/>
        <v>0</v>
      </c>
      <c r="E3130">
        <f>IF(woda3[[#This Row],[wiecej niż 10 tys]]=1,E3129+1,0)</f>
        <v>0</v>
      </c>
    </row>
    <row r="3131" spans="1:5" x14ac:dyDescent="0.25">
      <c r="A3131" s="1">
        <v>42577</v>
      </c>
      <c r="B3131">
        <v>4863</v>
      </c>
      <c r="C3131">
        <f>YEAR(woda3[[#This Row],[Data]])</f>
        <v>2016</v>
      </c>
      <c r="D3131">
        <f t="shared" si="48"/>
        <v>0</v>
      </c>
      <c r="E3131">
        <f>IF(woda3[[#This Row],[wiecej niż 10 tys]]=1,E3130+1,0)</f>
        <v>0</v>
      </c>
    </row>
    <row r="3132" spans="1:5" x14ac:dyDescent="0.25">
      <c r="A3132" s="1">
        <v>42578</v>
      </c>
      <c r="B3132">
        <v>6300</v>
      </c>
      <c r="C3132">
        <f>YEAR(woda3[[#This Row],[Data]])</f>
        <v>2016</v>
      </c>
      <c r="D3132">
        <f t="shared" si="48"/>
        <v>0</v>
      </c>
      <c r="E3132">
        <f>IF(woda3[[#This Row],[wiecej niż 10 tys]]=1,E3131+1,0)</f>
        <v>0</v>
      </c>
    </row>
    <row r="3133" spans="1:5" x14ac:dyDescent="0.25">
      <c r="A3133" s="1">
        <v>42579</v>
      </c>
      <c r="B3133">
        <v>5984</v>
      </c>
      <c r="C3133">
        <f>YEAR(woda3[[#This Row],[Data]])</f>
        <v>2016</v>
      </c>
      <c r="D3133">
        <f t="shared" si="48"/>
        <v>0</v>
      </c>
      <c r="E3133">
        <f>IF(woda3[[#This Row],[wiecej niż 10 tys]]=1,E3132+1,0)</f>
        <v>0</v>
      </c>
    </row>
    <row r="3134" spans="1:5" x14ac:dyDescent="0.25">
      <c r="A3134" s="1">
        <v>42580</v>
      </c>
      <c r="B3134">
        <v>6823</v>
      </c>
      <c r="C3134">
        <f>YEAR(woda3[[#This Row],[Data]])</f>
        <v>2016</v>
      </c>
      <c r="D3134">
        <f t="shared" si="48"/>
        <v>0</v>
      </c>
      <c r="E3134">
        <f>IF(woda3[[#This Row],[wiecej niż 10 tys]]=1,E3133+1,0)</f>
        <v>0</v>
      </c>
    </row>
    <row r="3135" spans="1:5" x14ac:dyDescent="0.25">
      <c r="A3135" s="1">
        <v>42581</v>
      </c>
      <c r="B3135">
        <v>4978</v>
      </c>
      <c r="C3135">
        <f>YEAR(woda3[[#This Row],[Data]])</f>
        <v>2016</v>
      </c>
      <c r="D3135">
        <f t="shared" si="48"/>
        <v>0</v>
      </c>
      <c r="E3135">
        <f>IF(woda3[[#This Row],[wiecej niż 10 tys]]=1,E3134+1,0)</f>
        <v>0</v>
      </c>
    </row>
    <row r="3136" spans="1:5" x14ac:dyDescent="0.25">
      <c r="A3136" s="1">
        <v>42582</v>
      </c>
      <c r="B3136">
        <v>6192</v>
      </c>
      <c r="C3136">
        <f>YEAR(woda3[[#This Row],[Data]])</f>
        <v>2016</v>
      </c>
      <c r="D3136">
        <f t="shared" si="48"/>
        <v>0</v>
      </c>
      <c r="E3136">
        <f>IF(woda3[[#This Row],[wiecej niż 10 tys]]=1,E3135+1,0)</f>
        <v>0</v>
      </c>
    </row>
    <row r="3137" spans="1:5" x14ac:dyDescent="0.25">
      <c r="A3137" s="1">
        <v>42583</v>
      </c>
      <c r="B3137">
        <v>5792</v>
      </c>
      <c r="C3137">
        <f>YEAR(woda3[[#This Row],[Data]])</f>
        <v>2016</v>
      </c>
      <c r="D3137">
        <f t="shared" si="48"/>
        <v>0</v>
      </c>
      <c r="E3137">
        <f>IF(woda3[[#This Row],[wiecej niż 10 tys]]=1,E3136+1,0)</f>
        <v>0</v>
      </c>
    </row>
    <row r="3138" spans="1:5" x14ac:dyDescent="0.25">
      <c r="A3138" s="1">
        <v>42584</v>
      </c>
      <c r="B3138">
        <v>4928</v>
      </c>
      <c r="C3138">
        <f>YEAR(woda3[[#This Row],[Data]])</f>
        <v>2016</v>
      </c>
      <c r="D3138">
        <f t="shared" si="48"/>
        <v>0</v>
      </c>
      <c r="E3138">
        <f>IF(woda3[[#This Row],[wiecej niż 10 tys]]=1,E3137+1,0)</f>
        <v>0</v>
      </c>
    </row>
    <row r="3139" spans="1:5" x14ac:dyDescent="0.25">
      <c r="A3139" s="1">
        <v>42585</v>
      </c>
      <c r="B3139">
        <v>6567</v>
      </c>
      <c r="C3139">
        <f>YEAR(woda3[[#This Row],[Data]])</f>
        <v>2016</v>
      </c>
      <c r="D3139">
        <f t="shared" ref="D3139:D3202" si="49">IF(B3139&gt;=10000,1,0)</f>
        <v>0</v>
      </c>
      <c r="E3139">
        <f>IF(woda3[[#This Row],[wiecej niż 10 tys]]=1,E3138+1,0)</f>
        <v>0</v>
      </c>
    </row>
    <row r="3140" spans="1:5" x14ac:dyDescent="0.25">
      <c r="A3140" s="1">
        <v>42586</v>
      </c>
      <c r="B3140">
        <v>7188</v>
      </c>
      <c r="C3140">
        <f>YEAR(woda3[[#This Row],[Data]])</f>
        <v>2016</v>
      </c>
      <c r="D3140">
        <f t="shared" si="49"/>
        <v>0</v>
      </c>
      <c r="E3140">
        <f>IF(woda3[[#This Row],[wiecej niż 10 tys]]=1,E3139+1,0)</f>
        <v>0</v>
      </c>
    </row>
    <row r="3141" spans="1:5" x14ac:dyDescent="0.25">
      <c r="A3141" s="1">
        <v>42587</v>
      </c>
      <c r="B3141">
        <v>4197</v>
      </c>
      <c r="C3141">
        <f>YEAR(woda3[[#This Row],[Data]])</f>
        <v>2016</v>
      </c>
      <c r="D3141">
        <f t="shared" si="49"/>
        <v>0</v>
      </c>
      <c r="E3141">
        <f>IF(woda3[[#This Row],[wiecej niż 10 tys]]=1,E3140+1,0)</f>
        <v>0</v>
      </c>
    </row>
    <row r="3142" spans="1:5" x14ac:dyDescent="0.25">
      <c r="A3142" s="1">
        <v>42588</v>
      </c>
      <c r="B3142">
        <v>4222</v>
      </c>
      <c r="C3142">
        <f>YEAR(woda3[[#This Row],[Data]])</f>
        <v>2016</v>
      </c>
      <c r="D3142">
        <f t="shared" si="49"/>
        <v>0</v>
      </c>
      <c r="E3142">
        <f>IF(woda3[[#This Row],[wiecej niż 10 tys]]=1,E3141+1,0)</f>
        <v>0</v>
      </c>
    </row>
    <row r="3143" spans="1:5" x14ac:dyDescent="0.25">
      <c r="A3143" s="1">
        <v>42589</v>
      </c>
      <c r="B3143">
        <v>5164</v>
      </c>
      <c r="C3143">
        <f>YEAR(woda3[[#This Row],[Data]])</f>
        <v>2016</v>
      </c>
      <c r="D3143">
        <f t="shared" si="49"/>
        <v>0</v>
      </c>
      <c r="E3143">
        <f>IF(woda3[[#This Row],[wiecej niż 10 tys]]=1,E3142+1,0)</f>
        <v>0</v>
      </c>
    </row>
    <row r="3144" spans="1:5" x14ac:dyDescent="0.25">
      <c r="A3144" s="1">
        <v>42590</v>
      </c>
      <c r="B3144">
        <v>3894</v>
      </c>
      <c r="C3144">
        <f>YEAR(woda3[[#This Row],[Data]])</f>
        <v>2016</v>
      </c>
      <c r="D3144">
        <f t="shared" si="49"/>
        <v>0</v>
      </c>
      <c r="E3144">
        <f>IF(woda3[[#This Row],[wiecej niż 10 tys]]=1,E3143+1,0)</f>
        <v>0</v>
      </c>
    </row>
    <row r="3145" spans="1:5" x14ac:dyDescent="0.25">
      <c r="A3145" s="1">
        <v>42591</v>
      </c>
      <c r="B3145">
        <v>7775</v>
      </c>
      <c r="C3145">
        <f>YEAR(woda3[[#This Row],[Data]])</f>
        <v>2016</v>
      </c>
      <c r="D3145">
        <f t="shared" si="49"/>
        <v>0</v>
      </c>
      <c r="E3145">
        <f>IF(woda3[[#This Row],[wiecej niż 10 tys]]=1,E3144+1,0)</f>
        <v>0</v>
      </c>
    </row>
    <row r="3146" spans="1:5" x14ac:dyDescent="0.25">
      <c r="A3146" s="1">
        <v>42592</v>
      </c>
      <c r="B3146">
        <v>3722</v>
      </c>
      <c r="C3146">
        <f>YEAR(woda3[[#This Row],[Data]])</f>
        <v>2016</v>
      </c>
      <c r="D3146">
        <f t="shared" si="49"/>
        <v>0</v>
      </c>
      <c r="E3146">
        <f>IF(woda3[[#This Row],[wiecej niż 10 tys]]=1,E3145+1,0)</f>
        <v>0</v>
      </c>
    </row>
    <row r="3147" spans="1:5" x14ac:dyDescent="0.25">
      <c r="A3147" s="1">
        <v>42593</v>
      </c>
      <c r="B3147">
        <v>8374</v>
      </c>
      <c r="C3147">
        <f>YEAR(woda3[[#This Row],[Data]])</f>
        <v>2016</v>
      </c>
      <c r="D3147">
        <f t="shared" si="49"/>
        <v>0</v>
      </c>
      <c r="E3147">
        <f>IF(woda3[[#This Row],[wiecej niż 10 tys]]=1,E3146+1,0)</f>
        <v>0</v>
      </c>
    </row>
    <row r="3148" spans="1:5" x14ac:dyDescent="0.25">
      <c r="A3148" s="1">
        <v>42594</v>
      </c>
      <c r="B3148">
        <v>5938</v>
      </c>
      <c r="C3148">
        <f>YEAR(woda3[[#This Row],[Data]])</f>
        <v>2016</v>
      </c>
      <c r="D3148">
        <f t="shared" si="49"/>
        <v>0</v>
      </c>
      <c r="E3148">
        <f>IF(woda3[[#This Row],[wiecej niż 10 tys]]=1,E3147+1,0)</f>
        <v>0</v>
      </c>
    </row>
    <row r="3149" spans="1:5" x14ac:dyDescent="0.25">
      <c r="A3149" s="1">
        <v>42595</v>
      </c>
      <c r="B3149">
        <v>3891</v>
      </c>
      <c r="C3149">
        <f>YEAR(woda3[[#This Row],[Data]])</f>
        <v>2016</v>
      </c>
      <c r="D3149">
        <f t="shared" si="49"/>
        <v>0</v>
      </c>
      <c r="E3149">
        <f>IF(woda3[[#This Row],[wiecej niż 10 tys]]=1,E3148+1,0)</f>
        <v>0</v>
      </c>
    </row>
    <row r="3150" spans="1:5" x14ac:dyDescent="0.25">
      <c r="A3150" s="1">
        <v>42596</v>
      </c>
      <c r="B3150">
        <v>7456</v>
      </c>
      <c r="C3150">
        <f>YEAR(woda3[[#This Row],[Data]])</f>
        <v>2016</v>
      </c>
      <c r="D3150">
        <f t="shared" si="49"/>
        <v>0</v>
      </c>
      <c r="E3150">
        <f>IF(woda3[[#This Row],[wiecej niż 10 tys]]=1,E3149+1,0)</f>
        <v>0</v>
      </c>
    </row>
    <row r="3151" spans="1:5" x14ac:dyDescent="0.25">
      <c r="A3151" s="1">
        <v>42597</v>
      </c>
      <c r="B3151">
        <v>8171</v>
      </c>
      <c r="C3151">
        <f>YEAR(woda3[[#This Row],[Data]])</f>
        <v>2016</v>
      </c>
      <c r="D3151">
        <f t="shared" si="49"/>
        <v>0</v>
      </c>
      <c r="E3151">
        <f>IF(woda3[[#This Row],[wiecej niż 10 tys]]=1,E3150+1,0)</f>
        <v>0</v>
      </c>
    </row>
    <row r="3152" spans="1:5" x14ac:dyDescent="0.25">
      <c r="A3152" s="1">
        <v>42598</v>
      </c>
      <c r="B3152">
        <v>8095</v>
      </c>
      <c r="C3152">
        <f>YEAR(woda3[[#This Row],[Data]])</f>
        <v>2016</v>
      </c>
      <c r="D3152">
        <f t="shared" si="49"/>
        <v>0</v>
      </c>
      <c r="E3152">
        <f>IF(woda3[[#This Row],[wiecej niż 10 tys]]=1,E3151+1,0)</f>
        <v>0</v>
      </c>
    </row>
    <row r="3153" spans="1:5" x14ac:dyDescent="0.25">
      <c r="A3153" s="1">
        <v>42599</v>
      </c>
      <c r="B3153">
        <v>4255</v>
      </c>
      <c r="C3153">
        <f>YEAR(woda3[[#This Row],[Data]])</f>
        <v>2016</v>
      </c>
      <c r="D3153">
        <f t="shared" si="49"/>
        <v>0</v>
      </c>
      <c r="E3153">
        <f>IF(woda3[[#This Row],[wiecej niż 10 tys]]=1,E3152+1,0)</f>
        <v>0</v>
      </c>
    </row>
    <row r="3154" spans="1:5" x14ac:dyDescent="0.25">
      <c r="A3154" s="1">
        <v>42600</v>
      </c>
      <c r="B3154">
        <v>7237</v>
      </c>
      <c r="C3154">
        <f>YEAR(woda3[[#This Row],[Data]])</f>
        <v>2016</v>
      </c>
      <c r="D3154">
        <f t="shared" si="49"/>
        <v>0</v>
      </c>
      <c r="E3154">
        <f>IF(woda3[[#This Row],[wiecej niż 10 tys]]=1,E3153+1,0)</f>
        <v>0</v>
      </c>
    </row>
    <row r="3155" spans="1:5" x14ac:dyDescent="0.25">
      <c r="A3155" s="1">
        <v>42601</v>
      </c>
      <c r="B3155">
        <v>7410</v>
      </c>
      <c r="C3155">
        <f>YEAR(woda3[[#This Row],[Data]])</f>
        <v>2016</v>
      </c>
      <c r="D3155">
        <f t="shared" si="49"/>
        <v>0</v>
      </c>
      <c r="E3155">
        <f>IF(woda3[[#This Row],[wiecej niż 10 tys]]=1,E3154+1,0)</f>
        <v>0</v>
      </c>
    </row>
    <row r="3156" spans="1:5" x14ac:dyDescent="0.25">
      <c r="A3156" s="1">
        <v>42602</v>
      </c>
      <c r="B3156">
        <v>7413</v>
      </c>
      <c r="C3156">
        <f>YEAR(woda3[[#This Row],[Data]])</f>
        <v>2016</v>
      </c>
      <c r="D3156">
        <f t="shared" si="49"/>
        <v>0</v>
      </c>
      <c r="E3156">
        <f>IF(woda3[[#This Row],[wiecej niż 10 tys]]=1,E3155+1,0)</f>
        <v>0</v>
      </c>
    </row>
    <row r="3157" spans="1:5" x14ac:dyDescent="0.25">
      <c r="A3157" s="1">
        <v>42603</v>
      </c>
      <c r="B3157">
        <v>5129</v>
      </c>
      <c r="C3157">
        <f>YEAR(woda3[[#This Row],[Data]])</f>
        <v>2016</v>
      </c>
      <c r="D3157">
        <f t="shared" si="49"/>
        <v>0</v>
      </c>
      <c r="E3157">
        <f>IF(woda3[[#This Row],[wiecej niż 10 tys]]=1,E3156+1,0)</f>
        <v>0</v>
      </c>
    </row>
    <row r="3158" spans="1:5" x14ac:dyDescent="0.25">
      <c r="A3158" s="1">
        <v>42604</v>
      </c>
      <c r="B3158">
        <v>8120</v>
      </c>
      <c r="C3158">
        <f>YEAR(woda3[[#This Row],[Data]])</f>
        <v>2016</v>
      </c>
      <c r="D3158">
        <f t="shared" si="49"/>
        <v>0</v>
      </c>
      <c r="E3158">
        <f>IF(woda3[[#This Row],[wiecej niż 10 tys]]=1,E3157+1,0)</f>
        <v>0</v>
      </c>
    </row>
    <row r="3159" spans="1:5" x14ac:dyDescent="0.25">
      <c r="A3159" s="1">
        <v>42605</v>
      </c>
      <c r="B3159">
        <v>3888</v>
      </c>
      <c r="C3159">
        <f>YEAR(woda3[[#This Row],[Data]])</f>
        <v>2016</v>
      </c>
      <c r="D3159">
        <f t="shared" si="49"/>
        <v>0</v>
      </c>
      <c r="E3159">
        <f>IF(woda3[[#This Row],[wiecej niż 10 tys]]=1,E3158+1,0)</f>
        <v>0</v>
      </c>
    </row>
    <row r="3160" spans="1:5" x14ac:dyDescent="0.25">
      <c r="A3160" s="1">
        <v>42606</v>
      </c>
      <c r="B3160">
        <v>4671</v>
      </c>
      <c r="C3160">
        <f>YEAR(woda3[[#This Row],[Data]])</f>
        <v>2016</v>
      </c>
      <c r="D3160">
        <f t="shared" si="49"/>
        <v>0</v>
      </c>
      <c r="E3160">
        <f>IF(woda3[[#This Row],[wiecej niż 10 tys]]=1,E3159+1,0)</f>
        <v>0</v>
      </c>
    </row>
    <row r="3161" spans="1:5" x14ac:dyDescent="0.25">
      <c r="A3161" s="1">
        <v>42607</v>
      </c>
      <c r="B3161">
        <v>4735</v>
      </c>
      <c r="C3161">
        <f>YEAR(woda3[[#This Row],[Data]])</f>
        <v>2016</v>
      </c>
      <c r="D3161">
        <f t="shared" si="49"/>
        <v>0</v>
      </c>
      <c r="E3161">
        <f>IF(woda3[[#This Row],[wiecej niż 10 tys]]=1,E3160+1,0)</f>
        <v>0</v>
      </c>
    </row>
    <row r="3162" spans="1:5" x14ac:dyDescent="0.25">
      <c r="A3162" s="1">
        <v>42608</v>
      </c>
      <c r="B3162">
        <v>5936</v>
      </c>
      <c r="C3162">
        <f>YEAR(woda3[[#This Row],[Data]])</f>
        <v>2016</v>
      </c>
      <c r="D3162">
        <f t="shared" si="49"/>
        <v>0</v>
      </c>
      <c r="E3162">
        <f>IF(woda3[[#This Row],[wiecej niż 10 tys]]=1,E3161+1,0)</f>
        <v>0</v>
      </c>
    </row>
    <row r="3163" spans="1:5" x14ac:dyDescent="0.25">
      <c r="A3163" s="1">
        <v>42609</v>
      </c>
      <c r="B3163">
        <v>7997</v>
      </c>
      <c r="C3163">
        <f>YEAR(woda3[[#This Row],[Data]])</f>
        <v>2016</v>
      </c>
      <c r="D3163">
        <f t="shared" si="49"/>
        <v>0</v>
      </c>
      <c r="E3163">
        <f>IF(woda3[[#This Row],[wiecej niż 10 tys]]=1,E3162+1,0)</f>
        <v>0</v>
      </c>
    </row>
    <row r="3164" spans="1:5" x14ac:dyDescent="0.25">
      <c r="A3164" s="1">
        <v>42610</v>
      </c>
      <c r="B3164">
        <v>5438</v>
      </c>
      <c r="C3164">
        <f>YEAR(woda3[[#This Row],[Data]])</f>
        <v>2016</v>
      </c>
      <c r="D3164">
        <f t="shared" si="49"/>
        <v>0</v>
      </c>
      <c r="E3164">
        <f>IF(woda3[[#This Row],[wiecej niż 10 tys]]=1,E3163+1,0)</f>
        <v>0</v>
      </c>
    </row>
    <row r="3165" spans="1:5" x14ac:dyDescent="0.25">
      <c r="A3165" s="1">
        <v>42611</v>
      </c>
      <c r="B3165">
        <v>7198</v>
      </c>
      <c r="C3165">
        <f>YEAR(woda3[[#This Row],[Data]])</f>
        <v>2016</v>
      </c>
      <c r="D3165">
        <f t="shared" si="49"/>
        <v>0</v>
      </c>
      <c r="E3165">
        <f>IF(woda3[[#This Row],[wiecej niż 10 tys]]=1,E3164+1,0)</f>
        <v>0</v>
      </c>
    </row>
    <row r="3166" spans="1:5" x14ac:dyDescent="0.25">
      <c r="A3166" s="1">
        <v>42612</v>
      </c>
      <c r="B3166">
        <v>4247</v>
      </c>
      <c r="C3166">
        <f>YEAR(woda3[[#This Row],[Data]])</f>
        <v>2016</v>
      </c>
      <c r="D3166">
        <f t="shared" si="49"/>
        <v>0</v>
      </c>
      <c r="E3166">
        <f>IF(woda3[[#This Row],[wiecej niż 10 tys]]=1,E3165+1,0)</f>
        <v>0</v>
      </c>
    </row>
    <row r="3167" spans="1:5" x14ac:dyDescent="0.25">
      <c r="A3167" s="1">
        <v>42613</v>
      </c>
      <c r="B3167">
        <v>4700</v>
      </c>
      <c r="C3167">
        <f>YEAR(woda3[[#This Row],[Data]])</f>
        <v>2016</v>
      </c>
      <c r="D3167">
        <f t="shared" si="49"/>
        <v>0</v>
      </c>
      <c r="E3167">
        <f>IF(woda3[[#This Row],[wiecej niż 10 tys]]=1,E3166+1,0)</f>
        <v>0</v>
      </c>
    </row>
    <row r="3168" spans="1:5" x14ac:dyDescent="0.25">
      <c r="A3168" s="1">
        <v>42614</v>
      </c>
      <c r="B3168">
        <v>7670</v>
      </c>
      <c r="C3168">
        <f>YEAR(woda3[[#This Row],[Data]])</f>
        <v>2016</v>
      </c>
      <c r="D3168">
        <f t="shared" si="49"/>
        <v>0</v>
      </c>
      <c r="E3168">
        <f>IF(woda3[[#This Row],[wiecej niż 10 tys]]=1,E3167+1,0)</f>
        <v>0</v>
      </c>
    </row>
    <row r="3169" spans="1:5" x14ac:dyDescent="0.25">
      <c r="A3169" s="1">
        <v>42615</v>
      </c>
      <c r="B3169">
        <v>3801</v>
      </c>
      <c r="C3169">
        <f>YEAR(woda3[[#This Row],[Data]])</f>
        <v>2016</v>
      </c>
      <c r="D3169">
        <f t="shared" si="49"/>
        <v>0</v>
      </c>
      <c r="E3169">
        <f>IF(woda3[[#This Row],[wiecej niż 10 tys]]=1,E3168+1,0)</f>
        <v>0</v>
      </c>
    </row>
    <row r="3170" spans="1:5" x14ac:dyDescent="0.25">
      <c r="A3170" s="1">
        <v>42616</v>
      </c>
      <c r="B3170">
        <v>3353</v>
      </c>
      <c r="C3170">
        <f>YEAR(woda3[[#This Row],[Data]])</f>
        <v>2016</v>
      </c>
      <c r="D3170">
        <f t="shared" si="49"/>
        <v>0</v>
      </c>
      <c r="E3170">
        <f>IF(woda3[[#This Row],[wiecej niż 10 tys]]=1,E3169+1,0)</f>
        <v>0</v>
      </c>
    </row>
    <row r="3171" spans="1:5" x14ac:dyDescent="0.25">
      <c r="A3171" s="1">
        <v>42617</v>
      </c>
      <c r="B3171">
        <v>3753</v>
      </c>
      <c r="C3171">
        <f>YEAR(woda3[[#This Row],[Data]])</f>
        <v>2016</v>
      </c>
      <c r="D3171">
        <f t="shared" si="49"/>
        <v>0</v>
      </c>
      <c r="E3171">
        <f>IF(woda3[[#This Row],[wiecej niż 10 tys]]=1,E3170+1,0)</f>
        <v>0</v>
      </c>
    </row>
    <row r="3172" spans="1:5" x14ac:dyDescent="0.25">
      <c r="A3172" s="1">
        <v>42618</v>
      </c>
      <c r="B3172">
        <v>5309</v>
      </c>
      <c r="C3172">
        <f>YEAR(woda3[[#This Row],[Data]])</f>
        <v>2016</v>
      </c>
      <c r="D3172">
        <f t="shared" si="49"/>
        <v>0</v>
      </c>
      <c r="E3172">
        <f>IF(woda3[[#This Row],[wiecej niż 10 tys]]=1,E3171+1,0)</f>
        <v>0</v>
      </c>
    </row>
    <row r="3173" spans="1:5" x14ac:dyDescent="0.25">
      <c r="A3173" s="1">
        <v>42619</v>
      </c>
      <c r="B3173">
        <v>7665</v>
      </c>
      <c r="C3173">
        <f>YEAR(woda3[[#This Row],[Data]])</f>
        <v>2016</v>
      </c>
      <c r="D3173">
        <f t="shared" si="49"/>
        <v>0</v>
      </c>
      <c r="E3173">
        <f>IF(woda3[[#This Row],[wiecej niż 10 tys]]=1,E3172+1,0)</f>
        <v>0</v>
      </c>
    </row>
    <row r="3174" spans="1:5" x14ac:dyDescent="0.25">
      <c r="A3174" s="1">
        <v>42620</v>
      </c>
      <c r="B3174">
        <v>5242</v>
      </c>
      <c r="C3174">
        <f>YEAR(woda3[[#This Row],[Data]])</f>
        <v>2016</v>
      </c>
      <c r="D3174">
        <f t="shared" si="49"/>
        <v>0</v>
      </c>
      <c r="E3174">
        <f>IF(woda3[[#This Row],[wiecej niż 10 tys]]=1,E3173+1,0)</f>
        <v>0</v>
      </c>
    </row>
    <row r="3175" spans="1:5" x14ac:dyDescent="0.25">
      <c r="A3175" s="1">
        <v>42621</v>
      </c>
      <c r="B3175">
        <v>4477</v>
      </c>
      <c r="C3175">
        <f>YEAR(woda3[[#This Row],[Data]])</f>
        <v>2016</v>
      </c>
      <c r="D3175">
        <f t="shared" si="49"/>
        <v>0</v>
      </c>
      <c r="E3175">
        <f>IF(woda3[[#This Row],[wiecej niż 10 tys]]=1,E3174+1,0)</f>
        <v>0</v>
      </c>
    </row>
    <row r="3176" spans="1:5" x14ac:dyDescent="0.25">
      <c r="A3176" s="1">
        <v>42622</v>
      </c>
      <c r="B3176">
        <v>6699</v>
      </c>
      <c r="C3176">
        <f>YEAR(woda3[[#This Row],[Data]])</f>
        <v>2016</v>
      </c>
      <c r="D3176">
        <f t="shared" si="49"/>
        <v>0</v>
      </c>
      <c r="E3176">
        <f>IF(woda3[[#This Row],[wiecej niż 10 tys]]=1,E3175+1,0)</f>
        <v>0</v>
      </c>
    </row>
    <row r="3177" spans="1:5" x14ac:dyDescent="0.25">
      <c r="A3177" s="1">
        <v>42623</v>
      </c>
      <c r="B3177">
        <v>6841</v>
      </c>
      <c r="C3177">
        <f>YEAR(woda3[[#This Row],[Data]])</f>
        <v>2016</v>
      </c>
      <c r="D3177">
        <f t="shared" si="49"/>
        <v>0</v>
      </c>
      <c r="E3177">
        <f>IF(woda3[[#This Row],[wiecej niż 10 tys]]=1,E3176+1,0)</f>
        <v>0</v>
      </c>
    </row>
    <row r="3178" spans="1:5" x14ac:dyDescent="0.25">
      <c r="A3178" s="1">
        <v>42624</v>
      </c>
      <c r="B3178">
        <v>9275</v>
      </c>
      <c r="C3178">
        <f>YEAR(woda3[[#This Row],[Data]])</f>
        <v>2016</v>
      </c>
      <c r="D3178">
        <f t="shared" si="49"/>
        <v>0</v>
      </c>
      <c r="E3178">
        <f>IF(woda3[[#This Row],[wiecej niż 10 tys]]=1,E3177+1,0)</f>
        <v>0</v>
      </c>
    </row>
    <row r="3179" spans="1:5" x14ac:dyDescent="0.25">
      <c r="A3179" s="1">
        <v>42625</v>
      </c>
      <c r="B3179">
        <v>8407</v>
      </c>
      <c r="C3179">
        <f>YEAR(woda3[[#This Row],[Data]])</f>
        <v>2016</v>
      </c>
      <c r="D3179">
        <f t="shared" si="49"/>
        <v>0</v>
      </c>
      <c r="E3179">
        <f>IF(woda3[[#This Row],[wiecej niż 10 tys]]=1,E3178+1,0)</f>
        <v>0</v>
      </c>
    </row>
    <row r="3180" spans="1:5" x14ac:dyDescent="0.25">
      <c r="A3180" s="1">
        <v>42626</v>
      </c>
      <c r="B3180">
        <v>11662</v>
      </c>
      <c r="C3180">
        <f>YEAR(woda3[[#This Row],[Data]])</f>
        <v>2016</v>
      </c>
      <c r="D3180">
        <f t="shared" si="49"/>
        <v>1</v>
      </c>
      <c r="E3180">
        <f>IF(woda3[[#This Row],[wiecej niż 10 tys]]=1,E3179+1,0)</f>
        <v>1</v>
      </c>
    </row>
    <row r="3181" spans="1:5" x14ac:dyDescent="0.25">
      <c r="A3181" s="1">
        <v>42627</v>
      </c>
      <c r="B3181">
        <v>15584</v>
      </c>
      <c r="C3181">
        <f>YEAR(woda3[[#This Row],[Data]])</f>
        <v>2016</v>
      </c>
      <c r="D3181">
        <f t="shared" si="49"/>
        <v>1</v>
      </c>
      <c r="E3181">
        <f>IF(woda3[[#This Row],[wiecej niż 10 tys]]=1,E3180+1,0)</f>
        <v>2</v>
      </c>
    </row>
    <row r="3182" spans="1:5" x14ac:dyDescent="0.25">
      <c r="A3182" s="1">
        <v>42628</v>
      </c>
      <c r="B3182">
        <v>22749</v>
      </c>
      <c r="C3182">
        <f>YEAR(woda3[[#This Row],[Data]])</f>
        <v>2016</v>
      </c>
      <c r="D3182">
        <f t="shared" si="49"/>
        <v>1</v>
      </c>
      <c r="E3182">
        <f>IF(woda3[[#This Row],[wiecej niż 10 tys]]=1,E3181+1,0)</f>
        <v>3</v>
      </c>
    </row>
    <row r="3183" spans="1:5" x14ac:dyDescent="0.25">
      <c r="A3183" s="1">
        <v>42629</v>
      </c>
      <c r="B3183">
        <v>28263</v>
      </c>
      <c r="C3183">
        <f>YEAR(woda3[[#This Row],[Data]])</f>
        <v>2016</v>
      </c>
      <c r="D3183">
        <f t="shared" si="49"/>
        <v>1</v>
      </c>
      <c r="E3183">
        <f>IF(woda3[[#This Row],[wiecej niż 10 tys]]=1,E3182+1,0)</f>
        <v>4</v>
      </c>
    </row>
    <row r="3184" spans="1:5" x14ac:dyDescent="0.25">
      <c r="A3184" s="1">
        <v>42630</v>
      </c>
      <c r="B3184">
        <v>37998</v>
      </c>
      <c r="C3184">
        <f>YEAR(woda3[[#This Row],[Data]])</f>
        <v>2016</v>
      </c>
      <c r="D3184">
        <f t="shared" si="49"/>
        <v>1</v>
      </c>
      <c r="E3184">
        <f>IF(woda3[[#This Row],[wiecej niż 10 tys]]=1,E3183+1,0)</f>
        <v>5</v>
      </c>
    </row>
    <row r="3185" spans="1:5" x14ac:dyDescent="0.25">
      <c r="A3185" s="1">
        <v>42631</v>
      </c>
      <c r="B3185">
        <v>41338</v>
      </c>
      <c r="C3185">
        <f>YEAR(woda3[[#This Row],[Data]])</f>
        <v>2016</v>
      </c>
      <c r="D3185">
        <f t="shared" si="49"/>
        <v>1</v>
      </c>
      <c r="E3185">
        <f>IF(woda3[[#This Row],[wiecej niż 10 tys]]=1,E3184+1,0)</f>
        <v>6</v>
      </c>
    </row>
    <row r="3186" spans="1:5" x14ac:dyDescent="0.25">
      <c r="A3186" s="1">
        <v>42632</v>
      </c>
      <c r="B3186">
        <v>41905</v>
      </c>
      <c r="C3186">
        <f>YEAR(woda3[[#This Row],[Data]])</f>
        <v>2016</v>
      </c>
      <c r="D3186">
        <f t="shared" si="49"/>
        <v>1</v>
      </c>
      <c r="E3186">
        <f>IF(woda3[[#This Row],[wiecej niż 10 tys]]=1,E3185+1,0)</f>
        <v>7</v>
      </c>
    </row>
    <row r="3187" spans="1:5" x14ac:dyDescent="0.25">
      <c r="A3187" s="1">
        <v>42633</v>
      </c>
      <c r="B3187">
        <v>39330</v>
      </c>
      <c r="C3187">
        <f>YEAR(woda3[[#This Row],[Data]])</f>
        <v>2016</v>
      </c>
      <c r="D3187">
        <f t="shared" si="49"/>
        <v>1</v>
      </c>
      <c r="E3187">
        <f>IF(woda3[[#This Row],[wiecej niż 10 tys]]=1,E3186+1,0)</f>
        <v>8</v>
      </c>
    </row>
    <row r="3188" spans="1:5" x14ac:dyDescent="0.25">
      <c r="A3188" s="1">
        <v>42634</v>
      </c>
      <c r="B3188">
        <v>30983</v>
      </c>
      <c r="C3188">
        <f>YEAR(woda3[[#This Row],[Data]])</f>
        <v>2016</v>
      </c>
      <c r="D3188">
        <f t="shared" si="49"/>
        <v>1</v>
      </c>
      <c r="E3188">
        <f>IF(woda3[[#This Row],[wiecej niż 10 tys]]=1,E3187+1,0)</f>
        <v>9</v>
      </c>
    </row>
    <row r="3189" spans="1:5" x14ac:dyDescent="0.25">
      <c r="A3189" s="1">
        <v>42635</v>
      </c>
      <c r="B3189">
        <v>22790</v>
      </c>
      <c r="C3189">
        <f>YEAR(woda3[[#This Row],[Data]])</f>
        <v>2016</v>
      </c>
      <c r="D3189">
        <f t="shared" si="49"/>
        <v>1</v>
      </c>
      <c r="E3189">
        <f>IF(woda3[[#This Row],[wiecej niż 10 tys]]=1,E3188+1,0)</f>
        <v>10</v>
      </c>
    </row>
    <row r="3190" spans="1:5" x14ac:dyDescent="0.25">
      <c r="A3190" s="1">
        <v>42636</v>
      </c>
      <c r="B3190">
        <v>14368</v>
      </c>
      <c r="C3190">
        <f>YEAR(woda3[[#This Row],[Data]])</f>
        <v>2016</v>
      </c>
      <c r="D3190">
        <f t="shared" si="49"/>
        <v>1</v>
      </c>
      <c r="E3190">
        <f>IF(woda3[[#This Row],[wiecej niż 10 tys]]=1,E3189+1,0)</f>
        <v>11</v>
      </c>
    </row>
    <row r="3191" spans="1:5" x14ac:dyDescent="0.25">
      <c r="A3191" s="1">
        <v>42637</v>
      </c>
      <c r="B3191">
        <v>10335</v>
      </c>
      <c r="C3191">
        <f>YEAR(woda3[[#This Row],[Data]])</f>
        <v>2016</v>
      </c>
      <c r="D3191">
        <f t="shared" si="49"/>
        <v>1</v>
      </c>
      <c r="E3191">
        <f>IF(woda3[[#This Row],[wiecej niż 10 tys]]=1,E3190+1,0)</f>
        <v>12</v>
      </c>
    </row>
    <row r="3192" spans="1:5" x14ac:dyDescent="0.25">
      <c r="A3192" s="1">
        <v>42638</v>
      </c>
      <c r="B3192">
        <v>7874</v>
      </c>
      <c r="C3192">
        <f>YEAR(woda3[[#This Row],[Data]])</f>
        <v>2016</v>
      </c>
      <c r="D3192">
        <f t="shared" si="49"/>
        <v>0</v>
      </c>
      <c r="E3192">
        <f>IF(woda3[[#This Row],[wiecej niż 10 tys]]=1,E3191+1,0)</f>
        <v>0</v>
      </c>
    </row>
    <row r="3193" spans="1:5" x14ac:dyDescent="0.25">
      <c r="A3193" s="1">
        <v>42639</v>
      </c>
      <c r="B3193">
        <v>7450</v>
      </c>
      <c r="C3193">
        <f>YEAR(woda3[[#This Row],[Data]])</f>
        <v>2016</v>
      </c>
      <c r="D3193">
        <f t="shared" si="49"/>
        <v>0</v>
      </c>
      <c r="E3193">
        <f>IF(woda3[[#This Row],[wiecej niż 10 tys]]=1,E3192+1,0)</f>
        <v>0</v>
      </c>
    </row>
    <row r="3194" spans="1:5" x14ac:dyDescent="0.25">
      <c r="A3194" s="1">
        <v>42640</v>
      </c>
      <c r="B3194">
        <v>6914</v>
      </c>
      <c r="C3194">
        <f>YEAR(woda3[[#This Row],[Data]])</f>
        <v>2016</v>
      </c>
      <c r="D3194">
        <f t="shared" si="49"/>
        <v>0</v>
      </c>
      <c r="E3194">
        <f>IF(woda3[[#This Row],[wiecej niż 10 tys]]=1,E3193+1,0)</f>
        <v>0</v>
      </c>
    </row>
    <row r="3195" spans="1:5" x14ac:dyDescent="0.25">
      <c r="A3195" s="1">
        <v>42641</v>
      </c>
      <c r="B3195">
        <v>6470</v>
      </c>
      <c r="C3195">
        <f>YEAR(woda3[[#This Row],[Data]])</f>
        <v>2016</v>
      </c>
      <c r="D3195">
        <f t="shared" si="49"/>
        <v>0</v>
      </c>
      <c r="E3195">
        <f>IF(woda3[[#This Row],[wiecej niż 10 tys]]=1,E3194+1,0)</f>
        <v>0</v>
      </c>
    </row>
    <row r="3196" spans="1:5" x14ac:dyDescent="0.25">
      <c r="A3196" s="1">
        <v>42642</v>
      </c>
      <c r="B3196">
        <v>9166</v>
      </c>
      <c r="C3196">
        <f>YEAR(woda3[[#This Row],[Data]])</f>
        <v>2016</v>
      </c>
      <c r="D3196">
        <f t="shared" si="49"/>
        <v>0</v>
      </c>
      <c r="E3196">
        <f>IF(woda3[[#This Row],[wiecej niż 10 tys]]=1,E3195+1,0)</f>
        <v>0</v>
      </c>
    </row>
    <row r="3197" spans="1:5" x14ac:dyDescent="0.25">
      <c r="A3197" s="1">
        <v>42643</v>
      </c>
      <c r="B3197">
        <v>9608</v>
      </c>
      <c r="C3197">
        <f>YEAR(woda3[[#This Row],[Data]])</f>
        <v>2016</v>
      </c>
      <c r="D3197">
        <f t="shared" si="49"/>
        <v>0</v>
      </c>
      <c r="E3197">
        <f>IF(woda3[[#This Row],[wiecej niż 10 tys]]=1,E3196+1,0)</f>
        <v>0</v>
      </c>
    </row>
    <row r="3198" spans="1:5" x14ac:dyDescent="0.25">
      <c r="A3198" s="1">
        <v>42644</v>
      </c>
      <c r="B3198">
        <v>6990</v>
      </c>
      <c r="C3198">
        <f>YEAR(woda3[[#This Row],[Data]])</f>
        <v>2016</v>
      </c>
      <c r="D3198">
        <f t="shared" si="49"/>
        <v>0</v>
      </c>
      <c r="E3198">
        <f>IF(woda3[[#This Row],[wiecej niż 10 tys]]=1,E3197+1,0)</f>
        <v>0</v>
      </c>
    </row>
    <row r="3199" spans="1:5" x14ac:dyDescent="0.25">
      <c r="A3199" s="1">
        <v>42645</v>
      </c>
      <c r="B3199">
        <v>9663</v>
      </c>
      <c r="C3199">
        <f>YEAR(woda3[[#This Row],[Data]])</f>
        <v>2016</v>
      </c>
      <c r="D3199">
        <f t="shared" si="49"/>
        <v>0</v>
      </c>
      <c r="E3199">
        <f>IF(woda3[[#This Row],[wiecej niż 10 tys]]=1,E3198+1,0)</f>
        <v>0</v>
      </c>
    </row>
    <row r="3200" spans="1:5" x14ac:dyDescent="0.25">
      <c r="A3200" s="1">
        <v>42646</v>
      </c>
      <c r="B3200">
        <v>8018</v>
      </c>
      <c r="C3200">
        <f>YEAR(woda3[[#This Row],[Data]])</f>
        <v>2016</v>
      </c>
      <c r="D3200">
        <f t="shared" si="49"/>
        <v>0</v>
      </c>
      <c r="E3200">
        <f>IF(woda3[[#This Row],[wiecej niż 10 tys]]=1,E3199+1,0)</f>
        <v>0</v>
      </c>
    </row>
    <row r="3201" spans="1:5" x14ac:dyDescent="0.25">
      <c r="A3201" s="1">
        <v>42647</v>
      </c>
      <c r="B3201">
        <v>6782</v>
      </c>
      <c r="C3201">
        <f>YEAR(woda3[[#This Row],[Data]])</f>
        <v>2016</v>
      </c>
      <c r="D3201">
        <f t="shared" si="49"/>
        <v>0</v>
      </c>
      <c r="E3201">
        <f>IF(woda3[[#This Row],[wiecej niż 10 tys]]=1,E3200+1,0)</f>
        <v>0</v>
      </c>
    </row>
    <row r="3202" spans="1:5" x14ac:dyDescent="0.25">
      <c r="A3202" s="1">
        <v>42648</v>
      </c>
      <c r="B3202">
        <v>8869</v>
      </c>
      <c r="C3202">
        <f>YEAR(woda3[[#This Row],[Data]])</f>
        <v>2016</v>
      </c>
      <c r="D3202">
        <f t="shared" si="49"/>
        <v>0</v>
      </c>
      <c r="E3202">
        <f>IF(woda3[[#This Row],[wiecej niż 10 tys]]=1,E3201+1,0)</f>
        <v>0</v>
      </c>
    </row>
    <row r="3203" spans="1:5" x14ac:dyDescent="0.25">
      <c r="A3203" s="1">
        <v>42649</v>
      </c>
      <c r="B3203">
        <v>9805</v>
      </c>
      <c r="C3203">
        <f>YEAR(woda3[[#This Row],[Data]])</f>
        <v>2016</v>
      </c>
      <c r="D3203">
        <f t="shared" ref="D3203:D3266" si="50">IF(B3203&gt;=10000,1,0)</f>
        <v>0</v>
      </c>
      <c r="E3203">
        <f>IF(woda3[[#This Row],[wiecej niż 10 tys]]=1,E3202+1,0)</f>
        <v>0</v>
      </c>
    </row>
    <row r="3204" spans="1:5" x14ac:dyDescent="0.25">
      <c r="A3204" s="1">
        <v>42650</v>
      </c>
      <c r="B3204">
        <v>9033</v>
      </c>
      <c r="C3204">
        <f>YEAR(woda3[[#This Row],[Data]])</f>
        <v>2016</v>
      </c>
      <c r="D3204">
        <f t="shared" si="50"/>
        <v>0</v>
      </c>
      <c r="E3204">
        <f>IF(woda3[[#This Row],[wiecej niż 10 tys]]=1,E3203+1,0)</f>
        <v>0</v>
      </c>
    </row>
    <row r="3205" spans="1:5" x14ac:dyDescent="0.25">
      <c r="A3205" s="1">
        <v>42651</v>
      </c>
      <c r="B3205">
        <v>8501</v>
      </c>
      <c r="C3205">
        <f>YEAR(woda3[[#This Row],[Data]])</f>
        <v>2016</v>
      </c>
      <c r="D3205">
        <f t="shared" si="50"/>
        <v>0</v>
      </c>
      <c r="E3205">
        <f>IF(woda3[[#This Row],[wiecej niż 10 tys]]=1,E3204+1,0)</f>
        <v>0</v>
      </c>
    </row>
    <row r="3206" spans="1:5" x14ac:dyDescent="0.25">
      <c r="A3206" s="1">
        <v>42652</v>
      </c>
      <c r="B3206">
        <v>6636</v>
      </c>
      <c r="C3206">
        <f>YEAR(woda3[[#This Row],[Data]])</f>
        <v>2016</v>
      </c>
      <c r="D3206">
        <f t="shared" si="50"/>
        <v>0</v>
      </c>
      <c r="E3206">
        <f>IF(woda3[[#This Row],[wiecej niż 10 tys]]=1,E3205+1,0)</f>
        <v>0</v>
      </c>
    </row>
    <row r="3207" spans="1:5" x14ac:dyDescent="0.25">
      <c r="A3207" s="1">
        <v>42653</v>
      </c>
      <c r="B3207">
        <v>6098</v>
      </c>
      <c r="C3207">
        <f>YEAR(woda3[[#This Row],[Data]])</f>
        <v>2016</v>
      </c>
      <c r="D3207">
        <f t="shared" si="50"/>
        <v>0</v>
      </c>
      <c r="E3207">
        <f>IF(woda3[[#This Row],[wiecej niż 10 tys]]=1,E3206+1,0)</f>
        <v>0</v>
      </c>
    </row>
    <row r="3208" spans="1:5" x14ac:dyDescent="0.25">
      <c r="A3208" s="1">
        <v>42654</v>
      </c>
      <c r="B3208">
        <v>7579</v>
      </c>
      <c r="C3208">
        <f>YEAR(woda3[[#This Row],[Data]])</f>
        <v>2016</v>
      </c>
      <c r="D3208">
        <f t="shared" si="50"/>
        <v>0</v>
      </c>
      <c r="E3208">
        <f>IF(woda3[[#This Row],[wiecej niż 10 tys]]=1,E3207+1,0)</f>
        <v>0</v>
      </c>
    </row>
    <row r="3209" spans="1:5" x14ac:dyDescent="0.25">
      <c r="A3209" s="1">
        <v>42655</v>
      </c>
      <c r="B3209">
        <v>8879</v>
      </c>
      <c r="C3209">
        <f>YEAR(woda3[[#This Row],[Data]])</f>
        <v>2016</v>
      </c>
      <c r="D3209">
        <f t="shared" si="50"/>
        <v>0</v>
      </c>
      <c r="E3209">
        <f>IF(woda3[[#This Row],[wiecej niż 10 tys]]=1,E3208+1,0)</f>
        <v>0</v>
      </c>
    </row>
    <row r="3210" spans="1:5" x14ac:dyDescent="0.25">
      <c r="A3210" s="1">
        <v>42656</v>
      </c>
      <c r="B3210">
        <v>9581</v>
      </c>
      <c r="C3210">
        <f>YEAR(woda3[[#This Row],[Data]])</f>
        <v>2016</v>
      </c>
      <c r="D3210">
        <f t="shared" si="50"/>
        <v>0</v>
      </c>
      <c r="E3210">
        <f>IF(woda3[[#This Row],[wiecej niż 10 tys]]=1,E3209+1,0)</f>
        <v>0</v>
      </c>
    </row>
    <row r="3211" spans="1:5" x14ac:dyDescent="0.25">
      <c r="A3211" s="1">
        <v>42657</v>
      </c>
      <c r="B3211">
        <v>8145</v>
      </c>
      <c r="C3211">
        <f>YEAR(woda3[[#This Row],[Data]])</f>
        <v>2016</v>
      </c>
      <c r="D3211">
        <f t="shared" si="50"/>
        <v>0</v>
      </c>
      <c r="E3211">
        <f>IF(woda3[[#This Row],[wiecej niż 10 tys]]=1,E3210+1,0)</f>
        <v>0</v>
      </c>
    </row>
    <row r="3212" spans="1:5" x14ac:dyDescent="0.25">
      <c r="A3212" s="1">
        <v>42658</v>
      </c>
      <c r="B3212">
        <v>8835</v>
      </c>
      <c r="C3212">
        <f>YEAR(woda3[[#This Row],[Data]])</f>
        <v>2016</v>
      </c>
      <c r="D3212">
        <f t="shared" si="50"/>
        <v>0</v>
      </c>
      <c r="E3212">
        <f>IF(woda3[[#This Row],[wiecej niż 10 tys]]=1,E3211+1,0)</f>
        <v>0</v>
      </c>
    </row>
    <row r="3213" spans="1:5" x14ac:dyDescent="0.25">
      <c r="A3213" s="1">
        <v>42659</v>
      </c>
      <c r="B3213">
        <v>9194</v>
      </c>
      <c r="C3213">
        <f>YEAR(woda3[[#This Row],[Data]])</f>
        <v>2016</v>
      </c>
      <c r="D3213">
        <f t="shared" si="50"/>
        <v>0</v>
      </c>
      <c r="E3213">
        <f>IF(woda3[[#This Row],[wiecej niż 10 tys]]=1,E3212+1,0)</f>
        <v>0</v>
      </c>
    </row>
    <row r="3214" spans="1:5" x14ac:dyDescent="0.25">
      <c r="A3214" s="1">
        <v>42660</v>
      </c>
      <c r="B3214">
        <v>11935</v>
      </c>
      <c r="C3214">
        <f>YEAR(woda3[[#This Row],[Data]])</f>
        <v>2016</v>
      </c>
      <c r="D3214">
        <f t="shared" si="50"/>
        <v>1</v>
      </c>
      <c r="E3214">
        <f>IF(woda3[[#This Row],[wiecej niż 10 tys]]=1,E3213+1,0)</f>
        <v>1</v>
      </c>
    </row>
    <row r="3215" spans="1:5" x14ac:dyDescent="0.25">
      <c r="A3215" s="1">
        <v>42661</v>
      </c>
      <c r="B3215">
        <v>10685</v>
      </c>
      <c r="C3215">
        <f>YEAR(woda3[[#This Row],[Data]])</f>
        <v>2016</v>
      </c>
      <c r="D3215">
        <f t="shared" si="50"/>
        <v>1</v>
      </c>
      <c r="E3215">
        <f>IF(woda3[[#This Row],[wiecej niż 10 tys]]=1,E3214+1,0)</f>
        <v>2</v>
      </c>
    </row>
    <row r="3216" spans="1:5" x14ac:dyDescent="0.25">
      <c r="A3216" s="1">
        <v>42662</v>
      </c>
      <c r="B3216">
        <v>8688</v>
      </c>
      <c r="C3216">
        <f>YEAR(woda3[[#This Row],[Data]])</f>
        <v>2016</v>
      </c>
      <c r="D3216">
        <f t="shared" si="50"/>
        <v>0</v>
      </c>
      <c r="E3216">
        <f>IF(woda3[[#This Row],[wiecej niż 10 tys]]=1,E3215+1,0)</f>
        <v>0</v>
      </c>
    </row>
    <row r="3217" spans="1:5" x14ac:dyDescent="0.25">
      <c r="A3217" s="1">
        <v>42663</v>
      </c>
      <c r="B3217">
        <v>12623</v>
      </c>
      <c r="C3217">
        <f>YEAR(woda3[[#This Row],[Data]])</f>
        <v>2016</v>
      </c>
      <c r="D3217">
        <f t="shared" si="50"/>
        <v>1</v>
      </c>
      <c r="E3217">
        <f>IF(woda3[[#This Row],[wiecej niż 10 tys]]=1,E3216+1,0)</f>
        <v>1</v>
      </c>
    </row>
    <row r="3218" spans="1:5" x14ac:dyDescent="0.25">
      <c r="A3218" s="1">
        <v>42664</v>
      </c>
      <c r="B3218">
        <v>12955</v>
      </c>
      <c r="C3218">
        <f>YEAR(woda3[[#This Row],[Data]])</f>
        <v>2016</v>
      </c>
      <c r="D3218">
        <f t="shared" si="50"/>
        <v>1</v>
      </c>
      <c r="E3218">
        <f>IF(woda3[[#This Row],[wiecej niż 10 tys]]=1,E3217+1,0)</f>
        <v>2</v>
      </c>
    </row>
    <row r="3219" spans="1:5" x14ac:dyDescent="0.25">
      <c r="A3219" s="1">
        <v>42665</v>
      </c>
      <c r="B3219">
        <v>10843</v>
      </c>
      <c r="C3219">
        <f>YEAR(woda3[[#This Row],[Data]])</f>
        <v>2016</v>
      </c>
      <c r="D3219">
        <f t="shared" si="50"/>
        <v>1</v>
      </c>
      <c r="E3219">
        <f>IF(woda3[[#This Row],[wiecej niż 10 tys]]=1,E3218+1,0)</f>
        <v>3</v>
      </c>
    </row>
    <row r="3220" spans="1:5" x14ac:dyDescent="0.25">
      <c r="A3220" s="1">
        <v>42666</v>
      </c>
      <c r="B3220">
        <v>11031</v>
      </c>
      <c r="C3220">
        <f>YEAR(woda3[[#This Row],[Data]])</f>
        <v>2016</v>
      </c>
      <c r="D3220">
        <f t="shared" si="50"/>
        <v>1</v>
      </c>
      <c r="E3220">
        <f>IF(woda3[[#This Row],[wiecej niż 10 tys]]=1,E3219+1,0)</f>
        <v>4</v>
      </c>
    </row>
    <row r="3221" spans="1:5" x14ac:dyDescent="0.25">
      <c r="A3221" s="1">
        <v>42667</v>
      </c>
      <c r="B3221">
        <v>12813</v>
      </c>
      <c r="C3221">
        <f>YEAR(woda3[[#This Row],[Data]])</f>
        <v>2016</v>
      </c>
      <c r="D3221">
        <f t="shared" si="50"/>
        <v>1</v>
      </c>
      <c r="E3221">
        <f>IF(woda3[[#This Row],[wiecej niż 10 tys]]=1,E3220+1,0)</f>
        <v>5</v>
      </c>
    </row>
    <row r="3222" spans="1:5" x14ac:dyDescent="0.25">
      <c r="A3222" s="1">
        <v>42668</v>
      </c>
      <c r="B3222">
        <v>10358</v>
      </c>
      <c r="C3222">
        <f>YEAR(woda3[[#This Row],[Data]])</f>
        <v>2016</v>
      </c>
      <c r="D3222">
        <f t="shared" si="50"/>
        <v>1</v>
      </c>
      <c r="E3222">
        <f>IF(woda3[[#This Row],[wiecej niż 10 tys]]=1,E3221+1,0)</f>
        <v>6</v>
      </c>
    </row>
    <row r="3223" spans="1:5" x14ac:dyDescent="0.25">
      <c r="A3223" s="1">
        <v>42669</v>
      </c>
      <c r="B3223">
        <v>11285</v>
      </c>
      <c r="C3223">
        <f>YEAR(woda3[[#This Row],[Data]])</f>
        <v>2016</v>
      </c>
      <c r="D3223">
        <f t="shared" si="50"/>
        <v>1</v>
      </c>
      <c r="E3223">
        <f>IF(woda3[[#This Row],[wiecej niż 10 tys]]=1,E3222+1,0)</f>
        <v>7</v>
      </c>
    </row>
    <row r="3224" spans="1:5" x14ac:dyDescent="0.25">
      <c r="A3224" s="1">
        <v>42670</v>
      </c>
      <c r="B3224">
        <v>12171</v>
      </c>
      <c r="C3224">
        <f>YEAR(woda3[[#This Row],[Data]])</f>
        <v>2016</v>
      </c>
      <c r="D3224">
        <f t="shared" si="50"/>
        <v>1</v>
      </c>
      <c r="E3224">
        <f>IF(woda3[[#This Row],[wiecej niż 10 tys]]=1,E3223+1,0)</f>
        <v>8</v>
      </c>
    </row>
    <row r="3225" spans="1:5" x14ac:dyDescent="0.25">
      <c r="A3225" s="1">
        <v>42671</v>
      </c>
      <c r="B3225">
        <v>10472</v>
      </c>
      <c r="C3225">
        <f>YEAR(woda3[[#This Row],[Data]])</f>
        <v>2016</v>
      </c>
      <c r="D3225">
        <f t="shared" si="50"/>
        <v>1</v>
      </c>
      <c r="E3225">
        <f>IF(woda3[[#This Row],[wiecej niż 10 tys]]=1,E3224+1,0)</f>
        <v>9</v>
      </c>
    </row>
    <row r="3226" spans="1:5" x14ac:dyDescent="0.25">
      <c r="A3226" s="1">
        <v>42672</v>
      </c>
      <c r="B3226">
        <v>9097</v>
      </c>
      <c r="C3226">
        <f>YEAR(woda3[[#This Row],[Data]])</f>
        <v>2016</v>
      </c>
      <c r="D3226">
        <f t="shared" si="50"/>
        <v>0</v>
      </c>
      <c r="E3226">
        <f>IF(woda3[[#This Row],[wiecej niż 10 tys]]=1,E3225+1,0)</f>
        <v>0</v>
      </c>
    </row>
    <row r="3227" spans="1:5" x14ac:dyDescent="0.25">
      <c r="A3227" s="1">
        <v>42673</v>
      </c>
      <c r="B3227">
        <v>10383</v>
      </c>
      <c r="C3227">
        <f>YEAR(woda3[[#This Row],[Data]])</f>
        <v>2016</v>
      </c>
      <c r="D3227">
        <f t="shared" si="50"/>
        <v>1</v>
      </c>
      <c r="E3227">
        <f>IF(woda3[[#This Row],[wiecej niż 10 tys]]=1,E3226+1,0)</f>
        <v>1</v>
      </c>
    </row>
    <row r="3228" spans="1:5" x14ac:dyDescent="0.25">
      <c r="A3228" s="1">
        <v>42674</v>
      </c>
      <c r="B3228">
        <v>14026</v>
      </c>
      <c r="C3228">
        <f>YEAR(woda3[[#This Row],[Data]])</f>
        <v>2016</v>
      </c>
      <c r="D3228">
        <f t="shared" si="50"/>
        <v>1</v>
      </c>
      <c r="E3228">
        <f>IF(woda3[[#This Row],[wiecej niż 10 tys]]=1,E3227+1,0)</f>
        <v>2</v>
      </c>
    </row>
    <row r="3229" spans="1:5" x14ac:dyDescent="0.25">
      <c r="A3229" s="1">
        <v>42675</v>
      </c>
      <c r="B3229">
        <v>14028</v>
      </c>
      <c r="C3229">
        <f>YEAR(woda3[[#This Row],[Data]])</f>
        <v>2016</v>
      </c>
      <c r="D3229">
        <f t="shared" si="50"/>
        <v>1</v>
      </c>
      <c r="E3229">
        <f>IF(woda3[[#This Row],[wiecej niż 10 tys]]=1,E3228+1,0)</f>
        <v>3</v>
      </c>
    </row>
    <row r="3230" spans="1:5" x14ac:dyDescent="0.25">
      <c r="A3230" s="1">
        <v>42676</v>
      </c>
      <c r="B3230">
        <v>11855</v>
      </c>
      <c r="C3230">
        <f>YEAR(woda3[[#This Row],[Data]])</f>
        <v>2016</v>
      </c>
      <c r="D3230">
        <f t="shared" si="50"/>
        <v>1</v>
      </c>
      <c r="E3230">
        <f>IF(woda3[[#This Row],[wiecej niż 10 tys]]=1,E3229+1,0)</f>
        <v>4</v>
      </c>
    </row>
    <row r="3231" spans="1:5" x14ac:dyDescent="0.25">
      <c r="A3231" s="1">
        <v>42677</v>
      </c>
      <c r="B3231">
        <v>12531</v>
      </c>
      <c r="C3231">
        <f>YEAR(woda3[[#This Row],[Data]])</f>
        <v>2016</v>
      </c>
      <c r="D3231">
        <f t="shared" si="50"/>
        <v>1</v>
      </c>
      <c r="E3231">
        <f>IF(woda3[[#This Row],[wiecej niż 10 tys]]=1,E3230+1,0)</f>
        <v>5</v>
      </c>
    </row>
    <row r="3232" spans="1:5" x14ac:dyDescent="0.25">
      <c r="A3232" s="1">
        <v>42678</v>
      </c>
      <c r="B3232">
        <v>12355</v>
      </c>
      <c r="C3232">
        <f>YEAR(woda3[[#This Row],[Data]])</f>
        <v>2016</v>
      </c>
      <c r="D3232">
        <f t="shared" si="50"/>
        <v>1</v>
      </c>
      <c r="E3232">
        <f>IF(woda3[[#This Row],[wiecej niż 10 tys]]=1,E3231+1,0)</f>
        <v>6</v>
      </c>
    </row>
    <row r="3233" spans="1:5" x14ac:dyDescent="0.25">
      <c r="A3233" s="1">
        <v>42679</v>
      </c>
      <c r="B3233">
        <v>13932</v>
      </c>
      <c r="C3233">
        <f>YEAR(woda3[[#This Row],[Data]])</f>
        <v>2016</v>
      </c>
      <c r="D3233">
        <f t="shared" si="50"/>
        <v>1</v>
      </c>
      <c r="E3233">
        <f>IF(woda3[[#This Row],[wiecej niż 10 tys]]=1,E3232+1,0)</f>
        <v>7</v>
      </c>
    </row>
    <row r="3234" spans="1:5" x14ac:dyDescent="0.25">
      <c r="A3234" s="1">
        <v>42680</v>
      </c>
      <c r="B3234">
        <v>14412</v>
      </c>
      <c r="C3234">
        <f>YEAR(woda3[[#This Row],[Data]])</f>
        <v>2016</v>
      </c>
      <c r="D3234">
        <f t="shared" si="50"/>
        <v>1</v>
      </c>
      <c r="E3234">
        <f>IF(woda3[[#This Row],[wiecej niż 10 tys]]=1,E3233+1,0)</f>
        <v>8</v>
      </c>
    </row>
    <row r="3235" spans="1:5" x14ac:dyDescent="0.25">
      <c r="A3235" s="1">
        <v>42681</v>
      </c>
      <c r="B3235">
        <v>10172</v>
      </c>
      <c r="C3235">
        <f>YEAR(woda3[[#This Row],[Data]])</f>
        <v>2016</v>
      </c>
      <c r="D3235">
        <f t="shared" si="50"/>
        <v>1</v>
      </c>
      <c r="E3235">
        <f>IF(woda3[[#This Row],[wiecej niż 10 tys]]=1,E3234+1,0)</f>
        <v>9</v>
      </c>
    </row>
    <row r="3236" spans="1:5" x14ac:dyDescent="0.25">
      <c r="A3236" s="1">
        <v>42682</v>
      </c>
      <c r="B3236">
        <v>12030</v>
      </c>
      <c r="C3236">
        <f>YEAR(woda3[[#This Row],[Data]])</f>
        <v>2016</v>
      </c>
      <c r="D3236">
        <f t="shared" si="50"/>
        <v>1</v>
      </c>
      <c r="E3236">
        <f>IF(woda3[[#This Row],[wiecej niż 10 tys]]=1,E3235+1,0)</f>
        <v>10</v>
      </c>
    </row>
    <row r="3237" spans="1:5" x14ac:dyDescent="0.25">
      <c r="A3237" s="1">
        <v>42683</v>
      </c>
      <c r="B3237">
        <v>12721</v>
      </c>
      <c r="C3237">
        <f>YEAR(woda3[[#This Row],[Data]])</f>
        <v>2016</v>
      </c>
      <c r="D3237">
        <f t="shared" si="50"/>
        <v>1</v>
      </c>
      <c r="E3237">
        <f>IF(woda3[[#This Row],[wiecej niż 10 tys]]=1,E3236+1,0)</f>
        <v>11</v>
      </c>
    </row>
    <row r="3238" spans="1:5" x14ac:dyDescent="0.25">
      <c r="A3238" s="1">
        <v>42684</v>
      </c>
      <c r="B3238">
        <v>13898</v>
      </c>
      <c r="C3238">
        <f>YEAR(woda3[[#This Row],[Data]])</f>
        <v>2016</v>
      </c>
      <c r="D3238">
        <f t="shared" si="50"/>
        <v>1</v>
      </c>
      <c r="E3238">
        <f>IF(woda3[[#This Row],[wiecej niż 10 tys]]=1,E3237+1,0)</f>
        <v>12</v>
      </c>
    </row>
    <row r="3239" spans="1:5" x14ac:dyDescent="0.25">
      <c r="A3239" s="1">
        <v>42685</v>
      </c>
      <c r="B3239">
        <v>12018</v>
      </c>
      <c r="C3239">
        <f>YEAR(woda3[[#This Row],[Data]])</f>
        <v>2016</v>
      </c>
      <c r="D3239">
        <f t="shared" si="50"/>
        <v>1</v>
      </c>
      <c r="E3239">
        <f>IF(woda3[[#This Row],[wiecej niż 10 tys]]=1,E3238+1,0)</f>
        <v>13</v>
      </c>
    </row>
    <row r="3240" spans="1:5" x14ac:dyDescent="0.25">
      <c r="A3240" s="1">
        <v>42686</v>
      </c>
      <c r="B3240">
        <v>15981</v>
      </c>
      <c r="C3240">
        <f>YEAR(woda3[[#This Row],[Data]])</f>
        <v>2016</v>
      </c>
      <c r="D3240">
        <f t="shared" si="50"/>
        <v>1</v>
      </c>
      <c r="E3240">
        <f>IF(woda3[[#This Row],[wiecej niż 10 tys]]=1,E3239+1,0)</f>
        <v>14</v>
      </c>
    </row>
    <row r="3241" spans="1:5" x14ac:dyDescent="0.25">
      <c r="A3241" s="1">
        <v>42687</v>
      </c>
      <c r="B3241">
        <v>14270</v>
      </c>
      <c r="C3241">
        <f>YEAR(woda3[[#This Row],[Data]])</f>
        <v>2016</v>
      </c>
      <c r="D3241">
        <f t="shared" si="50"/>
        <v>1</v>
      </c>
      <c r="E3241">
        <f>IF(woda3[[#This Row],[wiecej niż 10 tys]]=1,E3240+1,0)</f>
        <v>15</v>
      </c>
    </row>
    <row r="3242" spans="1:5" x14ac:dyDescent="0.25">
      <c r="A3242" s="1">
        <v>42688</v>
      </c>
      <c r="B3242">
        <v>10620</v>
      </c>
      <c r="C3242">
        <f>YEAR(woda3[[#This Row],[Data]])</f>
        <v>2016</v>
      </c>
      <c r="D3242">
        <f t="shared" si="50"/>
        <v>1</v>
      </c>
      <c r="E3242">
        <f>IF(woda3[[#This Row],[wiecej niż 10 tys]]=1,E3241+1,0)</f>
        <v>16</v>
      </c>
    </row>
    <row r="3243" spans="1:5" x14ac:dyDescent="0.25">
      <c r="A3243" s="1">
        <v>42689</v>
      </c>
      <c r="B3243">
        <v>11072</v>
      </c>
      <c r="C3243">
        <f>YEAR(woda3[[#This Row],[Data]])</f>
        <v>2016</v>
      </c>
      <c r="D3243">
        <f t="shared" si="50"/>
        <v>1</v>
      </c>
      <c r="E3243">
        <f>IF(woda3[[#This Row],[wiecej niż 10 tys]]=1,E3242+1,0)</f>
        <v>17</v>
      </c>
    </row>
    <row r="3244" spans="1:5" x14ac:dyDescent="0.25">
      <c r="A3244" s="1">
        <v>42690</v>
      </c>
      <c r="B3244">
        <v>14267</v>
      </c>
      <c r="C3244">
        <f>YEAR(woda3[[#This Row],[Data]])</f>
        <v>2016</v>
      </c>
      <c r="D3244">
        <f t="shared" si="50"/>
        <v>1</v>
      </c>
      <c r="E3244">
        <f>IF(woda3[[#This Row],[wiecej niż 10 tys]]=1,E3243+1,0)</f>
        <v>18</v>
      </c>
    </row>
    <row r="3245" spans="1:5" x14ac:dyDescent="0.25">
      <c r="A3245" s="1">
        <v>42691</v>
      </c>
      <c r="B3245">
        <v>14165</v>
      </c>
      <c r="C3245">
        <f>YEAR(woda3[[#This Row],[Data]])</f>
        <v>2016</v>
      </c>
      <c r="D3245">
        <f t="shared" si="50"/>
        <v>1</v>
      </c>
      <c r="E3245">
        <f>IF(woda3[[#This Row],[wiecej niż 10 tys]]=1,E3244+1,0)</f>
        <v>19</v>
      </c>
    </row>
    <row r="3246" spans="1:5" x14ac:dyDescent="0.25">
      <c r="A3246" s="1">
        <v>42692</v>
      </c>
      <c r="B3246">
        <v>13300</v>
      </c>
      <c r="C3246">
        <f>YEAR(woda3[[#This Row],[Data]])</f>
        <v>2016</v>
      </c>
      <c r="D3246">
        <f t="shared" si="50"/>
        <v>1</v>
      </c>
      <c r="E3246">
        <f>IF(woda3[[#This Row],[wiecej niż 10 tys]]=1,E3245+1,0)</f>
        <v>20</v>
      </c>
    </row>
    <row r="3247" spans="1:5" x14ac:dyDescent="0.25">
      <c r="A3247" s="1">
        <v>42693</v>
      </c>
      <c r="B3247">
        <v>12720</v>
      </c>
      <c r="C3247">
        <f>YEAR(woda3[[#This Row],[Data]])</f>
        <v>2016</v>
      </c>
      <c r="D3247">
        <f t="shared" si="50"/>
        <v>1</v>
      </c>
      <c r="E3247">
        <f>IF(woda3[[#This Row],[wiecej niż 10 tys]]=1,E3246+1,0)</f>
        <v>21</v>
      </c>
    </row>
    <row r="3248" spans="1:5" x14ac:dyDescent="0.25">
      <c r="A3248" s="1">
        <v>42694</v>
      </c>
      <c r="B3248">
        <v>15320</v>
      </c>
      <c r="C3248">
        <f>YEAR(woda3[[#This Row],[Data]])</f>
        <v>2016</v>
      </c>
      <c r="D3248">
        <f t="shared" si="50"/>
        <v>1</v>
      </c>
      <c r="E3248">
        <f>IF(woda3[[#This Row],[wiecej niż 10 tys]]=1,E3247+1,0)</f>
        <v>22</v>
      </c>
    </row>
    <row r="3249" spans="1:5" x14ac:dyDescent="0.25">
      <c r="A3249" s="1">
        <v>42695</v>
      </c>
      <c r="B3249">
        <v>12304</v>
      </c>
      <c r="C3249">
        <f>YEAR(woda3[[#This Row],[Data]])</f>
        <v>2016</v>
      </c>
      <c r="D3249">
        <f t="shared" si="50"/>
        <v>1</v>
      </c>
      <c r="E3249">
        <f>IF(woda3[[#This Row],[wiecej niż 10 tys]]=1,E3248+1,0)</f>
        <v>23</v>
      </c>
    </row>
    <row r="3250" spans="1:5" x14ac:dyDescent="0.25">
      <c r="A3250" s="1">
        <v>42696</v>
      </c>
      <c r="B3250">
        <v>13415</v>
      </c>
      <c r="C3250">
        <f>YEAR(woda3[[#This Row],[Data]])</f>
        <v>2016</v>
      </c>
      <c r="D3250">
        <f t="shared" si="50"/>
        <v>1</v>
      </c>
      <c r="E3250">
        <f>IF(woda3[[#This Row],[wiecej niż 10 tys]]=1,E3249+1,0)</f>
        <v>24</v>
      </c>
    </row>
    <row r="3251" spans="1:5" x14ac:dyDescent="0.25">
      <c r="A3251" s="1">
        <v>42697</v>
      </c>
      <c r="B3251">
        <v>11525</v>
      </c>
      <c r="C3251">
        <f>YEAR(woda3[[#This Row],[Data]])</f>
        <v>2016</v>
      </c>
      <c r="D3251">
        <f t="shared" si="50"/>
        <v>1</v>
      </c>
      <c r="E3251">
        <f>IF(woda3[[#This Row],[wiecej niż 10 tys]]=1,E3250+1,0)</f>
        <v>25</v>
      </c>
    </row>
    <row r="3252" spans="1:5" x14ac:dyDescent="0.25">
      <c r="A3252" s="1">
        <v>42698</v>
      </c>
      <c r="B3252">
        <v>13958</v>
      </c>
      <c r="C3252">
        <f>YEAR(woda3[[#This Row],[Data]])</f>
        <v>2016</v>
      </c>
      <c r="D3252">
        <f t="shared" si="50"/>
        <v>1</v>
      </c>
      <c r="E3252">
        <f>IF(woda3[[#This Row],[wiecej niż 10 tys]]=1,E3251+1,0)</f>
        <v>26</v>
      </c>
    </row>
    <row r="3253" spans="1:5" x14ac:dyDescent="0.25">
      <c r="A3253" s="1">
        <v>42699</v>
      </c>
      <c r="B3253">
        <v>15015</v>
      </c>
      <c r="C3253">
        <f>YEAR(woda3[[#This Row],[Data]])</f>
        <v>2016</v>
      </c>
      <c r="D3253">
        <f t="shared" si="50"/>
        <v>1</v>
      </c>
      <c r="E3253">
        <f>IF(woda3[[#This Row],[wiecej niż 10 tys]]=1,E3252+1,0)</f>
        <v>27</v>
      </c>
    </row>
    <row r="3254" spans="1:5" x14ac:dyDescent="0.25">
      <c r="A3254" s="1">
        <v>42700</v>
      </c>
      <c r="B3254">
        <v>11625</v>
      </c>
      <c r="C3254">
        <f>YEAR(woda3[[#This Row],[Data]])</f>
        <v>2016</v>
      </c>
      <c r="D3254">
        <f t="shared" si="50"/>
        <v>1</v>
      </c>
      <c r="E3254">
        <f>IF(woda3[[#This Row],[wiecej niż 10 tys]]=1,E3253+1,0)</f>
        <v>28</v>
      </c>
    </row>
    <row r="3255" spans="1:5" x14ac:dyDescent="0.25">
      <c r="A3255" s="1">
        <v>42701</v>
      </c>
      <c r="B3255">
        <v>14270</v>
      </c>
      <c r="C3255">
        <f>YEAR(woda3[[#This Row],[Data]])</f>
        <v>2016</v>
      </c>
      <c r="D3255">
        <f t="shared" si="50"/>
        <v>1</v>
      </c>
      <c r="E3255">
        <f>IF(woda3[[#This Row],[wiecej niż 10 tys]]=1,E3254+1,0)</f>
        <v>29</v>
      </c>
    </row>
    <row r="3256" spans="1:5" x14ac:dyDescent="0.25">
      <c r="A3256" s="1">
        <v>42702</v>
      </c>
      <c r="B3256">
        <v>10979</v>
      </c>
      <c r="C3256">
        <f>YEAR(woda3[[#This Row],[Data]])</f>
        <v>2016</v>
      </c>
      <c r="D3256">
        <f t="shared" si="50"/>
        <v>1</v>
      </c>
      <c r="E3256">
        <f>IF(woda3[[#This Row],[wiecej niż 10 tys]]=1,E3255+1,0)</f>
        <v>30</v>
      </c>
    </row>
    <row r="3257" spans="1:5" x14ac:dyDescent="0.25">
      <c r="A3257" s="1">
        <v>42703</v>
      </c>
      <c r="B3257">
        <v>9519</v>
      </c>
      <c r="C3257">
        <f>YEAR(woda3[[#This Row],[Data]])</f>
        <v>2016</v>
      </c>
      <c r="D3257">
        <f t="shared" si="50"/>
        <v>0</v>
      </c>
      <c r="E3257">
        <f>IF(woda3[[#This Row],[wiecej niż 10 tys]]=1,E3256+1,0)</f>
        <v>0</v>
      </c>
    </row>
    <row r="3258" spans="1:5" x14ac:dyDescent="0.25">
      <c r="A3258" s="1">
        <v>42704</v>
      </c>
      <c r="B3258">
        <v>10484</v>
      </c>
      <c r="C3258">
        <f>YEAR(woda3[[#This Row],[Data]])</f>
        <v>2016</v>
      </c>
      <c r="D3258">
        <f t="shared" si="50"/>
        <v>1</v>
      </c>
      <c r="E3258">
        <f>IF(woda3[[#This Row],[wiecej niż 10 tys]]=1,E3257+1,0)</f>
        <v>1</v>
      </c>
    </row>
    <row r="3259" spans="1:5" x14ac:dyDescent="0.25">
      <c r="A3259" s="1">
        <v>42705</v>
      </c>
      <c r="B3259">
        <v>9502</v>
      </c>
      <c r="C3259">
        <f>YEAR(woda3[[#This Row],[Data]])</f>
        <v>2016</v>
      </c>
      <c r="D3259">
        <f t="shared" si="50"/>
        <v>0</v>
      </c>
      <c r="E3259">
        <f>IF(woda3[[#This Row],[wiecej niż 10 tys]]=1,E3258+1,0)</f>
        <v>0</v>
      </c>
    </row>
    <row r="3260" spans="1:5" x14ac:dyDescent="0.25">
      <c r="A3260" s="1">
        <v>42706</v>
      </c>
      <c r="B3260">
        <v>11339</v>
      </c>
      <c r="C3260">
        <f>YEAR(woda3[[#This Row],[Data]])</f>
        <v>2016</v>
      </c>
      <c r="D3260">
        <f t="shared" si="50"/>
        <v>1</v>
      </c>
      <c r="E3260">
        <f>IF(woda3[[#This Row],[wiecej niż 10 tys]]=1,E3259+1,0)</f>
        <v>1</v>
      </c>
    </row>
    <row r="3261" spans="1:5" x14ac:dyDescent="0.25">
      <c r="A3261" s="1">
        <v>42707</v>
      </c>
      <c r="B3261">
        <v>10751</v>
      </c>
      <c r="C3261">
        <f>YEAR(woda3[[#This Row],[Data]])</f>
        <v>2016</v>
      </c>
      <c r="D3261">
        <f t="shared" si="50"/>
        <v>1</v>
      </c>
      <c r="E3261">
        <f>IF(woda3[[#This Row],[wiecej niż 10 tys]]=1,E3260+1,0)</f>
        <v>2</v>
      </c>
    </row>
    <row r="3262" spans="1:5" x14ac:dyDescent="0.25">
      <c r="A3262" s="1">
        <v>42708</v>
      </c>
      <c r="B3262">
        <v>11732</v>
      </c>
      <c r="C3262">
        <f>YEAR(woda3[[#This Row],[Data]])</f>
        <v>2016</v>
      </c>
      <c r="D3262">
        <f t="shared" si="50"/>
        <v>1</v>
      </c>
      <c r="E3262">
        <f>IF(woda3[[#This Row],[wiecej niż 10 tys]]=1,E3261+1,0)</f>
        <v>3</v>
      </c>
    </row>
    <row r="3263" spans="1:5" x14ac:dyDescent="0.25">
      <c r="A3263" s="1">
        <v>42709</v>
      </c>
      <c r="B3263">
        <v>11231</v>
      </c>
      <c r="C3263">
        <f>YEAR(woda3[[#This Row],[Data]])</f>
        <v>2016</v>
      </c>
      <c r="D3263">
        <f t="shared" si="50"/>
        <v>1</v>
      </c>
      <c r="E3263">
        <f>IF(woda3[[#This Row],[wiecej niż 10 tys]]=1,E3262+1,0)</f>
        <v>4</v>
      </c>
    </row>
    <row r="3264" spans="1:5" x14ac:dyDescent="0.25">
      <c r="A3264" s="1">
        <v>42710</v>
      </c>
      <c r="B3264">
        <v>8505</v>
      </c>
      <c r="C3264">
        <f>YEAR(woda3[[#This Row],[Data]])</f>
        <v>2016</v>
      </c>
      <c r="D3264">
        <f t="shared" si="50"/>
        <v>0</v>
      </c>
      <c r="E3264">
        <f>IF(woda3[[#This Row],[wiecej niż 10 tys]]=1,E3263+1,0)</f>
        <v>0</v>
      </c>
    </row>
    <row r="3265" spans="1:5" x14ac:dyDescent="0.25">
      <c r="A3265" s="1">
        <v>42711</v>
      </c>
      <c r="B3265">
        <v>11228</v>
      </c>
      <c r="C3265">
        <f>YEAR(woda3[[#This Row],[Data]])</f>
        <v>2016</v>
      </c>
      <c r="D3265">
        <f t="shared" si="50"/>
        <v>1</v>
      </c>
      <c r="E3265">
        <f>IF(woda3[[#This Row],[wiecej niż 10 tys]]=1,E3264+1,0)</f>
        <v>1</v>
      </c>
    </row>
    <row r="3266" spans="1:5" x14ac:dyDescent="0.25">
      <c r="A3266" s="1">
        <v>42712</v>
      </c>
      <c r="B3266">
        <v>8468</v>
      </c>
      <c r="C3266">
        <f>YEAR(woda3[[#This Row],[Data]])</f>
        <v>2016</v>
      </c>
      <c r="D3266">
        <f t="shared" si="50"/>
        <v>0</v>
      </c>
      <c r="E3266">
        <f>IF(woda3[[#This Row],[wiecej niż 10 tys]]=1,E3265+1,0)</f>
        <v>0</v>
      </c>
    </row>
    <row r="3267" spans="1:5" x14ac:dyDescent="0.25">
      <c r="A3267" s="1">
        <v>42713</v>
      </c>
      <c r="B3267">
        <v>8736</v>
      </c>
      <c r="C3267">
        <f>YEAR(woda3[[#This Row],[Data]])</f>
        <v>2016</v>
      </c>
      <c r="D3267">
        <f t="shared" ref="D3267:D3330" si="51">IF(B3267&gt;=10000,1,0)</f>
        <v>0</v>
      </c>
      <c r="E3267">
        <f>IF(woda3[[#This Row],[wiecej niż 10 tys]]=1,E3266+1,0)</f>
        <v>0</v>
      </c>
    </row>
    <row r="3268" spans="1:5" x14ac:dyDescent="0.25">
      <c r="A3268" s="1">
        <v>42714</v>
      </c>
      <c r="B3268">
        <v>10354</v>
      </c>
      <c r="C3268">
        <f>YEAR(woda3[[#This Row],[Data]])</f>
        <v>2016</v>
      </c>
      <c r="D3268">
        <f t="shared" si="51"/>
        <v>1</v>
      </c>
      <c r="E3268">
        <f>IF(woda3[[#This Row],[wiecej niż 10 tys]]=1,E3267+1,0)</f>
        <v>1</v>
      </c>
    </row>
    <row r="3269" spans="1:5" x14ac:dyDescent="0.25">
      <c r="A3269" s="1">
        <v>42715</v>
      </c>
      <c r="B3269">
        <v>10073</v>
      </c>
      <c r="C3269">
        <f>YEAR(woda3[[#This Row],[Data]])</f>
        <v>2016</v>
      </c>
      <c r="D3269">
        <f t="shared" si="51"/>
        <v>1</v>
      </c>
      <c r="E3269">
        <f>IF(woda3[[#This Row],[wiecej niż 10 tys]]=1,E3268+1,0)</f>
        <v>2</v>
      </c>
    </row>
    <row r="3270" spans="1:5" x14ac:dyDescent="0.25">
      <c r="A3270" s="1">
        <v>42716</v>
      </c>
      <c r="B3270">
        <v>8463</v>
      </c>
      <c r="C3270">
        <f>YEAR(woda3[[#This Row],[Data]])</f>
        <v>2016</v>
      </c>
      <c r="D3270">
        <f t="shared" si="51"/>
        <v>0</v>
      </c>
      <c r="E3270">
        <f>IF(woda3[[#This Row],[wiecej niż 10 tys]]=1,E3269+1,0)</f>
        <v>0</v>
      </c>
    </row>
    <row r="3271" spans="1:5" x14ac:dyDescent="0.25">
      <c r="A3271" s="1">
        <v>42717</v>
      </c>
      <c r="B3271">
        <v>6708</v>
      </c>
      <c r="C3271">
        <f>YEAR(woda3[[#This Row],[Data]])</f>
        <v>2016</v>
      </c>
      <c r="D3271">
        <f t="shared" si="51"/>
        <v>0</v>
      </c>
      <c r="E3271">
        <f>IF(woda3[[#This Row],[wiecej niż 10 tys]]=1,E3270+1,0)</f>
        <v>0</v>
      </c>
    </row>
    <row r="3272" spans="1:5" x14ac:dyDescent="0.25">
      <c r="A3272" s="1">
        <v>42718</v>
      </c>
      <c r="B3272">
        <v>8372</v>
      </c>
      <c r="C3272">
        <f>YEAR(woda3[[#This Row],[Data]])</f>
        <v>2016</v>
      </c>
      <c r="D3272">
        <f t="shared" si="51"/>
        <v>0</v>
      </c>
      <c r="E3272">
        <f>IF(woda3[[#This Row],[wiecej niż 10 tys]]=1,E3271+1,0)</f>
        <v>0</v>
      </c>
    </row>
    <row r="3273" spans="1:5" x14ac:dyDescent="0.25">
      <c r="A3273" s="1">
        <v>42719</v>
      </c>
      <c r="B3273">
        <v>8160</v>
      </c>
      <c r="C3273">
        <f>YEAR(woda3[[#This Row],[Data]])</f>
        <v>2016</v>
      </c>
      <c r="D3273">
        <f t="shared" si="51"/>
        <v>0</v>
      </c>
      <c r="E3273">
        <f>IF(woda3[[#This Row],[wiecej niż 10 tys]]=1,E3272+1,0)</f>
        <v>0</v>
      </c>
    </row>
    <row r="3274" spans="1:5" x14ac:dyDescent="0.25">
      <c r="A3274" s="1">
        <v>42720</v>
      </c>
      <c r="B3274">
        <v>7449</v>
      </c>
      <c r="C3274">
        <f>YEAR(woda3[[#This Row],[Data]])</f>
        <v>2016</v>
      </c>
      <c r="D3274">
        <f t="shared" si="51"/>
        <v>0</v>
      </c>
      <c r="E3274">
        <f>IF(woda3[[#This Row],[wiecej niż 10 tys]]=1,E3273+1,0)</f>
        <v>0</v>
      </c>
    </row>
    <row r="3275" spans="1:5" x14ac:dyDescent="0.25">
      <c r="A3275" s="1">
        <v>42721</v>
      </c>
      <c r="B3275">
        <v>7700</v>
      </c>
      <c r="C3275">
        <f>YEAR(woda3[[#This Row],[Data]])</f>
        <v>2016</v>
      </c>
      <c r="D3275">
        <f t="shared" si="51"/>
        <v>0</v>
      </c>
      <c r="E3275">
        <f>IF(woda3[[#This Row],[wiecej niż 10 tys]]=1,E3274+1,0)</f>
        <v>0</v>
      </c>
    </row>
    <row r="3276" spans="1:5" x14ac:dyDescent="0.25">
      <c r="A3276" s="1">
        <v>42722</v>
      </c>
      <c r="B3276">
        <v>8627</v>
      </c>
      <c r="C3276">
        <f>YEAR(woda3[[#This Row],[Data]])</f>
        <v>2016</v>
      </c>
      <c r="D3276">
        <f t="shared" si="51"/>
        <v>0</v>
      </c>
      <c r="E3276">
        <f>IF(woda3[[#This Row],[wiecej niż 10 tys]]=1,E3275+1,0)</f>
        <v>0</v>
      </c>
    </row>
    <row r="3277" spans="1:5" x14ac:dyDescent="0.25">
      <c r="A3277" s="1">
        <v>42723</v>
      </c>
      <c r="B3277">
        <v>11024</v>
      </c>
      <c r="C3277">
        <f>YEAR(woda3[[#This Row],[Data]])</f>
        <v>2016</v>
      </c>
      <c r="D3277">
        <f t="shared" si="51"/>
        <v>1</v>
      </c>
      <c r="E3277">
        <f>IF(woda3[[#This Row],[wiecej niż 10 tys]]=1,E3276+1,0)</f>
        <v>1</v>
      </c>
    </row>
    <row r="3278" spans="1:5" x14ac:dyDescent="0.25">
      <c r="A3278" s="1">
        <v>42724</v>
      </c>
      <c r="B3278">
        <v>5839</v>
      </c>
      <c r="C3278">
        <f>YEAR(woda3[[#This Row],[Data]])</f>
        <v>2016</v>
      </c>
      <c r="D3278">
        <f t="shared" si="51"/>
        <v>0</v>
      </c>
      <c r="E3278">
        <f>IF(woda3[[#This Row],[wiecej niż 10 tys]]=1,E3277+1,0)</f>
        <v>0</v>
      </c>
    </row>
    <row r="3279" spans="1:5" x14ac:dyDescent="0.25">
      <c r="A3279" s="1">
        <v>42725</v>
      </c>
      <c r="B3279">
        <v>7228</v>
      </c>
      <c r="C3279">
        <f>YEAR(woda3[[#This Row],[Data]])</f>
        <v>2016</v>
      </c>
      <c r="D3279">
        <f t="shared" si="51"/>
        <v>0</v>
      </c>
      <c r="E3279">
        <f>IF(woda3[[#This Row],[wiecej niż 10 tys]]=1,E3278+1,0)</f>
        <v>0</v>
      </c>
    </row>
    <row r="3280" spans="1:5" x14ac:dyDescent="0.25">
      <c r="A3280" s="1">
        <v>42726</v>
      </c>
      <c r="B3280">
        <v>4964</v>
      </c>
      <c r="C3280">
        <f>YEAR(woda3[[#This Row],[Data]])</f>
        <v>2016</v>
      </c>
      <c r="D3280">
        <f t="shared" si="51"/>
        <v>0</v>
      </c>
      <c r="E3280">
        <f>IF(woda3[[#This Row],[wiecej niż 10 tys]]=1,E3279+1,0)</f>
        <v>0</v>
      </c>
    </row>
    <row r="3281" spans="1:5" x14ac:dyDescent="0.25">
      <c r="A3281" s="1">
        <v>42727</v>
      </c>
      <c r="B3281">
        <v>7357</v>
      </c>
      <c r="C3281">
        <f>YEAR(woda3[[#This Row],[Data]])</f>
        <v>2016</v>
      </c>
      <c r="D3281">
        <f t="shared" si="51"/>
        <v>0</v>
      </c>
      <c r="E3281">
        <f>IF(woda3[[#This Row],[wiecej niż 10 tys]]=1,E3280+1,0)</f>
        <v>0</v>
      </c>
    </row>
    <row r="3282" spans="1:5" x14ac:dyDescent="0.25">
      <c r="A3282" s="1">
        <v>42728</v>
      </c>
      <c r="B3282">
        <v>5779</v>
      </c>
      <c r="C3282">
        <f>YEAR(woda3[[#This Row],[Data]])</f>
        <v>2016</v>
      </c>
      <c r="D3282">
        <f t="shared" si="51"/>
        <v>0</v>
      </c>
      <c r="E3282">
        <f>IF(woda3[[#This Row],[wiecej niż 10 tys]]=1,E3281+1,0)</f>
        <v>0</v>
      </c>
    </row>
    <row r="3283" spans="1:5" x14ac:dyDescent="0.25">
      <c r="A3283" s="1">
        <v>42729</v>
      </c>
      <c r="B3283">
        <v>6546</v>
      </c>
      <c r="C3283">
        <f>YEAR(woda3[[#This Row],[Data]])</f>
        <v>2016</v>
      </c>
      <c r="D3283">
        <f t="shared" si="51"/>
        <v>0</v>
      </c>
      <c r="E3283">
        <f>IF(woda3[[#This Row],[wiecej niż 10 tys]]=1,E3282+1,0)</f>
        <v>0</v>
      </c>
    </row>
    <row r="3284" spans="1:5" x14ac:dyDescent="0.25">
      <c r="A3284" s="1">
        <v>42730</v>
      </c>
      <c r="B3284">
        <v>5937</v>
      </c>
      <c r="C3284">
        <f>YEAR(woda3[[#This Row],[Data]])</f>
        <v>2016</v>
      </c>
      <c r="D3284">
        <f t="shared" si="51"/>
        <v>0</v>
      </c>
      <c r="E3284">
        <f>IF(woda3[[#This Row],[wiecej niż 10 tys]]=1,E3283+1,0)</f>
        <v>0</v>
      </c>
    </row>
    <row r="3285" spans="1:5" x14ac:dyDescent="0.25">
      <c r="A3285" s="1">
        <v>42731</v>
      </c>
      <c r="B3285">
        <v>5290</v>
      </c>
      <c r="C3285">
        <f>YEAR(woda3[[#This Row],[Data]])</f>
        <v>2016</v>
      </c>
      <c r="D3285">
        <f t="shared" si="51"/>
        <v>0</v>
      </c>
      <c r="E3285">
        <f>IF(woda3[[#This Row],[wiecej niż 10 tys]]=1,E3284+1,0)</f>
        <v>0</v>
      </c>
    </row>
    <row r="3286" spans="1:5" x14ac:dyDescent="0.25">
      <c r="A3286" s="1">
        <v>42732</v>
      </c>
      <c r="B3286">
        <v>4092</v>
      </c>
      <c r="C3286">
        <f>YEAR(woda3[[#This Row],[Data]])</f>
        <v>2016</v>
      </c>
      <c r="D3286">
        <f t="shared" si="51"/>
        <v>0</v>
      </c>
      <c r="E3286">
        <f>IF(woda3[[#This Row],[wiecej niż 10 tys]]=1,E3285+1,0)</f>
        <v>0</v>
      </c>
    </row>
    <row r="3287" spans="1:5" x14ac:dyDescent="0.25">
      <c r="A3287" s="1">
        <v>42733</v>
      </c>
      <c r="B3287">
        <v>3398</v>
      </c>
      <c r="C3287">
        <f>YEAR(woda3[[#This Row],[Data]])</f>
        <v>2016</v>
      </c>
      <c r="D3287">
        <f t="shared" si="51"/>
        <v>0</v>
      </c>
      <c r="E3287">
        <f>IF(woda3[[#This Row],[wiecej niż 10 tys]]=1,E3286+1,0)</f>
        <v>0</v>
      </c>
    </row>
    <row r="3288" spans="1:5" x14ac:dyDescent="0.25">
      <c r="A3288" s="1">
        <v>42734</v>
      </c>
      <c r="B3288">
        <v>3563</v>
      </c>
      <c r="C3288">
        <f>YEAR(woda3[[#This Row],[Data]])</f>
        <v>2016</v>
      </c>
      <c r="D3288">
        <f t="shared" si="51"/>
        <v>0</v>
      </c>
      <c r="E3288">
        <f>IF(woda3[[#This Row],[wiecej niż 10 tys]]=1,E3287+1,0)</f>
        <v>0</v>
      </c>
    </row>
    <row r="3289" spans="1:5" x14ac:dyDescent="0.25">
      <c r="A3289" s="1">
        <v>42735</v>
      </c>
      <c r="B3289">
        <v>4442</v>
      </c>
      <c r="C3289">
        <f>YEAR(woda3[[#This Row],[Data]])</f>
        <v>2016</v>
      </c>
      <c r="D3289">
        <f t="shared" si="51"/>
        <v>0</v>
      </c>
      <c r="E3289">
        <f>IF(woda3[[#This Row],[wiecej niż 10 tys]]=1,E3288+1,0)</f>
        <v>0</v>
      </c>
    </row>
    <row r="3290" spans="1:5" x14ac:dyDescent="0.25">
      <c r="A3290" s="1">
        <v>42736</v>
      </c>
      <c r="B3290">
        <v>5018</v>
      </c>
      <c r="C3290">
        <f>YEAR(woda3[[#This Row],[Data]])</f>
        <v>2017</v>
      </c>
      <c r="D3290">
        <f t="shared" si="51"/>
        <v>0</v>
      </c>
      <c r="E3290">
        <f>IF(woda3[[#This Row],[wiecej niż 10 tys]]=1,E3289+1,0)</f>
        <v>0</v>
      </c>
    </row>
    <row r="3291" spans="1:5" x14ac:dyDescent="0.25">
      <c r="A3291" s="1">
        <v>42737</v>
      </c>
      <c r="B3291">
        <v>4249</v>
      </c>
      <c r="C3291">
        <f>YEAR(woda3[[#This Row],[Data]])</f>
        <v>2017</v>
      </c>
      <c r="D3291">
        <f t="shared" si="51"/>
        <v>0</v>
      </c>
      <c r="E3291">
        <f>IF(woda3[[#This Row],[wiecej niż 10 tys]]=1,E3290+1,0)</f>
        <v>0</v>
      </c>
    </row>
    <row r="3292" spans="1:5" x14ac:dyDescent="0.25">
      <c r="A3292" s="1">
        <v>42738</v>
      </c>
      <c r="B3292">
        <v>2610</v>
      </c>
      <c r="C3292">
        <f>YEAR(woda3[[#This Row],[Data]])</f>
        <v>2017</v>
      </c>
      <c r="D3292">
        <f t="shared" si="51"/>
        <v>0</v>
      </c>
      <c r="E3292">
        <f>IF(woda3[[#This Row],[wiecej niż 10 tys]]=1,E3291+1,0)</f>
        <v>0</v>
      </c>
    </row>
    <row r="3293" spans="1:5" x14ac:dyDescent="0.25">
      <c r="A3293" s="1">
        <v>42739</v>
      </c>
      <c r="B3293">
        <v>4654</v>
      </c>
      <c r="C3293">
        <f>YEAR(woda3[[#This Row],[Data]])</f>
        <v>2017</v>
      </c>
      <c r="D3293">
        <f t="shared" si="51"/>
        <v>0</v>
      </c>
      <c r="E3293">
        <f>IF(woda3[[#This Row],[wiecej niż 10 tys]]=1,E3292+1,0)</f>
        <v>0</v>
      </c>
    </row>
    <row r="3294" spans="1:5" x14ac:dyDescent="0.25">
      <c r="A3294" s="1">
        <v>42740</v>
      </c>
      <c r="B3294">
        <v>2550</v>
      </c>
      <c r="C3294">
        <f>YEAR(woda3[[#This Row],[Data]])</f>
        <v>2017</v>
      </c>
      <c r="D3294">
        <f t="shared" si="51"/>
        <v>0</v>
      </c>
      <c r="E3294">
        <f>IF(woda3[[#This Row],[wiecej niż 10 tys]]=1,E3293+1,0)</f>
        <v>0</v>
      </c>
    </row>
    <row r="3295" spans="1:5" x14ac:dyDescent="0.25">
      <c r="A3295" s="1">
        <v>42741</v>
      </c>
      <c r="B3295">
        <v>4129</v>
      </c>
      <c r="C3295">
        <f>YEAR(woda3[[#This Row],[Data]])</f>
        <v>2017</v>
      </c>
      <c r="D3295">
        <f t="shared" si="51"/>
        <v>0</v>
      </c>
      <c r="E3295">
        <f>IF(woda3[[#This Row],[wiecej niż 10 tys]]=1,E3294+1,0)</f>
        <v>0</v>
      </c>
    </row>
    <row r="3296" spans="1:5" x14ac:dyDescent="0.25">
      <c r="A3296" s="1">
        <v>42742</v>
      </c>
      <c r="B3296">
        <v>4492</v>
      </c>
      <c r="C3296">
        <f>YEAR(woda3[[#This Row],[Data]])</f>
        <v>2017</v>
      </c>
      <c r="D3296">
        <f t="shared" si="51"/>
        <v>0</v>
      </c>
      <c r="E3296">
        <f>IF(woda3[[#This Row],[wiecej niż 10 tys]]=1,E3295+1,0)</f>
        <v>0</v>
      </c>
    </row>
    <row r="3297" spans="1:5" x14ac:dyDescent="0.25">
      <c r="A3297" s="1">
        <v>42743</v>
      </c>
      <c r="B3297">
        <v>3466</v>
      </c>
      <c r="C3297">
        <f>YEAR(woda3[[#This Row],[Data]])</f>
        <v>2017</v>
      </c>
      <c r="D3297">
        <f t="shared" si="51"/>
        <v>0</v>
      </c>
      <c r="E3297">
        <f>IF(woda3[[#This Row],[wiecej niż 10 tys]]=1,E3296+1,0)</f>
        <v>0</v>
      </c>
    </row>
    <row r="3298" spans="1:5" x14ac:dyDescent="0.25">
      <c r="A3298" s="1">
        <v>42744</v>
      </c>
      <c r="B3298">
        <v>4423</v>
      </c>
      <c r="C3298">
        <f>YEAR(woda3[[#This Row],[Data]])</f>
        <v>2017</v>
      </c>
      <c r="D3298">
        <f t="shared" si="51"/>
        <v>0</v>
      </c>
      <c r="E3298">
        <f>IF(woda3[[#This Row],[wiecej niż 10 tys]]=1,E3297+1,0)</f>
        <v>0</v>
      </c>
    </row>
    <row r="3299" spans="1:5" x14ac:dyDescent="0.25">
      <c r="A3299" s="1">
        <v>42745</v>
      </c>
      <c r="B3299">
        <v>2971</v>
      </c>
      <c r="C3299">
        <f>YEAR(woda3[[#This Row],[Data]])</f>
        <v>2017</v>
      </c>
      <c r="D3299">
        <f t="shared" si="51"/>
        <v>0</v>
      </c>
      <c r="E3299">
        <f>IF(woda3[[#This Row],[wiecej niż 10 tys]]=1,E3298+1,0)</f>
        <v>0</v>
      </c>
    </row>
    <row r="3300" spans="1:5" x14ac:dyDescent="0.25">
      <c r="A3300" s="1">
        <v>42746</v>
      </c>
      <c r="B3300">
        <v>3552</v>
      </c>
      <c r="C3300">
        <f>YEAR(woda3[[#This Row],[Data]])</f>
        <v>2017</v>
      </c>
      <c r="D3300">
        <f t="shared" si="51"/>
        <v>0</v>
      </c>
      <c r="E3300">
        <f>IF(woda3[[#This Row],[wiecej niż 10 tys]]=1,E3299+1,0)</f>
        <v>0</v>
      </c>
    </row>
    <row r="3301" spans="1:5" x14ac:dyDescent="0.25">
      <c r="A3301" s="1">
        <v>42747</v>
      </c>
      <c r="B3301">
        <v>4041</v>
      </c>
      <c r="C3301">
        <f>YEAR(woda3[[#This Row],[Data]])</f>
        <v>2017</v>
      </c>
      <c r="D3301">
        <f t="shared" si="51"/>
        <v>0</v>
      </c>
      <c r="E3301">
        <f>IF(woda3[[#This Row],[wiecej niż 10 tys]]=1,E3300+1,0)</f>
        <v>0</v>
      </c>
    </row>
    <row r="3302" spans="1:5" x14ac:dyDescent="0.25">
      <c r="A3302" s="1">
        <v>42748</v>
      </c>
      <c r="B3302">
        <v>3865</v>
      </c>
      <c r="C3302">
        <f>YEAR(woda3[[#This Row],[Data]])</f>
        <v>2017</v>
      </c>
      <c r="D3302">
        <f t="shared" si="51"/>
        <v>0</v>
      </c>
      <c r="E3302">
        <f>IF(woda3[[#This Row],[wiecej niż 10 tys]]=1,E3301+1,0)</f>
        <v>0</v>
      </c>
    </row>
    <row r="3303" spans="1:5" x14ac:dyDescent="0.25">
      <c r="A3303" s="1">
        <v>42749</v>
      </c>
      <c r="B3303">
        <v>2625</v>
      </c>
      <c r="C3303">
        <f>YEAR(woda3[[#This Row],[Data]])</f>
        <v>2017</v>
      </c>
      <c r="D3303">
        <f t="shared" si="51"/>
        <v>0</v>
      </c>
      <c r="E3303">
        <f>IF(woda3[[#This Row],[wiecej niż 10 tys]]=1,E3302+1,0)</f>
        <v>0</v>
      </c>
    </row>
    <row r="3304" spans="1:5" x14ac:dyDescent="0.25">
      <c r="A3304" s="1">
        <v>42750</v>
      </c>
      <c r="B3304">
        <v>1914</v>
      </c>
      <c r="C3304">
        <f>YEAR(woda3[[#This Row],[Data]])</f>
        <v>2017</v>
      </c>
      <c r="D3304">
        <f t="shared" si="51"/>
        <v>0</v>
      </c>
      <c r="E3304">
        <f>IF(woda3[[#This Row],[wiecej niż 10 tys]]=1,E3303+1,0)</f>
        <v>0</v>
      </c>
    </row>
    <row r="3305" spans="1:5" x14ac:dyDescent="0.25">
      <c r="A3305" s="1">
        <v>42751</v>
      </c>
      <c r="B3305">
        <v>2501</v>
      </c>
      <c r="C3305">
        <f>YEAR(woda3[[#This Row],[Data]])</f>
        <v>2017</v>
      </c>
      <c r="D3305">
        <f t="shared" si="51"/>
        <v>0</v>
      </c>
      <c r="E3305">
        <f>IF(woda3[[#This Row],[wiecej niż 10 tys]]=1,E3304+1,0)</f>
        <v>0</v>
      </c>
    </row>
    <row r="3306" spans="1:5" x14ac:dyDescent="0.25">
      <c r="A3306" s="1">
        <v>42752</v>
      </c>
      <c r="B3306">
        <v>3452</v>
      </c>
      <c r="C3306">
        <f>YEAR(woda3[[#This Row],[Data]])</f>
        <v>2017</v>
      </c>
      <c r="D3306">
        <f t="shared" si="51"/>
        <v>0</v>
      </c>
      <c r="E3306">
        <f>IF(woda3[[#This Row],[wiecej niż 10 tys]]=1,E3305+1,0)</f>
        <v>0</v>
      </c>
    </row>
    <row r="3307" spans="1:5" x14ac:dyDescent="0.25">
      <c r="A3307" s="1">
        <v>42753</v>
      </c>
      <c r="B3307">
        <v>3339</v>
      </c>
      <c r="C3307">
        <f>YEAR(woda3[[#This Row],[Data]])</f>
        <v>2017</v>
      </c>
      <c r="D3307">
        <f t="shared" si="51"/>
        <v>0</v>
      </c>
      <c r="E3307">
        <f>IF(woda3[[#This Row],[wiecej niż 10 tys]]=1,E3306+1,0)</f>
        <v>0</v>
      </c>
    </row>
    <row r="3308" spans="1:5" x14ac:dyDescent="0.25">
      <c r="A3308" s="1">
        <v>42754</v>
      </c>
      <c r="B3308">
        <v>2426</v>
      </c>
      <c r="C3308">
        <f>YEAR(woda3[[#This Row],[Data]])</f>
        <v>2017</v>
      </c>
      <c r="D3308">
        <f t="shared" si="51"/>
        <v>0</v>
      </c>
      <c r="E3308">
        <f>IF(woda3[[#This Row],[wiecej niż 10 tys]]=1,E3307+1,0)</f>
        <v>0</v>
      </c>
    </row>
    <row r="3309" spans="1:5" x14ac:dyDescent="0.25">
      <c r="A3309" s="1">
        <v>42755</v>
      </c>
      <c r="B3309">
        <v>3218</v>
      </c>
      <c r="C3309">
        <f>YEAR(woda3[[#This Row],[Data]])</f>
        <v>2017</v>
      </c>
      <c r="D3309">
        <f t="shared" si="51"/>
        <v>0</v>
      </c>
      <c r="E3309">
        <f>IF(woda3[[#This Row],[wiecej niż 10 tys]]=1,E3308+1,0)</f>
        <v>0</v>
      </c>
    </row>
    <row r="3310" spans="1:5" x14ac:dyDescent="0.25">
      <c r="A3310" s="1">
        <v>42756</v>
      </c>
      <c r="B3310">
        <v>1714</v>
      </c>
      <c r="C3310">
        <f>YEAR(woda3[[#This Row],[Data]])</f>
        <v>2017</v>
      </c>
      <c r="D3310">
        <f t="shared" si="51"/>
        <v>0</v>
      </c>
      <c r="E3310">
        <f>IF(woda3[[#This Row],[wiecej niż 10 tys]]=1,E3309+1,0)</f>
        <v>0</v>
      </c>
    </row>
    <row r="3311" spans="1:5" x14ac:dyDescent="0.25">
      <c r="A3311" s="1">
        <v>42757</v>
      </c>
      <c r="B3311">
        <v>3692</v>
      </c>
      <c r="C3311">
        <f>YEAR(woda3[[#This Row],[Data]])</f>
        <v>2017</v>
      </c>
      <c r="D3311">
        <f t="shared" si="51"/>
        <v>0</v>
      </c>
      <c r="E3311">
        <f>IF(woda3[[#This Row],[wiecej niż 10 tys]]=1,E3310+1,0)</f>
        <v>0</v>
      </c>
    </row>
    <row r="3312" spans="1:5" x14ac:dyDescent="0.25">
      <c r="A3312" s="1">
        <v>42758</v>
      </c>
      <c r="B3312">
        <v>3560</v>
      </c>
      <c r="C3312">
        <f>YEAR(woda3[[#This Row],[Data]])</f>
        <v>2017</v>
      </c>
      <c r="D3312">
        <f t="shared" si="51"/>
        <v>0</v>
      </c>
      <c r="E3312">
        <f>IF(woda3[[#This Row],[wiecej niż 10 tys]]=1,E3311+1,0)</f>
        <v>0</v>
      </c>
    </row>
    <row r="3313" spans="1:5" x14ac:dyDescent="0.25">
      <c r="A3313" s="1">
        <v>42759</v>
      </c>
      <c r="B3313">
        <v>4590</v>
      </c>
      <c r="C3313">
        <f>YEAR(woda3[[#This Row],[Data]])</f>
        <v>2017</v>
      </c>
      <c r="D3313">
        <f t="shared" si="51"/>
        <v>0</v>
      </c>
      <c r="E3313">
        <f>IF(woda3[[#This Row],[wiecej niż 10 tys]]=1,E3312+1,0)</f>
        <v>0</v>
      </c>
    </row>
    <row r="3314" spans="1:5" x14ac:dyDescent="0.25">
      <c r="A3314" s="1">
        <v>42760</v>
      </c>
      <c r="B3314">
        <v>3085</v>
      </c>
      <c r="C3314">
        <f>YEAR(woda3[[#This Row],[Data]])</f>
        <v>2017</v>
      </c>
      <c r="D3314">
        <f t="shared" si="51"/>
        <v>0</v>
      </c>
      <c r="E3314">
        <f>IF(woda3[[#This Row],[wiecej niż 10 tys]]=1,E3313+1,0)</f>
        <v>0</v>
      </c>
    </row>
    <row r="3315" spans="1:5" x14ac:dyDescent="0.25">
      <c r="A3315" s="1">
        <v>42761</v>
      </c>
      <c r="B3315">
        <v>4204</v>
      </c>
      <c r="C3315">
        <f>YEAR(woda3[[#This Row],[Data]])</f>
        <v>2017</v>
      </c>
      <c r="D3315">
        <f t="shared" si="51"/>
        <v>0</v>
      </c>
      <c r="E3315">
        <f>IF(woda3[[#This Row],[wiecej niż 10 tys]]=1,E3314+1,0)</f>
        <v>0</v>
      </c>
    </row>
    <row r="3316" spans="1:5" x14ac:dyDescent="0.25">
      <c r="A3316" s="1">
        <v>42762</v>
      </c>
      <c r="B3316">
        <v>3774</v>
      </c>
      <c r="C3316">
        <f>YEAR(woda3[[#This Row],[Data]])</f>
        <v>2017</v>
      </c>
      <c r="D3316">
        <f t="shared" si="51"/>
        <v>0</v>
      </c>
      <c r="E3316">
        <f>IF(woda3[[#This Row],[wiecej niż 10 tys]]=1,E3315+1,0)</f>
        <v>0</v>
      </c>
    </row>
    <row r="3317" spans="1:5" x14ac:dyDescent="0.25">
      <c r="A3317" s="1">
        <v>42763</v>
      </c>
      <c r="B3317">
        <v>2699</v>
      </c>
      <c r="C3317">
        <f>YEAR(woda3[[#This Row],[Data]])</f>
        <v>2017</v>
      </c>
      <c r="D3317">
        <f t="shared" si="51"/>
        <v>0</v>
      </c>
      <c r="E3317">
        <f>IF(woda3[[#This Row],[wiecej niż 10 tys]]=1,E3316+1,0)</f>
        <v>0</v>
      </c>
    </row>
    <row r="3318" spans="1:5" x14ac:dyDescent="0.25">
      <c r="A3318" s="1">
        <v>42764</v>
      </c>
      <c r="B3318">
        <v>3098</v>
      </c>
      <c r="C3318">
        <f>YEAR(woda3[[#This Row],[Data]])</f>
        <v>2017</v>
      </c>
      <c r="D3318">
        <f t="shared" si="51"/>
        <v>0</v>
      </c>
      <c r="E3318">
        <f>IF(woda3[[#This Row],[wiecej niż 10 tys]]=1,E3317+1,0)</f>
        <v>0</v>
      </c>
    </row>
    <row r="3319" spans="1:5" x14ac:dyDescent="0.25">
      <c r="A3319" s="1">
        <v>42765</v>
      </c>
      <c r="B3319">
        <v>2848</v>
      </c>
      <c r="C3319">
        <f>YEAR(woda3[[#This Row],[Data]])</f>
        <v>2017</v>
      </c>
      <c r="D3319">
        <f t="shared" si="51"/>
        <v>0</v>
      </c>
      <c r="E3319">
        <f>IF(woda3[[#This Row],[wiecej niż 10 tys]]=1,E3318+1,0)</f>
        <v>0</v>
      </c>
    </row>
    <row r="3320" spans="1:5" x14ac:dyDescent="0.25">
      <c r="A3320" s="1">
        <v>42766</v>
      </c>
      <c r="B3320">
        <v>4045</v>
      </c>
      <c r="C3320">
        <f>YEAR(woda3[[#This Row],[Data]])</f>
        <v>2017</v>
      </c>
      <c r="D3320">
        <f t="shared" si="51"/>
        <v>0</v>
      </c>
      <c r="E3320">
        <f>IF(woda3[[#This Row],[wiecej niż 10 tys]]=1,E3319+1,0)</f>
        <v>0</v>
      </c>
    </row>
    <row r="3321" spans="1:5" x14ac:dyDescent="0.25">
      <c r="A3321" s="1">
        <v>42767</v>
      </c>
      <c r="B3321">
        <v>4484</v>
      </c>
      <c r="C3321">
        <f>YEAR(woda3[[#This Row],[Data]])</f>
        <v>2017</v>
      </c>
      <c r="D3321">
        <f t="shared" si="51"/>
        <v>0</v>
      </c>
      <c r="E3321">
        <f>IF(woda3[[#This Row],[wiecej niż 10 tys]]=1,E3320+1,0)</f>
        <v>0</v>
      </c>
    </row>
    <row r="3322" spans="1:5" x14ac:dyDescent="0.25">
      <c r="A3322" s="1">
        <v>42768</v>
      </c>
      <c r="B3322">
        <v>3911</v>
      </c>
      <c r="C3322">
        <f>YEAR(woda3[[#This Row],[Data]])</f>
        <v>2017</v>
      </c>
      <c r="D3322">
        <f t="shared" si="51"/>
        <v>0</v>
      </c>
      <c r="E3322">
        <f>IF(woda3[[#This Row],[wiecej niż 10 tys]]=1,E3321+1,0)</f>
        <v>0</v>
      </c>
    </row>
    <row r="3323" spans="1:5" x14ac:dyDescent="0.25">
      <c r="A3323" s="1">
        <v>42769</v>
      </c>
      <c r="B3323">
        <v>3231</v>
      </c>
      <c r="C3323">
        <f>YEAR(woda3[[#This Row],[Data]])</f>
        <v>2017</v>
      </c>
      <c r="D3323">
        <f t="shared" si="51"/>
        <v>0</v>
      </c>
      <c r="E3323">
        <f>IF(woda3[[#This Row],[wiecej niż 10 tys]]=1,E3322+1,0)</f>
        <v>0</v>
      </c>
    </row>
    <row r="3324" spans="1:5" x14ac:dyDescent="0.25">
      <c r="A3324" s="1">
        <v>42770</v>
      </c>
      <c r="B3324">
        <v>3056</v>
      </c>
      <c r="C3324">
        <f>YEAR(woda3[[#This Row],[Data]])</f>
        <v>2017</v>
      </c>
      <c r="D3324">
        <f t="shared" si="51"/>
        <v>0</v>
      </c>
      <c r="E3324">
        <f>IF(woda3[[#This Row],[wiecej niż 10 tys]]=1,E3323+1,0)</f>
        <v>0</v>
      </c>
    </row>
    <row r="3325" spans="1:5" x14ac:dyDescent="0.25">
      <c r="A3325" s="1">
        <v>42771</v>
      </c>
      <c r="B3325">
        <v>3838</v>
      </c>
      <c r="C3325">
        <f>YEAR(woda3[[#This Row],[Data]])</f>
        <v>2017</v>
      </c>
      <c r="D3325">
        <f t="shared" si="51"/>
        <v>0</v>
      </c>
      <c r="E3325">
        <f>IF(woda3[[#This Row],[wiecej niż 10 tys]]=1,E3324+1,0)</f>
        <v>0</v>
      </c>
    </row>
    <row r="3326" spans="1:5" x14ac:dyDescent="0.25">
      <c r="A3326" s="1">
        <v>42772</v>
      </c>
      <c r="B3326">
        <v>3357</v>
      </c>
      <c r="C3326">
        <f>YEAR(woda3[[#This Row],[Data]])</f>
        <v>2017</v>
      </c>
      <c r="D3326">
        <f t="shared" si="51"/>
        <v>0</v>
      </c>
      <c r="E3326">
        <f>IF(woda3[[#This Row],[wiecej niż 10 tys]]=1,E3325+1,0)</f>
        <v>0</v>
      </c>
    </row>
    <row r="3327" spans="1:5" x14ac:dyDescent="0.25">
      <c r="A3327" s="1">
        <v>42773</v>
      </c>
      <c r="B3327">
        <v>2951</v>
      </c>
      <c r="C3327">
        <f>YEAR(woda3[[#This Row],[Data]])</f>
        <v>2017</v>
      </c>
      <c r="D3327">
        <f t="shared" si="51"/>
        <v>0</v>
      </c>
      <c r="E3327">
        <f>IF(woda3[[#This Row],[wiecej niż 10 tys]]=1,E3326+1,0)</f>
        <v>0</v>
      </c>
    </row>
    <row r="3328" spans="1:5" x14ac:dyDescent="0.25">
      <c r="A3328" s="1">
        <v>42774</v>
      </c>
      <c r="B3328">
        <v>2552</v>
      </c>
      <c r="C3328">
        <f>YEAR(woda3[[#This Row],[Data]])</f>
        <v>2017</v>
      </c>
      <c r="D3328">
        <f t="shared" si="51"/>
        <v>0</v>
      </c>
      <c r="E3328">
        <f>IF(woda3[[#This Row],[wiecej niż 10 tys]]=1,E3327+1,0)</f>
        <v>0</v>
      </c>
    </row>
    <row r="3329" spans="1:5" x14ac:dyDescent="0.25">
      <c r="A3329" s="1">
        <v>42775</v>
      </c>
      <c r="B3329">
        <v>2497</v>
      </c>
      <c r="C3329">
        <f>YEAR(woda3[[#This Row],[Data]])</f>
        <v>2017</v>
      </c>
      <c r="D3329">
        <f t="shared" si="51"/>
        <v>0</v>
      </c>
      <c r="E3329">
        <f>IF(woda3[[#This Row],[wiecej niż 10 tys]]=1,E3328+1,0)</f>
        <v>0</v>
      </c>
    </row>
    <row r="3330" spans="1:5" x14ac:dyDescent="0.25">
      <c r="A3330" s="1">
        <v>42776</v>
      </c>
      <c r="B3330">
        <v>3136</v>
      </c>
      <c r="C3330">
        <f>YEAR(woda3[[#This Row],[Data]])</f>
        <v>2017</v>
      </c>
      <c r="D3330">
        <f t="shared" si="51"/>
        <v>0</v>
      </c>
      <c r="E3330">
        <f>IF(woda3[[#This Row],[wiecej niż 10 tys]]=1,E3329+1,0)</f>
        <v>0</v>
      </c>
    </row>
    <row r="3331" spans="1:5" x14ac:dyDescent="0.25">
      <c r="A3331" s="1">
        <v>42777</v>
      </c>
      <c r="B3331">
        <v>3607</v>
      </c>
      <c r="C3331">
        <f>YEAR(woda3[[#This Row],[Data]])</f>
        <v>2017</v>
      </c>
      <c r="D3331">
        <f t="shared" ref="D3331:D3394" si="52">IF(B3331&gt;=10000,1,0)</f>
        <v>0</v>
      </c>
      <c r="E3331">
        <f>IF(woda3[[#This Row],[wiecej niż 10 tys]]=1,E3330+1,0)</f>
        <v>0</v>
      </c>
    </row>
    <row r="3332" spans="1:5" x14ac:dyDescent="0.25">
      <c r="A3332" s="1">
        <v>42778</v>
      </c>
      <c r="B3332">
        <v>2212</v>
      </c>
      <c r="C3332">
        <f>YEAR(woda3[[#This Row],[Data]])</f>
        <v>2017</v>
      </c>
      <c r="D3332">
        <f t="shared" si="52"/>
        <v>0</v>
      </c>
      <c r="E3332">
        <f>IF(woda3[[#This Row],[wiecej niż 10 tys]]=1,E3331+1,0)</f>
        <v>0</v>
      </c>
    </row>
    <row r="3333" spans="1:5" x14ac:dyDescent="0.25">
      <c r="A3333" s="1">
        <v>42779</v>
      </c>
      <c r="B3333">
        <v>3066</v>
      </c>
      <c r="C3333">
        <f>YEAR(woda3[[#This Row],[Data]])</f>
        <v>2017</v>
      </c>
      <c r="D3333">
        <f t="shared" si="52"/>
        <v>0</v>
      </c>
      <c r="E3333">
        <f>IF(woda3[[#This Row],[wiecej niż 10 tys]]=1,E3332+1,0)</f>
        <v>0</v>
      </c>
    </row>
    <row r="3334" spans="1:5" x14ac:dyDescent="0.25">
      <c r="A3334" s="1">
        <v>42780</v>
      </c>
      <c r="B3334">
        <v>3222</v>
      </c>
      <c r="C3334">
        <f>YEAR(woda3[[#This Row],[Data]])</f>
        <v>2017</v>
      </c>
      <c r="D3334">
        <f t="shared" si="52"/>
        <v>0</v>
      </c>
      <c r="E3334">
        <f>IF(woda3[[#This Row],[wiecej niż 10 tys]]=1,E3333+1,0)</f>
        <v>0</v>
      </c>
    </row>
    <row r="3335" spans="1:5" x14ac:dyDescent="0.25">
      <c r="A3335" s="1">
        <v>42781</v>
      </c>
      <c r="B3335">
        <v>3784</v>
      </c>
      <c r="C3335">
        <f>YEAR(woda3[[#This Row],[Data]])</f>
        <v>2017</v>
      </c>
      <c r="D3335">
        <f t="shared" si="52"/>
        <v>0</v>
      </c>
      <c r="E3335">
        <f>IF(woda3[[#This Row],[wiecej niż 10 tys]]=1,E3334+1,0)</f>
        <v>0</v>
      </c>
    </row>
    <row r="3336" spans="1:5" x14ac:dyDescent="0.25">
      <c r="A3336" s="1">
        <v>42782</v>
      </c>
      <c r="B3336">
        <v>3227</v>
      </c>
      <c r="C3336">
        <f>YEAR(woda3[[#This Row],[Data]])</f>
        <v>2017</v>
      </c>
      <c r="D3336">
        <f t="shared" si="52"/>
        <v>0</v>
      </c>
      <c r="E3336">
        <f>IF(woda3[[#This Row],[wiecej niż 10 tys]]=1,E3335+1,0)</f>
        <v>0</v>
      </c>
    </row>
    <row r="3337" spans="1:5" x14ac:dyDescent="0.25">
      <c r="A3337" s="1">
        <v>42783</v>
      </c>
      <c r="B3337">
        <v>3740</v>
      </c>
      <c r="C3337">
        <f>YEAR(woda3[[#This Row],[Data]])</f>
        <v>2017</v>
      </c>
      <c r="D3337">
        <f t="shared" si="52"/>
        <v>0</v>
      </c>
      <c r="E3337">
        <f>IF(woda3[[#This Row],[wiecej niż 10 tys]]=1,E3336+1,0)</f>
        <v>0</v>
      </c>
    </row>
    <row r="3338" spans="1:5" x14ac:dyDescent="0.25">
      <c r="A3338" s="1">
        <v>42784</v>
      </c>
      <c r="B3338">
        <v>2257</v>
      </c>
      <c r="C3338">
        <f>YEAR(woda3[[#This Row],[Data]])</f>
        <v>2017</v>
      </c>
      <c r="D3338">
        <f t="shared" si="52"/>
        <v>0</v>
      </c>
      <c r="E3338">
        <f>IF(woda3[[#This Row],[wiecej niż 10 tys]]=1,E3337+1,0)</f>
        <v>0</v>
      </c>
    </row>
    <row r="3339" spans="1:5" x14ac:dyDescent="0.25">
      <c r="A3339" s="1">
        <v>42785</v>
      </c>
      <c r="B3339">
        <v>2915</v>
      </c>
      <c r="C3339">
        <f>YEAR(woda3[[#This Row],[Data]])</f>
        <v>2017</v>
      </c>
      <c r="D3339">
        <f t="shared" si="52"/>
        <v>0</v>
      </c>
      <c r="E3339">
        <f>IF(woda3[[#This Row],[wiecej niż 10 tys]]=1,E3338+1,0)</f>
        <v>0</v>
      </c>
    </row>
    <row r="3340" spans="1:5" x14ac:dyDescent="0.25">
      <c r="A3340" s="1">
        <v>42786</v>
      </c>
      <c r="B3340">
        <v>3482</v>
      </c>
      <c r="C3340">
        <f>YEAR(woda3[[#This Row],[Data]])</f>
        <v>2017</v>
      </c>
      <c r="D3340">
        <f t="shared" si="52"/>
        <v>0</v>
      </c>
      <c r="E3340">
        <f>IF(woda3[[#This Row],[wiecej niż 10 tys]]=1,E3339+1,0)</f>
        <v>0</v>
      </c>
    </row>
    <row r="3341" spans="1:5" x14ac:dyDescent="0.25">
      <c r="A3341" s="1">
        <v>42787</v>
      </c>
      <c r="B3341">
        <v>3736</v>
      </c>
      <c r="C3341">
        <f>YEAR(woda3[[#This Row],[Data]])</f>
        <v>2017</v>
      </c>
      <c r="D3341">
        <f t="shared" si="52"/>
        <v>0</v>
      </c>
      <c r="E3341">
        <f>IF(woda3[[#This Row],[wiecej niż 10 tys]]=1,E3340+1,0)</f>
        <v>0</v>
      </c>
    </row>
    <row r="3342" spans="1:5" x14ac:dyDescent="0.25">
      <c r="A3342" s="1">
        <v>42788</v>
      </c>
      <c r="B3342">
        <v>2540</v>
      </c>
      <c r="C3342">
        <f>YEAR(woda3[[#This Row],[Data]])</f>
        <v>2017</v>
      </c>
      <c r="D3342">
        <f t="shared" si="52"/>
        <v>0</v>
      </c>
      <c r="E3342">
        <f>IF(woda3[[#This Row],[wiecej niż 10 tys]]=1,E3341+1,0)</f>
        <v>0</v>
      </c>
    </row>
    <row r="3343" spans="1:5" x14ac:dyDescent="0.25">
      <c r="A3343" s="1">
        <v>42789</v>
      </c>
      <c r="B3343">
        <v>3011</v>
      </c>
      <c r="C3343">
        <f>YEAR(woda3[[#This Row],[Data]])</f>
        <v>2017</v>
      </c>
      <c r="D3343">
        <f t="shared" si="52"/>
        <v>0</v>
      </c>
      <c r="E3343">
        <f>IF(woda3[[#This Row],[wiecej niż 10 tys]]=1,E3342+1,0)</f>
        <v>0</v>
      </c>
    </row>
    <row r="3344" spans="1:5" x14ac:dyDescent="0.25">
      <c r="A3344" s="1">
        <v>42790</v>
      </c>
      <c r="B3344">
        <v>3038</v>
      </c>
      <c r="C3344">
        <f>YEAR(woda3[[#This Row],[Data]])</f>
        <v>2017</v>
      </c>
      <c r="D3344">
        <f t="shared" si="52"/>
        <v>0</v>
      </c>
      <c r="E3344">
        <f>IF(woda3[[#This Row],[wiecej niż 10 tys]]=1,E3343+1,0)</f>
        <v>0</v>
      </c>
    </row>
    <row r="3345" spans="1:5" x14ac:dyDescent="0.25">
      <c r="A3345" s="1">
        <v>42791</v>
      </c>
      <c r="B3345">
        <v>2893</v>
      </c>
      <c r="C3345">
        <f>YEAR(woda3[[#This Row],[Data]])</f>
        <v>2017</v>
      </c>
      <c r="D3345">
        <f t="shared" si="52"/>
        <v>0</v>
      </c>
      <c r="E3345">
        <f>IF(woda3[[#This Row],[wiecej niż 10 tys]]=1,E3344+1,0)</f>
        <v>0</v>
      </c>
    </row>
    <row r="3346" spans="1:5" x14ac:dyDescent="0.25">
      <c r="A3346" s="1">
        <v>42792</v>
      </c>
      <c r="B3346">
        <v>3242</v>
      </c>
      <c r="C3346">
        <f>YEAR(woda3[[#This Row],[Data]])</f>
        <v>2017</v>
      </c>
      <c r="D3346">
        <f t="shared" si="52"/>
        <v>0</v>
      </c>
      <c r="E3346">
        <f>IF(woda3[[#This Row],[wiecej niż 10 tys]]=1,E3345+1,0)</f>
        <v>0</v>
      </c>
    </row>
    <row r="3347" spans="1:5" x14ac:dyDescent="0.25">
      <c r="A3347" s="1">
        <v>42793</v>
      </c>
      <c r="B3347">
        <v>3560</v>
      </c>
      <c r="C3347">
        <f>YEAR(woda3[[#This Row],[Data]])</f>
        <v>2017</v>
      </c>
      <c r="D3347">
        <f t="shared" si="52"/>
        <v>0</v>
      </c>
      <c r="E3347">
        <f>IF(woda3[[#This Row],[wiecej niż 10 tys]]=1,E3346+1,0)</f>
        <v>0</v>
      </c>
    </row>
    <row r="3348" spans="1:5" x14ac:dyDescent="0.25">
      <c r="A3348" s="1">
        <v>42794</v>
      </c>
      <c r="B3348">
        <v>3416</v>
      </c>
      <c r="C3348">
        <f>YEAR(woda3[[#This Row],[Data]])</f>
        <v>2017</v>
      </c>
      <c r="D3348">
        <f t="shared" si="52"/>
        <v>0</v>
      </c>
      <c r="E3348">
        <f>IF(woda3[[#This Row],[wiecej niż 10 tys]]=1,E3347+1,0)</f>
        <v>0</v>
      </c>
    </row>
    <row r="3349" spans="1:5" x14ac:dyDescent="0.25">
      <c r="A3349" s="1">
        <v>42795</v>
      </c>
      <c r="B3349">
        <v>2845</v>
      </c>
      <c r="C3349">
        <f>YEAR(woda3[[#This Row],[Data]])</f>
        <v>2017</v>
      </c>
      <c r="D3349">
        <f t="shared" si="52"/>
        <v>0</v>
      </c>
      <c r="E3349">
        <f>IF(woda3[[#This Row],[wiecej niż 10 tys]]=1,E3348+1,0)</f>
        <v>0</v>
      </c>
    </row>
    <row r="3350" spans="1:5" x14ac:dyDescent="0.25">
      <c r="A3350" s="1">
        <v>42796</v>
      </c>
      <c r="B3350">
        <v>3515</v>
      </c>
      <c r="C3350">
        <f>YEAR(woda3[[#This Row],[Data]])</f>
        <v>2017</v>
      </c>
      <c r="D3350">
        <f t="shared" si="52"/>
        <v>0</v>
      </c>
      <c r="E3350">
        <f>IF(woda3[[#This Row],[wiecej niż 10 tys]]=1,E3349+1,0)</f>
        <v>0</v>
      </c>
    </row>
    <row r="3351" spans="1:5" x14ac:dyDescent="0.25">
      <c r="A3351" s="1">
        <v>42797</v>
      </c>
      <c r="B3351">
        <v>3170</v>
      </c>
      <c r="C3351">
        <f>YEAR(woda3[[#This Row],[Data]])</f>
        <v>2017</v>
      </c>
      <c r="D3351">
        <f t="shared" si="52"/>
        <v>0</v>
      </c>
      <c r="E3351">
        <f>IF(woda3[[#This Row],[wiecej niż 10 tys]]=1,E3350+1,0)</f>
        <v>0</v>
      </c>
    </row>
    <row r="3352" spans="1:5" x14ac:dyDescent="0.25">
      <c r="A3352" s="1">
        <v>42798</v>
      </c>
      <c r="B3352">
        <v>2961</v>
      </c>
      <c r="C3352">
        <f>YEAR(woda3[[#This Row],[Data]])</f>
        <v>2017</v>
      </c>
      <c r="D3352">
        <f t="shared" si="52"/>
        <v>0</v>
      </c>
      <c r="E3352">
        <f>IF(woda3[[#This Row],[wiecej niż 10 tys]]=1,E3351+1,0)</f>
        <v>0</v>
      </c>
    </row>
    <row r="3353" spans="1:5" x14ac:dyDescent="0.25">
      <c r="A3353" s="1">
        <v>42799</v>
      </c>
      <c r="B3353">
        <v>3054</v>
      </c>
      <c r="C3353">
        <f>YEAR(woda3[[#This Row],[Data]])</f>
        <v>2017</v>
      </c>
      <c r="D3353">
        <f t="shared" si="52"/>
        <v>0</v>
      </c>
      <c r="E3353">
        <f>IF(woda3[[#This Row],[wiecej niż 10 tys]]=1,E3352+1,0)</f>
        <v>0</v>
      </c>
    </row>
    <row r="3354" spans="1:5" x14ac:dyDescent="0.25">
      <c r="A3354" s="1">
        <v>42800</v>
      </c>
      <c r="B3354">
        <v>3980</v>
      </c>
      <c r="C3354">
        <f>YEAR(woda3[[#This Row],[Data]])</f>
        <v>2017</v>
      </c>
      <c r="D3354">
        <f t="shared" si="52"/>
        <v>0</v>
      </c>
      <c r="E3354">
        <f>IF(woda3[[#This Row],[wiecej niż 10 tys]]=1,E3353+1,0)</f>
        <v>0</v>
      </c>
    </row>
    <row r="3355" spans="1:5" x14ac:dyDescent="0.25">
      <c r="A3355" s="1">
        <v>42801</v>
      </c>
      <c r="B3355">
        <v>3864</v>
      </c>
      <c r="C3355">
        <f>YEAR(woda3[[#This Row],[Data]])</f>
        <v>2017</v>
      </c>
      <c r="D3355">
        <f t="shared" si="52"/>
        <v>0</v>
      </c>
      <c r="E3355">
        <f>IF(woda3[[#This Row],[wiecej niż 10 tys]]=1,E3354+1,0)</f>
        <v>0</v>
      </c>
    </row>
    <row r="3356" spans="1:5" x14ac:dyDescent="0.25">
      <c r="A3356" s="1">
        <v>42802</v>
      </c>
      <c r="B3356">
        <v>3305</v>
      </c>
      <c r="C3356">
        <f>YEAR(woda3[[#This Row],[Data]])</f>
        <v>2017</v>
      </c>
      <c r="D3356">
        <f t="shared" si="52"/>
        <v>0</v>
      </c>
      <c r="E3356">
        <f>IF(woda3[[#This Row],[wiecej niż 10 tys]]=1,E3355+1,0)</f>
        <v>0</v>
      </c>
    </row>
    <row r="3357" spans="1:5" x14ac:dyDescent="0.25">
      <c r="A3357" s="1">
        <v>42803</v>
      </c>
      <c r="B3357">
        <v>4341</v>
      </c>
      <c r="C3357">
        <f>YEAR(woda3[[#This Row],[Data]])</f>
        <v>2017</v>
      </c>
      <c r="D3357">
        <f t="shared" si="52"/>
        <v>0</v>
      </c>
      <c r="E3357">
        <f>IF(woda3[[#This Row],[wiecej niż 10 tys]]=1,E3356+1,0)</f>
        <v>0</v>
      </c>
    </row>
    <row r="3358" spans="1:5" x14ac:dyDescent="0.25">
      <c r="A3358" s="1">
        <v>42804</v>
      </c>
      <c r="B3358">
        <v>3579</v>
      </c>
      <c r="C3358">
        <f>YEAR(woda3[[#This Row],[Data]])</f>
        <v>2017</v>
      </c>
      <c r="D3358">
        <f t="shared" si="52"/>
        <v>0</v>
      </c>
      <c r="E3358">
        <f>IF(woda3[[#This Row],[wiecej niż 10 tys]]=1,E3357+1,0)</f>
        <v>0</v>
      </c>
    </row>
    <row r="3359" spans="1:5" x14ac:dyDescent="0.25">
      <c r="A3359" s="1">
        <v>42805</v>
      </c>
      <c r="B3359">
        <v>4476</v>
      </c>
      <c r="C3359">
        <f>YEAR(woda3[[#This Row],[Data]])</f>
        <v>2017</v>
      </c>
      <c r="D3359">
        <f t="shared" si="52"/>
        <v>0</v>
      </c>
      <c r="E3359">
        <f>IF(woda3[[#This Row],[wiecej niż 10 tys]]=1,E3358+1,0)</f>
        <v>0</v>
      </c>
    </row>
    <row r="3360" spans="1:5" x14ac:dyDescent="0.25">
      <c r="A3360" s="1">
        <v>42806</v>
      </c>
      <c r="B3360">
        <v>3347</v>
      </c>
      <c r="C3360">
        <f>YEAR(woda3[[#This Row],[Data]])</f>
        <v>2017</v>
      </c>
      <c r="D3360">
        <f t="shared" si="52"/>
        <v>0</v>
      </c>
      <c r="E3360">
        <f>IF(woda3[[#This Row],[wiecej niż 10 tys]]=1,E3359+1,0)</f>
        <v>0</v>
      </c>
    </row>
    <row r="3361" spans="1:5" x14ac:dyDescent="0.25">
      <c r="A3361" s="1">
        <v>42807</v>
      </c>
      <c r="B3361">
        <v>5506</v>
      </c>
      <c r="C3361">
        <f>YEAR(woda3[[#This Row],[Data]])</f>
        <v>2017</v>
      </c>
      <c r="D3361">
        <f t="shared" si="52"/>
        <v>0</v>
      </c>
      <c r="E3361">
        <f>IF(woda3[[#This Row],[wiecej niż 10 tys]]=1,E3360+1,0)</f>
        <v>0</v>
      </c>
    </row>
    <row r="3362" spans="1:5" x14ac:dyDescent="0.25">
      <c r="A3362" s="1">
        <v>42808</v>
      </c>
      <c r="B3362">
        <v>4463</v>
      </c>
      <c r="C3362">
        <f>YEAR(woda3[[#This Row],[Data]])</f>
        <v>2017</v>
      </c>
      <c r="D3362">
        <f t="shared" si="52"/>
        <v>0</v>
      </c>
      <c r="E3362">
        <f>IF(woda3[[#This Row],[wiecej niż 10 tys]]=1,E3361+1,0)</f>
        <v>0</v>
      </c>
    </row>
    <row r="3363" spans="1:5" x14ac:dyDescent="0.25">
      <c r="A3363" s="1">
        <v>42809</v>
      </c>
      <c r="B3363">
        <v>5732</v>
      </c>
      <c r="C3363">
        <f>YEAR(woda3[[#This Row],[Data]])</f>
        <v>2017</v>
      </c>
      <c r="D3363">
        <f t="shared" si="52"/>
        <v>0</v>
      </c>
      <c r="E3363">
        <f>IF(woda3[[#This Row],[wiecej niż 10 tys]]=1,E3362+1,0)</f>
        <v>0</v>
      </c>
    </row>
    <row r="3364" spans="1:5" x14ac:dyDescent="0.25">
      <c r="A3364" s="1">
        <v>42810</v>
      </c>
      <c r="B3364">
        <v>6330</v>
      </c>
      <c r="C3364">
        <f>YEAR(woda3[[#This Row],[Data]])</f>
        <v>2017</v>
      </c>
      <c r="D3364">
        <f t="shared" si="52"/>
        <v>0</v>
      </c>
      <c r="E3364">
        <f>IF(woda3[[#This Row],[wiecej niż 10 tys]]=1,E3363+1,0)</f>
        <v>0</v>
      </c>
    </row>
    <row r="3365" spans="1:5" x14ac:dyDescent="0.25">
      <c r="A3365" s="1">
        <v>42811</v>
      </c>
      <c r="B3365">
        <v>6912</v>
      </c>
      <c r="C3365">
        <f>YEAR(woda3[[#This Row],[Data]])</f>
        <v>2017</v>
      </c>
      <c r="D3365">
        <f t="shared" si="52"/>
        <v>0</v>
      </c>
      <c r="E3365">
        <f>IF(woda3[[#This Row],[wiecej niż 10 tys]]=1,E3364+1,0)</f>
        <v>0</v>
      </c>
    </row>
    <row r="3366" spans="1:5" x14ac:dyDescent="0.25">
      <c r="A3366" s="1">
        <v>42812</v>
      </c>
      <c r="B3366">
        <v>6238</v>
      </c>
      <c r="C3366">
        <f>YEAR(woda3[[#This Row],[Data]])</f>
        <v>2017</v>
      </c>
      <c r="D3366">
        <f t="shared" si="52"/>
        <v>0</v>
      </c>
      <c r="E3366">
        <f>IF(woda3[[#This Row],[wiecej niż 10 tys]]=1,E3365+1,0)</f>
        <v>0</v>
      </c>
    </row>
    <row r="3367" spans="1:5" x14ac:dyDescent="0.25">
      <c r="A3367" s="1">
        <v>42813</v>
      </c>
      <c r="B3367">
        <v>7691</v>
      </c>
      <c r="C3367">
        <f>YEAR(woda3[[#This Row],[Data]])</f>
        <v>2017</v>
      </c>
      <c r="D3367">
        <f t="shared" si="52"/>
        <v>0</v>
      </c>
      <c r="E3367">
        <f>IF(woda3[[#This Row],[wiecej niż 10 tys]]=1,E3366+1,0)</f>
        <v>0</v>
      </c>
    </row>
    <row r="3368" spans="1:5" x14ac:dyDescent="0.25">
      <c r="A3368" s="1">
        <v>42814</v>
      </c>
      <c r="B3368">
        <v>7767</v>
      </c>
      <c r="C3368">
        <f>YEAR(woda3[[#This Row],[Data]])</f>
        <v>2017</v>
      </c>
      <c r="D3368">
        <f t="shared" si="52"/>
        <v>0</v>
      </c>
      <c r="E3368">
        <f>IF(woda3[[#This Row],[wiecej niż 10 tys]]=1,E3367+1,0)</f>
        <v>0</v>
      </c>
    </row>
    <row r="3369" spans="1:5" x14ac:dyDescent="0.25">
      <c r="A3369" s="1">
        <v>42815</v>
      </c>
      <c r="B3369">
        <v>9413</v>
      </c>
      <c r="C3369">
        <f>YEAR(woda3[[#This Row],[Data]])</f>
        <v>2017</v>
      </c>
      <c r="D3369">
        <f t="shared" si="52"/>
        <v>0</v>
      </c>
      <c r="E3369">
        <f>IF(woda3[[#This Row],[wiecej niż 10 tys]]=1,E3368+1,0)</f>
        <v>0</v>
      </c>
    </row>
    <row r="3370" spans="1:5" x14ac:dyDescent="0.25">
      <c r="A3370" s="1">
        <v>42816</v>
      </c>
      <c r="B3370">
        <v>9392</v>
      </c>
      <c r="C3370">
        <f>YEAR(woda3[[#This Row],[Data]])</f>
        <v>2017</v>
      </c>
      <c r="D3370">
        <f t="shared" si="52"/>
        <v>0</v>
      </c>
      <c r="E3370">
        <f>IF(woda3[[#This Row],[wiecej niż 10 tys]]=1,E3369+1,0)</f>
        <v>0</v>
      </c>
    </row>
    <row r="3371" spans="1:5" x14ac:dyDescent="0.25">
      <c r="A3371" s="1">
        <v>42817</v>
      </c>
      <c r="B3371">
        <v>10866</v>
      </c>
      <c r="C3371">
        <f>YEAR(woda3[[#This Row],[Data]])</f>
        <v>2017</v>
      </c>
      <c r="D3371">
        <f t="shared" si="52"/>
        <v>1</v>
      </c>
      <c r="E3371">
        <f>IF(woda3[[#This Row],[wiecej niż 10 tys]]=1,E3370+1,0)</f>
        <v>1</v>
      </c>
    </row>
    <row r="3372" spans="1:5" x14ac:dyDescent="0.25">
      <c r="A3372" s="1">
        <v>42818</v>
      </c>
      <c r="B3372">
        <v>11737</v>
      </c>
      <c r="C3372">
        <f>YEAR(woda3[[#This Row],[Data]])</f>
        <v>2017</v>
      </c>
      <c r="D3372">
        <f t="shared" si="52"/>
        <v>1</v>
      </c>
      <c r="E3372">
        <f>IF(woda3[[#This Row],[wiecej niż 10 tys]]=1,E3371+1,0)</f>
        <v>2</v>
      </c>
    </row>
    <row r="3373" spans="1:5" x14ac:dyDescent="0.25">
      <c r="A3373" s="1">
        <v>42819</v>
      </c>
      <c r="B3373">
        <v>11284</v>
      </c>
      <c r="C3373">
        <f>YEAR(woda3[[#This Row],[Data]])</f>
        <v>2017</v>
      </c>
      <c r="D3373">
        <f t="shared" si="52"/>
        <v>1</v>
      </c>
      <c r="E3373">
        <f>IF(woda3[[#This Row],[wiecej niż 10 tys]]=1,E3372+1,0)</f>
        <v>3</v>
      </c>
    </row>
    <row r="3374" spans="1:5" x14ac:dyDescent="0.25">
      <c r="A3374" s="1">
        <v>42820</v>
      </c>
      <c r="B3374">
        <v>12375</v>
      </c>
      <c r="C3374">
        <f>YEAR(woda3[[#This Row],[Data]])</f>
        <v>2017</v>
      </c>
      <c r="D3374">
        <f t="shared" si="52"/>
        <v>1</v>
      </c>
      <c r="E3374">
        <f>IF(woda3[[#This Row],[wiecej niż 10 tys]]=1,E3373+1,0)</f>
        <v>4</v>
      </c>
    </row>
    <row r="3375" spans="1:5" x14ac:dyDescent="0.25">
      <c r="A3375" s="1">
        <v>42821</v>
      </c>
      <c r="B3375">
        <v>13547</v>
      </c>
      <c r="C3375">
        <f>YEAR(woda3[[#This Row],[Data]])</f>
        <v>2017</v>
      </c>
      <c r="D3375">
        <f t="shared" si="52"/>
        <v>1</v>
      </c>
      <c r="E3375">
        <f>IF(woda3[[#This Row],[wiecej niż 10 tys]]=1,E3374+1,0)</f>
        <v>5</v>
      </c>
    </row>
    <row r="3376" spans="1:5" x14ac:dyDescent="0.25">
      <c r="A3376" s="1">
        <v>42822</v>
      </c>
      <c r="B3376">
        <v>15554</v>
      </c>
      <c r="C3376">
        <f>YEAR(woda3[[#This Row],[Data]])</f>
        <v>2017</v>
      </c>
      <c r="D3376">
        <f t="shared" si="52"/>
        <v>1</v>
      </c>
      <c r="E3376">
        <f>IF(woda3[[#This Row],[wiecej niż 10 tys]]=1,E3375+1,0)</f>
        <v>6</v>
      </c>
    </row>
    <row r="3377" spans="1:5" x14ac:dyDescent="0.25">
      <c r="A3377" s="1">
        <v>42823</v>
      </c>
      <c r="B3377">
        <v>15473</v>
      </c>
      <c r="C3377">
        <f>YEAR(woda3[[#This Row],[Data]])</f>
        <v>2017</v>
      </c>
      <c r="D3377">
        <f t="shared" si="52"/>
        <v>1</v>
      </c>
      <c r="E3377">
        <f>IF(woda3[[#This Row],[wiecej niż 10 tys]]=1,E3376+1,0)</f>
        <v>7</v>
      </c>
    </row>
    <row r="3378" spans="1:5" x14ac:dyDescent="0.25">
      <c r="A3378" s="1">
        <v>42824</v>
      </c>
      <c r="B3378">
        <v>16657</v>
      </c>
      <c r="C3378">
        <f>YEAR(woda3[[#This Row],[Data]])</f>
        <v>2017</v>
      </c>
      <c r="D3378">
        <f t="shared" si="52"/>
        <v>1</v>
      </c>
      <c r="E3378">
        <f>IF(woda3[[#This Row],[wiecej niż 10 tys]]=1,E3377+1,0)</f>
        <v>8</v>
      </c>
    </row>
    <row r="3379" spans="1:5" x14ac:dyDescent="0.25">
      <c r="A3379" s="1">
        <v>42825</v>
      </c>
      <c r="B3379">
        <v>17436</v>
      </c>
      <c r="C3379">
        <f>YEAR(woda3[[#This Row],[Data]])</f>
        <v>2017</v>
      </c>
      <c r="D3379">
        <f t="shared" si="52"/>
        <v>1</v>
      </c>
      <c r="E3379">
        <f>IF(woda3[[#This Row],[wiecej niż 10 tys]]=1,E3378+1,0)</f>
        <v>9</v>
      </c>
    </row>
    <row r="3380" spans="1:5" x14ac:dyDescent="0.25">
      <c r="A3380" s="1">
        <v>42826</v>
      </c>
      <c r="B3380">
        <v>17781</v>
      </c>
      <c r="C3380">
        <f>YEAR(woda3[[#This Row],[Data]])</f>
        <v>2017</v>
      </c>
      <c r="D3380">
        <f t="shared" si="52"/>
        <v>1</v>
      </c>
      <c r="E3380">
        <f>IF(woda3[[#This Row],[wiecej niż 10 tys]]=1,E3379+1,0)</f>
        <v>10</v>
      </c>
    </row>
    <row r="3381" spans="1:5" x14ac:dyDescent="0.25">
      <c r="A3381" s="1">
        <v>42827</v>
      </c>
      <c r="B3381">
        <v>18432</v>
      </c>
      <c r="C3381">
        <f>YEAR(woda3[[#This Row],[Data]])</f>
        <v>2017</v>
      </c>
      <c r="D3381">
        <f t="shared" si="52"/>
        <v>1</v>
      </c>
      <c r="E3381">
        <f>IF(woda3[[#This Row],[wiecej niż 10 tys]]=1,E3380+1,0)</f>
        <v>11</v>
      </c>
    </row>
    <row r="3382" spans="1:5" x14ac:dyDescent="0.25">
      <c r="A3382" s="1">
        <v>42828</v>
      </c>
      <c r="B3382">
        <v>18923</v>
      </c>
      <c r="C3382">
        <f>YEAR(woda3[[#This Row],[Data]])</f>
        <v>2017</v>
      </c>
      <c r="D3382">
        <f t="shared" si="52"/>
        <v>1</v>
      </c>
      <c r="E3382">
        <f>IF(woda3[[#This Row],[wiecej niż 10 tys]]=1,E3381+1,0)</f>
        <v>12</v>
      </c>
    </row>
    <row r="3383" spans="1:5" x14ac:dyDescent="0.25">
      <c r="A3383" s="1">
        <v>42829</v>
      </c>
      <c r="B3383">
        <v>20937</v>
      </c>
      <c r="C3383">
        <f>YEAR(woda3[[#This Row],[Data]])</f>
        <v>2017</v>
      </c>
      <c r="D3383">
        <f t="shared" si="52"/>
        <v>1</v>
      </c>
      <c r="E3383">
        <f>IF(woda3[[#This Row],[wiecej niż 10 tys]]=1,E3382+1,0)</f>
        <v>13</v>
      </c>
    </row>
    <row r="3384" spans="1:5" x14ac:dyDescent="0.25">
      <c r="A3384" s="1">
        <v>42830</v>
      </c>
      <c r="B3384">
        <v>20664</v>
      </c>
      <c r="C3384">
        <f>YEAR(woda3[[#This Row],[Data]])</f>
        <v>2017</v>
      </c>
      <c r="D3384">
        <f t="shared" si="52"/>
        <v>1</v>
      </c>
      <c r="E3384">
        <f>IF(woda3[[#This Row],[wiecej niż 10 tys]]=1,E3383+1,0)</f>
        <v>14</v>
      </c>
    </row>
    <row r="3385" spans="1:5" x14ac:dyDescent="0.25">
      <c r="A3385" s="1">
        <v>42831</v>
      </c>
      <c r="B3385">
        <v>21331</v>
      </c>
      <c r="C3385">
        <f>YEAR(woda3[[#This Row],[Data]])</f>
        <v>2017</v>
      </c>
      <c r="D3385">
        <f t="shared" si="52"/>
        <v>1</v>
      </c>
      <c r="E3385">
        <f>IF(woda3[[#This Row],[wiecej niż 10 tys]]=1,E3384+1,0)</f>
        <v>15</v>
      </c>
    </row>
    <row r="3386" spans="1:5" x14ac:dyDescent="0.25">
      <c r="A3386" s="1">
        <v>42832</v>
      </c>
      <c r="B3386">
        <v>22391</v>
      </c>
      <c r="C3386">
        <f>YEAR(woda3[[#This Row],[Data]])</f>
        <v>2017</v>
      </c>
      <c r="D3386">
        <f t="shared" si="52"/>
        <v>1</v>
      </c>
      <c r="E3386">
        <f>IF(woda3[[#This Row],[wiecej niż 10 tys]]=1,E3385+1,0)</f>
        <v>16</v>
      </c>
    </row>
    <row r="3387" spans="1:5" x14ac:dyDescent="0.25">
      <c r="A3387" s="1">
        <v>42833</v>
      </c>
      <c r="B3387">
        <v>21199</v>
      </c>
      <c r="C3387">
        <f>YEAR(woda3[[#This Row],[Data]])</f>
        <v>2017</v>
      </c>
      <c r="D3387">
        <f t="shared" si="52"/>
        <v>1</v>
      </c>
      <c r="E3387">
        <f>IF(woda3[[#This Row],[wiecej niż 10 tys]]=1,E3386+1,0)</f>
        <v>17</v>
      </c>
    </row>
    <row r="3388" spans="1:5" x14ac:dyDescent="0.25">
      <c r="A3388" s="1">
        <v>42834</v>
      </c>
      <c r="B3388">
        <v>20525</v>
      </c>
      <c r="C3388">
        <f>YEAR(woda3[[#This Row],[Data]])</f>
        <v>2017</v>
      </c>
      <c r="D3388">
        <f t="shared" si="52"/>
        <v>1</v>
      </c>
      <c r="E3388">
        <f>IF(woda3[[#This Row],[wiecej niż 10 tys]]=1,E3387+1,0)</f>
        <v>18</v>
      </c>
    </row>
    <row r="3389" spans="1:5" x14ac:dyDescent="0.25">
      <c r="A3389" s="1">
        <v>42835</v>
      </c>
      <c r="B3389">
        <v>20865</v>
      </c>
      <c r="C3389">
        <f>YEAR(woda3[[#This Row],[Data]])</f>
        <v>2017</v>
      </c>
      <c r="D3389">
        <f t="shared" si="52"/>
        <v>1</v>
      </c>
      <c r="E3389">
        <f>IF(woda3[[#This Row],[wiecej niż 10 tys]]=1,E3388+1,0)</f>
        <v>19</v>
      </c>
    </row>
    <row r="3390" spans="1:5" x14ac:dyDescent="0.25">
      <c r="A3390" s="1">
        <v>42836</v>
      </c>
      <c r="B3390">
        <v>20625</v>
      </c>
      <c r="C3390">
        <f>YEAR(woda3[[#This Row],[Data]])</f>
        <v>2017</v>
      </c>
      <c r="D3390">
        <f t="shared" si="52"/>
        <v>1</v>
      </c>
      <c r="E3390">
        <f>IF(woda3[[#This Row],[wiecej niż 10 tys]]=1,E3389+1,0)</f>
        <v>20</v>
      </c>
    </row>
    <row r="3391" spans="1:5" x14ac:dyDescent="0.25">
      <c r="A3391" s="1">
        <v>42837</v>
      </c>
      <c r="B3391">
        <v>19453</v>
      </c>
      <c r="C3391">
        <f>YEAR(woda3[[#This Row],[Data]])</f>
        <v>2017</v>
      </c>
      <c r="D3391">
        <f t="shared" si="52"/>
        <v>1</v>
      </c>
      <c r="E3391">
        <f>IF(woda3[[#This Row],[wiecej niż 10 tys]]=1,E3390+1,0)</f>
        <v>21</v>
      </c>
    </row>
    <row r="3392" spans="1:5" x14ac:dyDescent="0.25">
      <c r="A3392" s="1">
        <v>42838</v>
      </c>
      <c r="B3392">
        <v>19629</v>
      </c>
      <c r="C3392">
        <f>YEAR(woda3[[#This Row],[Data]])</f>
        <v>2017</v>
      </c>
      <c r="D3392">
        <f t="shared" si="52"/>
        <v>1</v>
      </c>
      <c r="E3392">
        <f>IF(woda3[[#This Row],[wiecej niż 10 tys]]=1,E3391+1,0)</f>
        <v>22</v>
      </c>
    </row>
    <row r="3393" spans="1:5" x14ac:dyDescent="0.25">
      <c r="A3393" s="1">
        <v>42839</v>
      </c>
      <c r="B3393">
        <v>17850</v>
      </c>
      <c r="C3393">
        <f>YEAR(woda3[[#This Row],[Data]])</f>
        <v>2017</v>
      </c>
      <c r="D3393">
        <f t="shared" si="52"/>
        <v>1</v>
      </c>
      <c r="E3393">
        <f>IF(woda3[[#This Row],[wiecej niż 10 tys]]=1,E3392+1,0)</f>
        <v>23</v>
      </c>
    </row>
    <row r="3394" spans="1:5" x14ac:dyDescent="0.25">
      <c r="A3394" s="1">
        <v>42840</v>
      </c>
      <c r="B3394">
        <v>17411</v>
      </c>
      <c r="C3394">
        <f>YEAR(woda3[[#This Row],[Data]])</f>
        <v>2017</v>
      </c>
      <c r="D3394">
        <f t="shared" si="52"/>
        <v>1</v>
      </c>
      <c r="E3394">
        <f>IF(woda3[[#This Row],[wiecej niż 10 tys]]=1,E3393+1,0)</f>
        <v>24</v>
      </c>
    </row>
    <row r="3395" spans="1:5" x14ac:dyDescent="0.25">
      <c r="A3395" s="1">
        <v>42841</v>
      </c>
      <c r="B3395">
        <v>16217</v>
      </c>
      <c r="C3395">
        <f>YEAR(woda3[[#This Row],[Data]])</f>
        <v>2017</v>
      </c>
      <c r="D3395">
        <f t="shared" ref="D3395:D3458" si="53">IF(B3395&gt;=10000,1,0)</f>
        <v>1</v>
      </c>
      <c r="E3395">
        <f>IF(woda3[[#This Row],[wiecej niż 10 tys]]=1,E3394+1,0)</f>
        <v>25</v>
      </c>
    </row>
    <row r="3396" spans="1:5" x14ac:dyDescent="0.25">
      <c r="A3396" s="1">
        <v>42842</v>
      </c>
      <c r="B3396">
        <v>15955</v>
      </c>
      <c r="C3396">
        <f>YEAR(woda3[[#This Row],[Data]])</f>
        <v>2017</v>
      </c>
      <c r="D3396">
        <f t="shared" si="53"/>
        <v>1</v>
      </c>
      <c r="E3396">
        <f>IF(woda3[[#This Row],[wiecej niż 10 tys]]=1,E3395+1,0)</f>
        <v>26</v>
      </c>
    </row>
    <row r="3397" spans="1:5" x14ac:dyDescent="0.25">
      <c r="A3397" s="1">
        <v>42843</v>
      </c>
      <c r="B3397">
        <v>13865</v>
      </c>
      <c r="C3397">
        <f>YEAR(woda3[[#This Row],[Data]])</f>
        <v>2017</v>
      </c>
      <c r="D3397">
        <f t="shared" si="53"/>
        <v>1</v>
      </c>
      <c r="E3397">
        <f>IF(woda3[[#This Row],[wiecej niż 10 tys]]=1,E3396+1,0)</f>
        <v>27</v>
      </c>
    </row>
    <row r="3398" spans="1:5" x14ac:dyDescent="0.25">
      <c r="A3398" s="1">
        <v>42844</v>
      </c>
      <c r="B3398">
        <v>12522</v>
      </c>
      <c r="C3398">
        <f>YEAR(woda3[[#This Row],[Data]])</f>
        <v>2017</v>
      </c>
      <c r="D3398">
        <f t="shared" si="53"/>
        <v>1</v>
      </c>
      <c r="E3398">
        <f>IF(woda3[[#This Row],[wiecej niż 10 tys]]=1,E3397+1,0)</f>
        <v>28</v>
      </c>
    </row>
    <row r="3399" spans="1:5" x14ac:dyDescent="0.25">
      <c r="A3399" s="1">
        <v>42845</v>
      </c>
      <c r="B3399">
        <v>12189</v>
      </c>
      <c r="C3399">
        <f>YEAR(woda3[[#This Row],[Data]])</f>
        <v>2017</v>
      </c>
      <c r="D3399">
        <f t="shared" si="53"/>
        <v>1</v>
      </c>
      <c r="E3399">
        <f>IF(woda3[[#This Row],[wiecej niż 10 tys]]=1,E3398+1,0)</f>
        <v>29</v>
      </c>
    </row>
    <row r="3400" spans="1:5" x14ac:dyDescent="0.25">
      <c r="A3400" s="1">
        <v>42846</v>
      </c>
      <c r="B3400">
        <v>12388</v>
      </c>
      <c r="C3400">
        <f>YEAR(woda3[[#This Row],[Data]])</f>
        <v>2017</v>
      </c>
      <c r="D3400">
        <f t="shared" si="53"/>
        <v>1</v>
      </c>
      <c r="E3400">
        <f>IF(woda3[[#This Row],[wiecej niż 10 tys]]=1,E3399+1,0)</f>
        <v>30</v>
      </c>
    </row>
    <row r="3401" spans="1:5" x14ac:dyDescent="0.25">
      <c r="A3401" s="1">
        <v>42847</v>
      </c>
      <c r="B3401">
        <v>10842</v>
      </c>
      <c r="C3401">
        <f>YEAR(woda3[[#This Row],[Data]])</f>
        <v>2017</v>
      </c>
      <c r="D3401">
        <f t="shared" si="53"/>
        <v>1</v>
      </c>
      <c r="E3401">
        <f>IF(woda3[[#This Row],[wiecej niż 10 tys]]=1,E3400+1,0)</f>
        <v>31</v>
      </c>
    </row>
    <row r="3402" spans="1:5" x14ac:dyDescent="0.25">
      <c r="A3402" s="1">
        <v>42848</v>
      </c>
      <c r="B3402">
        <v>9376</v>
      </c>
      <c r="C3402">
        <f>YEAR(woda3[[#This Row],[Data]])</f>
        <v>2017</v>
      </c>
      <c r="D3402">
        <f t="shared" si="53"/>
        <v>0</v>
      </c>
      <c r="E3402">
        <f>IF(woda3[[#This Row],[wiecej niż 10 tys]]=1,E3401+1,0)</f>
        <v>0</v>
      </c>
    </row>
    <row r="3403" spans="1:5" x14ac:dyDescent="0.25">
      <c r="A3403" s="1">
        <v>42849</v>
      </c>
      <c r="B3403">
        <v>9513</v>
      </c>
      <c r="C3403">
        <f>YEAR(woda3[[#This Row],[Data]])</f>
        <v>2017</v>
      </c>
      <c r="D3403">
        <f t="shared" si="53"/>
        <v>0</v>
      </c>
      <c r="E3403">
        <f>IF(woda3[[#This Row],[wiecej niż 10 tys]]=1,E3402+1,0)</f>
        <v>0</v>
      </c>
    </row>
    <row r="3404" spans="1:5" x14ac:dyDescent="0.25">
      <c r="A3404" s="1">
        <v>42850</v>
      </c>
      <c r="B3404">
        <v>8465</v>
      </c>
      <c r="C3404">
        <f>YEAR(woda3[[#This Row],[Data]])</f>
        <v>2017</v>
      </c>
      <c r="D3404">
        <f t="shared" si="53"/>
        <v>0</v>
      </c>
      <c r="E3404">
        <f>IF(woda3[[#This Row],[wiecej niż 10 tys]]=1,E3403+1,0)</f>
        <v>0</v>
      </c>
    </row>
    <row r="3405" spans="1:5" x14ac:dyDescent="0.25">
      <c r="A3405" s="1">
        <v>42851</v>
      </c>
      <c r="B3405">
        <v>7902</v>
      </c>
      <c r="C3405">
        <f>YEAR(woda3[[#This Row],[Data]])</f>
        <v>2017</v>
      </c>
      <c r="D3405">
        <f t="shared" si="53"/>
        <v>0</v>
      </c>
      <c r="E3405">
        <f>IF(woda3[[#This Row],[wiecej niż 10 tys]]=1,E3404+1,0)</f>
        <v>0</v>
      </c>
    </row>
    <row r="3406" spans="1:5" x14ac:dyDescent="0.25">
      <c r="A3406" s="1">
        <v>42852</v>
      </c>
      <c r="B3406">
        <v>7286</v>
      </c>
      <c r="C3406">
        <f>YEAR(woda3[[#This Row],[Data]])</f>
        <v>2017</v>
      </c>
      <c r="D3406">
        <f t="shared" si="53"/>
        <v>0</v>
      </c>
      <c r="E3406">
        <f>IF(woda3[[#This Row],[wiecej niż 10 tys]]=1,E3405+1,0)</f>
        <v>0</v>
      </c>
    </row>
    <row r="3407" spans="1:5" x14ac:dyDescent="0.25">
      <c r="A3407" s="1">
        <v>42853</v>
      </c>
      <c r="B3407">
        <v>6772</v>
      </c>
      <c r="C3407">
        <f>YEAR(woda3[[#This Row],[Data]])</f>
        <v>2017</v>
      </c>
      <c r="D3407">
        <f t="shared" si="53"/>
        <v>0</v>
      </c>
      <c r="E3407">
        <f>IF(woda3[[#This Row],[wiecej niż 10 tys]]=1,E3406+1,0)</f>
        <v>0</v>
      </c>
    </row>
    <row r="3408" spans="1:5" x14ac:dyDescent="0.25">
      <c r="A3408" s="1">
        <v>42854</v>
      </c>
      <c r="B3408">
        <v>6047</v>
      </c>
      <c r="C3408">
        <f>YEAR(woda3[[#This Row],[Data]])</f>
        <v>2017</v>
      </c>
      <c r="D3408">
        <f t="shared" si="53"/>
        <v>0</v>
      </c>
      <c r="E3408">
        <f>IF(woda3[[#This Row],[wiecej niż 10 tys]]=1,E3407+1,0)</f>
        <v>0</v>
      </c>
    </row>
    <row r="3409" spans="1:5" x14ac:dyDescent="0.25">
      <c r="A3409" s="1">
        <v>42855</v>
      </c>
      <c r="B3409">
        <v>4827</v>
      </c>
      <c r="C3409">
        <f>YEAR(woda3[[#This Row],[Data]])</f>
        <v>2017</v>
      </c>
      <c r="D3409">
        <f t="shared" si="53"/>
        <v>0</v>
      </c>
      <c r="E3409">
        <f>IF(woda3[[#This Row],[wiecej niż 10 tys]]=1,E3408+1,0)</f>
        <v>0</v>
      </c>
    </row>
    <row r="3410" spans="1:5" x14ac:dyDescent="0.25">
      <c r="A3410" s="1">
        <v>42856</v>
      </c>
      <c r="B3410">
        <v>3814</v>
      </c>
      <c r="C3410">
        <f>YEAR(woda3[[#This Row],[Data]])</f>
        <v>2017</v>
      </c>
      <c r="D3410">
        <f t="shared" si="53"/>
        <v>0</v>
      </c>
      <c r="E3410">
        <f>IF(woda3[[#This Row],[wiecej niż 10 tys]]=1,E3409+1,0)</f>
        <v>0</v>
      </c>
    </row>
    <row r="3411" spans="1:5" x14ac:dyDescent="0.25">
      <c r="A3411" s="1">
        <v>42857</v>
      </c>
      <c r="B3411">
        <v>4983</v>
      </c>
      <c r="C3411">
        <f>YEAR(woda3[[#This Row],[Data]])</f>
        <v>2017</v>
      </c>
      <c r="D3411">
        <f t="shared" si="53"/>
        <v>0</v>
      </c>
      <c r="E3411">
        <f>IF(woda3[[#This Row],[wiecej niż 10 tys]]=1,E3410+1,0)</f>
        <v>0</v>
      </c>
    </row>
    <row r="3412" spans="1:5" x14ac:dyDescent="0.25">
      <c r="A3412" s="1">
        <v>42858</v>
      </c>
      <c r="B3412">
        <v>4242</v>
      </c>
      <c r="C3412">
        <f>YEAR(woda3[[#This Row],[Data]])</f>
        <v>2017</v>
      </c>
      <c r="D3412">
        <f t="shared" si="53"/>
        <v>0</v>
      </c>
      <c r="E3412">
        <f>IF(woda3[[#This Row],[wiecej niż 10 tys]]=1,E3411+1,0)</f>
        <v>0</v>
      </c>
    </row>
    <row r="3413" spans="1:5" x14ac:dyDescent="0.25">
      <c r="A3413" s="1">
        <v>42859</v>
      </c>
      <c r="B3413">
        <v>3437</v>
      </c>
      <c r="C3413">
        <f>YEAR(woda3[[#This Row],[Data]])</f>
        <v>2017</v>
      </c>
      <c r="D3413">
        <f t="shared" si="53"/>
        <v>0</v>
      </c>
      <c r="E3413">
        <f>IF(woda3[[#This Row],[wiecej niż 10 tys]]=1,E3412+1,0)</f>
        <v>0</v>
      </c>
    </row>
    <row r="3414" spans="1:5" x14ac:dyDescent="0.25">
      <c r="A3414" s="1">
        <v>42860</v>
      </c>
      <c r="B3414">
        <v>4654</v>
      </c>
      <c r="C3414">
        <f>YEAR(woda3[[#This Row],[Data]])</f>
        <v>2017</v>
      </c>
      <c r="D3414">
        <f t="shared" si="53"/>
        <v>0</v>
      </c>
      <c r="E3414">
        <f>IF(woda3[[#This Row],[wiecej niż 10 tys]]=1,E3413+1,0)</f>
        <v>0</v>
      </c>
    </row>
    <row r="3415" spans="1:5" x14ac:dyDescent="0.25">
      <c r="A3415" s="1">
        <v>42861</v>
      </c>
      <c r="B3415">
        <v>3864</v>
      </c>
      <c r="C3415">
        <f>YEAR(woda3[[#This Row],[Data]])</f>
        <v>2017</v>
      </c>
      <c r="D3415">
        <f t="shared" si="53"/>
        <v>0</v>
      </c>
      <c r="E3415">
        <f>IF(woda3[[#This Row],[wiecej niż 10 tys]]=1,E3414+1,0)</f>
        <v>0</v>
      </c>
    </row>
    <row r="3416" spans="1:5" x14ac:dyDescent="0.25">
      <c r="A3416" s="1">
        <v>42862</v>
      </c>
      <c r="B3416">
        <v>2516</v>
      </c>
      <c r="C3416">
        <f>YEAR(woda3[[#This Row],[Data]])</f>
        <v>2017</v>
      </c>
      <c r="D3416">
        <f t="shared" si="53"/>
        <v>0</v>
      </c>
      <c r="E3416">
        <f>IF(woda3[[#This Row],[wiecej niż 10 tys]]=1,E3415+1,0)</f>
        <v>0</v>
      </c>
    </row>
    <row r="3417" spans="1:5" x14ac:dyDescent="0.25">
      <c r="A3417" s="1">
        <v>42863</v>
      </c>
      <c r="B3417">
        <v>2579</v>
      </c>
      <c r="C3417">
        <f>YEAR(woda3[[#This Row],[Data]])</f>
        <v>2017</v>
      </c>
      <c r="D3417">
        <f t="shared" si="53"/>
        <v>0</v>
      </c>
      <c r="E3417">
        <f>IF(woda3[[#This Row],[wiecej niż 10 tys]]=1,E3416+1,0)</f>
        <v>0</v>
      </c>
    </row>
    <row r="3418" spans="1:5" x14ac:dyDescent="0.25">
      <c r="A3418" s="1">
        <v>42864</v>
      </c>
      <c r="B3418">
        <v>2298</v>
      </c>
      <c r="C3418">
        <f>YEAR(woda3[[#This Row],[Data]])</f>
        <v>2017</v>
      </c>
      <c r="D3418">
        <f t="shared" si="53"/>
        <v>0</v>
      </c>
      <c r="E3418">
        <f>IF(woda3[[#This Row],[wiecej niż 10 tys]]=1,E3417+1,0)</f>
        <v>0</v>
      </c>
    </row>
    <row r="3419" spans="1:5" x14ac:dyDescent="0.25">
      <c r="A3419" s="1">
        <v>42865</v>
      </c>
      <c r="B3419">
        <v>1890</v>
      </c>
      <c r="C3419">
        <f>YEAR(woda3[[#This Row],[Data]])</f>
        <v>2017</v>
      </c>
      <c r="D3419">
        <f t="shared" si="53"/>
        <v>0</v>
      </c>
      <c r="E3419">
        <f>IF(woda3[[#This Row],[wiecej niż 10 tys]]=1,E3418+1,0)</f>
        <v>0</v>
      </c>
    </row>
    <row r="3420" spans="1:5" x14ac:dyDescent="0.25">
      <c r="A3420" s="1">
        <v>42866</v>
      </c>
      <c r="B3420">
        <v>3461</v>
      </c>
      <c r="C3420">
        <f>YEAR(woda3[[#This Row],[Data]])</f>
        <v>2017</v>
      </c>
      <c r="D3420">
        <f t="shared" si="53"/>
        <v>0</v>
      </c>
      <c r="E3420">
        <f>IF(woda3[[#This Row],[wiecej niż 10 tys]]=1,E3419+1,0)</f>
        <v>0</v>
      </c>
    </row>
    <row r="3421" spans="1:5" x14ac:dyDescent="0.25">
      <c r="A3421" s="1">
        <v>42867</v>
      </c>
      <c r="B3421">
        <v>3442</v>
      </c>
      <c r="C3421">
        <f>YEAR(woda3[[#This Row],[Data]])</f>
        <v>2017</v>
      </c>
      <c r="D3421">
        <f t="shared" si="53"/>
        <v>0</v>
      </c>
      <c r="E3421">
        <f>IF(woda3[[#This Row],[wiecej niż 10 tys]]=1,E3420+1,0)</f>
        <v>0</v>
      </c>
    </row>
    <row r="3422" spans="1:5" x14ac:dyDescent="0.25">
      <c r="A3422" s="1">
        <v>42868</v>
      </c>
      <c r="B3422">
        <v>2531</v>
      </c>
      <c r="C3422">
        <f>YEAR(woda3[[#This Row],[Data]])</f>
        <v>2017</v>
      </c>
      <c r="D3422">
        <f t="shared" si="53"/>
        <v>0</v>
      </c>
      <c r="E3422">
        <f>IF(woda3[[#This Row],[wiecej niż 10 tys]]=1,E3421+1,0)</f>
        <v>0</v>
      </c>
    </row>
    <row r="3423" spans="1:5" x14ac:dyDescent="0.25">
      <c r="A3423" s="1">
        <v>42869</v>
      </c>
      <c r="B3423">
        <v>2858</v>
      </c>
      <c r="C3423">
        <f>YEAR(woda3[[#This Row],[Data]])</f>
        <v>2017</v>
      </c>
      <c r="D3423">
        <f t="shared" si="53"/>
        <v>0</v>
      </c>
      <c r="E3423">
        <f>IF(woda3[[#This Row],[wiecej niż 10 tys]]=1,E3422+1,0)</f>
        <v>0</v>
      </c>
    </row>
    <row r="3424" spans="1:5" x14ac:dyDescent="0.25">
      <c r="A3424" s="1">
        <v>42870</v>
      </c>
      <c r="B3424">
        <v>2462</v>
      </c>
      <c r="C3424">
        <f>YEAR(woda3[[#This Row],[Data]])</f>
        <v>2017</v>
      </c>
      <c r="D3424">
        <f t="shared" si="53"/>
        <v>0</v>
      </c>
      <c r="E3424">
        <f>IF(woda3[[#This Row],[wiecej niż 10 tys]]=1,E3423+1,0)</f>
        <v>0</v>
      </c>
    </row>
    <row r="3425" spans="1:5" x14ac:dyDescent="0.25">
      <c r="A3425" s="1">
        <v>42871</v>
      </c>
      <c r="B3425">
        <v>2152</v>
      </c>
      <c r="C3425">
        <f>YEAR(woda3[[#This Row],[Data]])</f>
        <v>2017</v>
      </c>
      <c r="D3425">
        <f t="shared" si="53"/>
        <v>0</v>
      </c>
      <c r="E3425">
        <f>IF(woda3[[#This Row],[wiecej niż 10 tys]]=1,E3424+1,0)</f>
        <v>0</v>
      </c>
    </row>
    <row r="3426" spans="1:5" x14ac:dyDescent="0.25">
      <c r="A3426" s="1">
        <v>42872</v>
      </c>
      <c r="B3426">
        <v>2439</v>
      </c>
      <c r="C3426">
        <f>YEAR(woda3[[#This Row],[Data]])</f>
        <v>2017</v>
      </c>
      <c r="D3426">
        <f t="shared" si="53"/>
        <v>0</v>
      </c>
      <c r="E3426">
        <f>IF(woda3[[#This Row],[wiecej niż 10 tys]]=1,E3425+1,0)</f>
        <v>0</v>
      </c>
    </row>
    <row r="3427" spans="1:5" x14ac:dyDescent="0.25">
      <c r="A3427" s="1">
        <v>42873</v>
      </c>
      <c r="B3427">
        <v>1834</v>
      </c>
      <c r="C3427">
        <f>YEAR(woda3[[#This Row],[Data]])</f>
        <v>2017</v>
      </c>
      <c r="D3427">
        <f t="shared" si="53"/>
        <v>0</v>
      </c>
      <c r="E3427">
        <f>IF(woda3[[#This Row],[wiecej niż 10 tys]]=1,E3426+1,0)</f>
        <v>0</v>
      </c>
    </row>
    <row r="3428" spans="1:5" x14ac:dyDescent="0.25">
      <c r="A3428" s="1">
        <v>42874</v>
      </c>
      <c r="B3428">
        <v>2537</v>
      </c>
      <c r="C3428">
        <f>YEAR(woda3[[#This Row],[Data]])</f>
        <v>2017</v>
      </c>
      <c r="D3428">
        <f t="shared" si="53"/>
        <v>0</v>
      </c>
      <c r="E3428">
        <f>IF(woda3[[#This Row],[wiecej niż 10 tys]]=1,E3427+1,0)</f>
        <v>0</v>
      </c>
    </row>
    <row r="3429" spans="1:5" x14ac:dyDescent="0.25">
      <c r="A3429" s="1">
        <v>42875</v>
      </c>
      <c r="B3429">
        <v>2892</v>
      </c>
      <c r="C3429">
        <f>YEAR(woda3[[#This Row],[Data]])</f>
        <v>2017</v>
      </c>
      <c r="D3429">
        <f t="shared" si="53"/>
        <v>0</v>
      </c>
      <c r="E3429">
        <f>IF(woda3[[#This Row],[wiecej niż 10 tys]]=1,E3428+1,0)</f>
        <v>0</v>
      </c>
    </row>
    <row r="3430" spans="1:5" x14ac:dyDescent="0.25">
      <c r="A3430" s="1">
        <v>42876</v>
      </c>
      <c r="B3430">
        <v>2841</v>
      </c>
      <c r="C3430">
        <f>YEAR(woda3[[#This Row],[Data]])</f>
        <v>2017</v>
      </c>
      <c r="D3430">
        <f t="shared" si="53"/>
        <v>0</v>
      </c>
      <c r="E3430">
        <f>IF(woda3[[#This Row],[wiecej niż 10 tys]]=1,E3429+1,0)</f>
        <v>0</v>
      </c>
    </row>
    <row r="3431" spans="1:5" x14ac:dyDescent="0.25">
      <c r="A3431" s="1">
        <v>42877</v>
      </c>
      <c r="B3431">
        <v>3192</v>
      </c>
      <c r="C3431">
        <f>YEAR(woda3[[#This Row],[Data]])</f>
        <v>2017</v>
      </c>
      <c r="D3431">
        <f t="shared" si="53"/>
        <v>0</v>
      </c>
      <c r="E3431">
        <f>IF(woda3[[#This Row],[wiecej niż 10 tys]]=1,E3430+1,0)</f>
        <v>0</v>
      </c>
    </row>
    <row r="3432" spans="1:5" x14ac:dyDescent="0.25">
      <c r="A3432" s="1">
        <v>42878</v>
      </c>
      <c r="B3432">
        <v>1398</v>
      </c>
      <c r="C3432">
        <f>YEAR(woda3[[#This Row],[Data]])</f>
        <v>2017</v>
      </c>
      <c r="D3432">
        <f t="shared" si="53"/>
        <v>0</v>
      </c>
      <c r="E3432">
        <f>IF(woda3[[#This Row],[wiecej niż 10 tys]]=1,E3431+1,0)</f>
        <v>0</v>
      </c>
    </row>
    <row r="3433" spans="1:5" x14ac:dyDescent="0.25">
      <c r="A3433" s="1">
        <v>42879</v>
      </c>
      <c r="B3433">
        <v>2476</v>
      </c>
      <c r="C3433">
        <f>YEAR(woda3[[#This Row],[Data]])</f>
        <v>2017</v>
      </c>
      <c r="D3433">
        <f t="shared" si="53"/>
        <v>0</v>
      </c>
      <c r="E3433">
        <f>IF(woda3[[#This Row],[wiecej niż 10 tys]]=1,E3432+1,0)</f>
        <v>0</v>
      </c>
    </row>
    <row r="3434" spans="1:5" x14ac:dyDescent="0.25">
      <c r="A3434" s="1">
        <v>42880</v>
      </c>
      <c r="B3434">
        <v>2796</v>
      </c>
      <c r="C3434">
        <f>YEAR(woda3[[#This Row],[Data]])</f>
        <v>2017</v>
      </c>
      <c r="D3434">
        <f t="shared" si="53"/>
        <v>0</v>
      </c>
      <c r="E3434">
        <f>IF(woda3[[#This Row],[wiecej niż 10 tys]]=1,E3433+1,0)</f>
        <v>0</v>
      </c>
    </row>
    <row r="3435" spans="1:5" x14ac:dyDescent="0.25">
      <c r="A3435" s="1">
        <v>42881</v>
      </c>
      <c r="B3435">
        <v>2814</v>
      </c>
      <c r="C3435">
        <f>YEAR(woda3[[#This Row],[Data]])</f>
        <v>2017</v>
      </c>
      <c r="D3435">
        <f t="shared" si="53"/>
        <v>0</v>
      </c>
      <c r="E3435">
        <f>IF(woda3[[#This Row],[wiecej niż 10 tys]]=1,E3434+1,0)</f>
        <v>0</v>
      </c>
    </row>
    <row r="3436" spans="1:5" x14ac:dyDescent="0.25">
      <c r="A3436" s="1">
        <v>42882</v>
      </c>
      <c r="B3436">
        <v>2423</v>
      </c>
      <c r="C3436">
        <f>YEAR(woda3[[#This Row],[Data]])</f>
        <v>2017</v>
      </c>
      <c r="D3436">
        <f t="shared" si="53"/>
        <v>0</v>
      </c>
      <c r="E3436">
        <f>IF(woda3[[#This Row],[wiecej niż 10 tys]]=1,E3435+1,0)</f>
        <v>0</v>
      </c>
    </row>
    <row r="3437" spans="1:5" x14ac:dyDescent="0.25">
      <c r="A3437" s="1">
        <v>42883</v>
      </c>
      <c r="B3437">
        <v>2834</v>
      </c>
      <c r="C3437">
        <f>YEAR(woda3[[#This Row],[Data]])</f>
        <v>2017</v>
      </c>
      <c r="D3437">
        <f t="shared" si="53"/>
        <v>0</v>
      </c>
      <c r="E3437">
        <f>IF(woda3[[#This Row],[wiecej niż 10 tys]]=1,E3436+1,0)</f>
        <v>0</v>
      </c>
    </row>
    <row r="3438" spans="1:5" x14ac:dyDescent="0.25">
      <c r="A3438" s="1">
        <v>42884</v>
      </c>
      <c r="B3438">
        <v>3749</v>
      </c>
      <c r="C3438">
        <f>YEAR(woda3[[#This Row],[Data]])</f>
        <v>2017</v>
      </c>
      <c r="D3438">
        <f t="shared" si="53"/>
        <v>0</v>
      </c>
      <c r="E3438">
        <f>IF(woda3[[#This Row],[wiecej niż 10 tys]]=1,E3437+1,0)</f>
        <v>0</v>
      </c>
    </row>
    <row r="3439" spans="1:5" x14ac:dyDescent="0.25">
      <c r="A3439" s="1">
        <v>42885</v>
      </c>
      <c r="B3439">
        <v>3381</v>
      </c>
      <c r="C3439">
        <f>YEAR(woda3[[#This Row],[Data]])</f>
        <v>2017</v>
      </c>
      <c r="D3439">
        <f t="shared" si="53"/>
        <v>0</v>
      </c>
      <c r="E3439">
        <f>IF(woda3[[#This Row],[wiecej niż 10 tys]]=1,E3438+1,0)</f>
        <v>0</v>
      </c>
    </row>
    <row r="3440" spans="1:5" x14ac:dyDescent="0.25">
      <c r="A3440" s="1">
        <v>42886</v>
      </c>
      <c r="B3440">
        <v>2261</v>
      </c>
      <c r="C3440">
        <f>YEAR(woda3[[#This Row],[Data]])</f>
        <v>2017</v>
      </c>
      <c r="D3440">
        <f t="shared" si="53"/>
        <v>0</v>
      </c>
      <c r="E3440">
        <f>IF(woda3[[#This Row],[wiecej niż 10 tys]]=1,E3439+1,0)</f>
        <v>0</v>
      </c>
    </row>
    <row r="3441" spans="1:5" x14ac:dyDescent="0.25">
      <c r="A3441" s="1">
        <v>42887</v>
      </c>
      <c r="B3441">
        <v>3396</v>
      </c>
      <c r="C3441">
        <f>YEAR(woda3[[#This Row],[Data]])</f>
        <v>2017</v>
      </c>
      <c r="D3441">
        <f t="shared" si="53"/>
        <v>0</v>
      </c>
      <c r="E3441">
        <f>IF(woda3[[#This Row],[wiecej niż 10 tys]]=1,E3440+1,0)</f>
        <v>0</v>
      </c>
    </row>
    <row r="3442" spans="1:5" x14ac:dyDescent="0.25">
      <c r="A3442" s="1">
        <v>42888</v>
      </c>
      <c r="B3442">
        <v>2092</v>
      </c>
      <c r="C3442">
        <f>YEAR(woda3[[#This Row],[Data]])</f>
        <v>2017</v>
      </c>
      <c r="D3442">
        <f t="shared" si="53"/>
        <v>0</v>
      </c>
      <c r="E3442">
        <f>IF(woda3[[#This Row],[wiecej niż 10 tys]]=1,E3441+1,0)</f>
        <v>0</v>
      </c>
    </row>
    <row r="3443" spans="1:5" x14ac:dyDescent="0.25">
      <c r="A3443" s="1">
        <v>42889</v>
      </c>
      <c r="B3443">
        <v>3219</v>
      </c>
      <c r="C3443">
        <f>YEAR(woda3[[#This Row],[Data]])</f>
        <v>2017</v>
      </c>
      <c r="D3443">
        <f t="shared" si="53"/>
        <v>0</v>
      </c>
      <c r="E3443">
        <f>IF(woda3[[#This Row],[wiecej niż 10 tys]]=1,E3442+1,0)</f>
        <v>0</v>
      </c>
    </row>
    <row r="3444" spans="1:5" x14ac:dyDescent="0.25">
      <c r="A3444" s="1">
        <v>42890</v>
      </c>
      <c r="B3444">
        <v>2627</v>
      </c>
      <c r="C3444">
        <f>YEAR(woda3[[#This Row],[Data]])</f>
        <v>2017</v>
      </c>
      <c r="D3444">
        <f t="shared" si="53"/>
        <v>0</v>
      </c>
      <c r="E3444">
        <f>IF(woda3[[#This Row],[wiecej niż 10 tys]]=1,E3443+1,0)</f>
        <v>0</v>
      </c>
    </row>
    <row r="3445" spans="1:5" x14ac:dyDescent="0.25">
      <c r="A3445" s="1">
        <v>42891</v>
      </c>
      <c r="B3445">
        <v>2878</v>
      </c>
      <c r="C3445">
        <f>YEAR(woda3[[#This Row],[Data]])</f>
        <v>2017</v>
      </c>
      <c r="D3445">
        <f t="shared" si="53"/>
        <v>0</v>
      </c>
      <c r="E3445">
        <f>IF(woda3[[#This Row],[wiecej niż 10 tys]]=1,E3444+1,0)</f>
        <v>0</v>
      </c>
    </row>
    <row r="3446" spans="1:5" x14ac:dyDescent="0.25">
      <c r="A3446" s="1">
        <v>42892</v>
      </c>
      <c r="B3446">
        <v>1910</v>
      </c>
      <c r="C3446">
        <f>YEAR(woda3[[#This Row],[Data]])</f>
        <v>2017</v>
      </c>
      <c r="D3446">
        <f t="shared" si="53"/>
        <v>0</v>
      </c>
      <c r="E3446">
        <f>IF(woda3[[#This Row],[wiecej niż 10 tys]]=1,E3445+1,0)</f>
        <v>0</v>
      </c>
    </row>
    <row r="3447" spans="1:5" x14ac:dyDescent="0.25">
      <c r="A3447" s="1">
        <v>42893</v>
      </c>
      <c r="B3447">
        <v>1437</v>
      </c>
      <c r="C3447">
        <f>YEAR(woda3[[#This Row],[Data]])</f>
        <v>2017</v>
      </c>
      <c r="D3447">
        <f t="shared" si="53"/>
        <v>0</v>
      </c>
      <c r="E3447">
        <f>IF(woda3[[#This Row],[wiecej niż 10 tys]]=1,E3446+1,0)</f>
        <v>0</v>
      </c>
    </row>
    <row r="3448" spans="1:5" x14ac:dyDescent="0.25">
      <c r="A3448" s="1">
        <v>42894</v>
      </c>
      <c r="B3448">
        <v>2805</v>
      </c>
      <c r="C3448">
        <f>YEAR(woda3[[#This Row],[Data]])</f>
        <v>2017</v>
      </c>
      <c r="D3448">
        <f t="shared" si="53"/>
        <v>0</v>
      </c>
      <c r="E3448">
        <f>IF(woda3[[#This Row],[wiecej niż 10 tys]]=1,E3447+1,0)</f>
        <v>0</v>
      </c>
    </row>
    <row r="3449" spans="1:5" x14ac:dyDescent="0.25">
      <c r="A3449" s="1">
        <v>42895</v>
      </c>
      <c r="B3449">
        <v>3048</v>
      </c>
      <c r="C3449">
        <f>YEAR(woda3[[#This Row],[Data]])</f>
        <v>2017</v>
      </c>
      <c r="D3449">
        <f t="shared" si="53"/>
        <v>0</v>
      </c>
      <c r="E3449">
        <f>IF(woda3[[#This Row],[wiecej niż 10 tys]]=1,E3448+1,0)</f>
        <v>0</v>
      </c>
    </row>
    <row r="3450" spans="1:5" x14ac:dyDescent="0.25">
      <c r="A3450" s="1">
        <v>42896</v>
      </c>
      <c r="B3450">
        <v>3350</v>
      </c>
      <c r="C3450">
        <f>YEAR(woda3[[#This Row],[Data]])</f>
        <v>2017</v>
      </c>
      <c r="D3450">
        <f t="shared" si="53"/>
        <v>0</v>
      </c>
      <c r="E3450">
        <f>IF(woda3[[#This Row],[wiecej niż 10 tys]]=1,E3449+1,0)</f>
        <v>0</v>
      </c>
    </row>
    <row r="3451" spans="1:5" x14ac:dyDescent="0.25">
      <c r="A3451" s="1">
        <v>42897</v>
      </c>
      <c r="B3451">
        <v>2095</v>
      </c>
      <c r="C3451">
        <f>YEAR(woda3[[#This Row],[Data]])</f>
        <v>2017</v>
      </c>
      <c r="D3451">
        <f t="shared" si="53"/>
        <v>0</v>
      </c>
      <c r="E3451">
        <f>IF(woda3[[#This Row],[wiecej niż 10 tys]]=1,E3450+1,0)</f>
        <v>0</v>
      </c>
    </row>
    <row r="3452" spans="1:5" x14ac:dyDescent="0.25">
      <c r="A3452" s="1">
        <v>42898</v>
      </c>
      <c r="B3452">
        <v>2590</v>
      </c>
      <c r="C3452">
        <f>YEAR(woda3[[#This Row],[Data]])</f>
        <v>2017</v>
      </c>
      <c r="D3452">
        <f t="shared" si="53"/>
        <v>0</v>
      </c>
      <c r="E3452">
        <f>IF(woda3[[#This Row],[wiecej niż 10 tys]]=1,E3451+1,0)</f>
        <v>0</v>
      </c>
    </row>
    <row r="3453" spans="1:5" x14ac:dyDescent="0.25">
      <c r="A3453" s="1">
        <v>42899</v>
      </c>
      <c r="B3453">
        <v>3206</v>
      </c>
      <c r="C3453">
        <f>YEAR(woda3[[#This Row],[Data]])</f>
        <v>2017</v>
      </c>
      <c r="D3453">
        <f t="shared" si="53"/>
        <v>0</v>
      </c>
      <c r="E3453">
        <f>IF(woda3[[#This Row],[wiecej niż 10 tys]]=1,E3452+1,0)</f>
        <v>0</v>
      </c>
    </row>
    <row r="3454" spans="1:5" x14ac:dyDescent="0.25">
      <c r="A3454" s="1">
        <v>42900</v>
      </c>
      <c r="B3454">
        <v>2991</v>
      </c>
      <c r="C3454">
        <f>YEAR(woda3[[#This Row],[Data]])</f>
        <v>2017</v>
      </c>
      <c r="D3454">
        <f t="shared" si="53"/>
        <v>0</v>
      </c>
      <c r="E3454">
        <f>IF(woda3[[#This Row],[wiecej niż 10 tys]]=1,E3453+1,0)</f>
        <v>0</v>
      </c>
    </row>
    <row r="3455" spans="1:5" x14ac:dyDescent="0.25">
      <c r="A3455" s="1">
        <v>42901</v>
      </c>
      <c r="B3455">
        <v>4189</v>
      </c>
      <c r="C3455">
        <f>YEAR(woda3[[#This Row],[Data]])</f>
        <v>2017</v>
      </c>
      <c r="D3455">
        <f t="shared" si="53"/>
        <v>0</v>
      </c>
      <c r="E3455">
        <f>IF(woda3[[#This Row],[wiecej niż 10 tys]]=1,E3454+1,0)</f>
        <v>0</v>
      </c>
    </row>
    <row r="3456" spans="1:5" x14ac:dyDescent="0.25">
      <c r="A3456" s="1">
        <v>42902</v>
      </c>
      <c r="B3456">
        <v>4970</v>
      </c>
      <c r="C3456">
        <f>YEAR(woda3[[#This Row],[Data]])</f>
        <v>2017</v>
      </c>
      <c r="D3456">
        <f t="shared" si="53"/>
        <v>0</v>
      </c>
      <c r="E3456">
        <f>IF(woda3[[#This Row],[wiecej niż 10 tys]]=1,E3455+1,0)</f>
        <v>0</v>
      </c>
    </row>
    <row r="3457" spans="1:5" x14ac:dyDescent="0.25">
      <c r="A3457" s="1">
        <v>42903</v>
      </c>
      <c r="B3457">
        <v>10313</v>
      </c>
      <c r="C3457">
        <f>YEAR(woda3[[#This Row],[Data]])</f>
        <v>2017</v>
      </c>
      <c r="D3457">
        <f t="shared" si="53"/>
        <v>1</v>
      </c>
      <c r="E3457">
        <f>IF(woda3[[#This Row],[wiecej niż 10 tys]]=1,E3456+1,0)</f>
        <v>1</v>
      </c>
    </row>
    <row r="3458" spans="1:5" x14ac:dyDescent="0.25">
      <c r="A3458" s="1">
        <v>42904</v>
      </c>
      <c r="B3458">
        <v>17905</v>
      </c>
      <c r="C3458">
        <f>YEAR(woda3[[#This Row],[Data]])</f>
        <v>2017</v>
      </c>
      <c r="D3458">
        <f t="shared" si="53"/>
        <v>1</v>
      </c>
      <c r="E3458">
        <f>IF(woda3[[#This Row],[wiecej niż 10 tys]]=1,E3457+1,0)</f>
        <v>2</v>
      </c>
    </row>
    <row r="3459" spans="1:5" x14ac:dyDescent="0.25">
      <c r="A3459" s="1">
        <v>42905</v>
      </c>
      <c r="B3459">
        <v>26077</v>
      </c>
      <c r="C3459">
        <f>YEAR(woda3[[#This Row],[Data]])</f>
        <v>2017</v>
      </c>
      <c r="D3459">
        <f t="shared" ref="D3459:D3522" si="54">IF(B3459&gt;=10000,1,0)</f>
        <v>1</v>
      </c>
      <c r="E3459">
        <f>IF(woda3[[#This Row],[wiecej niż 10 tys]]=1,E3458+1,0)</f>
        <v>3</v>
      </c>
    </row>
    <row r="3460" spans="1:5" x14ac:dyDescent="0.25">
      <c r="A3460" s="1">
        <v>42906</v>
      </c>
      <c r="B3460">
        <v>33599</v>
      </c>
      <c r="C3460">
        <f>YEAR(woda3[[#This Row],[Data]])</f>
        <v>2017</v>
      </c>
      <c r="D3460">
        <f t="shared" si="54"/>
        <v>1</v>
      </c>
      <c r="E3460">
        <f>IF(woda3[[#This Row],[wiecej niż 10 tys]]=1,E3459+1,0)</f>
        <v>4</v>
      </c>
    </row>
    <row r="3461" spans="1:5" x14ac:dyDescent="0.25">
      <c r="A3461" s="1">
        <v>42907</v>
      </c>
      <c r="B3461">
        <v>38305</v>
      </c>
      <c r="C3461">
        <f>YEAR(woda3[[#This Row],[Data]])</f>
        <v>2017</v>
      </c>
      <c r="D3461">
        <f t="shared" si="54"/>
        <v>1</v>
      </c>
      <c r="E3461">
        <f>IF(woda3[[#This Row],[wiecej niż 10 tys]]=1,E3460+1,0)</f>
        <v>5</v>
      </c>
    </row>
    <row r="3462" spans="1:5" x14ac:dyDescent="0.25">
      <c r="A3462" s="1">
        <v>42908</v>
      </c>
      <c r="B3462">
        <v>38336</v>
      </c>
      <c r="C3462">
        <f>YEAR(woda3[[#This Row],[Data]])</f>
        <v>2017</v>
      </c>
      <c r="D3462">
        <f t="shared" si="54"/>
        <v>1</v>
      </c>
      <c r="E3462">
        <f>IF(woda3[[#This Row],[wiecej niż 10 tys]]=1,E3461+1,0)</f>
        <v>6</v>
      </c>
    </row>
    <row r="3463" spans="1:5" x14ac:dyDescent="0.25">
      <c r="A3463" s="1">
        <v>42909</v>
      </c>
      <c r="B3463">
        <v>32659</v>
      </c>
      <c r="C3463">
        <f>YEAR(woda3[[#This Row],[Data]])</f>
        <v>2017</v>
      </c>
      <c r="D3463">
        <f t="shared" si="54"/>
        <v>1</v>
      </c>
      <c r="E3463">
        <f>IF(woda3[[#This Row],[wiecej niż 10 tys]]=1,E3462+1,0)</f>
        <v>7</v>
      </c>
    </row>
    <row r="3464" spans="1:5" x14ac:dyDescent="0.25">
      <c r="A3464" s="1">
        <v>42910</v>
      </c>
      <c r="B3464">
        <v>25628</v>
      </c>
      <c r="C3464">
        <f>YEAR(woda3[[#This Row],[Data]])</f>
        <v>2017</v>
      </c>
      <c r="D3464">
        <f t="shared" si="54"/>
        <v>1</v>
      </c>
      <c r="E3464">
        <f>IF(woda3[[#This Row],[wiecej niż 10 tys]]=1,E3463+1,0)</f>
        <v>8</v>
      </c>
    </row>
    <row r="3465" spans="1:5" x14ac:dyDescent="0.25">
      <c r="A3465" s="1">
        <v>42911</v>
      </c>
      <c r="B3465">
        <v>17077</v>
      </c>
      <c r="C3465">
        <f>YEAR(woda3[[#This Row],[Data]])</f>
        <v>2017</v>
      </c>
      <c r="D3465">
        <f t="shared" si="54"/>
        <v>1</v>
      </c>
      <c r="E3465">
        <f>IF(woda3[[#This Row],[wiecej niż 10 tys]]=1,E3464+1,0)</f>
        <v>9</v>
      </c>
    </row>
    <row r="3466" spans="1:5" x14ac:dyDescent="0.25">
      <c r="A3466" s="1">
        <v>42912</v>
      </c>
      <c r="B3466">
        <v>10182</v>
      </c>
      <c r="C3466">
        <f>YEAR(woda3[[#This Row],[Data]])</f>
        <v>2017</v>
      </c>
      <c r="D3466">
        <f t="shared" si="54"/>
        <v>1</v>
      </c>
      <c r="E3466">
        <f>IF(woda3[[#This Row],[wiecej niż 10 tys]]=1,E3465+1,0)</f>
        <v>10</v>
      </c>
    </row>
    <row r="3467" spans="1:5" x14ac:dyDescent="0.25">
      <c r="A3467" s="1">
        <v>42913</v>
      </c>
      <c r="B3467">
        <v>6803</v>
      </c>
      <c r="C3467">
        <f>YEAR(woda3[[#This Row],[Data]])</f>
        <v>2017</v>
      </c>
      <c r="D3467">
        <f t="shared" si="54"/>
        <v>0</v>
      </c>
      <c r="E3467">
        <f>IF(woda3[[#This Row],[wiecej niż 10 tys]]=1,E3466+1,0)</f>
        <v>0</v>
      </c>
    </row>
    <row r="3468" spans="1:5" x14ac:dyDescent="0.25">
      <c r="A3468" s="1">
        <v>42914</v>
      </c>
      <c r="B3468">
        <v>3225</v>
      </c>
      <c r="C3468">
        <f>YEAR(woda3[[#This Row],[Data]])</f>
        <v>2017</v>
      </c>
      <c r="D3468">
        <f t="shared" si="54"/>
        <v>0</v>
      </c>
      <c r="E3468">
        <f>IF(woda3[[#This Row],[wiecej niż 10 tys]]=1,E3467+1,0)</f>
        <v>0</v>
      </c>
    </row>
    <row r="3469" spans="1:5" x14ac:dyDescent="0.25">
      <c r="A3469" s="1">
        <v>42915</v>
      </c>
      <c r="B3469">
        <v>4111</v>
      </c>
      <c r="C3469">
        <f>YEAR(woda3[[#This Row],[Data]])</f>
        <v>2017</v>
      </c>
      <c r="D3469">
        <f t="shared" si="54"/>
        <v>0</v>
      </c>
      <c r="E3469">
        <f>IF(woda3[[#This Row],[wiecej niż 10 tys]]=1,E3468+1,0)</f>
        <v>0</v>
      </c>
    </row>
    <row r="3470" spans="1:5" x14ac:dyDescent="0.25">
      <c r="A3470" s="1">
        <v>42916</v>
      </c>
      <c r="B3470">
        <v>2415</v>
      </c>
      <c r="C3470">
        <f>YEAR(woda3[[#This Row],[Data]])</f>
        <v>2017</v>
      </c>
      <c r="D3470">
        <f t="shared" si="54"/>
        <v>0</v>
      </c>
      <c r="E3470">
        <f>IF(woda3[[#This Row],[wiecej niż 10 tys]]=1,E3469+1,0)</f>
        <v>0</v>
      </c>
    </row>
    <row r="3471" spans="1:5" x14ac:dyDescent="0.25">
      <c r="A3471" s="1">
        <v>42917</v>
      </c>
      <c r="B3471">
        <v>2833</v>
      </c>
      <c r="C3471">
        <f>YEAR(woda3[[#This Row],[Data]])</f>
        <v>2017</v>
      </c>
      <c r="D3471">
        <f t="shared" si="54"/>
        <v>0</v>
      </c>
      <c r="E3471">
        <f>IF(woda3[[#This Row],[wiecej niż 10 tys]]=1,E3470+1,0)</f>
        <v>0</v>
      </c>
    </row>
    <row r="3472" spans="1:5" x14ac:dyDescent="0.25">
      <c r="A3472" s="1">
        <v>42918</v>
      </c>
      <c r="B3472">
        <v>2949</v>
      </c>
      <c r="C3472">
        <f>YEAR(woda3[[#This Row],[Data]])</f>
        <v>2017</v>
      </c>
      <c r="D3472">
        <f t="shared" si="54"/>
        <v>0</v>
      </c>
      <c r="E3472">
        <f>IF(woda3[[#This Row],[wiecej niż 10 tys]]=1,E3471+1,0)</f>
        <v>0</v>
      </c>
    </row>
    <row r="3473" spans="1:5" x14ac:dyDescent="0.25">
      <c r="A3473" s="1">
        <v>42919</v>
      </c>
      <c r="B3473">
        <v>2910</v>
      </c>
      <c r="C3473">
        <f>YEAR(woda3[[#This Row],[Data]])</f>
        <v>2017</v>
      </c>
      <c r="D3473">
        <f t="shared" si="54"/>
        <v>0</v>
      </c>
      <c r="E3473">
        <f>IF(woda3[[#This Row],[wiecej niż 10 tys]]=1,E3472+1,0)</f>
        <v>0</v>
      </c>
    </row>
    <row r="3474" spans="1:5" x14ac:dyDescent="0.25">
      <c r="A3474" s="1">
        <v>42920</v>
      </c>
      <c r="B3474">
        <v>1925</v>
      </c>
      <c r="C3474">
        <f>YEAR(woda3[[#This Row],[Data]])</f>
        <v>2017</v>
      </c>
      <c r="D3474">
        <f t="shared" si="54"/>
        <v>0</v>
      </c>
      <c r="E3474">
        <f>IF(woda3[[#This Row],[wiecej niż 10 tys]]=1,E3473+1,0)</f>
        <v>0</v>
      </c>
    </row>
    <row r="3475" spans="1:5" x14ac:dyDescent="0.25">
      <c r="A3475" s="1">
        <v>42921</v>
      </c>
      <c r="B3475">
        <v>2826</v>
      </c>
      <c r="C3475">
        <f>YEAR(woda3[[#This Row],[Data]])</f>
        <v>2017</v>
      </c>
      <c r="D3475">
        <f t="shared" si="54"/>
        <v>0</v>
      </c>
      <c r="E3475">
        <f>IF(woda3[[#This Row],[wiecej niż 10 tys]]=1,E3474+1,0)</f>
        <v>0</v>
      </c>
    </row>
    <row r="3476" spans="1:5" x14ac:dyDescent="0.25">
      <c r="A3476" s="1">
        <v>42922</v>
      </c>
      <c r="B3476">
        <v>1722</v>
      </c>
      <c r="C3476">
        <f>YEAR(woda3[[#This Row],[Data]])</f>
        <v>2017</v>
      </c>
      <c r="D3476">
        <f t="shared" si="54"/>
        <v>0</v>
      </c>
      <c r="E3476">
        <f>IF(woda3[[#This Row],[wiecej niż 10 tys]]=1,E3475+1,0)</f>
        <v>0</v>
      </c>
    </row>
    <row r="3477" spans="1:5" x14ac:dyDescent="0.25">
      <c r="A3477" s="1">
        <v>42923</v>
      </c>
      <c r="B3477">
        <v>2090</v>
      </c>
      <c r="C3477">
        <f>YEAR(woda3[[#This Row],[Data]])</f>
        <v>2017</v>
      </c>
      <c r="D3477">
        <f t="shared" si="54"/>
        <v>0</v>
      </c>
      <c r="E3477">
        <f>IF(woda3[[#This Row],[wiecej niż 10 tys]]=1,E3476+1,0)</f>
        <v>0</v>
      </c>
    </row>
    <row r="3478" spans="1:5" x14ac:dyDescent="0.25">
      <c r="A3478" s="1">
        <v>42924</v>
      </c>
      <c r="B3478">
        <v>2364</v>
      </c>
      <c r="C3478">
        <f>YEAR(woda3[[#This Row],[Data]])</f>
        <v>2017</v>
      </c>
      <c r="D3478">
        <f t="shared" si="54"/>
        <v>0</v>
      </c>
      <c r="E3478">
        <f>IF(woda3[[#This Row],[wiecej niż 10 tys]]=1,E3477+1,0)</f>
        <v>0</v>
      </c>
    </row>
    <row r="3479" spans="1:5" x14ac:dyDescent="0.25">
      <c r="A3479" s="1">
        <v>42925</v>
      </c>
      <c r="B3479">
        <v>3391</v>
      </c>
      <c r="C3479">
        <f>YEAR(woda3[[#This Row],[Data]])</f>
        <v>2017</v>
      </c>
      <c r="D3479">
        <f t="shared" si="54"/>
        <v>0</v>
      </c>
      <c r="E3479">
        <f>IF(woda3[[#This Row],[wiecej niż 10 tys]]=1,E3478+1,0)</f>
        <v>0</v>
      </c>
    </row>
    <row r="3480" spans="1:5" x14ac:dyDescent="0.25">
      <c r="A3480" s="1">
        <v>42926</v>
      </c>
      <c r="B3480">
        <v>2553</v>
      </c>
      <c r="C3480">
        <f>YEAR(woda3[[#This Row],[Data]])</f>
        <v>2017</v>
      </c>
      <c r="D3480">
        <f t="shared" si="54"/>
        <v>0</v>
      </c>
      <c r="E3480">
        <f>IF(woda3[[#This Row],[wiecej niż 10 tys]]=1,E3479+1,0)</f>
        <v>0</v>
      </c>
    </row>
    <row r="3481" spans="1:5" x14ac:dyDescent="0.25">
      <c r="A3481" s="1">
        <v>42927</v>
      </c>
      <c r="B3481">
        <v>2172</v>
      </c>
      <c r="C3481">
        <f>YEAR(woda3[[#This Row],[Data]])</f>
        <v>2017</v>
      </c>
      <c r="D3481">
        <f t="shared" si="54"/>
        <v>0</v>
      </c>
      <c r="E3481">
        <f>IF(woda3[[#This Row],[wiecej niż 10 tys]]=1,E3480+1,0)</f>
        <v>0</v>
      </c>
    </row>
    <row r="3482" spans="1:5" x14ac:dyDescent="0.25">
      <c r="A3482" s="1">
        <v>42928</v>
      </c>
      <c r="B3482">
        <v>1861</v>
      </c>
      <c r="C3482">
        <f>YEAR(woda3[[#This Row],[Data]])</f>
        <v>2017</v>
      </c>
      <c r="D3482">
        <f t="shared" si="54"/>
        <v>0</v>
      </c>
      <c r="E3482">
        <f>IF(woda3[[#This Row],[wiecej niż 10 tys]]=1,E3481+1,0)</f>
        <v>0</v>
      </c>
    </row>
    <row r="3483" spans="1:5" x14ac:dyDescent="0.25">
      <c r="A3483" s="1">
        <v>42929</v>
      </c>
      <c r="B3483">
        <v>1829</v>
      </c>
      <c r="C3483">
        <f>YEAR(woda3[[#This Row],[Data]])</f>
        <v>2017</v>
      </c>
      <c r="D3483">
        <f t="shared" si="54"/>
        <v>0</v>
      </c>
      <c r="E3483">
        <f>IF(woda3[[#This Row],[wiecej niż 10 tys]]=1,E3482+1,0)</f>
        <v>0</v>
      </c>
    </row>
    <row r="3484" spans="1:5" x14ac:dyDescent="0.25">
      <c r="A3484" s="1">
        <v>42930</v>
      </c>
      <c r="B3484">
        <v>2573</v>
      </c>
      <c r="C3484">
        <f>YEAR(woda3[[#This Row],[Data]])</f>
        <v>2017</v>
      </c>
      <c r="D3484">
        <f t="shared" si="54"/>
        <v>0</v>
      </c>
      <c r="E3484">
        <f>IF(woda3[[#This Row],[wiecej niż 10 tys]]=1,E3483+1,0)</f>
        <v>0</v>
      </c>
    </row>
    <row r="3485" spans="1:5" x14ac:dyDescent="0.25">
      <c r="A3485" s="1">
        <v>42931</v>
      </c>
      <c r="B3485">
        <v>2251</v>
      </c>
      <c r="C3485">
        <f>YEAR(woda3[[#This Row],[Data]])</f>
        <v>2017</v>
      </c>
      <c r="D3485">
        <f t="shared" si="54"/>
        <v>0</v>
      </c>
      <c r="E3485">
        <f>IF(woda3[[#This Row],[wiecej niż 10 tys]]=1,E3484+1,0)</f>
        <v>0</v>
      </c>
    </row>
    <row r="3486" spans="1:5" x14ac:dyDescent="0.25">
      <c r="A3486" s="1">
        <v>42932</v>
      </c>
      <c r="B3486">
        <v>1921</v>
      </c>
      <c r="C3486">
        <f>YEAR(woda3[[#This Row],[Data]])</f>
        <v>2017</v>
      </c>
      <c r="D3486">
        <f t="shared" si="54"/>
        <v>0</v>
      </c>
      <c r="E3486">
        <f>IF(woda3[[#This Row],[wiecej niż 10 tys]]=1,E3485+1,0)</f>
        <v>0</v>
      </c>
    </row>
    <row r="3487" spans="1:5" x14ac:dyDescent="0.25">
      <c r="A3487" s="1">
        <v>42933</v>
      </c>
      <c r="B3487">
        <v>2119</v>
      </c>
      <c r="C3487">
        <f>YEAR(woda3[[#This Row],[Data]])</f>
        <v>2017</v>
      </c>
      <c r="D3487">
        <f t="shared" si="54"/>
        <v>0</v>
      </c>
      <c r="E3487">
        <f>IF(woda3[[#This Row],[wiecej niż 10 tys]]=1,E3486+1,0)</f>
        <v>0</v>
      </c>
    </row>
    <row r="3488" spans="1:5" x14ac:dyDescent="0.25">
      <c r="A3488" s="1">
        <v>42934</v>
      </c>
      <c r="B3488">
        <v>1883</v>
      </c>
      <c r="C3488">
        <f>YEAR(woda3[[#This Row],[Data]])</f>
        <v>2017</v>
      </c>
      <c r="D3488">
        <f t="shared" si="54"/>
        <v>0</v>
      </c>
      <c r="E3488">
        <f>IF(woda3[[#This Row],[wiecej niż 10 tys]]=1,E3487+1,0)</f>
        <v>0</v>
      </c>
    </row>
    <row r="3489" spans="1:5" x14ac:dyDescent="0.25">
      <c r="A3489" s="1">
        <v>42935</v>
      </c>
      <c r="B3489">
        <v>2941</v>
      </c>
      <c r="C3489">
        <f>YEAR(woda3[[#This Row],[Data]])</f>
        <v>2017</v>
      </c>
      <c r="D3489">
        <f t="shared" si="54"/>
        <v>0</v>
      </c>
      <c r="E3489">
        <f>IF(woda3[[#This Row],[wiecej niż 10 tys]]=1,E3488+1,0)</f>
        <v>0</v>
      </c>
    </row>
    <row r="3490" spans="1:5" x14ac:dyDescent="0.25">
      <c r="A3490" s="1">
        <v>42936</v>
      </c>
      <c r="B3490">
        <v>2721</v>
      </c>
      <c r="C3490">
        <f>YEAR(woda3[[#This Row],[Data]])</f>
        <v>2017</v>
      </c>
      <c r="D3490">
        <f t="shared" si="54"/>
        <v>0</v>
      </c>
      <c r="E3490">
        <f>IF(woda3[[#This Row],[wiecej niż 10 tys]]=1,E3489+1,0)</f>
        <v>0</v>
      </c>
    </row>
    <row r="3491" spans="1:5" x14ac:dyDescent="0.25">
      <c r="A3491" s="1">
        <v>42937</v>
      </c>
      <c r="B3491">
        <v>3225</v>
      </c>
      <c r="C3491">
        <f>YEAR(woda3[[#This Row],[Data]])</f>
        <v>2017</v>
      </c>
      <c r="D3491">
        <f t="shared" si="54"/>
        <v>0</v>
      </c>
      <c r="E3491">
        <f>IF(woda3[[#This Row],[wiecej niż 10 tys]]=1,E3490+1,0)</f>
        <v>0</v>
      </c>
    </row>
    <row r="3492" spans="1:5" x14ac:dyDescent="0.25">
      <c r="A3492" s="1">
        <v>42938</v>
      </c>
      <c r="B3492">
        <v>3109</v>
      </c>
      <c r="C3492">
        <f>YEAR(woda3[[#This Row],[Data]])</f>
        <v>2017</v>
      </c>
      <c r="D3492">
        <f t="shared" si="54"/>
        <v>0</v>
      </c>
      <c r="E3492">
        <f>IF(woda3[[#This Row],[wiecej niż 10 tys]]=1,E3491+1,0)</f>
        <v>0</v>
      </c>
    </row>
    <row r="3493" spans="1:5" x14ac:dyDescent="0.25">
      <c r="A3493" s="1">
        <v>42939</v>
      </c>
      <c r="B3493">
        <v>2718</v>
      </c>
      <c r="C3493">
        <f>YEAR(woda3[[#This Row],[Data]])</f>
        <v>2017</v>
      </c>
      <c r="D3493">
        <f t="shared" si="54"/>
        <v>0</v>
      </c>
      <c r="E3493">
        <f>IF(woda3[[#This Row],[wiecej niż 10 tys]]=1,E3492+1,0)</f>
        <v>0</v>
      </c>
    </row>
    <row r="3494" spans="1:5" x14ac:dyDescent="0.25">
      <c r="A3494" s="1">
        <v>42940</v>
      </c>
      <c r="B3494">
        <v>3342</v>
      </c>
      <c r="C3494">
        <f>YEAR(woda3[[#This Row],[Data]])</f>
        <v>2017</v>
      </c>
      <c r="D3494">
        <f t="shared" si="54"/>
        <v>0</v>
      </c>
      <c r="E3494">
        <f>IF(woda3[[#This Row],[wiecej niż 10 tys]]=1,E3493+1,0)</f>
        <v>0</v>
      </c>
    </row>
    <row r="3495" spans="1:5" x14ac:dyDescent="0.25">
      <c r="A3495" s="1">
        <v>42941</v>
      </c>
      <c r="B3495">
        <v>3189</v>
      </c>
      <c r="C3495">
        <f>YEAR(woda3[[#This Row],[Data]])</f>
        <v>2017</v>
      </c>
      <c r="D3495">
        <f t="shared" si="54"/>
        <v>0</v>
      </c>
      <c r="E3495">
        <f>IF(woda3[[#This Row],[wiecej niż 10 tys]]=1,E3494+1,0)</f>
        <v>0</v>
      </c>
    </row>
    <row r="3496" spans="1:5" x14ac:dyDescent="0.25">
      <c r="A3496" s="1">
        <v>42942</v>
      </c>
      <c r="B3496">
        <v>2995</v>
      </c>
      <c r="C3496">
        <f>YEAR(woda3[[#This Row],[Data]])</f>
        <v>2017</v>
      </c>
      <c r="D3496">
        <f t="shared" si="54"/>
        <v>0</v>
      </c>
      <c r="E3496">
        <f>IF(woda3[[#This Row],[wiecej niż 10 tys]]=1,E3495+1,0)</f>
        <v>0</v>
      </c>
    </row>
    <row r="3497" spans="1:5" x14ac:dyDescent="0.25">
      <c r="A3497" s="1">
        <v>42943</v>
      </c>
      <c r="B3497">
        <v>1921</v>
      </c>
      <c r="C3497">
        <f>YEAR(woda3[[#This Row],[Data]])</f>
        <v>2017</v>
      </c>
      <c r="D3497">
        <f t="shared" si="54"/>
        <v>0</v>
      </c>
      <c r="E3497">
        <f>IF(woda3[[#This Row],[wiecej niż 10 tys]]=1,E3496+1,0)</f>
        <v>0</v>
      </c>
    </row>
    <row r="3498" spans="1:5" x14ac:dyDescent="0.25">
      <c r="A3498" s="1">
        <v>42944</v>
      </c>
      <c r="B3498">
        <v>3020</v>
      </c>
      <c r="C3498">
        <f>YEAR(woda3[[#This Row],[Data]])</f>
        <v>2017</v>
      </c>
      <c r="D3498">
        <f t="shared" si="54"/>
        <v>0</v>
      </c>
      <c r="E3498">
        <f>IF(woda3[[#This Row],[wiecej niż 10 tys]]=1,E3497+1,0)</f>
        <v>0</v>
      </c>
    </row>
    <row r="3499" spans="1:5" x14ac:dyDescent="0.25">
      <c r="A3499" s="1">
        <v>42945</v>
      </c>
      <c r="B3499">
        <v>3397</v>
      </c>
      <c r="C3499">
        <f>YEAR(woda3[[#This Row],[Data]])</f>
        <v>2017</v>
      </c>
      <c r="D3499">
        <f t="shared" si="54"/>
        <v>0</v>
      </c>
      <c r="E3499">
        <f>IF(woda3[[#This Row],[wiecej niż 10 tys]]=1,E3498+1,0)</f>
        <v>0</v>
      </c>
    </row>
    <row r="3500" spans="1:5" x14ac:dyDescent="0.25">
      <c r="A3500" s="1">
        <v>42946</v>
      </c>
      <c r="B3500">
        <v>2375</v>
      </c>
      <c r="C3500">
        <f>YEAR(woda3[[#This Row],[Data]])</f>
        <v>2017</v>
      </c>
      <c r="D3500">
        <f t="shared" si="54"/>
        <v>0</v>
      </c>
      <c r="E3500">
        <f>IF(woda3[[#This Row],[wiecej niż 10 tys]]=1,E3499+1,0)</f>
        <v>0</v>
      </c>
    </row>
    <row r="3501" spans="1:5" x14ac:dyDescent="0.25">
      <c r="A3501" s="1">
        <v>42947</v>
      </c>
      <c r="B3501">
        <v>3387</v>
      </c>
      <c r="C3501">
        <f>YEAR(woda3[[#This Row],[Data]])</f>
        <v>2017</v>
      </c>
      <c r="D3501">
        <f t="shared" si="54"/>
        <v>0</v>
      </c>
      <c r="E3501">
        <f>IF(woda3[[#This Row],[wiecej niż 10 tys]]=1,E3500+1,0)</f>
        <v>0</v>
      </c>
    </row>
    <row r="3502" spans="1:5" x14ac:dyDescent="0.25">
      <c r="A3502" s="1">
        <v>42948</v>
      </c>
      <c r="B3502">
        <v>2076</v>
      </c>
      <c r="C3502">
        <f>YEAR(woda3[[#This Row],[Data]])</f>
        <v>2017</v>
      </c>
      <c r="D3502">
        <f t="shared" si="54"/>
        <v>0</v>
      </c>
      <c r="E3502">
        <f>IF(woda3[[#This Row],[wiecej niż 10 tys]]=1,E3501+1,0)</f>
        <v>0</v>
      </c>
    </row>
    <row r="3503" spans="1:5" x14ac:dyDescent="0.25">
      <c r="A3503" s="1">
        <v>42949</v>
      </c>
      <c r="B3503">
        <v>2462</v>
      </c>
      <c r="C3503">
        <f>YEAR(woda3[[#This Row],[Data]])</f>
        <v>2017</v>
      </c>
      <c r="D3503">
        <f t="shared" si="54"/>
        <v>0</v>
      </c>
      <c r="E3503">
        <f>IF(woda3[[#This Row],[wiecej niż 10 tys]]=1,E3502+1,0)</f>
        <v>0</v>
      </c>
    </row>
    <row r="3504" spans="1:5" x14ac:dyDescent="0.25">
      <c r="A3504" s="1">
        <v>42950</v>
      </c>
      <c r="B3504">
        <v>1990</v>
      </c>
      <c r="C3504">
        <f>YEAR(woda3[[#This Row],[Data]])</f>
        <v>2017</v>
      </c>
      <c r="D3504">
        <f t="shared" si="54"/>
        <v>0</v>
      </c>
      <c r="E3504">
        <f>IF(woda3[[#This Row],[wiecej niż 10 tys]]=1,E3503+1,0)</f>
        <v>0</v>
      </c>
    </row>
    <row r="3505" spans="1:5" x14ac:dyDescent="0.25">
      <c r="A3505" s="1">
        <v>42951</v>
      </c>
      <c r="B3505">
        <v>1098</v>
      </c>
      <c r="C3505">
        <f>YEAR(woda3[[#This Row],[Data]])</f>
        <v>2017</v>
      </c>
      <c r="D3505">
        <f t="shared" si="54"/>
        <v>0</v>
      </c>
      <c r="E3505">
        <f>IF(woda3[[#This Row],[wiecej niż 10 tys]]=1,E3504+1,0)</f>
        <v>0</v>
      </c>
    </row>
    <row r="3506" spans="1:5" x14ac:dyDescent="0.25">
      <c r="A3506" s="1">
        <v>42952</v>
      </c>
      <c r="B3506">
        <v>1472</v>
      </c>
      <c r="C3506">
        <f>YEAR(woda3[[#This Row],[Data]])</f>
        <v>2017</v>
      </c>
      <c r="D3506">
        <f t="shared" si="54"/>
        <v>0</v>
      </c>
      <c r="E3506">
        <f>IF(woda3[[#This Row],[wiecej niż 10 tys]]=1,E3505+1,0)</f>
        <v>0</v>
      </c>
    </row>
    <row r="3507" spans="1:5" x14ac:dyDescent="0.25">
      <c r="A3507" s="1">
        <v>42953</v>
      </c>
      <c r="B3507">
        <v>3471</v>
      </c>
      <c r="C3507">
        <f>YEAR(woda3[[#This Row],[Data]])</f>
        <v>2017</v>
      </c>
      <c r="D3507">
        <f t="shared" si="54"/>
        <v>0</v>
      </c>
      <c r="E3507">
        <f>IF(woda3[[#This Row],[wiecej niż 10 tys]]=1,E3506+1,0)</f>
        <v>0</v>
      </c>
    </row>
    <row r="3508" spans="1:5" x14ac:dyDescent="0.25">
      <c r="A3508" s="1">
        <v>42954</v>
      </c>
      <c r="B3508">
        <v>2778</v>
      </c>
      <c r="C3508">
        <f>YEAR(woda3[[#This Row],[Data]])</f>
        <v>2017</v>
      </c>
      <c r="D3508">
        <f t="shared" si="54"/>
        <v>0</v>
      </c>
      <c r="E3508">
        <f>IF(woda3[[#This Row],[wiecej niż 10 tys]]=1,E3507+1,0)</f>
        <v>0</v>
      </c>
    </row>
    <row r="3509" spans="1:5" x14ac:dyDescent="0.25">
      <c r="A3509" s="1">
        <v>42955</v>
      </c>
      <c r="B3509">
        <v>2857</v>
      </c>
      <c r="C3509">
        <f>YEAR(woda3[[#This Row],[Data]])</f>
        <v>2017</v>
      </c>
      <c r="D3509">
        <f t="shared" si="54"/>
        <v>0</v>
      </c>
      <c r="E3509">
        <f>IF(woda3[[#This Row],[wiecej niż 10 tys]]=1,E3508+1,0)</f>
        <v>0</v>
      </c>
    </row>
    <row r="3510" spans="1:5" x14ac:dyDescent="0.25">
      <c r="A3510" s="1">
        <v>42956</v>
      </c>
      <c r="B3510">
        <v>2523</v>
      </c>
      <c r="C3510">
        <f>YEAR(woda3[[#This Row],[Data]])</f>
        <v>2017</v>
      </c>
      <c r="D3510">
        <f t="shared" si="54"/>
        <v>0</v>
      </c>
      <c r="E3510">
        <f>IF(woda3[[#This Row],[wiecej niż 10 tys]]=1,E3509+1,0)</f>
        <v>0</v>
      </c>
    </row>
    <row r="3511" spans="1:5" x14ac:dyDescent="0.25">
      <c r="A3511" s="1">
        <v>42957</v>
      </c>
      <c r="B3511">
        <v>2364</v>
      </c>
      <c r="C3511">
        <f>YEAR(woda3[[#This Row],[Data]])</f>
        <v>2017</v>
      </c>
      <c r="D3511">
        <f t="shared" si="54"/>
        <v>0</v>
      </c>
      <c r="E3511">
        <f>IF(woda3[[#This Row],[wiecej niż 10 tys]]=1,E3510+1,0)</f>
        <v>0</v>
      </c>
    </row>
    <row r="3512" spans="1:5" x14ac:dyDescent="0.25">
      <c r="A3512" s="1">
        <v>42958</v>
      </c>
      <c r="B3512">
        <v>2324</v>
      </c>
      <c r="C3512">
        <f>YEAR(woda3[[#This Row],[Data]])</f>
        <v>2017</v>
      </c>
      <c r="D3512">
        <f t="shared" si="54"/>
        <v>0</v>
      </c>
      <c r="E3512">
        <f>IF(woda3[[#This Row],[wiecej niż 10 tys]]=1,E3511+1,0)</f>
        <v>0</v>
      </c>
    </row>
    <row r="3513" spans="1:5" x14ac:dyDescent="0.25">
      <c r="A3513" s="1">
        <v>42959</v>
      </c>
      <c r="B3513">
        <v>1439</v>
      </c>
      <c r="C3513">
        <f>YEAR(woda3[[#This Row],[Data]])</f>
        <v>2017</v>
      </c>
      <c r="D3513">
        <f t="shared" si="54"/>
        <v>0</v>
      </c>
      <c r="E3513">
        <f>IF(woda3[[#This Row],[wiecej niż 10 tys]]=1,E3512+1,0)</f>
        <v>0</v>
      </c>
    </row>
    <row r="3514" spans="1:5" x14ac:dyDescent="0.25">
      <c r="A3514" s="1">
        <v>42960</v>
      </c>
      <c r="B3514">
        <v>1428</v>
      </c>
      <c r="C3514">
        <f>YEAR(woda3[[#This Row],[Data]])</f>
        <v>2017</v>
      </c>
      <c r="D3514">
        <f t="shared" si="54"/>
        <v>0</v>
      </c>
      <c r="E3514">
        <f>IF(woda3[[#This Row],[wiecej niż 10 tys]]=1,E3513+1,0)</f>
        <v>0</v>
      </c>
    </row>
    <row r="3515" spans="1:5" x14ac:dyDescent="0.25">
      <c r="A3515" s="1">
        <v>42961</v>
      </c>
      <c r="B3515">
        <v>3281</v>
      </c>
      <c r="C3515">
        <f>YEAR(woda3[[#This Row],[Data]])</f>
        <v>2017</v>
      </c>
      <c r="D3515">
        <f t="shared" si="54"/>
        <v>0</v>
      </c>
      <c r="E3515">
        <f>IF(woda3[[#This Row],[wiecej niż 10 tys]]=1,E3514+1,0)</f>
        <v>0</v>
      </c>
    </row>
    <row r="3516" spans="1:5" x14ac:dyDescent="0.25">
      <c r="A3516" s="1">
        <v>42962</v>
      </c>
      <c r="B3516">
        <v>1892</v>
      </c>
      <c r="C3516">
        <f>YEAR(woda3[[#This Row],[Data]])</f>
        <v>2017</v>
      </c>
      <c r="D3516">
        <f t="shared" si="54"/>
        <v>0</v>
      </c>
      <c r="E3516">
        <f>IF(woda3[[#This Row],[wiecej niż 10 tys]]=1,E3515+1,0)</f>
        <v>0</v>
      </c>
    </row>
    <row r="3517" spans="1:5" x14ac:dyDescent="0.25">
      <c r="A3517" s="1">
        <v>42963</v>
      </c>
      <c r="B3517">
        <v>2597</v>
      </c>
      <c r="C3517">
        <f>YEAR(woda3[[#This Row],[Data]])</f>
        <v>2017</v>
      </c>
      <c r="D3517">
        <f t="shared" si="54"/>
        <v>0</v>
      </c>
      <c r="E3517">
        <f>IF(woda3[[#This Row],[wiecej niż 10 tys]]=1,E3516+1,0)</f>
        <v>0</v>
      </c>
    </row>
    <row r="3518" spans="1:5" x14ac:dyDescent="0.25">
      <c r="A3518" s="1">
        <v>42964</v>
      </c>
      <c r="B3518">
        <v>1844</v>
      </c>
      <c r="C3518">
        <f>YEAR(woda3[[#This Row],[Data]])</f>
        <v>2017</v>
      </c>
      <c r="D3518">
        <f t="shared" si="54"/>
        <v>0</v>
      </c>
      <c r="E3518">
        <f>IF(woda3[[#This Row],[wiecej niż 10 tys]]=1,E3517+1,0)</f>
        <v>0</v>
      </c>
    </row>
    <row r="3519" spans="1:5" x14ac:dyDescent="0.25">
      <c r="A3519" s="1">
        <v>42965</v>
      </c>
      <c r="B3519">
        <v>1557</v>
      </c>
      <c r="C3519">
        <f>YEAR(woda3[[#This Row],[Data]])</f>
        <v>2017</v>
      </c>
      <c r="D3519">
        <f t="shared" si="54"/>
        <v>0</v>
      </c>
      <c r="E3519">
        <f>IF(woda3[[#This Row],[wiecej niż 10 tys]]=1,E3518+1,0)</f>
        <v>0</v>
      </c>
    </row>
    <row r="3520" spans="1:5" x14ac:dyDescent="0.25">
      <c r="A3520" s="1">
        <v>42966</v>
      </c>
      <c r="B3520">
        <v>1584</v>
      </c>
      <c r="C3520">
        <f>YEAR(woda3[[#This Row],[Data]])</f>
        <v>2017</v>
      </c>
      <c r="D3520">
        <f t="shared" si="54"/>
        <v>0</v>
      </c>
      <c r="E3520">
        <f>IF(woda3[[#This Row],[wiecej niż 10 tys]]=1,E3519+1,0)</f>
        <v>0</v>
      </c>
    </row>
    <row r="3521" spans="1:5" x14ac:dyDescent="0.25">
      <c r="A3521" s="1">
        <v>42967</v>
      </c>
      <c r="B3521">
        <v>1325</v>
      </c>
      <c r="C3521">
        <f>YEAR(woda3[[#This Row],[Data]])</f>
        <v>2017</v>
      </c>
      <c r="D3521">
        <f t="shared" si="54"/>
        <v>0</v>
      </c>
      <c r="E3521">
        <f>IF(woda3[[#This Row],[wiecej niż 10 tys]]=1,E3520+1,0)</f>
        <v>0</v>
      </c>
    </row>
    <row r="3522" spans="1:5" x14ac:dyDescent="0.25">
      <c r="A3522" s="1">
        <v>42968</v>
      </c>
      <c r="B3522">
        <v>2316</v>
      </c>
      <c r="C3522">
        <f>YEAR(woda3[[#This Row],[Data]])</f>
        <v>2017</v>
      </c>
      <c r="D3522">
        <f t="shared" si="54"/>
        <v>0</v>
      </c>
      <c r="E3522">
        <f>IF(woda3[[#This Row],[wiecej niż 10 tys]]=1,E3521+1,0)</f>
        <v>0</v>
      </c>
    </row>
    <row r="3523" spans="1:5" x14ac:dyDescent="0.25">
      <c r="A3523" s="1">
        <v>42969</v>
      </c>
      <c r="B3523">
        <v>2540</v>
      </c>
      <c r="C3523">
        <f>YEAR(woda3[[#This Row],[Data]])</f>
        <v>2017</v>
      </c>
      <c r="D3523">
        <f t="shared" ref="D3523:D3586" si="55">IF(B3523&gt;=10000,1,0)</f>
        <v>0</v>
      </c>
      <c r="E3523">
        <f>IF(woda3[[#This Row],[wiecej niż 10 tys]]=1,E3522+1,0)</f>
        <v>0</v>
      </c>
    </row>
    <row r="3524" spans="1:5" x14ac:dyDescent="0.25">
      <c r="A3524" s="1">
        <v>42970</v>
      </c>
      <c r="B3524">
        <v>1788</v>
      </c>
      <c r="C3524">
        <f>YEAR(woda3[[#This Row],[Data]])</f>
        <v>2017</v>
      </c>
      <c r="D3524">
        <f t="shared" si="55"/>
        <v>0</v>
      </c>
      <c r="E3524">
        <f>IF(woda3[[#This Row],[wiecej niż 10 tys]]=1,E3523+1,0)</f>
        <v>0</v>
      </c>
    </row>
    <row r="3525" spans="1:5" x14ac:dyDescent="0.25">
      <c r="A3525" s="1">
        <v>42971</v>
      </c>
      <c r="B3525">
        <v>2527</v>
      </c>
      <c r="C3525">
        <f>YEAR(woda3[[#This Row],[Data]])</f>
        <v>2017</v>
      </c>
      <c r="D3525">
        <f t="shared" si="55"/>
        <v>0</v>
      </c>
      <c r="E3525">
        <f>IF(woda3[[#This Row],[wiecej niż 10 tys]]=1,E3524+1,0)</f>
        <v>0</v>
      </c>
    </row>
    <row r="3526" spans="1:5" x14ac:dyDescent="0.25">
      <c r="A3526" s="1">
        <v>42972</v>
      </c>
      <c r="B3526">
        <v>2379</v>
      </c>
      <c r="C3526">
        <f>YEAR(woda3[[#This Row],[Data]])</f>
        <v>2017</v>
      </c>
      <c r="D3526">
        <f t="shared" si="55"/>
        <v>0</v>
      </c>
      <c r="E3526">
        <f>IF(woda3[[#This Row],[wiecej niż 10 tys]]=1,E3525+1,0)</f>
        <v>0</v>
      </c>
    </row>
    <row r="3527" spans="1:5" x14ac:dyDescent="0.25">
      <c r="A3527" s="1">
        <v>42973</v>
      </c>
      <c r="B3527">
        <v>2932</v>
      </c>
      <c r="C3527">
        <f>YEAR(woda3[[#This Row],[Data]])</f>
        <v>2017</v>
      </c>
      <c r="D3527">
        <f t="shared" si="55"/>
        <v>0</v>
      </c>
      <c r="E3527">
        <f>IF(woda3[[#This Row],[wiecej niż 10 tys]]=1,E3526+1,0)</f>
        <v>0</v>
      </c>
    </row>
    <row r="3528" spans="1:5" x14ac:dyDescent="0.25">
      <c r="A3528" s="1">
        <v>42974</v>
      </c>
      <c r="B3528">
        <v>2678</v>
      </c>
      <c r="C3528">
        <f>YEAR(woda3[[#This Row],[Data]])</f>
        <v>2017</v>
      </c>
      <c r="D3528">
        <f t="shared" si="55"/>
        <v>0</v>
      </c>
      <c r="E3528">
        <f>IF(woda3[[#This Row],[wiecej niż 10 tys]]=1,E3527+1,0)</f>
        <v>0</v>
      </c>
    </row>
    <row r="3529" spans="1:5" x14ac:dyDescent="0.25">
      <c r="A3529" s="1">
        <v>42975</v>
      </c>
      <c r="B3529">
        <v>3204</v>
      </c>
      <c r="C3529">
        <f>YEAR(woda3[[#This Row],[Data]])</f>
        <v>2017</v>
      </c>
      <c r="D3529">
        <f t="shared" si="55"/>
        <v>0</v>
      </c>
      <c r="E3529">
        <f>IF(woda3[[#This Row],[wiecej niż 10 tys]]=1,E3528+1,0)</f>
        <v>0</v>
      </c>
    </row>
    <row r="3530" spans="1:5" x14ac:dyDescent="0.25">
      <c r="A3530" s="1">
        <v>42976</v>
      </c>
      <c r="B3530">
        <v>1483</v>
      </c>
      <c r="C3530">
        <f>YEAR(woda3[[#This Row],[Data]])</f>
        <v>2017</v>
      </c>
      <c r="D3530">
        <f t="shared" si="55"/>
        <v>0</v>
      </c>
      <c r="E3530">
        <f>IF(woda3[[#This Row],[wiecej niż 10 tys]]=1,E3529+1,0)</f>
        <v>0</v>
      </c>
    </row>
    <row r="3531" spans="1:5" x14ac:dyDescent="0.25">
      <c r="A3531" s="1">
        <v>42977</v>
      </c>
      <c r="B3531">
        <v>2861</v>
      </c>
      <c r="C3531">
        <f>YEAR(woda3[[#This Row],[Data]])</f>
        <v>2017</v>
      </c>
      <c r="D3531">
        <f t="shared" si="55"/>
        <v>0</v>
      </c>
      <c r="E3531">
        <f>IF(woda3[[#This Row],[wiecej niż 10 tys]]=1,E3530+1,0)</f>
        <v>0</v>
      </c>
    </row>
    <row r="3532" spans="1:5" x14ac:dyDescent="0.25">
      <c r="A3532" s="1">
        <v>42978</v>
      </c>
      <c r="B3532">
        <v>3190</v>
      </c>
      <c r="C3532">
        <f>YEAR(woda3[[#This Row],[Data]])</f>
        <v>2017</v>
      </c>
      <c r="D3532">
        <f t="shared" si="55"/>
        <v>0</v>
      </c>
      <c r="E3532">
        <f>IF(woda3[[#This Row],[wiecej niż 10 tys]]=1,E3531+1,0)</f>
        <v>0</v>
      </c>
    </row>
    <row r="3533" spans="1:5" x14ac:dyDescent="0.25">
      <c r="A3533" s="1">
        <v>42979</v>
      </c>
      <c r="B3533">
        <v>3326</v>
      </c>
      <c r="C3533">
        <f>YEAR(woda3[[#This Row],[Data]])</f>
        <v>2017</v>
      </c>
      <c r="D3533">
        <f t="shared" si="55"/>
        <v>0</v>
      </c>
      <c r="E3533">
        <f>IF(woda3[[#This Row],[wiecej niż 10 tys]]=1,E3532+1,0)</f>
        <v>0</v>
      </c>
    </row>
    <row r="3534" spans="1:5" x14ac:dyDescent="0.25">
      <c r="A3534" s="1">
        <v>42980</v>
      </c>
      <c r="B3534">
        <v>2483</v>
      </c>
      <c r="C3534">
        <f>YEAR(woda3[[#This Row],[Data]])</f>
        <v>2017</v>
      </c>
      <c r="D3534">
        <f t="shared" si="55"/>
        <v>0</v>
      </c>
      <c r="E3534">
        <f>IF(woda3[[#This Row],[wiecej niż 10 tys]]=1,E3533+1,0)</f>
        <v>0</v>
      </c>
    </row>
    <row r="3535" spans="1:5" x14ac:dyDescent="0.25">
      <c r="A3535" s="1">
        <v>42981</v>
      </c>
      <c r="B3535">
        <v>2770</v>
      </c>
      <c r="C3535">
        <f>YEAR(woda3[[#This Row],[Data]])</f>
        <v>2017</v>
      </c>
      <c r="D3535">
        <f t="shared" si="55"/>
        <v>0</v>
      </c>
      <c r="E3535">
        <f>IF(woda3[[#This Row],[wiecej niż 10 tys]]=1,E3534+1,0)</f>
        <v>0</v>
      </c>
    </row>
    <row r="3536" spans="1:5" x14ac:dyDescent="0.25">
      <c r="A3536" s="1">
        <v>42982</v>
      </c>
      <c r="B3536">
        <v>2855</v>
      </c>
      <c r="C3536">
        <f>YEAR(woda3[[#This Row],[Data]])</f>
        <v>2017</v>
      </c>
      <c r="D3536">
        <f t="shared" si="55"/>
        <v>0</v>
      </c>
      <c r="E3536">
        <f>IF(woda3[[#This Row],[wiecej niż 10 tys]]=1,E3535+1,0)</f>
        <v>0</v>
      </c>
    </row>
    <row r="3537" spans="1:5" x14ac:dyDescent="0.25">
      <c r="A3537" s="1">
        <v>42983</v>
      </c>
      <c r="B3537">
        <v>2985</v>
      </c>
      <c r="C3537">
        <f>YEAR(woda3[[#This Row],[Data]])</f>
        <v>2017</v>
      </c>
      <c r="D3537">
        <f t="shared" si="55"/>
        <v>0</v>
      </c>
      <c r="E3537">
        <f>IF(woda3[[#This Row],[wiecej niż 10 tys]]=1,E3536+1,0)</f>
        <v>0</v>
      </c>
    </row>
    <row r="3538" spans="1:5" x14ac:dyDescent="0.25">
      <c r="A3538" s="1">
        <v>42984</v>
      </c>
      <c r="B3538">
        <v>3360</v>
      </c>
      <c r="C3538">
        <f>YEAR(woda3[[#This Row],[Data]])</f>
        <v>2017</v>
      </c>
      <c r="D3538">
        <f t="shared" si="55"/>
        <v>0</v>
      </c>
      <c r="E3538">
        <f>IF(woda3[[#This Row],[wiecej niż 10 tys]]=1,E3537+1,0)</f>
        <v>0</v>
      </c>
    </row>
    <row r="3539" spans="1:5" x14ac:dyDescent="0.25">
      <c r="A3539" s="1">
        <v>42985</v>
      </c>
      <c r="B3539">
        <v>2356</v>
      </c>
      <c r="C3539">
        <f>YEAR(woda3[[#This Row],[Data]])</f>
        <v>2017</v>
      </c>
      <c r="D3539">
        <f t="shared" si="55"/>
        <v>0</v>
      </c>
      <c r="E3539">
        <f>IF(woda3[[#This Row],[wiecej niż 10 tys]]=1,E3538+1,0)</f>
        <v>0</v>
      </c>
    </row>
    <row r="3540" spans="1:5" x14ac:dyDescent="0.25">
      <c r="A3540" s="1">
        <v>42986</v>
      </c>
      <c r="B3540">
        <v>2911</v>
      </c>
      <c r="C3540">
        <f>YEAR(woda3[[#This Row],[Data]])</f>
        <v>2017</v>
      </c>
      <c r="D3540">
        <f t="shared" si="55"/>
        <v>0</v>
      </c>
      <c r="E3540">
        <f>IF(woda3[[#This Row],[wiecej niż 10 tys]]=1,E3539+1,0)</f>
        <v>0</v>
      </c>
    </row>
    <row r="3541" spans="1:5" x14ac:dyDescent="0.25">
      <c r="A3541" s="1">
        <v>42987</v>
      </c>
      <c r="B3541">
        <v>3327</v>
      </c>
      <c r="C3541">
        <f>YEAR(woda3[[#This Row],[Data]])</f>
        <v>2017</v>
      </c>
      <c r="D3541">
        <f t="shared" si="55"/>
        <v>0</v>
      </c>
      <c r="E3541">
        <f>IF(woda3[[#This Row],[wiecej niż 10 tys]]=1,E3540+1,0)</f>
        <v>0</v>
      </c>
    </row>
    <row r="3542" spans="1:5" x14ac:dyDescent="0.25">
      <c r="A3542" s="1">
        <v>42988</v>
      </c>
      <c r="B3542">
        <v>2104</v>
      </c>
      <c r="C3542">
        <f>YEAR(woda3[[#This Row],[Data]])</f>
        <v>2017</v>
      </c>
      <c r="D3542">
        <f t="shared" si="55"/>
        <v>0</v>
      </c>
      <c r="E3542">
        <f>IF(woda3[[#This Row],[wiecej niż 10 tys]]=1,E3541+1,0)</f>
        <v>0</v>
      </c>
    </row>
    <row r="3543" spans="1:5" x14ac:dyDescent="0.25">
      <c r="A3543" s="1">
        <v>42989</v>
      </c>
      <c r="B3543">
        <v>2345</v>
      </c>
      <c r="C3543">
        <f>YEAR(woda3[[#This Row],[Data]])</f>
        <v>2017</v>
      </c>
      <c r="D3543">
        <f t="shared" si="55"/>
        <v>0</v>
      </c>
      <c r="E3543">
        <f>IF(woda3[[#This Row],[wiecej niż 10 tys]]=1,E3542+1,0)</f>
        <v>0</v>
      </c>
    </row>
    <row r="3544" spans="1:5" x14ac:dyDescent="0.25">
      <c r="A3544" s="1">
        <v>42990</v>
      </c>
      <c r="B3544">
        <v>1898</v>
      </c>
      <c r="C3544">
        <f>YEAR(woda3[[#This Row],[Data]])</f>
        <v>2017</v>
      </c>
      <c r="D3544">
        <f t="shared" si="55"/>
        <v>0</v>
      </c>
      <c r="E3544">
        <f>IF(woda3[[#This Row],[wiecej niż 10 tys]]=1,E3543+1,0)</f>
        <v>0</v>
      </c>
    </row>
    <row r="3545" spans="1:5" x14ac:dyDescent="0.25">
      <c r="A3545" s="1">
        <v>42991</v>
      </c>
      <c r="B3545">
        <v>2659</v>
      </c>
      <c r="C3545">
        <f>YEAR(woda3[[#This Row],[Data]])</f>
        <v>2017</v>
      </c>
      <c r="D3545">
        <f t="shared" si="55"/>
        <v>0</v>
      </c>
      <c r="E3545">
        <f>IF(woda3[[#This Row],[wiecej niż 10 tys]]=1,E3544+1,0)</f>
        <v>0</v>
      </c>
    </row>
    <row r="3546" spans="1:5" x14ac:dyDescent="0.25">
      <c r="A3546" s="1">
        <v>42992</v>
      </c>
      <c r="B3546">
        <v>3091</v>
      </c>
      <c r="C3546">
        <f>YEAR(woda3[[#This Row],[Data]])</f>
        <v>2017</v>
      </c>
      <c r="D3546">
        <f t="shared" si="55"/>
        <v>0</v>
      </c>
      <c r="E3546">
        <f>IF(woda3[[#This Row],[wiecej niż 10 tys]]=1,E3545+1,0)</f>
        <v>0</v>
      </c>
    </row>
    <row r="3547" spans="1:5" x14ac:dyDescent="0.25">
      <c r="A3547" s="1">
        <v>42993</v>
      </c>
      <c r="B3547">
        <v>3510</v>
      </c>
      <c r="C3547">
        <f>YEAR(woda3[[#This Row],[Data]])</f>
        <v>2017</v>
      </c>
      <c r="D3547">
        <f t="shared" si="55"/>
        <v>0</v>
      </c>
      <c r="E3547">
        <f>IF(woda3[[#This Row],[wiecej niż 10 tys]]=1,E3546+1,0)</f>
        <v>0</v>
      </c>
    </row>
    <row r="3548" spans="1:5" x14ac:dyDescent="0.25">
      <c r="A3548" s="1">
        <v>42994</v>
      </c>
      <c r="B3548">
        <v>2994</v>
      </c>
      <c r="C3548">
        <f>YEAR(woda3[[#This Row],[Data]])</f>
        <v>2017</v>
      </c>
      <c r="D3548">
        <f t="shared" si="55"/>
        <v>0</v>
      </c>
      <c r="E3548">
        <f>IF(woda3[[#This Row],[wiecej niż 10 tys]]=1,E3547+1,0)</f>
        <v>0</v>
      </c>
    </row>
    <row r="3549" spans="1:5" x14ac:dyDescent="0.25">
      <c r="A3549" s="1">
        <v>42995</v>
      </c>
      <c r="B3549">
        <v>3708</v>
      </c>
      <c r="C3549">
        <f>YEAR(woda3[[#This Row],[Data]])</f>
        <v>2017</v>
      </c>
      <c r="D3549">
        <f t="shared" si="55"/>
        <v>0</v>
      </c>
      <c r="E3549">
        <f>IF(woda3[[#This Row],[wiecej niż 10 tys]]=1,E3548+1,0)</f>
        <v>0</v>
      </c>
    </row>
    <row r="3550" spans="1:5" x14ac:dyDescent="0.25">
      <c r="A3550" s="1">
        <v>42996</v>
      </c>
      <c r="B3550">
        <v>2367</v>
      </c>
      <c r="C3550">
        <f>YEAR(woda3[[#This Row],[Data]])</f>
        <v>2017</v>
      </c>
      <c r="D3550">
        <f t="shared" si="55"/>
        <v>0</v>
      </c>
      <c r="E3550">
        <f>IF(woda3[[#This Row],[wiecej niż 10 tys]]=1,E3549+1,0)</f>
        <v>0</v>
      </c>
    </row>
    <row r="3551" spans="1:5" x14ac:dyDescent="0.25">
      <c r="A3551" s="1">
        <v>42997</v>
      </c>
      <c r="B3551">
        <v>1825</v>
      </c>
      <c r="C3551">
        <f>YEAR(woda3[[#This Row],[Data]])</f>
        <v>2017</v>
      </c>
      <c r="D3551">
        <f t="shared" si="55"/>
        <v>0</v>
      </c>
      <c r="E3551">
        <f>IF(woda3[[#This Row],[wiecej niż 10 tys]]=1,E3550+1,0)</f>
        <v>0</v>
      </c>
    </row>
    <row r="3552" spans="1:5" x14ac:dyDescent="0.25">
      <c r="A3552" s="1">
        <v>42998</v>
      </c>
      <c r="B3552">
        <v>3454</v>
      </c>
      <c r="C3552">
        <f>YEAR(woda3[[#This Row],[Data]])</f>
        <v>2017</v>
      </c>
      <c r="D3552">
        <f t="shared" si="55"/>
        <v>0</v>
      </c>
      <c r="E3552">
        <f>IF(woda3[[#This Row],[wiecej niż 10 tys]]=1,E3551+1,0)</f>
        <v>0</v>
      </c>
    </row>
    <row r="3553" spans="1:5" x14ac:dyDescent="0.25">
      <c r="A3553" s="1">
        <v>42999</v>
      </c>
      <c r="B3553">
        <v>3699</v>
      </c>
      <c r="C3553">
        <f>YEAR(woda3[[#This Row],[Data]])</f>
        <v>2017</v>
      </c>
      <c r="D3553">
        <f t="shared" si="55"/>
        <v>0</v>
      </c>
      <c r="E3553">
        <f>IF(woda3[[#This Row],[wiecej niż 10 tys]]=1,E3552+1,0)</f>
        <v>0</v>
      </c>
    </row>
    <row r="3554" spans="1:5" x14ac:dyDescent="0.25">
      <c r="A3554" s="1">
        <v>43000</v>
      </c>
      <c r="B3554">
        <v>2221</v>
      </c>
      <c r="C3554">
        <f>YEAR(woda3[[#This Row],[Data]])</f>
        <v>2017</v>
      </c>
      <c r="D3554">
        <f t="shared" si="55"/>
        <v>0</v>
      </c>
      <c r="E3554">
        <f>IF(woda3[[#This Row],[wiecej niż 10 tys]]=1,E3553+1,0)</f>
        <v>0</v>
      </c>
    </row>
    <row r="3555" spans="1:5" x14ac:dyDescent="0.25">
      <c r="A3555" s="1">
        <v>43001</v>
      </c>
      <c r="B3555">
        <v>4463</v>
      </c>
      <c r="C3555">
        <f>YEAR(woda3[[#This Row],[Data]])</f>
        <v>2017</v>
      </c>
      <c r="D3555">
        <f t="shared" si="55"/>
        <v>0</v>
      </c>
      <c r="E3555">
        <f>IF(woda3[[#This Row],[wiecej niż 10 tys]]=1,E3554+1,0)</f>
        <v>0</v>
      </c>
    </row>
    <row r="3556" spans="1:5" x14ac:dyDescent="0.25">
      <c r="A3556" s="1">
        <v>43002</v>
      </c>
      <c r="B3556">
        <v>2592</v>
      </c>
      <c r="C3556">
        <f>YEAR(woda3[[#This Row],[Data]])</f>
        <v>2017</v>
      </c>
      <c r="D3556">
        <f t="shared" si="55"/>
        <v>0</v>
      </c>
      <c r="E3556">
        <f>IF(woda3[[#This Row],[wiecej niż 10 tys]]=1,E3555+1,0)</f>
        <v>0</v>
      </c>
    </row>
    <row r="3557" spans="1:5" x14ac:dyDescent="0.25">
      <c r="A3557" s="1">
        <v>43003</v>
      </c>
      <c r="B3557">
        <v>3260</v>
      </c>
      <c r="C3557">
        <f>YEAR(woda3[[#This Row],[Data]])</f>
        <v>2017</v>
      </c>
      <c r="D3557">
        <f t="shared" si="55"/>
        <v>0</v>
      </c>
      <c r="E3557">
        <f>IF(woda3[[#This Row],[wiecej niż 10 tys]]=1,E3556+1,0)</f>
        <v>0</v>
      </c>
    </row>
    <row r="3558" spans="1:5" x14ac:dyDescent="0.25">
      <c r="A3558" s="1">
        <v>43004</v>
      </c>
      <c r="B3558">
        <v>3207</v>
      </c>
      <c r="C3558">
        <f>YEAR(woda3[[#This Row],[Data]])</f>
        <v>2017</v>
      </c>
      <c r="D3558">
        <f t="shared" si="55"/>
        <v>0</v>
      </c>
      <c r="E3558">
        <f>IF(woda3[[#This Row],[wiecej niż 10 tys]]=1,E3557+1,0)</f>
        <v>0</v>
      </c>
    </row>
    <row r="3559" spans="1:5" x14ac:dyDescent="0.25">
      <c r="A3559" s="1">
        <v>43005</v>
      </c>
      <c r="B3559">
        <v>3621</v>
      </c>
      <c r="C3559">
        <f>YEAR(woda3[[#This Row],[Data]])</f>
        <v>2017</v>
      </c>
      <c r="D3559">
        <f t="shared" si="55"/>
        <v>0</v>
      </c>
      <c r="E3559">
        <f>IF(woda3[[#This Row],[wiecej niż 10 tys]]=1,E3558+1,0)</f>
        <v>0</v>
      </c>
    </row>
    <row r="3560" spans="1:5" x14ac:dyDescent="0.25">
      <c r="A3560" s="1">
        <v>43006</v>
      </c>
      <c r="B3560">
        <v>3856</v>
      </c>
      <c r="C3560">
        <f>YEAR(woda3[[#This Row],[Data]])</f>
        <v>2017</v>
      </c>
      <c r="D3560">
        <f t="shared" si="55"/>
        <v>0</v>
      </c>
      <c r="E3560">
        <f>IF(woda3[[#This Row],[wiecej niż 10 tys]]=1,E3559+1,0)</f>
        <v>0</v>
      </c>
    </row>
    <row r="3561" spans="1:5" x14ac:dyDescent="0.25">
      <c r="A3561" s="1">
        <v>43007</v>
      </c>
      <c r="B3561">
        <v>4038</v>
      </c>
      <c r="C3561">
        <f>YEAR(woda3[[#This Row],[Data]])</f>
        <v>2017</v>
      </c>
      <c r="D3561">
        <f t="shared" si="55"/>
        <v>0</v>
      </c>
      <c r="E3561">
        <f>IF(woda3[[#This Row],[wiecej niż 10 tys]]=1,E3560+1,0)</f>
        <v>0</v>
      </c>
    </row>
    <row r="3562" spans="1:5" x14ac:dyDescent="0.25">
      <c r="A3562" s="1">
        <v>43008</v>
      </c>
      <c r="B3562">
        <v>4373</v>
      </c>
      <c r="C3562">
        <f>YEAR(woda3[[#This Row],[Data]])</f>
        <v>2017</v>
      </c>
      <c r="D3562">
        <f t="shared" si="55"/>
        <v>0</v>
      </c>
      <c r="E3562">
        <f>IF(woda3[[#This Row],[wiecej niż 10 tys]]=1,E3561+1,0)</f>
        <v>0</v>
      </c>
    </row>
    <row r="3563" spans="1:5" x14ac:dyDescent="0.25">
      <c r="A3563" s="1">
        <v>43009</v>
      </c>
      <c r="B3563">
        <v>3920</v>
      </c>
      <c r="C3563">
        <f>YEAR(woda3[[#This Row],[Data]])</f>
        <v>2017</v>
      </c>
      <c r="D3563">
        <f t="shared" si="55"/>
        <v>0</v>
      </c>
      <c r="E3563">
        <f>IF(woda3[[#This Row],[wiecej niż 10 tys]]=1,E3562+1,0)</f>
        <v>0</v>
      </c>
    </row>
    <row r="3564" spans="1:5" x14ac:dyDescent="0.25">
      <c r="A3564" s="1">
        <v>43010</v>
      </c>
      <c r="B3564">
        <v>4871</v>
      </c>
      <c r="C3564">
        <f>YEAR(woda3[[#This Row],[Data]])</f>
        <v>2017</v>
      </c>
      <c r="D3564">
        <f t="shared" si="55"/>
        <v>0</v>
      </c>
      <c r="E3564">
        <f>IF(woda3[[#This Row],[wiecej niż 10 tys]]=1,E3563+1,0)</f>
        <v>0</v>
      </c>
    </row>
    <row r="3565" spans="1:5" x14ac:dyDescent="0.25">
      <c r="A3565" s="1">
        <v>43011</v>
      </c>
      <c r="B3565">
        <v>4131</v>
      </c>
      <c r="C3565">
        <f>YEAR(woda3[[#This Row],[Data]])</f>
        <v>2017</v>
      </c>
      <c r="D3565">
        <f t="shared" si="55"/>
        <v>0</v>
      </c>
      <c r="E3565">
        <f>IF(woda3[[#This Row],[wiecej niż 10 tys]]=1,E3564+1,0)</f>
        <v>0</v>
      </c>
    </row>
    <row r="3566" spans="1:5" x14ac:dyDescent="0.25">
      <c r="A3566" s="1">
        <v>43012</v>
      </c>
      <c r="B3566">
        <v>4598</v>
      </c>
      <c r="C3566">
        <f>YEAR(woda3[[#This Row],[Data]])</f>
        <v>2017</v>
      </c>
      <c r="D3566">
        <f t="shared" si="55"/>
        <v>0</v>
      </c>
      <c r="E3566">
        <f>IF(woda3[[#This Row],[wiecej niż 10 tys]]=1,E3565+1,0)</f>
        <v>0</v>
      </c>
    </row>
    <row r="3567" spans="1:5" x14ac:dyDescent="0.25">
      <c r="A3567" s="1">
        <v>43013</v>
      </c>
      <c r="B3567">
        <v>4117</v>
      </c>
      <c r="C3567">
        <f>YEAR(woda3[[#This Row],[Data]])</f>
        <v>2017</v>
      </c>
      <c r="D3567">
        <f t="shared" si="55"/>
        <v>0</v>
      </c>
      <c r="E3567">
        <f>IF(woda3[[#This Row],[wiecej niż 10 tys]]=1,E3566+1,0)</f>
        <v>0</v>
      </c>
    </row>
    <row r="3568" spans="1:5" x14ac:dyDescent="0.25">
      <c r="A3568" s="1">
        <v>43014</v>
      </c>
      <c r="B3568">
        <v>3693</v>
      </c>
      <c r="C3568">
        <f>YEAR(woda3[[#This Row],[Data]])</f>
        <v>2017</v>
      </c>
      <c r="D3568">
        <f t="shared" si="55"/>
        <v>0</v>
      </c>
      <c r="E3568">
        <f>IF(woda3[[#This Row],[wiecej niż 10 tys]]=1,E3567+1,0)</f>
        <v>0</v>
      </c>
    </row>
    <row r="3569" spans="1:5" x14ac:dyDescent="0.25">
      <c r="A3569" s="1">
        <v>43015</v>
      </c>
      <c r="B3569">
        <v>4098</v>
      </c>
      <c r="C3569">
        <f>YEAR(woda3[[#This Row],[Data]])</f>
        <v>2017</v>
      </c>
      <c r="D3569">
        <f t="shared" si="55"/>
        <v>0</v>
      </c>
      <c r="E3569">
        <f>IF(woda3[[#This Row],[wiecej niż 10 tys]]=1,E3568+1,0)</f>
        <v>0</v>
      </c>
    </row>
    <row r="3570" spans="1:5" x14ac:dyDescent="0.25">
      <c r="A3570" s="1">
        <v>43016</v>
      </c>
      <c r="B3570">
        <v>4154</v>
      </c>
      <c r="C3570">
        <f>YEAR(woda3[[#This Row],[Data]])</f>
        <v>2017</v>
      </c>
      <c r="D3570">
        <f t="shared" si="55"/>
        <v>0</v>
      </c>
      <c r="E3570">
        <f>IF(woda3[[#This Row],[wiecej niż 10 tys]]=1,E3569+1,0)</f>
        <v>0</v>
      </c>
    </row>
    <row r="3571" spans="1:5" x14ac:dyDescent="0.25">
      <c r="A3571" s="1">
        <v>43017</v>
      </c>
      <c r="B3571">
        <v>3481</v>
      </c>
      <c r="C3571">
        <f>YEAR(woda3[[#This Row],[Data]])</f>
        <v>2017</v>
      </c>
      <c r="D3571">
        <f t="shared" si="55"/>
        <v>0</v>
      </c>
      <c r="E3571">
        <f>IF(woda3[[#This Row],[wiecej niż 10 tys]]=1,E3570+1,0)</f>
        <v>0</v>
      </c>
    </row>
    <row r="3572" spans="1:5" x14ac:dyDescent="0.25">
      <c r="A3572" s="1">
        <v>43018</v>
      </c>
      <c r="B3572">
        <v>4347</v>
      </c>
      <c r="C3572">
        <f>YEAR(woda3[[#This Row],[Data]])</f>
        <v>2017</v>
      </c>
      <c r="D3572">
        <f t="shared" si="55"/>
        <v>0</v>
      </c>
      <c r="E3572">
        <f>IF(woda3[[#This Row],[wiecej niż 10 tys]]=1,E3571+1,0)</f>
        <v>0</v>
      </c>
    </row>
    <row r="3573" spans="1:5" x14ac:dyDescent="0.25">
      <c r="A3573" s="1">
        <v>43019</v>
      </c>
      <c r="B3573">
        <v>4883</v>
      </c>
      <c r="C3573">
        <f>YEAR(woda3[[#This Row],[Data]])</f>
        <v>2017</v>
      </c>
      <c r="D3573">
        <f t="shared" si="55"/>
        <v>0</v>
      </c>
      <c r="E3573">
        <f>IF(woda3[[#This Row],[wiecej niż 10 tys]]=1,E3572+1,0)</f>
        <v>0</v>
      </c>
    </row>
    <row r="3574" spans="1:5" x14ac:dyDescent="0.25">
      <c r="A3574" s="1">
        <v>43020</v>
      </c>
      <c r="B3574">
        <v>4378</v>
      </c>
      <c r="C3574">
        <f>YEAR(woda3[[#This Row],[Data]])</f>
        <v>2017</v>
      </c>
      <c r="D3574">
        <f t="shared" si="55"/>
        <v>0</v>
      </c>
      <c r="E3574">
        <f>IF(woda3[[#This Row],[wiecej niż 10 tys]]=1,E3573+1,0)</f>
        <v>0</v>
      </c>
    </row>
    <row r="3575" spans="1:5" x14ac:dyDescent="0.25">
      <c r="A3575" s="1">
        <v>43021</v>
      </c>
      <c r="B3575">
        <v>4762</v>
      </c>
      <c r="C3575">
        <f>YEAR(woda3[[#This Row],[Data]])</f>
        <v>2017</v>
      </c>
      <c r="D3575">
        <f t="shared" si="55"/>
        <v>0</v>
      </c>
      <c r="E3575">
        <f>IF(woda3[[#This Row],[wiecej niż 10 tys]]=1,E3574+1,0)</f>
        <v>0</v>
      </c>
    </row>
    <row r="3576" spans="1:5" x14ac:dyDescent="0.25">
      <c r="A3576" s="1">
        <v>43022</v>
      </c>
      <c r="B3576">
        <v>5794</v>
      </c>
      <c r="C3576">
        <f>YEAR(woda3[[#This Row],[Data]])</f>
        <v>2017</v>
      </c>
      <c r="D3576">
        <f t="shared" si="55"/>
        <v>0</v>
      </c>
      <c r="E3576">
        <f>IF(woda3[[#This Row],[wiecej niż 10 tys]]=1,E3575+1,0)</f>
        <v>0</v>
      </c>
    </row>
    <row r="3577" spans="1:5" x14ac:dyDescent="0.25">
      <c r="A3577" s="1">
        <v>43023</v>
      </c>
      <c r="B3577">
        <v>3581</v>
      </c>
      <c r="C3577">
        <f>YEAR(woda3[[#This Row],[Data]])</f>
        <v>2017</v>
      </c>
      <c r="D3577">
        <f t="shared" si="55"/>
        <v>0</v>
      </c>
      <c r="E3577">
        <f>IF(woda3[[#This Row],[wiecej niż 10 tys]]=1,E3576+1,0)</f>
        <v>0</v>
      </c>
    </row>
    <row r="3578" spans="1:5" x14ac:dyDescent="0.25">
      <c r="A3578" s="1">
        <v>43024</v>
      </c>
      <c r="B3578">
        <v>5055</v>
      </c>
      <c r="C3578">
        <f>YEAR(woda3[[#This Row],[Data]])</f>
        <v>2017</v>
      </c>
      <c r="D3578">
        <f t="shared" si="55"/>
        <v>0</v>
      </c>
      <c r="E3578">
        <f>IF(woda3[[#This Row],[wiecej niż 10 tys]]=1,E3577+1,0)</f>
        <v>0</v>
      </c>
    </row>
    <row r="3579" spans="1:5" x14ac:dyDescent="0.25">
      <c r="A3579" s="1">
        <v>43025</v>
      </c>
      <c r="B3579">
        <v>4982</v>
      </c>
      <c r="C3579">
        <f>YEAR(woda3[[#This Row],[Data]])</f>
        <v>2017</v>
      </c>
      <c r="D3579">
        <f t="shared" si="55"/>
        <v>0</v>
      </c>
      <c r="E3579">
        <f>IF(woda3[[#This Row],[wiecej niż 10 tys]]=1,E3578+1,0)</f>
        <v>0</v>
      </c>
    </row>
    <row r="3580" spans="1:5" x14ac:dyDescent="0.25">
      <c r="A3580" s="1">
        <v>43026</v>
      </c>
      <c r="B3580">
        <v>4268</v>
      </c>
      <c r="C3580">
        <f>YEAR(woda3[[#This Row],[Data]])</f>
        <v>2017</v>
      </c>
      <c r="D3580">
        <f t="shared" si="55"/>
        <v>0</v>
      </c>
      <c r="E3580">
        <f>IF(woda3[[#This Row],[wiecej niż 10 tys]]=1,E3579+1,0)</f>
        <v>0</v>
      </c>
    </row>
    <row r="3581" spans="1:5" x14ac:dyDescent="0.25">
      <c r="A3581" s="1">
        <v>43027</v>
      </c>
      <c r="B3581">
        <v>6042</v>
      </c>
      <c r="C3581">
        <f>YEAR(woda3[[#This Row],[Data]])</f>
        <v>2017</v>
      </c>
      <c r="D3581">
        <f t="shared" si="55"/>
        <v>0</v>
      </c>
      <c r="E3581">
        <f>IF(woda3[[#This Row],[wiecej niż 10 tys]]=1,E3580+1,0)</f>
        <v>0</v>
      </c>
    </row>
    <row r="3582" spans="1:5" x14ac:dyDescent="0.25">
      <c r="A3582" s="1">
        <v>43028</v>
      </c>
      <c r="B3582">
        <v>4714</v>
      </c>
      <c r="C3582">
        <f>YEAR(woda3[[#This Row],[Data]])</f>
        <v>2017</v>
      </c>
      <c r="D3582">
        <f t="shared" si="55"/>
        <v>0</v>
      </c>
      <c r="E3582">
        <f>IF(woda3[[#This Row],[wiecej niż 10 tys]]=1,E3581+1,0)</f>
        <v>0</v>
      </c>
    </row>
    <row r="3583" spans="1:5" x14ac:dyDescent="0.25">
      <c r="A3583" s="1">
        <v>43029</v>
      </c>
      <c r="B3583">
        <v>5505</v>
      </c>
      <c r="C3583">
        <f>YEAR(woda3[[#This Row],[Data]])</f>
        <v>2017</v>
      </c>
      <c r="D3583">
        <f t="shared" si="55"/>
        <v>0</v>
      </c>
      <c r="E3583">
        <f>IF(woda3[[#This Row],[wiecej niż 10 tys]]=1,E3582+1,0)</f>
        <v>0</v>
      </c>
    </row>
    <row r="3584" spans="1:5" x14ac:dyDescent="0.25">
      <c r="A3584" s="1">
        <v>43030</v>
      </c>
      <c r="B3584">
        <v>5854</v>
      </c>
      <c r="C3584">
        <f>YEAR(woda3[[#This Row],[Data]])</f>
        <v>2017</v>
      </c>
      <c r="D3584">
        <f t="shared" si="55"/>
        <v>0</v>
      </c>
      <c r="E3584">
        <f>IF(woda3[[#This Row],[wiecej niż 10 tys]]=1,E3583+1,0)</f>
        <v>0</v>
      </c>
    </row>
    <row r="3585" spans="1:5" x14ac:dyDescent="0.25">
      <c r="A3585" s="1">
        <v>43031</v>
      </c>
      <c r="B3585">
        <v>6389</v>
      </c>
      <c r="C3585">
        <f>YEAR(woda3[[#This Row],[Data]])</f>
        <v>2017</v>
      </c>
      <c r="D3585">
        <f t="shared" si="55"/>
        <v>0</v>
      </c>
      <c r="E3585">
        <f>IF(woda3[[#This Row],[wiecej niż 10 tys]]=1,E3584+1,0)</f>
        <v>0</v>
      </c>
    </row>
    <row r="3586" spans="1:5" x14ac:dyDescent="0.25">
      <c r="A3586" s="1">
        <v>43032</v>
      </c>
      <c r="B3586">
        <v>4356</v>
      </c>
      <c r="C3586">
        <f>YEAR(woda3[[#This Row],[Data]])</f>
        <v>2017</v>
      </c>
      <c r="D3586">
        <f t="shared" si="55"/>
        <v>0</v>
      </c>
      <c r="E3586">
        <f>IF(woda3[[#This Row],[wiecej niż 10 tys]]=1,E3585+1,0)</f>
        <v>0</v>
      </c>
    </row>
    <row r="3587" spans="1:5" x14ac:dyDescent="0.25">
      <c r="A3587" s="1">
        <v>43033</v>
      </c>
      <c r="B3587">
        <v>5467</v>
      </c>
      <c r="C3587">
        <f>YEAR(woda3[[#This Row],[Data]])</f>
        <v>2017</v>
      </c>
      <c r="D3587">
        <f t="shared" ref="D3587:D3650" si="56">IF(B3587&gt;=10000,1,0)</f>
        <v>0</v>
      </c>
      <c r="E3587">
        <f>IF(woda3[[#This Row],[wiecej niż 10 tys]]=1,E3586+1,0)</f>
        <v>0</v>
      </c>
    </row>
    <row r="3588" spans="1:5" x14ac:dyDescent="0.25">
      <c r="A3588" s="1">
        <v>43034</v>
      </c>
      <c r="B3588">
        <v>5240</v>
      </c>
      <c r="C3588">
        <f>YEAR(woda3[[#This Row],[Data]])</f>
        <v>2017</v>
      </c>
      <c r="D3588">
        <f t="shared" si="56"/>
        <v>0</v>
      </c>
      <c r="E3588">
        <f>IF(woda3[[#This Row],[wiecej niż 10 tys]]=1,E3587+1,0)</f>
        <v>0</v>
      </c>
    </row>
    <row r="3589" spans="1:5" x14ac:dyDescent="0.25">
      <c r="A3589" s="1">
        <v>43035</v>
      </c>
      <c r="B3589">
        <v>6332</v>
      </c>
      <c r="C3589">
        <f>YEAR(woda3[[#This Row],[Data]])</f>
        <v>2017</v>
      </c>
      <c r="D3589">
        <f t="shared" si="56"/>
        <v>0</v>
      </c>
      <c r="E3589">
        <f>IF(woda3[[#This Row],[wiecej niż 10 tys]]=1,E3588+1,0)</f>
        <v>0</v>
      </c>
    </row>
    <row r="3590" spans="1:5" x14ac:dyDescent="0.25">
      <c r="A3590" s="1">
        <v>43036</v>
      </c>
      <c r="B3590">
        <v>4550</v>
      </c>
      <c r="C3590">
        <f>YEAR(woda3[[#This Row],[Data]])</f>
        <v>2017</v>
      </c>
      <c r="D3590">
        <f t="shared" si="56"/>
        <v>0</v>
      </c>
      <c r="E3590">
        <f>IF(woda3[[#This Row],[wiecej niż 10 tys]]=1,E3589+1,0)</f>
        <v>0</v>
      </c>
    </row>
    <row r="3591" spans="1:5" x14ac:dyDescent="0.25">
      <c r="A3591" s="1">
        <v>43037</v>
      </c>
      <c r="B3591">
        <v>6595</v>
      </c>
      <c r="C3591">
        <f>YEAR(woda3[[#This Row],[Data]])</f>
        <v>2017</v>
      </c>
      <c r="D3591">
        <f t="shared" si="56"/>
        <v>0</v>
      </c>
      <c r="E3591">
        <f>IF(woda3[[#This Row],[wiecej niż 10 tys]]=1,E3590+1,0)</f>
        <v>0</v>
      </c>
    </row>
    <row r="3592" spans="1:5" x14ac:dyDescent="0.25">
      <c r="A3592" s="1">
        <v>43038</v>
      </c>
      <c r="B3592">
        <v>4854</v>
      </c>
      <c r="C3592">
        <f>YEAR(woda3[[#This Row],[Data]])</f>
        <v>2017</v>
      </c>
      <c r="D3592">
        <f t="shared" si="56"/>
        <v>0</v>
      </c>
      <c r="E3592">
        <f>IF(woda3[[#This Row],[wiecej niż 10 tys]]=1,E3591+1,0)</f>
        <v>0</v>
      </c>
    </row>
    <row r="3593" spans="1:5" x14ac:dyDescent="0.25">
      <c r="A3593" s="1">
        <v>43039</v>
      </c>
      <c r="B3593">
        <v>5441</v>
      </c>
      <c r="C3593">
        <f>YEAR(woda3[[#This Row],[Data]])</f>
        <v>2017</v>
      </c>
      <c r="D3593">
        <f t="shared" si="56"/>
        <v>0</v>
      </c>
      <c r="E3593">
        <f>IF(woda3[[#This Row],[wiecej niż 10 tys]]=1,E3592+1,0)</f>
        <v>0</v>
      </c>
    </row>
    <row r="3594" spans="1:5" x14ac:dyDescent="0.25">
      <c r="A3594" s="1">
        <v>43040</v>
      </c>
      <c r="B3594">
        <v>6136</v>
      </c>
      <c r="C3594">
        <f>YEAR(woda3[[#This Row],[Data]])</f>
        <v>2017</v>
      </c>
      <c r="D3594">
        <f t="shared" si="56"/>
        <v>0</v>
      </c>
      <c r="E3594">
        <f>IF(woda3[[#This Row],[wiecej niż 10 tys]]=1,E3593+1,0)</f>
        <v>0</v>
      </c>
    </row>
    <row r="3595" spans="1:5" x14ac:dyDescent="0.25">
      <c r="A3595" s="1">
        <v>43041</v>
      </c>
      <c r="B3595">
        <v>4833</v>
      </c>
      <c r="C3595">
        <f>YEAR(woda3[[#This Row],[Data]])</f>
        <v>2017</v>
      </c>
      <c r="D3595">
        <f t="shared" si="56"/>
        <v>0</v>
      </c>
      <c r="E3595">
        <f>IF(woda3[[#This Row],[wiecej niż 10 tys]]=1,E3594+1,0)</f>
        <v>0</v>
      </c>
    </row>
    <row r="3596" spans="1:5" x14ac:dyDescent="0.25">
      <c r="A3596" s="1">
        <v>43042</v>
      </c>
      <c r="B3596">
        <v>5128</v>
      </c>
      <c r="C3596">
        <f>YEAR(woda3[[#This Row],[Data]])</f>
        <v>2017</v>
      </c>
      <c r="D3596">
        <f t="shared" si="56"/>
        <v>0</v>
      </c>
      <c r="E3596">
        <f>IF(woda3[[#This Row],[wiecej niż 10 tys]]=1,E3595+1,0)</f>
        <v>0</v>
      </c>
    </row>
    <row r="3597" spans="1:5" x14ac:dyDescent="0.25">
      <c r="A3597" s="1">
        <v>43043</v>
      </c>
      <c r="B3597">
        <v>5486</v>
      </c>
      <c r="C3597">
        <f>YEAR(woda3[[#This Row],[Data]])</f>
        <v>2017</v>
      </c>
      <c r="D3597">
        <f t="shared" si="56"/>
        <v>0</v>
      </c>
      <c r="E3597">
        <f>IF(woda3[[#This Row],[wiecej niż 10 tys]]=1,E3596+1,0)</f>
        <v>0</v>
      </c>
    </row>
    <row r="3598" spans="1:5" x14ac:dyDescent="0.25">
      <c r="A3598" s="1">
        <v>43044</v>
      </c>
      <c r="B3598">
        <v>4993</v>
      </c>
      <c r="C3598">
        <f>YEAR(woda3[[#This Row],[Data]])</f>
        <v>2017</v>
      </c>
      <c r="D3598">
        <f t="shared" si="56"/>
        <v>0</v>
      </c>
      <c r="E3598">
        <f>IF(woda3[[#This Row],[wiecej niż 10 tys]]=1,E3597+1,0)</f>
        <v>0</v>
      </c>
    </row>
    <row r="3599" spans="1:5" x14ac:dyDescent="0.25">
      <c r="A3599" s="1">
        <v>43045</v>
      </c>
      <c r="B3599">
        <v>5626</v>
      </c>
      <c r="C3599">
        <f>YEAR(woda3[[#This Row],[Data]])</f>
        <v>2017</v>
      </c>
      <c r="D3599">
        <f t="shared" si="56"/>
        <v>0</v>
      </c>
      <c r="E3599">
        <f>IF(woda3[[#This Row],[wiecej niż 10 tys]]=1,E3598+1,0)</f>
        <v>0</v>
      </c>
    </row>
    <row r="3600" spans="1:5" x14ac:dyDescent="0.25">
      <c r="A3600" s="1">
        <v>43046</v>
      </c>
      <c r="B3600">
        <v>4996</v>
      </c>
      <c r="C3600">
        <f>YEAR(woda3[[#This Row],[Data]])</f>
        <v>2017</v>
      </c>
      <c r="D3600">
        <f t="shared" si="56"/>
        <v>0</v>
      </c>
      <c r="E3600">
        <f>IF(woda3[[#This Row],[wiecej niż 10 tys]]=1,E3599+1,0)</f>
        <v>0</v>
      </c>
    </row>
    <row r="3601" spans="1:5" x14ac:dyDescent="0.25">
      <c r="A3601" s="1">
        <v>43047</v>
      </c>
      <c r="B3601">
        <v>4488</v>
      </c>
      <c r="C3601">
        <f>YEAR(woda3[[#This Row],[Data]])</f>
        <v>2017</v>
      </c>
      <c r="D3601">
        <f t="shared" si="56"/>
        <v>0</v>
      </c>
      <c r="E3601">
        <f>IF(woda3[[#This Row],[wiecej niż 10 tys]]=1,E3600+1,0)</f>
        <v>0</v>
      </c>
    </row>
    <row r="3602" spans="1:5" x14ac:dyDescent="0.25">
      <c r="A3602" s="1">
        <v>43048</v>
      </c>
      <c r="B3602">
        <v>5069</v>
      </c>
      <c r="C3602">
        <f>YEAR(woda3[[#This Row],[Data]])</f>
        <v>2017</v>
      </c>
      <c r="D3602">
        <f t="shared" si="56"/>
        <v>0</v>
      </c>
      <c r="E3602">
        <f>IF(woda3[[#This Row],[wiecej niż 10 tys]]=1,E3601+1,0)</f>
        <v>0</v>
      </c>
    </row>
    <row r="3603" spans="1:5" x14ac:dyDescent="0.25">
      <c r="A3603" s="1">
        <v>43049</v>
      </c>
      <c r="B3603">
        <v>6322</v>
      </c>
      <c r="C3603">
        <f>YEAR(woda3[[#This Row],[Data]])</f>
        <v>2017</v>
      </c>
      <c r="D3603">
        <f t="shared" si="56"/>
        <v>0</v>
      </c>
      <c r="E3603">
        <f>IF(woda3[[#This Row],[wiecej niż 10 tys]]=1,E3602+1,0)</f>
        <v>0</v>
      </c>
    </row>
    <row r="3604" spans="1:5" x14ac:dyDescent="0.25">
      <c r="A3604" s="1">
        <v>43050</v>
      </c>
      <c r="B3604">
        <v>5045</v>
      </c>
      <c r="C3604">
        <f>YEAR(woda3[[#This Row],[Data]])</f>
        <v>2017</v>
      </c>
      <c r="D3604">
        <f t="shared" si="56"/>
        <v>0</v>
      </c>
      <c r="E3604">
        <f>IF(woda3[[#This Row],[wiecej niż 10 tys]]=1,E3603+1,0)</f>
        <v>0</v>
      </c>
    </row>
    <row r="3605" spans="1:5" x14ac:dyDescent="0.25">
      <c r="A3605" s="1">
        <v>43051</v>
      </c>
      <c r="B3605">
        <v>5295</v>
      </c>
      <c r="C3605">
        <f>YEAR(woda3[[#This Row],[Data]])</f>
        <v>2017</v>
      </c>
      <c r="D3605">
        <f t="shared" si="56"/>
        <v>0</v>
      </c>
      <c r="E3605">
        <f>IF(woda3[[#This Row],[wiecej niż 10 tys]]=1,E3604+1,0)</f>
        <v>0</v>
      </c>
    </row>
    <row r="3606" spans="1:5" x14ac:dyDescent="0.25">
      <c r="A3606" s="1">
        <v>43052</v>
      </c>
      <c r="B3606">
        <v>4381</v>
      </c>
      <c r="C3606">
        <f>YEAR(woda3[[#This Row],[Data]])</f>
        <v>2017</v>
      </c>
      <c r="D3606">
        <f t="shared" si="56"/>
        <v>0</v>
      </c>
      <c r="E3606">
        <f>IF(woda3[[#This Row],[wiecej niż 10 tys]]=1,E3605+1,0)</f>
        <v>0</v>
      </c>
    </row>
    <row r="3607" spans="1:5" x14ac:dyDescent="0.25">
      <c r="A3607" s="1">
        <v>43053</v>
      </c>
      <c r="B3607">
        <v>3731</v>
      </c>
      <c r="C3607">
        <f>YEAR(woda3[[#This Row],[Data]])</f>
        <v>2017</v>
      </c>
      <c r="D3607">
        <f t="shared" si="56"/>
        <v>0</v>
      </c>
      <c r="E3607">
        <f>IF(woda3[[#This Row],[wiecej niż 10 tys]]=1,E3606+1,0)</f>
        <v>0</v>
      </c>
    </row>
    <row r="3608" spans="1:5" x14ac:dyDescent="0.25">
      <c r="A3608" s="1">
        <v>43054</v>
      </c>
      <c r="B3608">
        <v>4877</v>
      </c>
      <c r="C3608">
        <f>YEAR(woda3[[#This Row],[Data]])</f>
        <v>2017</v>
      </c>
      <c r="D3608">
        <f t="shared" si="56"/>
        <v>0</v>
      </c>
      <c r="E3608">
        <f>IF(woda3[[#This Row],[wiecej niż 10 tys]]=1,E3607+1,0)</f>
        <v>0</v>
      </c>
    </row>
    <row r="3609" spans="1:5" x14ac:dyDescent="0.25">
      <c r="A3609" s="1">
        <v>43055</v>
      </c>
      <c r="B3609">
        <v>4474</v>
      </c>
      <c r="C3609">
        <f>YEAR(woda3[[#This Row],[Data]])</f>
        <v>2017</v>
      </c>
      <c r="D3609">
        <f t="shared" si="56"/>
        <v>0</v>
      </c>
      <c r="E3609">
        <f>IF(woda3[[#This Row],[wiecej niż 10 tys]]=1,E3608+1,0)</f>
        <v>0</v>
      </c>
    </row>
    <row r="3610" spans="1:5" x14ac:dyDescent="0.25">
      <c r="A3610" s="1">
        <v>43056</v>
      </c>
      <c r="B3610">
        <v>3843</v>
      </c>
      <c r="C3610">
        <f>YEAR(woda3[[#This Row],[Data]])</f>
        <v>2017</v>
      </c>
      <c r="D3610">
        <f t="shared" si="56"/>
        <v>0</v>
      </c>
      <c r="E3610">
        <f>IF(woda3[[#This Row],[wiecej niż 10 tys]]=1,E3609+1,0)</f>
        <v>0</v>
      </c>
    </row>
    <row r="3611" spans="1:5" x14ac:dyDescent="0.25">
      <c r="A3611" s="1">
        <v>43057</v>
      </c>
      <c r="B3611">
        <v>3947</v>
      </c>
      <c r="C3611">
        <f>YEAR(woda3[[#This Row],[Data]])</f>
        <v>2017</v>
      </c>
      <c r="D3611">
        <f t="shared" si="56"/>
        <v>0</v>
      </c>
      <c r="E3611">
        <f>IF(woda3[[#This Row],[wiecej niż 10 tys]]=1,E3610+1,0)</f>
        <v>0</v>
      </c>
    </row>
    <row r="3612" spans="1:5" x14ac:dyDescent="0.25">
      <c r="A3612" s="1">
        <v>43058</v>
      </c>
      <c r="B3612">
        <v>4658</v>
      </c>
      <c r="C3612">
        <f>YEAR(woda3[[#This Row],[Data]])</f>
        <v>2017</v>
      </c>
      <c r="D3612">
        <f t="shared" si="56"/>
        <v>0</v>
      </c>
      <c r="E3612">
        <f>IF(woda3[[#This Row],[wiecej niż 10 tys]]=1,E3611+1,0)</f>
        <v>0</v>
      </c>
    </row>
    <row r="3613" spans="1:5" x14ac:dyDescent="0.25">
      <c r="A3613" s="1">
        <v>43059</v>
      </c>
      <c r="B3613">
        <v>4575</v>
      </c>
      <c r="C3613">
        <f>YEAR(woda3[[#This Row],[Data]])</f>
        <v>2017</v>
      </c>
      <c r="D3613">
        <f t="shared" si="56"/>
        <v>0</v>
      </c>
      <c r="E3613">
        <f>IF(woda3[[#This Row],[wiecej niż 10 tys]]=1,E3612+1,0)</f>
        <v>0</v>
      </c>
    </row>
    <row r="3614" spans="1:5" x14ac:dyDescent="0.25">
      <c r="A3614" s="1">
        <v>43060</v>
      </c>
      <c r="B3614">
        <v>4101</v>
      </c>
      <c r="C3614">
        <f>YEAR(woda3[[#This Row],[Data]])</f>
        <v>2017</v>
      </c>
      <c r="D3614">
        <f t="shared" si="56"/>
        <v>0</v>
      </c>
      <c r="E3614">
        <f>IF(woda3[[#This Row],[wiecej niż 10 tys]]=1,E3613+1,0)</f>
        <v>0</v>
      </c>
    </row>
    <row r="3615" spans="1:5" x14ac:dyDescent="0.25">
      <c r="A3615" s="1">
        <v>43061</v>
      </c>
      <c r="B3615">
        <v>3706</v>
      </c>
      <c r="C3615">
        <f>YEAR(woda3[[#This Row],[Data]])</f>
        <v>2017</v>
      </c>
      <c r="D3615">
        <f t="shared" si="56"/>
        <v>0</v>
      </c>
      <c r="E3615">
        <f>IF(woda3[[#This Row],[wiecej niż 10 tys]]=1,E3614+1,0)</f>
        <v>0</v>
      </c>
    </row>
    <row r="3616" spans="1:5" x14ac:dyDescent="0.25">
      <c r="A3616" s="1">
        <v>43062</v>
      </c>
      <c r="B3616">
        <v>3339</v>
      </c>
      <c r="C3616">
        <f>YEAR(woda3[[#This Row],[Data]])</f>
        <v>2017</v>
      </c>
      <c r="D3616">
        <f t="shared" si="56"/>
        <v>0</v>
      </c>
      <c r="E3616">
        <f>IF(woda3[[#This Row],[wiecej niż 10 tys]]=1,E3615+1,0)</f>
        <v>0</v>
      </c>
    </row>
    <row r="3617" spans="1:5" x14ac:dyDescent="0.25">
      <c r="A3617" s="1">
        <v>43063</v>
      </c>
      <c r="B3617">
        <v>5124</v>
      </c>
      <c r="C3617">
        <f>YEAR(woda3[[#This Row],[Data]])</f>
        <v>2017</v>
      </c>
      <c r="D3617">
        <f t="shared" si="56"/>
        <v>0</v>
      </c>
      <c r="E3617">
        <f>IF(woda3[[#This Row],[wiecej niż 10 tys]]=1,E3616+1,0)</f>
        <v>0</v>
      </c>
    </row>
    <row r="3618" spans="1:5" x14ac:dyDescent="0.25">
      <c r="A3618" s="1">
        <v>43064</v>
      </c>
      <c r="B3618">
        <v>5162</v>
      </c>
      <c r="C3618">
        <f>YEAR(woda3[[#This Row],[Data]])</f>
        <v>2017</v>
      </c>
      <c r="D3618">
        <f t="shared" si="56"/>
        <v>0</v>
      </c>
      <c r="E3618">
        <f>IF(woda3[[#This Row],[wiecej niż 10 tys]]=1,E3617+1,0)</f>
        <v>0</v>
      </c>
    </row>
    <row r="3619" spans="1:5" x14ac:dyDescent="0.25">
      <c r="A3619" s="1">
        <v>43065</v>
      </c>
      <c r="B3619">
        <v>5646</v>
      </c>
      <c r="C3619">
        <f>YEAR(woda3[[#This Row],[Data]])</f>
        <v>2017</v>
      </c>
      <c r="D3619">
        <f t="shared" si="56"/>
        <v>0</v>
      </c>
      <c r="E3619">
        <f>IF(woda3[[#This Row],[wiecej niż 10 tys]]=1,E3618+1,0)</f>
        <v>0</v>
      </c>
    </row>
    <row r="3620" spans="1:5" x14ac:dyDescent="0.25">
      <c r="A3620" s="1">
        <v>43066</v>
      </c>
      <c r="B3620">
        <v>4593</v>
      </c>
      <c r="C3620">
        <f>YEAR(woda3[[#This Row],[Data]])</f>
        <v>2017</v>
      </c>
      <c r="D3620">
        <f t="shared" si="56"/>
        <v>0</v>
      </c>
      <c r="E3620">
        <f>IF(woda3[[#This Row],[wiecej niż 10 tys]]=1,E3619+1,0)</f>
        <v>0</v>
      </c>
    </row>
    <row r="3621" spans="1:5" x14ac:dyDescent="0.25">
      <c r="A3621" s="1">
        <v>43067</v>
      </c>
      <c r="B3621">
        <v>3270</v>
      </c>
      <c r="C3621">
        <f>YEAR(woda3[[#This Row],[Data]])</f>
        <v>2017</v>
      </c>
      <c r="D3621">
        <f t="shared" si="56"/>
        <v>0</v>
      </c>
      <c r="E3621">
        <f>IF(woda3[[#This Row],[wiecej niż 10 tys]]=1,E3620+1,0)</f>
        <v>0</v>
      </c>
    </row>
    <row r="3622" spans="1:5" x14ac:dyDescent="0.25">
      <c r="A3622" s="1">
        <v>43068</v>
      </c>
      <c r="B3622">
        <v>4100</v>
      </c>
      <c r="C3622">
        <f>YEAR(woda3[[#This Row],[Data]])</f>
        <v>2017</v>
      </c>
      <c r="D3622">
        <f t="shared" si="56"/>
        <v>0</v>
      </c>
      <c r="E3622">
        <f>IF(woda3[[#This Row],[wiecej niż 10 tys]]=1,E3621+1,0)</f>
        <v>0</v>
      </c>
    </row>
    <row r="3623" spans="1:5" x14ac:dyDescent="0.25">
      <c r="A3623" s="1">
        <v>43069</v>
      </c>
      <c r="B3623">
        <v>4540</v>
      </c>
      <c r="C3623">
        <f>YEAR(woda3[[#This Row],[Data]])</f>
        <v>2017</v>
      </c>
      <c r="D3623">
        <f t="shared" si="56"/>
        <v>0</v>
      </c>
      <c r="E3623">
        <f>IF(woda3[[#This Row],[wiecej niż 10 tys]]=1,E3622+1,0)</f>
        <v>0</v>
      </c>
    </row>
    <row r="3624" spans="1:5" x14ac:dyDescent="0.25">
      <c r="A3624" s="1">
        <v>43070</v>
      </c>
      <c r="B3624">
        <v>4523</v>
      </c>
      <c r="C3624">
        <f>YEAR(woda3[[#This Row],[Data]])</f>
        <v>2017</v>
      </c>
      <c r="D3624">
        <f t="shared" si="56"/>
        <v>0</v>
      </c>
      <c r="E3624">
        <f>IF(woda3[[#This Row],[wiecej niż 10 tys]]=1,E3623+1,0)</f>
        <v>0</v>
      </c>
    </row>
    <row r="3625" spans="1:5" x14ac:dyDescent="0.25">
      <c r="A3625" s="1">
        <v>43071</v>
      </c>
      <c r="B3625">
        <v>3731</v>
      </c>
      <c r="C3625">
        <f>YEAR(woda3[[#This Row],[Data]])</f>
        <v>2017</v>
      </c>
      <c r="D3625">
        <f t="shared" si="56"/>
        <v>0</v>
      </c>
      <c r="E3625">
        <f>IF(woda3[[#This Row],[wiecej niż 10 tys]]=1,E3624+1,0)</f>
        <v>0</v>
      </c>
    </row>
    <row r="3626" spans="1:5" x14ac:dyDescent="0.25">
      <c r="A3626" s="1">
        <v>43072</v>
      </c>
      <c r="B3626">
        <v>4704</v>
      </c>
      <c r="C3626">
        <f>YEAR(woda3[[#This Row],[Data]])</f>
        <v>2017</v>
      </c>
      <c r="D3626">
        <f t="shared" si="56"/>
        <v>0</v>
      </c>
      <c r="E3626">
        <f>IF(woda3[[#This Row],[wiecej niż 10 tys]]=1,E3625+1,0)</f>
        <v>0</v>
      </c>
    </row>
    <row r="3627" spans="1:5" x14ac:dyDescent="0.25">
      <c r="A3627" s="1">
        <v>43073</v>
      </c>
      <c r="B3627">
        <v>3336</v>
      </c>
      <c r="C3627">
        <f>YEAR(woda3[[#This Row],[Data]])</f>
        <v>2017</v>
      </c>
      <c r="D3627">
        <f t="shared" si="56"/>
        <v>0</v>
      </c>
      <c r="E3627">
        <f>IF(woda3[[#This Row],[wiecej niż 10 tys]]=1,E3626+1,0)</f>
        <v>0</v>
      </c>
    </row>
    <row r="3628" spans="1:5" x14ac:dyDescent="0.25">
      <c r="A3628" s="1">
        <v>43074</v>
      </c>
      <c r="B3628">
        <v>5261</v>
      </c>
      <c r="C3628">
        <f>YEAR(woda3[[#This Row],[Data]])</f>
        <v>2017</v>
      </c>
      <c r="D3628">
        <f t="shared" si="56"/>
        <v>0</v>
      </c>
      <c r="E3628">
        <f>IF(woda3[[#This Row],[wiecej niż 10 tys]]=1,E3627+1,0)</f>
        <v>0</v>
      </c>
    </row>
    <row r="3629" spans="1:5" x14ac:dyDescent="0.25">
      <c r="A3629" s="1">
        <v>43075</v>
      </c>
      <c r="B3629">
        <v>3621</v>
      </c>
      <c r="C3629">
        <f>YEAR(woda3[[#This Row],[Data]])</f>
        <v>2017</v>
      </c>
      <c r="D3629">
        <f t="shared" si="56"/>
        <v>0</v>
      </c>
      <c r="E3629">
        <f>IF(woda3[[#This Row],[wiecej niż 10 tys]]=1,E3628+1,0)</f>
        <v>0</v>
      </c>
    </row>
    <row r="3630" spans="1:5" x14ac:dyDescent="0.25">
      <c r="A3630" s="1">
        <v>43076</v>
      </c>
      <c r="B3630">
        <v>3093</v>
      </c>
      <c r="C3630">
        <f>YEAR(woda3[[#This Row],[Data]])</f>
        <v>2017</v>
      </c>
      <c r="D3630">
        <f t="shared" si="56"/>
        <v>0</v>
      </c>
      <c r="E3630">
        <f>IF(woda3[[#This Row],[wiecej niż 10 tys]]=1,E3629+1,0)</f>
        <v>0</v>
      </c>
    </row>
    <row r="3631" spans="1:5" x14ac:dyDescent="0.25">
      <c r="A3631" s="1">
        <v>43077</v>
      </c>
      <c r="B3631">
        <v>2971</v>
      </c>
      <c r="C3631">
        <f>YEAR(woda3[[#This Row],[Data]])</f>
        <v>2017</v>
      </c>
      <c r="D3631">
        <f t="shared" si="56"/>
        <v>0</v>
      </c>
      <c r="E3631">
        <f>IF(woda3[[#This Row],[wiecej niż 10 tys]]=1,E3630+1,0)</f>
        <v>0</v>
      </c>
    </row>
    <row r="3632" spans="1:5" x14ac:dyDescent="0.25">
      <c r="A3632" s="1">
        <v>43078</v>
      </c>
      <c r="B3632">
        <v>3795</v>
      </c>
      <c r="C3632">
        <f>YEAR(woda3[[#This Row],[Data]])</f>
        <v>2017</v>
      </c>
      <c r="D3632">
        <f t="shared" si="56"/>
        <v>0</v>
      </c>
      <c r="E3632">
        <f>IF(woda3[[#This Row],[wiecej niż 10 tys]]=1,E3631+1,0)</f>
        <v>0</v>
      </c>
    </row>
    <row r="3633" spans="1:5" x14ac:dyDescent="0.25">
      <c r="A3633" s="1">
        <v>43079</v>
      </c>
      <c r="B3633">
        <v>2821</v>
      </c>
      <c r="C3633">
        <f>YEAR(woda3[[#This Row],[Data]])</f>
        <v>2017</v>
      </c>
      <c r="D3633">
        <f t="shared" si="56"/>
        <v>0</v>
      </c>
      <c r="E3633">
        <f>IF(woda3[[#This Row],[wiecej niż 10 tys]]=1,E3632+1,0)</f>
        <v>0</v>
      </c>
    </row>
    <row r="3634" spans="1:5" x14ac:dyDescent="0.25">
      <c r="A3634" s="1">
        <v>43080</v>
      </c>
      <c r="B3634">
        <v>4393</v>
      </c>
      <c r="C3634">
        <f>YEAR(woda3[[#This Row],[Data]])</f>
        <v>2017</v>
      </c>
      <c r="D3634">
        <f t="shared" si="56"/>
        <v>0</v>
      </c>
      <c r="E3634">
        <f>IF(woda3[[#This Row],[wiecej niż 10 tys]]=1,E3633+1,0)</f>
        <v>0</v>
      </c>
    </row>
    <row r="3635" spans="1:5" x14ac:dyDescent="0.25">
      <c r="A3635" s="1">
        <v>43081</v>
      </c>
      <c r="B3635">
        <v>3262</v>
      </c>
      <c r="C3635">
        <f>YEAR(woda3[[#This Row],[Data]])</f>
        <v>2017</v>
      </c>
      <c r="D3635">
        <f t="shared" si="56"/>
        <v>0</v>
      </c>
      <c r="E3635">
        <f>IF(woda3[[#This Row],[wiecej niż 10 tys]]=1,E3634+1,0)</f>
        <v>0</v>
      </c>
    </row>
    <row r="3636" spans="1:5" x14ac:dyDescent="0.25">
      <c r="A3636" s="1">
        <v>43082</v>
      </c>
      <c r="B3636">
        <v>1945</v>
      </c>
      <c r="C3636">
        <f>YEAR(woda3[[#This Row],[Data]])</f>
        <v>2017</v>
      </c>
      <c r="D3636">
        <f t="shared" si="56"/>
        <v>0</v>
      </c>
      <c r="E3636">
        <f>IF(woda3[[#This Row],[wiecej niż 10 tys]]=1,E3635+1,0)</f>
        <v>0</v>
      </c>
    </row>
    <row r="3637" spans="1:5" x14ac:dyDescent="0.25">
      <c r="A3637" s="1">
        <v>43083</v>
      </c>
      <c r="B3637">
        <v>2984</v>
      </c>
      <c r="C3637">
        <f>YEAR(woda3[[#This Row],[Data]])</f>
        <v>2017</v>
      </c>
      <c r="D3637">
        <f t="shared" si="56"/>
        <v>0</v>
      </c>
      <c r="E3637">
        <f>IF(woda3[[#This Row],[wiecej niż 10 tys]]=1,E3636+1,0)</f>
        <v>0</v>
      </c>
    </row>
    <row r="3638" spans="1:5" x14ac:dyDescent="0.25">
      <c r="A3638" s="1">
        <v>43084</v>
      </c>
      <c r="B3638">
        <v>2663</v>
      </c>
      <c r="C3638">
        <f>YEAR(woda3[[#This Row],[Data]])</f>
        <v>2017</v>
      </c>
      <c r="D3638">
        <f t="shared" si="56"/>
        <v>0</v>
      </c>
      <c r="E3638">
        <f>IF(woda3[[#This Row],[wiecej niż 10 tys]]=1,E3637+1,0)</f>
        <v>0</v>
      </c>
    </row>
    <row r="3639" spans="1:5" x14ac:dyDescent="0.25">
      <c r="A3639" s="1">
        <v>43085</v>
      </c>
      <c r="B3639">
        <v>2661</v>
      </c>
      <c r="C3639">
        <f>YEAR(woda3[[#This Row],[Data]])</f>
        <v>2017</v>
      </c>
      <c r="D3639">
        <f t="shared" si="56"/>
        <v>0</v>
      </c>
      <c r="E3639">
        <f>IF(woda3[[#This Row],[wiecej niż 10 tys]]=1,E3638+1,0)</f>
        <v>0</v>
      </c>
    </row>
    <row r="3640" spans="1:5" x14ac:dyDescent="0.25">
      <c r="A3640" s="1">
        <v>43086</v>
      </c>
      <c r="B3640">
        <v>2086</v>
      </c>
      <c r="C3640">
        <f>YEAR(woda3[[#This Row],[Data]])</f>
        <v>2017</v>
      </c>
      <c r="D3640">
        <f t="shared" si="56"/>
        <v>0</v>
      </c>
      <c r="E3640">
        <f>IF(woda3[[#This Row],[wiecej niż 10 tys]]=1,E3639+1,0)</f>
        <v>0</v>
      </c>
    </row>
    <row r="3641" spans="1:5" x14ac:dyDescent="0.25">
      <c r="A3641" s="1">
        <v>43087</v>
      </c>
      <c r="B3641">
        <v>3301</v>
      </c>
      <c r="C3641">
        <f>YEAR(woda3[[#This Row],[Data]])</f>
        <v>2017</v>
      </c>
      <c r="D3641">
        <f t="shared" si="56"/>
        <v>0</v>
      </c>
      <c r="E3641">
        <f>IF(woda3[[#This Row],[wiecej niż 10 tys]]=1,E3640+1,0)</f>
        <v>0</v>
      </c>
    </row>
    <row r="3642" spans="1:5" x14ac:dyDescent="0.25">
      <c r="A3642" s="1">
        <v>43088</v>
      </c>
      <c r="B3642">
        <v>2611</v>
      </c>
      <c r="C3642">
        <f>YEAR(woda3[[#This Row],[Data]])</f>
        <v>2017</v>
      </c>
      <c r="D3642">
        <f t="shared" si="56"/>
        <v>0</v>
      </c>
      <c r="E3642">
        <f>IF(woda3[[#This Row],[wiecej niż 10 tys]]=1,E3641+1,0)</f>
        <v>0</v>
      </c>
    </row>
    <row r="3643" spans="1:5" x14ac:dyDescent="0.25">
      <c r="A3643" s="1">
        <v>43089</v>
      </c>
      <c r="B3643">
        <v>1512</v>
      </c>
      <c r="C3643">
        <f>YEAR(woda3[[#This Row],[Data]])</f>
        <v>2017</v>
      </c>
      <c r="D3643">
        <f t="shared" si="56"/>
        <v>0</v>
      </c>
      <c r="E3643">
        <f>IF(woda3[[#This Row],[wiecej niż 10 tys]]=1,E3642+1,0)</f>
        <v>0</v>
      </c>
    </row>
    <row r="3644" spans="1:5" x14ac:dyDescent="0.25">
      <c r="A3644" s="1">
        <v>43090</v>
      </c>
      <c r="B3644">
        <v>3598</v>
      </c>
      <c r="C3644">
        <f>YEAR(woda3[[#This Row],[Data]])</f>
        <v>2017</v>
      </c>
      <c r="D3644">
        <f t="shared" si="56"/>
        <v>0</v>
      </c>
      <c r="E3644">
        <f>IF(woda3[[#This Row],[wiecej niż 10 tys]]=1,E3643+1,0)</f>
        <v>0</v>
      </c>
    </row>
    <row r="3645" spans="1:5" x14ac:dyDescent="0.25">
      <c r="A3645" s="1">
        <v>43091</v>
      </c>
      <c r="B3645">
        <v>3644</v>
      </c>
      <c r="C3645">
        <f>YEAR(woda3[[#This Row],[Data]])</f>
        <v>2017</v>
      </c>
      <c r="D3645">
        <f t="shared" si="56"/>
        <v>0</v>
      </c>
      <c r="E3645">
        <f>IF(woda3[[#This Row],[wiecej niż 10 tys]]=1,E3644+1,0)</f>
        <v>0</v>
      </c>
    </row>
    <row r="3646" spans="1:5" x14ac:dyDescent="0.25">
      <c r="A3646" s="1">
        <v>43092</v>
      </c>
      <c r="B3646">
        <v>2057</v>
      </c>
      <c r="C3646">
        <f>YEAR(woda3[[#This Row],[Data]])</f>
        <v>2017</v>
      </c>
      <c r="D3646">
        <f t="shared" si="56"/>
        <v>0</v>
      </c>
      <c r="E3646">
        <f>IF(woda3[[#This Row],[wiecej niż 10 tys]]=1,E3645+1,0)</f>
        <v>0</v>
      </c>
    </row>
    <row r="3647" spans="1:5" x14ac:dyDescent="0.25">
      <c r="A3647" s="1">
        <v>43093</v>
      </c>
      <c r="B3647">
        <v>1562</v>
      </c>
      <c r="C3647">
        <f>YEAR(woda3[[#This Row],[Data]])</f>
        <v>2017</v>
      </c>
      <c r="D3647">
        <f t="shared" si="56"/>
        <v>0</v>
      </c>
      <c r="E3647">
        <f>IF(woda3[[#This Row],[wiecej niż 10 tys]]=1,E3646+1,0)</f>
        <v>0</v>
      </c>
    </row>
    <row r="3648" spans="1:5" x14ac:dyDescent="0.25">
      <c r="A3648" s="1">
        <v>43094</v>
      </c>
      <c r="B3648">
        <v>2531</v>
      </c>
      <c r="C3648">
        <f>YEAR(woda3[[#This Row],[Data]])</f>
        <v>2017</v>
      </c>
      <c r="D3648">
        <f t="shared" si="56"/>
        <v>0</v>
      </c>
      <c r="E3648">
        <f>IF(woda3[[#This Row],[wiecej niż 10 tys]]=1,E3647+1,0)</f>
        <v>0</v>
      </c>
    </row>
    <row r="3649" spans="1:5" x14ac:dyDescent="0.25">
      <c r="A3649" s="1">
        <v>43095</v>
      </c>
      <c r="B3649">
        <v>4611</v>
      </c>
      <c r="C3649">
        <f>YEAR(woda3[[#This Row],[Data]])</f>
        <v>2017</v>
      </c>
      <c r="D3649">
        <f t="shared" si="56"/>
        <v>0</v>
      </c>
      <c r="E3649">
        <f>IF(woda3[[#This Row],[wiecej niż 10 tys]]=1,E3648+1,0)</f>
        <v>0</v>
      </c>
    </row>
    <row r="3650" spans="1:5" x14ac:dyDescent="0.25">
      <c r="A3650" s="1">
        <v>43096</v>
      </c>
      <c r="B3650">
        <v>2380</v>
      </c>
      <c r="C3650">
        <f>YEAR(woda3[[#This Row],[Data]])</f>
        <v>2017</v>
      </c>
      <c r="D3650">
        <f t="shared" si="56"/>
        <v>0</v>
      </c>
      <c r="E3650">
        <f>IF(woda3[[#This Row],[wiecej niż 10 tys]]=1,E3649+1,0)</f>
        <v>0</v>
      </c>
    </row>
    <row r="3651" spans="1:5" x14ac:dyDescent="0.25">
      <c r="A3651" s="1">
        <v>43097</v>
      </c>
      <c r="B3651">
        <v>3881</v>
      </c>
      <c r="C3651">
        <f>YEAR(woda3[[#This Row],[Data]])</f>
        <v>2017</v>
      </c>
      <c r="D3651">
        <f t="shared" ref="D3651:D3654" si="57">IF(B3651&gt;=10000,1,0)</f>
        <v>0</v>
      </c>
      <c r="E3651">
        <f>IF(woda3[[#This Row],[wiecej niż 10 tys]]=1,E3650+1,0)</f>
        <v>0</v>
      </c>
    </row>
    <row r="3652" spans="1:5" x14ac:dyDescent="0.25">
      <c r="A3652" s="1">
        <v>43098</v>
      </c>
      <c r="B3652">
        <v>7421</v>
      </c>
      <c r="C3652">
        <f>YEAR(woda3[[#This Row],[Data]])</f>
        <v>2017</v>
      </c>
      <c r="D3652">
        <f t="shared" si="57"/>
        <v>0</v>
      </c>
      <c r="E3652">
        <f>IF(woda3[[#This Row],[wiecej niż 10 tys]]=1,E3651+1,0)</f>
        <v>0</v>
      </c>
    </row>
    <row r="3653" spans="1:5" x14ac:dyDescent="0.25">
      <c r="A3653" s="1">
        <v>43099</v>
      </c>
      <c r="B3653">
        <v>7058</v>
      </c>
      <c r="C3653">
        <f>YEAR(woda3[[#This Row],[Data]])</f>
        <v>2017</v>
      </c>
      <c r="D3653">
        <f t="shared" si="57"/>
        <v>0</v>
      </c>
      <c r="E3653">
        <f>IF(woda3[[#This Row],[wiecej niż 10 tys]]=1,E3652+1,0)</f>
        <v>0</v>
      </c>
    </row>
    <row r="3654" spans="1:5" x14ac:dyDescent="0.25">
      <c r="A3654" s="1">
        <v>43100</v>
      </c>
      <c r="B3654">
        <v>6540</v>
      </c>
      <c r="C3654">
        <f>YEAR(woda3[[#This Row],[Data]])</f>
        <v>2017</v>
      </c>
      <c r="D3654">
        <f t="shared" si="57"/>
        <v>0</v>
      </c>
      <c r="E3654">
        <f>IF(woda3[[#This Row],[wiecej niż 10 tys]]=1,E3653+1,0)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5458-799D-4C36-98A5-205D7053E549}">
  <dimension ref="A1:J3654"/>
  <sheetViews>
    <sheetView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21.7109375" customWidth="1"/>
    <col min="8" max="8" width="19.28515625" customWidth="1"/>
    <col min="9" max="9" width="18" customWidth="1"/>
    <col min="10" max="10" width="14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22</v>
      </c>
      <c r="E1" t="s">
        <v>6</v>
      </c>
      <c r="H1" t="s">
        <v>10</v>
      </c>
      <c r="I1" t="s">
        <v>23</v>
      </c>
      <c r="J1">
        <f>SUMIF(E:E,I1,B:B)</f>
        <v>95433</v>
      </c>
    </row>
    <row r="2" spans="1:10" x14ac:dyDescent="0.25">
      <c r="A2" s="1">
        <v>39448</v>
      </c>
      <c r="B2">
        <v>2275</v>
      </c>
      <c r="C2">
        <f>YEAR(woda34[[#This Row],[Data]])</f>
        <v>2008</v>
      </c>
      <c r="D2">
        <f>MONTH(woda34[[#This Row],[Data]])</f>
        <v>1</v>
      </c>
      <c r="E2" t="str">
        <f t="shared" ref="E2:E65" si="0">_xlfn.CONCAT(C2,"-",D2)</f>
        <v>2008-1</v>
      </c>
      <c r="H2" t="s">
        <v>11</v>
      </c>
      <c r="I2" s="1" t="s">
        <v>24</v>
      </c>
      <c r="J2">
        <f t="shared" ref="J2:J12" si="1">SUMIF(E:E,I2,B:B)</f>
        <v>94730</v>
      </c>
    </row>
    <row r="3" spans="1:10" x14ac:dyDescent="0.25">
      <c r="A3" s="1">
        <v>39449</v>
      </c>
      <c r="B3">
        <v>2831</v>
      </c>
      <c r="C3">
        <f>YEAR(woda34[[#This Row],[Data]])</f>
        <v>2008</v>
      </c>
      <c r="D3">
        <f>MONTH(woda34[[#This Row],[Data]])</f>
        <v>1</v>
      </c>
      <c r="E3" t="str">
        <f t="shared" si="0"/>
        <v>2008-1</v>
      </c>
      <c r="H3" t="s">
        <v>12</v>
      </c>
      <c r="I3" t="s">
        <v>25</v>
      </c>
      <c r="J3">
        <f t="shared" si="1"/>
        <v>109439</v>
      </c>
    </row>
    <row r="4" spans="1:10" x14ac:dyDescent="0.25">
      <c r="A4" s="1">
        <v>39450</v>
      </c>
      <c r="B4">
        <v>4615</v>
      </c>
      <c r="C4">
        <f>YEAR(woda34[[#This Row],[Data]])</f>
        <v>2008</v>
      </c>
      <c r="D4">
        <f>MONTH(woda34[[#This Row],[Data]])</f>
        <v>1</v>
      </c>
      <c r="E4" t="str">
        <f t="shared" si="0"/>
        <v>2008-1</v>
      </c>
      <c r="H4" t="s">
        <v>13</v>
      </c>
      <c r="I4" s="1" t="s">
        <v>26</v>
      </c>
      <c r="J4">
        <f t="shared" si="1"/>
        <v>632931</v>
      </c>
    </row>
    <row r="5" spans="1:10" x14ac:dyDescent="0.25">
      <c r="A5" s="1">
        <v>39451</v>
      </c>
      <c r="B5">
        <v>4084</v>
      </c>
      <c r="C5">
        <f>YEAR(woda34[[#This Row],[Data]])</f>
        <v>2008</v>
      </c>
      <c r="D5">
        <f>MONTH(woda34[[#This Row],[Data]])</f>
        <v>1</v>
      </c>
      <c r="E5" t="str">
        <f t="shared" si="0"/>
        <v>2008-1</v>
      </c>
      <c r="H5" t="s">
        <v>14</v>
      </c>
      <c r="I5" t="s">
        <v>27</v>
      </c>
      <c r="J5">
        <f t="shared" si="1"/>
        <v>329203</v>
      </c>
    </row>
    <row r="6" spans="1:10" x14ac:dyDescent="0.25">
      <c r="A6" s="1">
        <v>39452</v>
      </c>
      <c r="B6">
        <v>3258</v>
      </c>
      <c r="C6">
        <f>YEAR(woda34[[#This Row],[Data]])</f>
        <v>2008</v>
      </c>
      <c r="D6">
        <f>MONTH(woda34[[#This Row],[Data]])</f>
        <v>1</v>
      </c>
      <c r="E6" t="str">
        <f t="shared" si="0"/>
        <v>2008-1</v>
      </c>
      <c r="H6" t="s">
        <v>15</v>
      </c>
      <c r="I6" s="1" t="s">
        <v>28</v>
      </c>
      <c r="J6">
        <f t="shared" si="1"/>
        <v>85628</v>
      </c>
    </row>
    <row r="7" spans="1:10" x14ac:dyDescent="0.25">
      <c r="A7" s="1">
        <v>39453</v>
      </c>
      <c r="B7">
        <v>3532</v>
      </c>
      <c r="C7">
        <f>YEAR(woda34[[#This Row],[Data]])</f>
        <v>2008</v>
      </c>
      <c r="D7">
        <f>MONTH(woda34[[#This Row],[Data]])</f>
        <v>1</v>
      </c>
      <c r="E7" t="str">
        <f t="shared" si="0"/>
        <v>2008-1</v>
      </c>
      <c r="H7" t="s">
        <v>16</v>
      </c>
      <c r="I7" t="s">
        <v>29</v>
      </c>
      <c r="J7">
        <f t="shared" si="1"/>
        <v>166597</v>
      </c>
    </row>
    <row r="8" spans="1:10" x14ac:dyDescent="0.25">
      <c r="A8" s="1">
        <v>39454</v>
      </c>
      <c r="B8">
        <v>2757</v>
      </c>
      <c r="C8">
        <f>YEAR(woda34[[#This Row],[Data]])</f>
        <v>2008</v>
      </c>
      <c r="D8">
        <f>MONTH(woda34[[#This Row],[Data]])</f>
        <v>1</v>
      </c>
      <c r="E8" t="str">
        <f t="shared" si="0"/>
        <v>2008-1</v>
      </c>
      <c r="H8" t="s">
        <v>17</v>
      </c>
      <c r="I8" s="1" t="s">
        <v>30</v>
      </c>
      <c r="J8">
        <f t="shared" si="1"/>
        <v>139747</v>
      </c>
    </row>
    <row r="9" spans="1:10" x14ac:dyDescent="0.25">
      <c r="A9" s="1">
        <v>39455</v>
      </c>
      <c r="B9">
        <v>4708</v>
      </c>
      <c r="C9">
        <f>YEAR(woda34[[#This Row],[Data]])</f>
        <v>2008</v>
      </c>
      <c r="D9">
        <f>MONTH(woda34[[#This Row],[Data]])</f>
        <v>1</v>
      </c>
      <c r="E9" t="str">
        <f t="shared" si="0"/>
        <v>2008-1</v>
      </c>
      <c r="H9" t="s">
        <v>18</v>
      </c>
      <c r="I9" t="s">
        <v>31</v>
      </c>
      <c r="J9">
        <f t="shared" si="1"/>
        <v>282342</v>
      </c>
    </row>
    <row r="10" spans="1:10" x14ac:dyDescent="0.25">
      <c r="A10" s="1">
        <v>39456</v>
      </c>
      <c r="B10">
        <v>2044</v>
      </c>
      <c r="C10">
        <f>YEAR(woda34[[#This Row],[Data]])</f>
        <v>2008</v>
      </c>
      <c r="D10">
        <f>MONTH(woda34[[#This Row],[Data]])</f>
        <v>1</v>
      </c>
      <c r="E10" t="str">
        <f t="shared" si="0"/>
        <v>2008-1</v>
      </c>
      <c r="H10" t="s">
        <v>19</v>
      </c>
      <c r="I10" s="1" t="s">
        <v>32</v>
      </c>
      <c r="J10">
        <f t="shared" si="1"/>
        <v>170729</v>
      </c>
    </row>
    <row r="11" spans="1:10" x14ac:dyDescent="0.25">
      <c r="A11" s="1">
        <v>39457</v>
      </c>
      <c r="B11">
        <v>3512</v>
      </c>
      <c r="C11">
        <f>YEAR(woda34[[#This Row],[Data]])</f>
        <v>2008</v>
      </c>
      <c r="D11">
        <f>MONTH(woda34[[#This Row],[Data]])</f>
        <v>1</v>
      </c>
      <c r="E11" t="str">
        <f t="shared" si="0"/>
        <v>2008-1</v>
      </c>
      <c r="H11" t="s">
        <v>20</v>
      </c>
      <c r="I11" t="s">
        <v>33</v>
      </c>
      <c r="J11">
        <f t="shared" si="1"/>
        <v>222440</v>
      </c>
    </row>
    <row r="12" spans="1:10" x14ac:dyDescent="0.25">
      <c r="A12" s="1">
        <v>39458</v>
      </c>
      <c r="B12">
        <v>3473</v>
      </c>
      <c r="C12">
        <f>YEAR(woda34[[#This Row],[Data]])</f>
        <v>2008</v>
      </c>
      <c r="D12">
        <f>MONTH(woda34[[#This Row],[Data]])</f>
        <v>1</v>
      </c>
      <c r="E12" t="str">
        <f t="shared" si="0"/>
        <v>2008-1</v>
      </c>
      <c r="H12" t="s">
        <v>21</v>
      </c>
      <c r="I12" s="1" t="s">
        <v>34</v>
      </c>
      <c r="J12">
        <f t="shared" si="1"/>
        <v>172072</v>
      </c>
    </row>
    <row r="13" spans="1:10" x14ac:dyDescent="0.25">
      <c r="A13" s="1">
        <v>39459</v>
      </c>
      <c r="B13">
        <v>3814</v>
      </c>
      <c r="C13">
        <f>YEAR(woda34[[#This Row],[Data]])</f>
        <v>2008</v>
      </c>
      <c r="D13">
        <f>MONTH(woda34[[#This Row],[Data]])</f>
        <v>1</v>
      </c>
      <c r="E13" t="str">
        <f t="shared" si="0"/>
        <v>2008-1</v>
      </c>
    </row>
    <row r="14" spans="1:10" x14ac:dyDescent="0.25">
      <c r="A14" s="1">
        <v>39460</v>
      </c>
      <c r="B14">
        <v>2034</v>
      </c>
      <c r="C14">
        <f>YEAR(woda34[[#This Row],[Data]])</f>
        <v>2008</v>
      </c>
      <c r="D14">
        <f>MONTH(woda34[[#This Row],[Data]])</f>
        <v>1</v>
      </c>
      <c r="E14" t="str">
        <f t="shared" si="0"/>
        <v>2008-1</v>
      </c>
    </row>
    <row r="15" spans="1:10" x14ac:dyDescent="0.25">
      <c r="A15" s="1">
        <v>39461</v>
      </c>
      <c r="B15">
        <v>1788</v>
      </c>
      <c r="C15">
        <f>YEAR(woda34[[#This Row],[Data]])</f>
        <v>2008</v>
      </c>
      <c r="D15">
        <f>MONTH(woda34[[#This Row],[Data]])</f>
        <v>1</v>
      </c>
      <c r="E15" t="str">
        <f t="shared" si="0"/>
        <v>2008-1</v>
      </c>
    </row>
    <row r="16" spans="1:10" x14ac:dyDescent="0.25">
      <c r="A16" s="1">
        <v>39462</v>
      </c>
      <c r="B16">
        <v>4084</v>
      </c>
      <c r="C16">
        <f>YEAR(woda34[[#This Row],[Data]])</f>
        <v>2008</v>
      </c>
      <c r="D16">
        <f>MONTH(woda34[[#This Row],[Data]])</f>
        <v>1</v>
      </c>
      <c r="E16" t="str">
        <f t="shared" si="0"/>
        <v>2008-1</v>
      </c>
    </row>
    <row r="17" spans="1:5" x14ac:dyDescent="0.25">
      <c r="A17" s="1">
        <v>39463</v>
      </c>
      <c r="B17">
        <v>2604</v>
      </c>
      <c r="C17">
        <f>YEAR(woda34[[#This Row],[Data]])</f>
        <v>2008</v>
      </c>
      <c r="D17">
        <f>MONTH(woda34[[#This Row],[Data]])</f>
        <v>1</v>
      </c>
      <c r="E17" t="str">
        <f t="shared" si="0"/>
        <v>2008-1</v>
      </c>
    </row>
    <row r="18" spans="1:5" x14ac:dyDescent="0.25">
      <c r="A18" s="1">
        <v>39464</v>
      </c>
      <c r="B18">
        <v>3437</v>
      </c>
      <c r="C18">
        <f>YEAR(woda34[[#This Row],[Data]])</f>
        <v>2008</v>
      </c>
      <c r="D18">
        <f>MONTH(woda34[[#This Row],[Data]])</f>
        <v>1</v>
      </c>
      <c r="E18" t="str">
        <f t="shared" si="0"/>
        <v>2008-1</v>
      </c>
    </row>
    <row r="19" spans="1:5" x14ac:dyDescent="0.25">
      <c r="A19" s="1">
        <v>39465</v>
      </c>
      <c r="B19">
        <v>3846</v>
      </c>
      <c r="C19">
        <f>YEAR(woda34[[#This Row],[Data]])</f>
        <v>2008</v>
      </c>
      <c r="D19">
        <f>MONTH(woda34[[#This Row],[Data]])</f>
        <v>1</v>
      </c>
      <c r="E19" t="str">
        <f t="shared" si="0"/>
        <v>2008-1</v>
      </c>
    </row>
    <row r="20" spans="1:5" x14ac:dyDescent="0.25">
      <c r="A20" s="1">
        <v>39466</v>
      </c>
      <c r="B20">
        <v>2051</v>
      </c>
      <c r="C20">
        <f>YEAR(woda34[[#This Row],[Data]])</f>
        <v>2008</v>
      </c>
      <c r="D20">
        <f>MONTH(woda34[[#This Row],[Data]])</f>
        <v>1</v>
      </c>
      <c r="E20" t="str">
        <f t="shared" si="0"/>
        <v>2008-1</v>
      </c>
    </row>
    <row r="21" spans="1:5" x14ac:dyDescent="0.25">
      <c r="A21" s="1">
        <v>39467</v>
      </c>
      <c r="B21">
        <v>1600</v>
      </c>
      <c r="C21">
        <f>YEAR(woda34[[#This Row],[Data]])</f>
        <v>2008</v>
      </c>
      <c r="D21">
        <f>MONTH(woda34[[#This Row],[Data]])</f>
        <v>1</v>
      </c>
      <c r="E21" t="str">
        <f t="shared" si="0"/>
        <v>2008-1</v>
      </c>
    </row>
    <row r="22" spans="1:5" x14ac:dyDescent="0.25">
      <c r="A22" s="1">
        <v>39468</v>
      </c>
      <c r="B22">
        <v>1963</v>
      </c>
      <c r="C22">
        <f>YEAR(woda34[[#This Row],[Data]])</f>
        <v>2008</v>
      </c>
      <c r="D22">
        <f>MONTH(woda34[[#This Row],[Data]])</f>
        <v>1</v>
      </c>
      <c r="E22" t="str">
        <f t="shared" si="0"/>
        <v>2008-1</v>
      </c>
    </row>
    <row r="23" spans="1:5" x14ac:dyDescent="0.25">
      <c r="A23" s="1">
        <v>39469</v>
      </c>
      <c r="B23">
        <v>4055</v>
      </c>
      <c r="C23">
        <f>YEAR(woda34[[#This Row],[Data]])</f>
        <v>2008</v>
      </c>
      <c r="D23">
        <f>MONTH(woda34[[#This Row],[Data]])</f>
        <v>1</v>
      </c>
      <c r="E23" t="str">
        <f t="shared" si="0"/>
        <v>2008-1</v>
      </c>
    </row>
    <row r="24" spans="1:5" x14ac:dyDescent="0.25">
      <c r="A24" s="1">
        <v>39470</v>
      </c>
      <c r="B24">
        <v>3842</v>
      </c>
      <c r="C24">
        <f>YEAR(woda34[[#This Row],[Data]])</f>
        <v>2008</v>
      </c>
      <c r="D24">
        <f>MONTH(woda34[[#This Row],[Data]])</f>
        <v>1</v>
      </c>
      <c r="E24" t="str">
        <f t="shared" si="0"/>
        <v>2008-1</v>
      </c>
    </row>
    <row r="25" spans="1:5" x14ac:dyDescent="0.25">
      <c r="A25" s="1">
        <v>39471</v>
      </c>
      <c r="B25">
        <v>1422</v>
      </c>
      <c r="C25">
        <f>YEAR(woda34[[#This Row],[Data]])</f>
        <v>2008</v>
      </c>
      <c r="D25">
        <f>MONTH(woda34[[#This Row],[Data]])</f>
        <v>1</v>
      </c>
      <c r="E25" t="str">
        <f t="shared" si="0"/>
        <v>2008-1</v>
      </c>
    </row>
    <row r="26" spans="1:5" x14ac:dyDescent="0.25">
      <c r="A26" s="1">
        <v>39472</v>
      </c>
      <c r="B26">
        <v>2982</v>
      </c>
      <c r="C26">
        <f>YEAR(woda34[[#This Row],[Data]])</f>
        <v>2008</v>
      </c>
      <c r="D26">
        <f>MONTH(woda34[[#This Row],[Data]])</f>
        <v>1</v>
      </c>
      <c r="E26" t="str">
        <f t="shared" si="0"/>
        <v>2008-1</v>
      </c>
    </row>
    <row r="27" spans="1:5" x14ac:dyDescent="0.25">
      <c r="A27" s="1">
        <v>39473</v>
      </c>
      <c r="B27">
        <v>3468</v>
      </c>
      <c r="C27">
        <f>YEAR(woda34[[#This Row],[Data]])</f>
        <v>2008</v>
      </c>
      <c r="D27">
        <f>MONTH(woda34[[#This Row],[Data]])</f>
        <v>1</v>
      </c>
      <c r="E27" t="str">
        <f t="shared" si="0"/>
        <v>2008-1</v>
      </c>
    </row>
    <row r="28" spans="1:5" x14ac:dyDescent="0.25">
      <c r="A28" s="1">
        <v>39474</v>
      </c>
      <c r="B28">
        <v>2106</v>
      </c>
      <c r="C28">
        <f>YEAR(woda34[[#This Row],[Data]])</f>
        <v>2008</v>
      </c>
      <c r="D28">
        <f>MONTH(woda34[[#This Row],[Data]])</f>
        <v>1</v>
      </c>
      <c r="E28" t="str">
        <f t="shared" si="0"/>
        <v>2008-1</v>
      </c>
    </row>
    <row r="29" spans="1:5" x14ac:dyDescent="0.25">
      <c r="A29" s="1">
        <v>39475</v>
      </c>
      <c r="B29">
        <v>3599</v>
      </c>
      <c r="C29">
        <f>YEAR(woda34[[#This Row],[Data]])</f>
        <v>2008</v>
      </c>
      <c r="D29">
        <f>MONTH(woda34[[#This Row],[Data]])</f>
        <v>1</v>
      </c>
      <c r="E29" t="str">
        <f t="shared" si="0"/>
        <v>2008-1</v>
      </c>
    </row>
    <row r="30" spans="1:5" x14ac:dyDescent="0.25">
      <c r="A30" s="1">
        <v>39476</v>
      </c>
      <c r="B30">
        <v>2200</v>
      </c>
      <c r="C30">
        <f>YEAR(woda34[[#This Row],[Data]])</f>
        <v>2008</v>
      </c>
      <c r="D30">
        <f>MONTH(woda34[[#This Row],[Data]])</f>
        <v>1</v>
      </c>
      <c r="E30" t="str">
        <f t="shared" si="0"/>
        <v>2008-1</v>
      </c>
    </row>
    <row r="31" spans="1:5" x14ac:dyDescent="0.25">
      <c r="A31" s="1">
        <v>39477</v>
      </c>
      <c r="B31">
        <v>3499</v>
      </c>
      <c r="C31">
        <f>YEAR(woda34[[#This Row],[Data]])</f>
        <v>2008</v>
      </c>
      <c r="D31">
        <f>MONTH(woda34[[#This Row],[Data]])</f>
        <v>1</v>
      </c>
      <c r="E31" t="str">
        <f t="shared" si="0"/>
        <v>2008-1</v>
      </c>
    </row>
    <row r="32" spans="1:5" x14ac:dyDescent="0.25">
      <c r="A32" s="1">
        <v>39478</v>
      </c>
      <c r="B32">
        <v>3950</v>
      </c>
      <c r="C32">
        <f>YEAR(woda34[[#This Row],[Data]])</f>
        <v>2008</v>
      </c>
      <c r="D32">
        <f>MONTH(woda34[[#This Row],[Data]])</f>
        <v>1</v>
      </c>
      <c r="E32" t="str">
        <f t="shared" si="0"/>
        <v>2008-1</v>
      </c>
    </row>
    <row r="33" spans="1:5" x14ac:dyDescent="0.25">
      <c r="A33" s="1">
        <v>39479</v>
      </c>
      <c r="B33">
        <v>3063</v>
      </c>
      <c r="C33">
        <f>YEAR(woda34[[#This Row],[Data]])</f>
        <v>2008</v>
      </c>
      <c r="D33">
        <f>MONTH(woda34[[#This Row],[Data]])</f>
        <v>2</v>
      </c>
      <c r="E33" t="str">
        <f t="shared" si="0"/>
        <v>2008-2</v>
      </c>
    </row>
    <row r="34" spans="1:5" x14ac:dyDescent="0.25">
      <c r="A34" s="1">
        <v>39480</v>
      </c>
      <c r="B34">
        <v>2020</v>
      </c>
      <c r="C34">
        <f>YEAR(woda34[[#This Row],[Data]])</f>
        <v>2008</v>
      </c>
      <c r="D34">
        <f>MONTH(woda34[[#This Row],[Data]])</f>
        <v>2</v>
      </c>
      <c r="E34" t="str">
        <f t="shared" si="0"/>
        <v>2008-2</v>
      </c>
    </row>
    <row r="35" spans="1:5" x14ac:dyDescent="0.25">
      <c r="A35" s="1">
        <v>39481</v>
      </c>
      <c r="B35">
        <v>3885</v>
      </c>
      <c r="C35">
        <f>YEAR(woda34[[#This Row],[Data]])</f>
        <v>2008</v>
      </c>
      <c r="D35">
        <f>MONTH(woda34[[#This Row],[Data]])</f>
        <v>2</v>
      </c>
      <c r="E35" t="str">
        <f t="shared" si="0"/>
        <v>2008-2</v>
      </c>
    </row>
    <row r="36" spans="1:5" x14ac:dyDescent="0.25">
      <c r="A36" s="1">
        <v>39482</v>
      </c>
      <c r="B36">
        <v>5134</v>
      </c>
      <c r="C36">
        <f>YEAR(woda34[[#This Row],[Data]])</f>
        <v>2008</v>
      </c>
      <c r="D36">
        <f>MONTH(woda34[[#This Row],[Data]])</f>
        <v>2</v>
      </c>
      <c r="E36" t="str">
        <f t="shared" si="0"/>
        <v>2008-2</v>
      </c>
    </row>
    <row r="37" spans="1:5" x14ac:dyDescent="0.25">
      <c r="A37" s="1">
        <v>39483</v>
      </c>
      <c r="B37">
        <v>3156</v>
      </c>
      <c r="C37">
        <f>YEAR(woda34[[#This Row],[Data]])</f>
        <v>2008</v>
      </c>
      <c r="D37">
        <f>MONTH(woda34[[#This Row],[Data]])</f>
        <v>2</v>
      </c>
      <c r="E37" t="str">
        <f t="shared" si="0"/>
        <v>2008-2</v>
      </c>
    </row>
    <row r="38" spans="1:5" x14ac:dyDescent="0.25">
      <c r="A38" s="1">
        <v>39484</v>
      </c>
      <c r="B38">
        <v>2385</v>
      </c>
      <c r="C38">
        <f>YEAR(woda34[[#This Row],[Data]])</f>
        <v>2008</v>
      </c>
      <c r="D38">
        <f>MONTH(woda34[[#This Row],[Data]])</f>
        <v>2</v>
      </c>
      <c r="E38" t="str">
        <f t="shared" si="0"/>
        <v>2008-2</v>
      </c>
    </row>
    <row r="39" spans="1:5" x14ac:dyDescent="0.25">
      <c r="A39" s="1">
        <v>39485</v>
      </c>
      <c r="B39">
        <v>3298</v>
      </c>
      <c r="C39">
        <f>YEAR(woda34[[#This Row],[Data]])</f>
        <v>2008</v>
      </c>
      <c r="D39">
        <f>MONTH(woda34[[#This Row],[Data]])</f>
        <v>2</v>
      </c>
      <c r="E39" t="str">
        <f t="shared" si="0"/>
        <v>2008-2</v>
      </c>
    </row>
    <row r="40" spans="1:5" x14ac:dyDescent="0.25">
      <c r="A40" s="1">
        <v>39486</v>
      </c>
      <c r="B40">
        <v>4144</v>
      </c>
      <c r="C40">
        <f>YEAR(woda34[[#This Row],[Data]])</f>
        <v>2008</v>
      </c>
      <c r="D40">
        <f>MONTH(woda34[[#This Row],[Data]])</f>
        <v>2</v>
      </c>
      <c r="E40" t="str">
        <f t="shared" si="0"/>
        <v>2008-2</v>
      </c>
    </row>
    <row r="41" spans="1:5" x14ac:dyDescent="0.25">
      <c r="A41" s="1">
        <v>39487</v>
      </c>
      <c r="B41">
        <v>2726</v>
      </c>
      <c r="C41">
        <f>YEAR(woda34[[#This Row],[Data]])</f>
        <v>2008</v>
      </c>
      <c r="D41">
        <f>MONTH(woda34[[#This Row],[Data]])</f>
        <v>2</v>
      </c>
      <c r="E41" t="str">
        <f t="shared" si="0"/>
        <v>2008-2</v>
      </c>
    </row>
    <row r="42" spans="1:5" x14ac:dyDescent="0.25">
      <c r="A42" s="1">
        <v>39488</v>
      </c>
      <c r="B42">
        <v>3234</v>
      </c>
      <c r="C42">
        <f>YEAR(woda34[[#This Row],[Data]])</f>
        <v>2008</v>
      </c>
      <c r="D42">
        <f>MONTH(woda34[[#This Row],[Data]])</f>
        <v>2</v>
      </c>
      <c r="E42" t="str">
        <f t="shared" si="0"/>
        <v>2008-2</v>
      </c>
    </row>
    <row r="43" spans="1:5" x14ac:dyDescent="0.25">
      <c r="A43" s="1">
        <v>39489</v>
      </c>
      <c r="B43">
        <v>3160</v>
      </c>
      <c r="C43">
        <f>YEAR(woda34[[#This Row],[Data]])</f>
        <v>2008</v>
      </c>
      <c r="D43">
        <f>MONTH(woda34[[#This Row],[Data]])</f>
        <v>2</v>
      </c>
      <c r="E43" t="str">
        <f t="shared" si="0"/>
        <v>2008-2</v>
      </c>
    </row>
    <row r="44" spans="1:5" x14ac:dyDescent="0.25">
      <c r="A44" s="1">
        <v>39490</v>
      </c>
      <c r="B44">
        <v>3161</v>
      </c>
      <c r="C44">
        <f>YEAR(woda34[[#This Row],[Data]])</f>
        <v>2008</v>
      </c>
      <c r="D44">
        <f>MONTH(woda34[[#This Row],[Data]])</f>
        <v>2</v>
      </c>
      <c r="E44" t="str">
        <f t="shared" si="0"/>
        <v>2008-2</v>
      </c>
    </row>
    <row r="45" spans="1:5" x14ac:dyDescent="0.25">
      <c r="A45" s="1">
        <v>39491</v>
      </c>
      <c r="B45">
        <v>3787</v>
      </c>
      <c r="C45">
        <f>YEAR(woda34[[#This Row],[Data]])</f>
        <v>2008</v>
      </c>
      <c r="D45">
        <f>MONTH(woda34[[#This Row],[Data]])</f>
        <v>2</v>
      </c>
      <c r="E45" t="str">
        <f t="shared" si="0"/>
        <v>2008-2</v>
      </c>
    </row>
    <row r="46" spans="1:5" x14ac:dyDescent="0.25">
      <c r="A46" s="1">
        <v>39492</v>
      </c>
      <c r="B46">
        <v>3855</v>
      </c>
      <c r="C46">
        <f>YEAR(woda34[[#This Row],[Data]])</f>
        <v>2008</v>
      </c>
      <c r="D46">
        <f>MONTH(woda34[[#This Row],[Data]])</f>
        <v>2</v>
      </c>
      <c r="E46" t="str">
        <f t="shared" si="0"/>
        <v>2008-2</v>
      </c>
    </row>
    <row r="47" spans="1:5" x14ac:dyDescent="0.25">
      <c r="A47" s="1">
        <v>39493</v>
      </c>
      <c r="B47">
        <v>1905</v>
      </c>
      <c r="C47">
        <f>YEAR(woda34[[#This Row],[Data]])</f>
        <v>2008</v>
      </c>
      <c r="D47">
        <f>MONTH(woda34[[#This Row],[Data]])</f>
        <v>2</v>
      </c>
      <c r="E47" t="str">
        <f t="shared" si="0"/>
        <v>2008-2</v>
      </c>
    </row>
    <row r="48" spans="1:5" x14ac:dyDescent="0.25">
      <c r="A48" s="1">
        <v>39494</v>
      </c>
      <c r="B48">
        <v>3263</v>
      </c>
      <c r="C48">
        <f>YEAR(woda34[[#This Row],[Data]])</f>
        <v>2008</v>
      </c>
      <c r="D48">
        <f>MONTH(woda34[[#This Row],[Data]])</f>
        <v>2</v>
      </c>
      <c r="E48" t="str">
        <f t="shared" si="0"/>
        <v>2008-2</v>
      </c>
    </row>
    <row r="49" spans="1:5" x14ac:dyDescent="0.25">
      <c r="A49" s="1">
        <v>39495</v>
      </c>
      <c r="B49">
        <v>4039</v>
      </c>
      <c r="C49">
        <f>YEAR(woda34[[#This Row],[Data]])</f>
        <v>2008</v>
      </c>
      <c r="D49">
        <f>MONTH(woda34[[#This Row],[Data]])</f>
        <v>2</v>
      </c>
      <c r="E49" t="str">
        <f t="shared" si="0"/>
        <v>2008-2</v>
      </c>
    </row>
    <row r="50" spans="1:5" x14ac:dyDescent="0.25">
      <c r="A50" s="1">
        <v>39496</v>
      </c>
      <c r="B50">
        <v>2788</v>
      </c>
      <c r="C50">
        <f>YEAR(woda34[[#This Row],[Data]])</f>
        <v>2008</v>
      </c>
      <c r="D50">
        <f>MONTH(woda34[[#This Row],[Data]])</f>
        <v>2</v>
      </c>
      <c r="E50" t="str">
        <f t="shared" si="0"/>
        <v>2008-2</v>
      </c>
    </row>
    <row r="51" spans="1:5" x14ac:dyDescent="0.25">
      <c r="A51" s="1">
        <v>39497</v>
      </c>
      <c r="B51">
        <v>1817</v>
      </c>
      <c r="C51">
        <f>YEAR(woda34[[#This Row],[Data]])</f>
        <v>2008</v>
      </c>
      <c r="D51">
        <f>MONTH(woda34[[#This Row],[Data]])</f>
        <v>2</v>
      </c>
      <c r="E51" t="str">
        <f t="shared" si="0"/>
        <v>2008-2</v>
      </c>
    </row>
    <row r="52" spans="1:5" x14ac:dyDescent="0.25">
      <c r="A52" s="1">
        <v>39498</v>
      </c>
      <c r="B52">
        <v>4516</v>
      </c>
      <c r="C52">
        <f>YEAR(woda34[[#This Row],[Data]])</f>
        <v>2008</v>
      </c>
      <c r="D52">
        <f>MONTH(woda34[[#This Row],[Data]])</f>
        <v>2</v>
      </c>
      <c r="E52" t="str">
        <f t="shared" si="0"/>
        <v>2008-2</v>
      </c>
    </row>
    <row r="53" spans="1:5" x14ac:dyDescent="0.25">
      <c r="A53" s="1">
        <v>39499</v>
      </c>
      <c r="B53">
        <v>2631</v>
      </c>
      <c r="C53">
        <f>YEAR(woda34[[#This Row],[Data]])</f>
        <v>2008</v>
      </c>
      <c r="D53">
        <f>MONTH(woda34[[#This Row],[Data]])</f>
        <v>2</v>
      </c>
      <c r="E53" t="str">
        <f t="shared" si="0"/>
        <v>2008-2</v>
      </c>
    </row>
    <row r="54" spans="1:5" x14ac:dyDescent="0.25">
      <c r="A54" s="1">
        <v>39500</v>
      </c>
      <c r="B54">
        <v>3256</v>
      </c>
      <c r="C54">
        <f>YEAR(woda34[[#This Row],[Data]])</f>
        <v>2008</v>
      </c>
      <c r="D54">
        <f>MONTH(woda34[[#This Row],[Data]])</f>
        <v>2</v>
      </c>
      <c r="E54" t="str">
        <f t="shared" si="0"/>
        <v>2008-2</v>
      </c>
    </row>
    <row r="55" spans="1:5" x14ac:dyDescent="0.25">
      <c r="A55" s="1">
        <v>39501</v>
      </c>
      <c r="B55">
        <v>3921</v>
      </c>
      <c r="C55">
        <f>YEAR(woda34[[#This Row],[Data]])</f>
        <v>2008</v>
      </c>
      <c r="D55">
        <f>MONTH(woda34[[#This Row],[Data]])</f>
        <v>2</v>
      </c>
      <c r="E55" t="str">
        <f t="shared" si="0"/>
        <v>2008-2</v>
      </c>
    </row>
    <row r="56" spans="1:5" x14ac:dyDescent="0.25">
      <c r="A56" s="1">
        <v>39502</v>
      </c>
      <c r="B56">
        <v>3784</v>
      </c>
      <c r="C56">
        <f>YEAR(woda34[[#This Row],[Data]])</f>
        <v>2008</v>
      </c>
      <c r="D56">
        <f>MONTH(woda34[[#This Row],[Data]])</f>
        <v>2</v>
      </c>
      <c r="E56" t="str">
        <f t="shared" si="0"/>
        <v>2008-2</v>
      </c>
    </row>
    <row r="57" spans="1:5" x14ac:dyDescent="0.25">
      <c r="A57" s="1">
        <v>39503</v>
      </c>
      <c r="B57">
        <v>2367</v>
      </c>
      <c r="C57">
        <f>YEAR(woda34[[#This Row],[Data]])</f>
        <v>2008</v>
      </c>
      <c r="D57">
        <f>MONTH(woda34[[#This Row],[Data]])</f>
        <v>2</v>
      </c>
      <c r="E57" t="str">
        <f t="shared" si="0"/>
        <v>2008-2</v>
      </c>
    </row>
    <row r="58" spans="1:5" x14ac:dyDescent="0.25">
      <c r="A58" s="1">
        <v>39504</v>
      </c>
      <c r="B58">
        <v>2179</v>
      </c>
      <c r="C58">
        <f>YEAR(woda34[[#This Row],[Data]])</f>
        <v>2008</v>
      </c>
      <c r="D58">
        <f>MONTH(woda34[[#This Row],[Data]])</f>
        <v>2</v>
      </c>
      <c r="E58" t="str">
        <f t="shared" si="0"/>
        <v>2008-2</v>
      </c>
    </row>
    <row r="59" spans="1:5" x14ac:dyDescent="0.25">
      <c r="A59" s="1">
        <v>39505</v>
      </c>
      <c r="B59">
        <v>4459</v>
      </c>
      <c r="C59">
        <f>YEAR(woda34[[#This Row],[Data]])</f>
        <v>2008</v>
      </c>
      <c r="D59">
        <f>MONTH(woda34[[#This Row],[Data]])</f>
        <v>2</v>
      </c>
      <c r="E59" t="str">
        <f t="shared" si="0"/>
        <v>2008-2</v>
      </c>
    </row>
    <row r="60" spans="1:5" x14ac:dyDescent="0.25">
      <c r="A60" s="1">
        <v>39506</v>
      </c>
      <c r="B60">
        <v>3324</v>
      </c>
      <c r="C60">
        <f>YEAR(woda34[[#This Row],[Data]])</f>
        <v>2008</v>
      </c>
      <c r="D60">
        <f>MONTH(woda34[[#This Row],[Data]])</f>
        <v>2</v>
      </c>
      <c r="E60" t="str">
        <f t="shared" si="0"/>
        <v>2008-2</v>
      </c>
    </row>
    <row r="61" spans="1:5" x14ac:dyDescent="0.25">
      <c r="A61" s="1">
        <v>39507</v>
      </c>
      <c r="B61">
        <v>3473</v>
      </c>
      <c r="C61">
        <f>YEAR(woda34[[#This Row],[Data]])</f>
        <v>2008</v>
      </c>
      <c r="D61">
        <f>MONTH(woda34[[#This Row],[Data]])</f>
        <v>2</v>
      </c>
      <c r="E61" t="str">
        <f t="shared" si="0"/>
        <v>2008-2</v>
      </c>
    </row>
    <row r="62" spans="1:5" x14ac:dyDescent="0.25">
      <c r="A62" s="1">
        <v>39508</v>
      </c>
      <c r="B62">
        <v>1704</v>
      </c>
      <c r="C62">
        <f>YEAR(woda34[[#This Row],[Data]])</f>
        <v>2008</v>
      </c>
      <c r="D62">
        <f>MONTH(woda34[[#This Row],[Data]])</f>
        <v>3</v>
      </c>
      <c r="E62" t="str">
        <f t="shared" si="0"/>
        <v>2008-3</v>
      </c>
    </row>
    <row r="63" spans="1:5" x14ac:dyDescent="0.25">
      <c r="A63" s="1">
        <v>39509</v>
      </c>
      <c r="B63">
        <v>2192</v>
      </c>
      <c r="C63">
        <f>YEAR(woda34[[#This Row],[Data]])</f>
        <v>2008</v>
      </c>
      <c r="D63">
        <f>MONTH(woda34[[#This Row],[Data]])</f>
        <v>3</v>
      </c>
      <c r="E63" t="str">
        <f t="shared" si="0"/>
        <v>2008-3</v>
      </c>
    </row>
    <row r="64" spans="1:5" x14ac:dyDescent="0.25">
      <c r="A64" s="1">
        <v>39510</v>
      </c>
      <c r="B64">
        <v>2072</v>
      </c>
      <c r="C64">
        <f>YEAR(woda34[[#This Row],[Data]])</f>
        <v>2008</v>
      </c>
      <c r="D64">
        <f>MONTH(woda34[[#This Row],[Data]])</f>
        <v>3</v>
      </c>
      <c r="E64" t="str">
        <f t="shared" si="0"/>
        <v>2008-3</v>
      </c>
    </row>
    <row r="65" spans="1:5" x14ac:dyDescent="0.25">
      <c r="A65" s="1">
        <v>39511</v>
      </c>
      <c r="B65">
        <v>2596</v>
      </c>
      <c r="C65">
        <f>YEAR(woda34[[#This Row],[Data]])</f>
        <v>2008</v>
      </c>
      <c r="D65">
        <f>MONTH(woda34[[#This Row],[Data]])</f>
        <v>3</v>
      </c>
      <c r="E65" t="str">
        <f t="shared" si="0"/>
        <v>2008-3</v>
      </c>
    </row>
    <row r="66" spans="1:5" x14ac:dyDescent="0.25">
      <c r="A66" s="1">
        <v>39512</v>
      </c>
      <c r="B66">
        <v>3530</v>
      </c>
      <c r="C66">
        <f>YEAR(woda34[[#This Row],[Data]])</f>
        <v>2008</v>
      </c>
      <c r="D66">
        <f>MONTH(woda34[[#This Row],[Data]])</f>
        <v>3</v>
      </c>
      <c r="E66" t="str">
        <f t="shared" ref="E66:E129" si="2">_xlfn.CONCAT(C66,"-",D66)</f>
        <v>2008-3</v>
      </c>
    </row>
    <row r="67" spans="1:5" x14ac:dyDescent="0.25">
      <c r="A67" s="1">
        <v>39513</v>
      </c>
      <c r="B67">
        <v>3216</v>
      </c>
      <c r="C67">
        <f>YEAR(woda34[[#This Row],[Data]])</f>
        <v>2008</v>
      </c>
      <c r="D67">
        <f>MONTH(woda34[[#This Row],[Data]])</f>
        <v>3</v>
      </c>
      <c r="E67" t="str">
        <f t="shared" si="2"/>
        <v>2008-3</v>
      </c>
    </row>
    <row r="68" spans="1:5" x14ac:dyDescent="0.25">
      <c r="A68" s="1">
        <v>39514</v>
      </c>
      <c r="B68">
        <v>2911</v>
      </c>
      <c r="C68">
        <f>YEAR(woda34[[#This Row],[Data]])</f>
        <v>2008</v>
      </c>
      <c r="D68">
        <f>MONTH(woda34[[#This Row],[Data]])</f>
        <v>3</v>
      </c>
      <c r="E68" t="str">
        <f t="shared" si="2"/>
        <v>2008-3</v>
      </c>
    </row>
    <row r="69" spans="1:5" x14ac:dyDescent="0.25">
      <c r="A69" s="1">
        <v>39515</v>
      </c>
      <c r="B69">
        <v>2307</v>
      </c>
      <c r="C69">
        <f>YEAR(woda34[[#This Row],[Data]])</f>
        <v>2008</v>
      </c>
      <c r="D69">
        <f>MONTH(woda34[[#This Row],[Data]])</f>
        <v>3</v>
      </c>
      <c r="E69" t="str">
        <f t="shared" si="2"/>
        <v>2008-3</v>
      </c>
    </row>
    <row r="70" spans="1:5" x14ac:dyDescent="0.25">
      <c r="A70" s="1">
        <v>39516</v>
      </c>
      <c r="B70">
        <v>2363</v>
      </c>
      <c r="C70">
        <f>YEAR(woda34[[#This Row],[Data]])</f>
        <v>2008</v>
      </c>
      <c r="D70">
        <f>MONTH(woda34[[#This Row],[Data]])</f>
        <v>3</v>
      </c>
      <c r="E70" t="str">
        <f t="shared" si="2"/>
        <v>2008-3</v>
      </c>
    </row>
    <row r="71" spans="1:5" x14ac:dyDescent="0.25">
      <c r="A71" s="1">
        <v>39517</v>
      </c>
      <c r="B71">
        <v>3432</v>
      </c>
      <c r="C71">
        <f>YEAR(woda34[[#This Row],[Data]])</f>
        <v>2008</v>
      </c>
      <c r="D71">
        <f>MONTH(woda34[[#This Row],[Data]])</f>
        <v>3</v>
      </c>
      <c r="E71" t="str">
        <f t="shared" si="2"/>
        <v>2008-3</v>
      </c>
    </row>
    <row r="72" spans="1:5" x14ac:dyDescent="0.25">
      <c r="A72" s="1">
        <v>39518</v>
      </c>
      <c r="B72">
        <v>3284</v>
      </c>
      <c r="C72">
        <f>YEAR(woda34[[#This Row],[Data]])</f>
        <v>2008</v>
      </c>
      <c r="D72">
        <f>MONTH(woda34[[#This Row],[Data]])</f>
        <v>3</v>
      </c>
      <c r="E72" t="str">
        <f t="shared" si="2"/>
        <v>2008-3</v>
      </c>
    </row>
    <row r="73" spans="1:5" x14ac:dyDescent="0.25">
      <c r="A73" s="1">
        <v>39519</v>
      </c>
      <c r="B73">
        <v>2402</v>
      </c>
      <c r="C73">
        <f>YEAR(woda34[[#This Row],[Data]])</f>
        <v>2008</v>
      </c>
      <c r="D73">
        <f>MONTH(woda34[[#This Row],[Data]])</f>
        <v>3</v>
      </c>
      <c r="E73" t="str">
        <f t="shared" si="2"/>
        <v>2008-3</v>
      </c>
    </row>
    <row r="74" spans="1:5" x14ac:dyDescent="0.25">
      <c r="A74" s="1">
        <v>39520</v>
      </c>
      <c r="B74">
        <v>4850</v>
      </c>
      <c r="C74">
        <f>YEAR(woda34[[#This Row],[Data]])</f>
        <v>2008</v>
      </c>
      <c r="D74">
        <f>MONTH(woda34[[#This Row],[Data]])</f>
        <v>3</v>
      </c>
      <c r="E74" t="str">
        <f t="shared" si="2"/>
        <v>2008-3</v>
      </c>
    </row>
    <row r="75" spans="1:5" x14ac:dyDescent="0.25">
      <c r="A75" s="1">
        <v>39521</v>
      </c>
      <c r="B75">
        <v>2733</v>
      </c>
      <c r="C75">
        <f>YEAR(woda34[[#This Row],[Data]])</f>
        <v>2008</v>
      </c>
      <c r="D75">
        <f>MONTH(woda34[[#This Row],[Data]])</f>
        <v>3</v>
      </c>
      <c r="E75" t="str">
        <f t="shared" si="2"/>
        <v>2008-3</v>
      </c>
    </row>
    <row r="76" spans="1:5" x14ac:dyDescent="0.25">
      <c r="A76" s="1">
        <v>39522</v>
      </c>
      <c r="B76">
        <v>2105</v>
      </c>
      <c r="C76">
        <f>YEAR(woda34[[#This Row],[Data]])</f>
        <v>2008</v>
      </c>
      <c r="D76">
        <f>MONTH(woda34[[#This Row],[Data]])</f>
        <v>3</v>
      </c>
      <c r="E76" t="str">
        <f t="shared" si="2"/>
        <v>2008-3</v>
      </c>
    </row>
    <row r="77" spans="1:5" x14ac:dyDescent="0.25">
      <c r="A77" s="1">
        <v>39523</v>
      </c>
      <c r="B77">
        <v>3186</v>
      </c>
      <c r="C77">
        <f>YEAR(woda34[[#This Row],[Data]])</f>
        <v>2008</v>
      </c>
      <c r="D77">
        <f>MONTH(woda34[[#This Row],[Data]])</f>
        <v>3</v>
      </c>
      <c r="E77" t="str">
        <f t="shared" si="2"/>
        <v>2008-3</v>
      </c>
    </row>
    <row r="78" spans="1:5" x14ac:dyDescent="0.25">
      <c r="A78" s="1">
        <v>39524</v>
      </c>
      <c r="B78">
        <v>3225</v>
      </c>
      <c r="C78">
        <f>YEAR(woda34[[#This Row],[Data]])</f>
        <v>2008</v>
      </c>
      <c r="D78">
        <f>MONTH(woda34[[#This Row],[Data]])</f>
        <v>3</v>
      </c>
      <c r="E78" t="str">
        <f t="shared" si="2"/>
        <v>2008-3</v>
      </c>
    </row>
    <row r="79" spans="1:5" x14ac:dyDescent="0.25">
      <c r="A79" s="1">
        <v>39525</v>
      </c>
      <c r="B79">
        <v>5318</v>
      </c>
      <c r="C79">
        <f>YEAR(woda34[[#This Row],[Data]])</f>
        <v>2008</v>
      </c>
      <c r="D79">
        <f>MONTH(woda34[[#This Row],[Data]])</f>
        <v>3</v>
      </c>
      <c r="E79" t="str">
        <f t="shared" si="2"/>
        <v>2008-3</v>
      </c>
    </row>
    <row r="80" spans="1:5" x14ac:dyDescent="0.25">
      <c r="A80" s="1">
        <v>39526</v>
      </c>
      <c r="B80">
        <v>3716</v>
      </c>
      <c r="C80">
        <f>YEAR(woda34[[#This Row],[Data]])</f>
        <v>2008</v>
      </c>
      <c r="D80">
        <f>MONTH(woda34[[#This Row],[Data]])</f>
        <v>3</v>
      </c>
      <c r="E80" t="str">
        <f t="shared" si="2"/>
        <v>2008-3</v>
      </c>
    </row>
    <row r="81" spans="1:5" x14ac:dyDescent="0.25">
      <c r="A81" s="1">
        <v>39527</v>
      </c>
      <c r="B81">
        <v>3948</v>
      </c>
      <c r="C81">
        <f>YEAR(woda34[[#This Row],[Data]])</f>
        <v>2008</v>
      </c>
      <c r="D81">
        <f>MONTH(woda34[[#This Row],[Data]])</f>
        <v>3</v>
      </c>
      <c r="E81" t="str">
        <f t="shared" si="2"/>
        <v>2008-3</v>
      </c>
    </row>
    <row r="82" spans="1:5" x14ac:dyDescent="0.25">
      <c r="A82" s="1">
        <v>39528</v>
      </c>
      <c r="B82">
        <v>3883</v>
      </c>
      <c r="C82">
        <f>YEAR(woda34[[#This Row],[Data]])</f>
        <v>2008</v>
      </c>
      <c r="D82">
        <f>MONTH(woda34[[#This Row],[Data]])</f>
        <v>3</v>
      </c>
      <c r="E82" t="str">
        <f t="shared" si="2"/>
        <v>2008-3</v>
      </c>
    </row>
    <row r="83" spans="1:5" x14ac:dyDescent="0.25">
      <c r="A83" s="1">
        <v>39529</v>
      </c>
      <c r="B83">
        <v>5544</v>
      </c>
      <c r="C83">
        <f>YEAR(woda34[[#This Row],[Data]])</f>
        <v>2008</v>
      </c>
      <c r="D83">
        <f>MONTH(woda34[[#This Row],[Data]])</f>
        <v>3</v>
      </c>
      <c r="E83" t="str">
        <f t="shared" si="2"/>
        <v>2008-3</v>
      </c>
    </row>
    <row r="84" spans="1:5" x14ac:dyDescent="0.25">
      <c r="A84" s="1">
        <v>39530</v>
      </c>
      <c r="B84">
        <v>3656</v>
      </c>
      <c r="C84">
        <f>YEAR(woda34[[#This Row],[Data]])</f>
        <v>2008</v>
      </c>
      <c r="D84">
        <f>MONTH(woda34[[#This Row],[Data]])</f>
        <v>3</v>
      </c>
      <c r="E84" t="str">
        <f t="shared" si="2"/>
        <v>2008-3</v>
      </c>
    </row>
    <row r="85" spans="1:5" x14ac:dyDescent="0.25">
      <c r="A85" s="1">
        <v>39531</v>
      </c>
      <c r="B85">
        <v>3510</v>
      </c>
      <c r="C85">
        <f>YEAR(woda34[[#This Row],[Data]])</f>
        <v>2008</v>
      </c>
      <c r="D85">
        <f>MONTH(woda34[[#This Row],[Data]])</f>
        <v>3</v>
      </c>
      <c r="E85" t="str">
        <f t="shared" si="2"/>
        <v>2008-3</v>
      </c>
    </row>
    <row r="86" spans="1:5" x14ac:dyDescent="0.25">
      <c r="A86" s="1">
        <v>39532</v>
      </c>
      <c r="B86">
        <v>4042</v>
      </c>
      <c r="C86">
        <f>YEAR(woda34[[#This Row],[Data]])</f>
        <v>2008</v>
      </c>
      <c r="D86">
        <f>MONTH(woda34[[#This Row],[Data]])</f>
        <v>3</v>
      </c>
      <c r="E86" t="str">
        <f t="shared" si="2"/>
        <v>2008-3</v>
      </c>
    </row>
    <row r="87" spans="1:5" x14ac:dyDescent="0.25">
      <c r="A87" s="1">
        <v>39533</v>
      </c>
      <c r="B87">
        <v>3832</v>
      </c>
      <c r="C87">
        <f>YEAR(woda34[[#This Row],[Data]])</f>
        <v>2008</v>
      </c>
      <c r="D87">
        <f>MONTH(woda34[[#This Row],[Data]])</f>
        <v>3</v>
      </c>
      <c r="E87" t="str">
        <f t="shared" si="2"/>
        <v>2008-3</v>
      </c>
    </row>
    <row r="88" spans="1:5" x14ac:dyDescent="0.25">
      <c r="A88" s="1">
        <v>39534</v>
      </c>
      <c r="B88">
        <v>4069</v>
      </c>
      <c r="C88">
        <f>YEAR(woda34[[#This Row],[Data]])</f>
        <v>2008</v>
      </c>
      <c r="D88">
        <f>MONTH(woda34[[#This Row],[Data]])</f>
        <v>3</v>
      </c>
      <c r="E88" t="str">
        <f t="shared" si="2"/>
        <v>2008-3</v>
      </c>
    </row>
    <row r="89" spans="1:5" x14ac:dyDescent="0.25">
      <c r="A89" s="1">
        <v>39535</v>
      </c>
      <c r="B89">
        <v>4194</v>
      </c>
      <c r="C89">
        <f>YEAR(woda34[[#This Row],[Data]])</f>
        <v>2008</v>
      </c>
      <c r="D89">
        <f>MONTH(woda34[[#This Row],[Data]])</f>
        <v>3</v>
      </c>
      <c r="E89" t="str">
        <f t="shared" si="2"/>
        <v>2008-3</v>
      </c>
    </row>
    <row r="90" spans="1:5" x14ac:dyDescent="0.25">
      <c r="A90" s="1">
        <v>39536</v>
      </c>
      <c r="B90">
        <v>5308</v>
      </c>
      <c r="C90">
        <f>YEAR(woda34[[#This Row],[Data]])</f>
        <v>2008</v>
      </c>
      <c r="D90">
        <f>MONTH(woda34[[#This Row],[Data]])</f>
        <v>3</v>
      </c>
      <c r="E90" t="str">
        <f t="shared" si="2"/>
        <v>2008-3</v>
      </c>
    </row>
    <row r="91" spans="1:5" x14ac:dyDescent="0.25">
      <c r="A91" s="1">
        <v>39537</v>
      </c>
      <c r="B91">
        <v>4318</v>
      </c>
      <c r="C91">
        <f>YEAR(woda34[[#This Row],[Data]])</f>
        <v>2008</v>
      </c>
      <c r="D91">
        <f>MONTH(woda34[[#This Row],[Data]])</f>
        <v>3</v>
      </c>
      <c r="E91" t="str">
        <f t="shared" si="2"/>
        <v>2008-3</v>
      </c>
    </row>
    <row r="92" spans="1:5" x14ac:dyDescent="0.25">
      <c r="A92" s="1">
        <v>39538</v>
      </c>
      <c r="B92">
        <v>5993</v>
      </c>
      <c r="C92">
        <f>YEAR(woda34[[#This Row],[Data]])</f>
        <v>2008</v>
      </c>
      <c r="D92">
        <f>MONTH(woda34[[#This Row],[Data]])</f>
        <v>3</v>
      </c>
      <c r="E92" t="str">
        <f t="shared" si="2"/>
        <v>2008-3</v>
      </c>
    </row>
    <row r="93" spans="1:5" x14ac:dyDescent="0.25">
      <c r="A93" s="1">
        <v>39539</v>
      </c>
      <c r="B93">
        <v>6300</v>
      </c>
      <c r="C93">
        <f>YEAR(woda34[[#This Row],[Data]])</f>
        <v>2008</v>
      </c>
      <c r="D93">
        <f>MONTH(woda34[[#This Row],[Data]])</f>
        <v>4</v>
      </c>
      <c r="E93" t="str">
        <f t="shared" si="2"/>
        <v>2008-4</v>
      </c>
    </row>
    <row r="94" spans="1:5" x14ac:dyDescent="0.25">
      <c r="A94" s="1">
        <v>39540</v>
      </c>
      <c r="B94">
        <v>7789</v>
      </c>
      <c r="C94">
        <f>YEAR(woda34[[#This Row],[Data]])</f>
        <v>2008</v>
      </c>
      <c r="D94">
        <f>MONTH(woda34[[#This Row],[Data]])</f>
        <v>4</v>
      </c>
      <c r="E94" t="str">
        <f t="shared" si="2"/>
        <v>2008-4</v>
      </c>
    </row>
    <row r="95" spans="1:5" x14ac:dyDescent="0.25">
      <c r="A95" s="1">
        <v>39541</v>
      </c>
      <c r="B95">
        <v>7631</v>
      </c>
      <c r="C95">
        <f>YEAR(woda34[[#This Row],[Data]])</f>
        <v>2008</v>
      </c>
      <c r="D95">
        <f>MONTH(woda34[[#This Row],[Data]])</f>
        <v>4</v>
      </c>
      <c r="E95" t="str">
        <f t="shared" si="2"/>
        <v>2008-4</v>
      </c>
    </row>
    <row r="96" spans="1:5" x14ac:dyDescent="0.25">
      <c r="A96" s="1">
        <v>39542</v>
      </c>
      <c r="B96">
        <v>9081</v>
      </c>
      <c r="C96">
        <f>YEAR(woda34[[#This Row],[Data]])</f>
        <v>2008</v>
      </c>
      <c r="D96">
        <f>MONTH(woda34[[#This Row],[Data]])</f>
        <v>4</v>
      </c>
      <c r="E96" t="str">
        <f t="shared" si="2"/>
        <v>2008-4</v>
      </c>
    </row>
    <row r="97" spans="1:5" x14ac:dyDescent="0.25">
      <c r="A97" s="1">
        <v>39543</v>
      </c>
      <c r="B97">
        <v>8938</v>
      </c>
      <c r="C97">
        <f>YEAR(woda34[[#This Row],[Data]])</f>
        <v>2008</v>
      </c>
      <c r="D97">
        <f>MONTH(woda34[[#This Row],[Data]])</f>
        <v>4</v>
      </c>
      <c r="E97" t="str">
        <f t="shared" si="2"/>
        <v>2008-4</v>
      </c>
    </row>
    <row r="98" spans="1:5" x14ac:dyDescent="0.25">
      <c r="A98" s="1">
        <v>39544</v>
      </c>
      <c r="B98">
        <v>10550</v>
      </c>
      <c r="C98">
        <f>YEAR(woda34[[#This Row],[Data]])</f>
        <v>2008</v>
      </c>
      <c r="D98">
        <f>MONTH(woda34[[#This Row],[Data]])</f>
        <v>4</v>
      </c>
      <c r="E98" t="str">
        <f t="shared" si="2"/>
        <v>2008-4</v>
      </c>
    </row>
    <row r="99" spans="1:5" x14ac:dyDescent="0.25">
      <c r="A99" s="1">
        <v>39545</v>
      </c>
      <c r="B99">
        <v>12184</v>
      </c>
      <c r="C99">
        <f>YEAR(woda34[[#This Row],[Data]])</f>
        <v>2008</v>
      </c>
      <c r="D99">
        <f>MONTH(woda34[[#This Row],[Data]])</f>
        <v>4</v>
      </c>
      <c r="E99" t="str">
        <f t="shared" si="2"/>
        <v>2008-4</v>
      </c>
    </row>
    <row r="100" spans="1:5" x14ac:dyDescent="0.25">
      <c r="A100" s="1">
        <v>39546</v>
      </c>
      <c r="B100">
        <v>13390</v>
      </c>
      <c r="C100">
        <f>YEAR(woda34[[#This Row],[Data]])</f>
        <v>2008</v>
      </c>
      <c r="D100">
        <f>MONTH(woda34[[#This Row],[Data]])</f>
        <v>4</v>
      </c>
      <c r="E100" t="str">
        <f t="shared" si="2"/>
        <v>2008-4</v>
      </c>
    </row>
    <row r="101" spans="1:5" x14ac:dyDescent="0.25">
      <c r="A101" s="1">
        <v>39547</v>
      </c>
      <c r="B101">
        <v>14196</v>
      </c>
      <c r="C101">
        <f>YEAR(woda34[[#This Row],[Data]])</f>
        <v>2008</v>
      </c>
      <c r="D101">
        <f>MONTH(woda34[[#This Row],[Data]])</f>
        <v>4</v>
      </c>
      <c r="E101" t="str">
        <f t="shared" si="2"/>
        <v>2008-4</v>
      </c>
    </row>
    <row r="102" spans="1:5" x14ac:dyDescent="0.25">
      <c r="A102" s="1">
        <v>39548</v>
      </c>
      <c r="B102">
        <v>14830</v>
      </c>
      <c r="C102">
        <f>YEAR(woda34[[#This Row],[Data]])</f>
        <v>2008</v>
      </c>
      <c r="D102">
        <f>MONTH(woda34[[#This Row],[Data]])</f>
        <v>4</v>
      </c>
      <c r="E102" t="str">
        <f t="shared" si="2"/>
        <v>2008-4</v>
      </c>
    </row>
    <row r="103" spans="1:5" x14ac:dyDescent="0.25">
      <c r="A103" s="1">
        <v>39549</v>
      </c>
      <c r="B103">
        <v>16437</v>
      </c>
      <c r="C103">
        <f>YEAR(woda34[[#This Row],[Data]])</f>
        <v>2008</v>
      </c>
      <c r="D103">
        <f>MONTH(woda34[[#This Row],[Data]])</f>
        <v>4</v>
      </c>
      <c r="E103" t="str">
        <f t="shared" si="2"/>
        <v>2008-4</v>
      </c>
    </row>
    <row r="104" spans="1:5" x14ac:dyDescent="0.25">
      <c r="A104" s="1">
        <v>39550</v>
      </c>
      <c r="B104">
        <v>17871</v>
      </c>
      <c r="C104">
        <f>YEAR(woda34[[#This Row],[Data]])</f>
        <v>2008</v>
      </c>
      <c r="D104">
        <f>MONTH(woda34[[#This Row],[Data]])</f>
        <v>4</v>
      </c>
      <c r="E104" t="str">
        <f t="shared" si="2"/>
        <v>2008-4</v>
      </c>
    </row>
    <row r="105" spans="1:5" x14ac:dyDescent="0.25">
      <c r="A105" s="1">
        <v>39551</v>
      </c>
      <c r="B105">
        <v>20057</v>
      </c>
      <c r="C105">
        <f>YEAR(woda34[[#This Row],[Data]])</f>
        <v>2008</v>
      </c>
      <c r="D105">
        <f>MONTH(woda34[[#This Row],[Data]])</f>
        <v>4</v>
      </c>
      <c r="E105" t="str">
        <f t="shared" si="2"/>
        <v>2008-4</v>
      </c>
    </row>
    <row r="106" spans="1:5" x14ac:dyDescent="0.25">
      <c r="A106" s="1">
        <v>39552</v>
      </c>
      <c r="B106">
        <v>21238</v>
      </c>
      <c r="C106">
        <f>YEAR(woda34[[#This Row],[Data]])</f>
        <v>2008</v>
      </c>
      <c r="D106">
        <f>MONTH(woda34[[#This Row],[Data]])</f>
        <v>4</v>
      </c>
      <c r="E106" t="str">
        <f t="shared" si="2"/>
        <v>2008-4</v>
      </c>
    </row>
    <row r="107" spans="1:5" x14ac:dyDescent="0.25">
      <c r="A107" s="1">
        <v>39553</v>
      </c>
      <c r="B107">
        <v>23911</v>
      </c>
      <c r="C107">
        <f>YEAR(woda34[[#This Row],[Data]])</f>
        <v>2008</v>
      </c>
      <c r="D107">
        <f>MONTH(woda34[[#This Row],[Data]])</f>
        <v>4</v>
      </c>
      <c r="E107" t="str">
        <f t="shared" si="2"/>
        <v>2008-4</v>
      </c>
    </row>
    <row r="108" spans="1:5" x14ac:dyDescent="0.25">
      <c r="A108" s="1">
        <v>39554</v>
      </c>
      <c r="B108">
        <v>25239</v>
      </c>
      <c r="C108">
        <f>YEAR(woda34[[#This Row],[Data]])</f>
        <v>2008</v>
      </c>
      <c r="D108">
        <f>MONTH(woda34[[#This Row],[Data]])</f>
        <v>4</v>
      </c>
      <c r="E108" t="str">
        <f t="shared" si="2"/>
        <v>2008-4</v>
      </c>
    </row>
    <row r="109" spans="1:5" x14ac:dyDescent="0.25">
      <c r="A109" s="1">
        <v>39555</v>
      </c>
      <c r="B109">
        <v>26830</v>
      </c>
      <c r="C109">
        <f>YEAR(woda34[[#This Row],[Data]])</f>
        <v>2008</v>
      </c>
      <c r="D109">
        <f>MONTH(woda34[[#This Row],[Data]])</f>
        <v>4</v>
      </c>
      <c r="E109" t="str">
        <f t="shared" si="2"/>
        <v>2008-4</v>
      </c>
    </row>
    <row r="110" spans="1:5" x14ac:dyDescent="0.25">
      <c r="A110" s="1">
        <v>39556</v>
      </c>
      <c r="B110">
        <v>27277</v>
      </c>
      <c r="C110">
        <f>YEAR(woda34[[#This Row],[Data]])</f>
        <v>2008</v>
      </c>
      <c r="D110">
        <f>MONTH(woda34[[#This Row],[Data]])</f>
        <v>4</v>
      </c>
      <c r="E110" t="str">
        <f t="shared" si="2"/>
        <v>2008-4</v>
      </c>
    </row>
    <row r="111" spans="1:5" x14ac:dyDescent="0.25">
      <c r="A111" s="1">
        <v>39557</v>
      </c>
      <c r="B111">
        <v>26786</v>
      </c>
      <c r="C111">
        <f>YEAR(woda34[[#This Row],[Data]])</f>
        <v>2008</v>
      </c>
      <c r="D111">
        <f>MONTH(woda34[[#This Row],[Data]])</f>
        <v>4</v>
      </c>
      <c r="E111" t="str">
        <f t="shared" si="2"/>
        <v>2008-4</v>
      </c>
    </row>
    <row r="112" spans="1:5" x14ac:dyDescent="0.25">
      <c r="A112" s="1">
        <v>39558</v>
      </c>
      <c r="B112">
        <v>29132</v>
      </c>
      <c r="C112">
        <f>YEAR(woda34[[#This Row],[Data]])</f>
        <v>2008</v>
      </c>
      <c r="D112">
        <f>MONTH(woda34[[#This Row],[Data]])</f>
        <v>4</v>
      </c>
      <c r="E112" t="str">
        <f t="shared" si="2"/>
        <v>2008-4</v>
      </c>
    </row>
    <row r="113" spans="1:5" x14ac:dyDescent="0.25">
      <c r="A113" s="1">
        <v>39559</v>
      </c>
      <c r="B113">
        <v>28710</v>
      </c>
      <c r="C113">
        <f>YEAR(woda34[[#This Row],[Data]])</f>
        <v>2008</v>
      </c>
      <c r="D113">
        <f>MONTH(woda34[[#This Row],[Data]])</f>
        <v>4</v>
      </c>
      <c r="E113" t="str">
        <f t="shared" si="2"/>
        <v>2008-4</v>
      </c>
    </row>
    <row r="114" spans="1:5" x14ac:dyDescent="0.25">
      <c r="A114" s="1">
        <v>39560</v>
      </c>
      <c r="B114">
        <v>30263</v>
      </c>
      <c r="C114">
        <f>YEAR(woda34[[#This Row],[Data]])</f>
        <v>2008</v>
      </c>
      <c r="D114">
        <f>MONTH(woda34[[#This Row],[Data]])</f>
        <v>4</v>
      </c>
      <c r="E114" t="str">
        <f t="shared" si="2"/>
        <v>2008-4</v>
      </c>
    </row>
    <row r="115" spans="1:5" x14ac:dyDescent="0.25">
      <c r="A115" s="1">
        <v>39561</v>
      </c>
      <c r="B115">
        <v>30420</v>
      </c>
      <c r="C115">
        <f>YEAR(woda34[[#This Row],[Data]])</f>
        <v>2008</v>
      </c>
      <c r="D115">
        <f>MONTH(woda34[[#This Row],[Data]])</f>
        <v>4</v>
      </c>
      <c r="E115" t="str">
        <f t="shared" si="2"/>
        <v>2008-4</v>
      </c>
    </row>
    <row r="116" spans="1:5" x14ac:dyDescent="0.25">
      <c r="A116" s="1">
        <v>39562</v>
      </c>
      <c r="B116">
        <v>30396</v>
      </c>
      <c r="C116">
        <f>YEAR(woda34[[#This Row],[Data]])</f>
        <v>2008</v>
      </c>
      <c r="D116">
        <f>MONTH(woda34[[#This Row],[Data]])</f>
        <v>4</v>
      </c>
      <c r="E116" t="str">
        <f t="shared" si="2"/>
        <v>2008-4</v>
      </c>
    </row>
    <row r="117" spans="1:5" x14ac:dyDescent="0.25">
      <c r="A117" s="1">
        <v>39563</v>
      </c>
      <c r="B117">
        <v>29098</v>
      </c>
      <c r="C117">
        <f>YEAR(woda34[[#This Row],[Data]])</f>
        <v>2008</v>
      </c>
      <c r="D117">
        <f>MONTH(woda34[[#This Row],[Data]])</f>
        <v>4</v>
      </c>
      <c r="E117" t="str">
        <f t="shared" si="2"/>
        <v>2008-4</v>
      </c>
    </row>
    <row r="118" spans="1:5" x14ac:dyDescent="0.25">
      <c r="A118" s="1">
        <v>39564</v>
      </c>
      <c r="B118">
        <v>31026</v>
      </c>
      <c r="C118">
        <f>YEAR(woda34[[#This Row],[Data]])</f>
        <v>2008</v>
      </c>
      <c r="D118">
        <f>MONTH(woda34[[#This Row],[Data]])</f>
        <v>4</v>
      </c>
      <c r="E118" t="str">
        <f t="shared" si="2"/>
        <v>2008-4</v>
      </c>
    </row>
    <row r="119" spans="1:5" x14ac:dyDescent="0.25">
      <c r="A119" s="1">
        <v>39565</v>
      </c>
      <c r="B119">
        <v>29937</v>
      </c>
      <c r="C119">
        <f>YEAR(woda34[[#This Row],[Data]])</f>
        <v>2008</v>
      </c>
      <c r="D119">
        <f>MONTH(woda34[[#This Row],[Data]])</f>
        <v>4</v>
      </c>
      <c r="E119" t="str">
        <f t="shared" si="2"/>
        <v>2008-4</v>
      </c>
    </row>
    <row r="120" spans="1:5" x14ac:dyDescent="0.25">
      <c r="A120" s="1">
        <v>39566</v>
      </c>
      <c r="B120">
        <v>28518</v>
      </c>
      <c r="C120">
        <f>YEAR(woda34[[#This Row],[Data]])</f>
        <v>2008</v>
      </c>
      <c r="D120">
        <f>MONTH(woda34[[#This Row],[Data]])</f>
        <v>4</v>
      </c>
      <c r="E120" t="str">
        <f t="shared" si="2"/>
        <v>2008-4</v>
      </c>
    </row>
    <row r="121" spans="1:5" x14ac:dyDescent="0.25">
      <c r="A121" s="1">
        <v>39567</v>
      </c>
      <c r="B121">
        <v>28152</v>
      </c>
      <c r="C121">
        <f>YEAR(woda34[[#This Row],[Data]])</f>
        <v>2008</v>
      </c>
      <c r="D121">
        <f>MONTH(woda34[[#This Row],[Data]])</f>
        <v>4</v>
      </c>
      <c r="E121" t="str">
        <f t="shared" si="2"/>
        <v>2008-4</v>
      </c>
    </row>
    <row r="122" spans="1:5" x14ac:dyDescent="0.25">
      <c r="A122" s="1">
        <v>39568</v>
      </c>
      <c r="B122">
        <v>26744</v>
      </c>
      <c r="C122">
        <f>YEAR(woda34[[#This Row],[Data]])</f>
        <v>2008</v>
      </c>
      <c r="D122">
        <f>MONTH(woda34[[#This Row],[Data]])</f>
        <v>4</v>
      </c>
      <c r="E122" t="str">
        <f t="shared" si="2"/>
        <v>2008-4</v>
      </c>
    </row>
    <row r="123" spans="1:5" x14ac:dyDescent="0.25">
      <c r="A123" s="1">
        <v>39569</v>
      </c>
      <c r="B123">
        <v>27527</v>
      </c>
      <c r="C123">
        <f>YEAR(woda34[[#This Row],[Data]])</f>
        <v>2008</v>
      </c>
      <c r="D123">
        <f>MONTH(woda34[[#This Row],[Data]])</f>
        <v>5</v>
      </c>
      <c r="E123" t="str">
        <f t="shared" si="2"/>
        <v>2008-5</v>
      </c>
    </row>
    <row r="124" spans="1:5" x14ac:dyDescent="0.25">
      <c r="A124" s="1">
        <v>39570</v>
      </c>
      <c r="B124">
        <v>25742</v>
      </c>
      <c r="C124">
        <f>YEAR(woda34[[#This Row],[Data]])</f>
        <v>2008</v>
      </c>
      <c r="D124">
        <f>MONTH(woda34[[#This Row],[Data]])</f>
        <v>5</v>
      </c>
      <c r="E124" t="str">
        <f t="shared" si="2"/>
        <v>2008-5</v>
      </c>
    </row>
    <row r="125" spans="1:5" x14ac:dyDescent="0.25">
      <c r="A125" s="1">
        <v>39571</v>
      </c>
      <c r="B125">
        <v>23851</v>
      </c>
      <c r="C125">
        <f>YEAR(woda34[[#This Row],[Data]])</f>
        <v>2008</v>
      </c>
      <c r="D125">
        <f>MONTH(woda34[[#This Row],[Data]])</f>
        <v>5</v>
      </c>
      <c r="E125" t="str">
        <f t="shared" si="2"/>
        <v>2008-5</v>
      </c>
    </row>
    <row r="126" spans="1:5" x14ac:dyDescent="0.25">
      <c r="A126" s="1">
        <v>39572</v>
      </c>
      <c r="B126">
        <v>21232</v>
      </c>
      <c r="C126">
        <f>YEAR(woda34[[#This Row],[Data]])</f>
        <v>2008</v>
      </c>
      <c r="D126">
        <f>MONTH(woda34[[#This Row],[Data]])</f>
        <v>5</v>
      </c>
      <c r="E126" t="str">
        <f t="shared" si="2"/>
        <v>2008-5</v>
      </c>
    </row>
    <row r="127" spans="1:5" x14ac:dyDescent="0.25">
      <c r="A127" s="1">
        <v>39573</v>
      </c>
      <c r="B127">
        <v>21260</v>
      </c>
      <c r="C127">
        <f>YEAR(woda34[[#This Row],[Data]])</f>
        <v>2008</v>
      </c>
      <c r="D127">
        <f>MONTH(woda34[[#This Row],[Data]])</f>
        <v>5</v>
      </c>
      <c r="E127" t="str">
        <f t="shared" si="2"/>
        <v>2008-5</v>
      </c>
    </row>
    <row r="128" spans="1:5" x14ac:dyDescent="0.25">
      <c r="A128" s="1">
        <v>39574</v>
      </c>
      <c r="B128">
        <v>19203</v>
      </c>
      <c r="C128">
        <f>YEAR(woda34[[#This Row],[Data]])</f>
        <v>2008</v>
      </c>
      <c r="D128">
        <f>MONTH(woda34[[#This Row],[Data]])</f>
        <v>5</v>
      </c>
      <c r="E128" t="str">
        <f t="shared" si="2"/>
        <v>2008-5</v>
      </c>
    </row>
    <row r="129" spans="1:5" x14ac:dyDescent="0.25">
      <c r="A129" s="1">
        <v>39575</v>
      </c>
      <c r="B129">
        <v>17262</v>
      </c>
      <c r="C129">
        <f>YEAR(woda34[[#This Row],[Data]])</f>
        <v>2008</v>
      </c>
      <c r="D129">
        <f>MONTH(woda34[[#This Row],[Data]])</f>
        <v>5</v>
      </c>
      <c r="E129" t="str">
        <f t="shared" si="2"/>
        <v>2008-5</v>
      </c>
    </row>
    <row r="130" spans="1:5" x14ac:dyDescent="0.25">
      <c r="A130" s="1">
        <v>39576</v>
      </c>
      <c r="B130">
        <v>16255</v>
      </c>
      <c r="C130">
        <f>YEAR(woda34[[#This Row],[Data]])</f>
        <v>2008</v>
      </c>
      <c r="D130">
        <f>MONTH(woda34[[#This Row],[Data]])</f>
        <v>5</v>
      </c>
      <c r="E130" t="str">
        <f t="shared" ref="E130:E193" si="3">_xlfn.CONCAT(C130,"-",D130)</f>
        <v>2008-5</v>
      </c>
    </row>
    <row r="131" spans="1:5" x14ac:dyDescent="0.25">
      <c r="A131" s="1">
        <v>39577</v>
      </c>
      <c r="B131">
        <v>16295</v>
      </c>
      <c r="C131">
        <f>YEAR(woda34[[#This Row],[Data]])</f>
        <v>2008</v>
      </c>
      <c r="D131">
        <f>MONTH(woda34[[#This Row],[Data]])</f>
        <v>5</v>
      </c>
      <c r="E131" t="str">
        <f t="shared" si="3"/>
        <v>2008-5</v>
      </c>
    </row>
    <row r="132" spans="1:5" x14ac:dyDescent="0.25">
      <c r="A132" s="1">
        <v>39578</v>
      </c>
      <c r="B132">
        <v>13666</v>
      </c>
      <c r="C132">
        <f>YEAR(woda34[[#This Row],[Data]])</f>
        <v>2008</v>
      </c>
      <c r="D132">
        <f>MONTH(woda34[[#This Row],[Data]])</f>
        <v>5</v>
      </c>
      <c r="E132" t="str">
        <f t="shared" si="3"/>
        <v>2008-5</v>
      </c>
    </row>
    <row r="133" spans="1:5" x14ac:dyDescent="0.25">
      <c r="A133" s="1">
        <v>39579</v>
      </c>
      <c r="B133">
        <v>13298</v>
      </c>
      <c r="C133">
        <f>YEAR(woda34[[#This Row],[Data]])</f>
        <v>2008</v>
      </c>
      <c r="D133">
        <f>MONTH(woda34[[#This Row],[Data]])</f>
        <v>5</v>
      </c>
      <c r="E133" t="str">
        <f t="shared" si="3"/>
        <v>2008-5</v>
      </c>
    </row>
    <row r="134" spans="1:5" x14ac:dyDescent="0.25">
      <c r="A134" s="1">
        <v>39580</v>
      </c>
      <c r="B134">
        <v>11610</v>
      </c>
      <c r="C134">
        <f>YEAR(woda34[[#This Row],[Data]])</f>
        <v>2008</v>
      </c>
      <c r="D134">
        <f>MONTH(woda34[[#This Row],[Data]])</f>
        <v>5</v>
      </c>
      <c r="E134" t="str">
        <f t="shared" si="3"/>
        <v>2008-5</v>
      </c>
    </row>
    <row r="135" spans="1:5" x14ac:dyDescent="0.25">
      <c r="A135" s="1">
        <v>39581</v>
      </c>
      <c r="B135">
        <v>10287</v>
      </c>
      <c r="C135">
        <f>YEAR(woda34[[#This Row],[Data]])</f>
        <v>2008</v>
      </c>
      <c r="D135">
        <f>MONTH(woda34[[#This Row],[Data]])</f>
        <v>5</v>
      </c>
      <c r="E135" t="str">
        <f t="shared" si="3"/>
        <v>2008-5</v>
      </c>
    </row>
    <row r="136" spans="1:5" x14ac:dyDescent="0.25">
      <c r="A136" s="1">
        <v>39582</v>
      </c>
      <c r="B136">
        <v>9873</v>
      </c>
      <c r="C136">
        <f>YEAR(woda34[[#This Row],[Data]])</f>
        <v>2008</v>
      </c>
      <c r="D136">
        <f>MONTH(woda34[[#This Row],[Data]])</f>
        <v>5</v>
      </c>
      <c r="E136" t="str">
        <f t="shared" si="3"/>
        <v>2008-5</v>
      </c>
    </row>
    <row r="137" spans="1:5" x14ac:dyDescent="0.25">
      <c r="A137" s="1">
        <v>39583</v>
      </c>
      <c r="B137">
        <v>7611</v>
      </c>
      <c r="C137">
        <f>YEAR(woda34[[#This Row],[Data]])</f>
        <v>2008</v>
      </c>
      <c r="D137">
        <f>MONTH(woda34[[#This Row],[Data]])</f>
        <v>5</v>
      </c>
      <c r="E137" t="str">
        <f t="shared" si="3"/>
        <v>2008-5</v>
      </c>
    </row>
    <row r="138" spans="1:5" x14ac:dyDescent="0.25">
      <c r="A138" s="1">
        <v>39584</v>
      </c>
      <c r="B138">
        <v>8243</v>
      </c>
      <c r="C138">
        <f>YEAR(woda34[[#This Row],[Data]])</f>
        <v>2008</v>
      </c>
      <c r="D138">
        <f>MONTH(woda34[[#This Row],[Data]])</f>
        <v>5</v>
      </c>
      <c r="E138" t="str">
        <f t="shared" si="3"/>
        <v>2008-5</v>
      </c>
    </row>
    <row r="139" spans="1:5" x14ac:dyDescent="0.25">
      <c r="A139" s="1">
        <v>39585</v>
      </c>
      <c r="B139">
        <v>7156</v>
      </c>
      <c r="C139">
        <f>YEAR(woda34[[#This Row],[Data]])</f>
        <v>2008</v>
      </c>
      <c r="D139">
        <f>MONTH(woda34[[#This Row],[Data]])</f>
        <v>5</v>
      </c>
      <c r="E139" t="str">
        <f t="shared" si="3"/>
        <v>2008-5</v>
      </c>
    </row>
    <row r="140" spans="1:5" x14ac:dyDescent="0.25">
      <c r="A140" s="1">
        <v>39586</v>
      </c>
      <c r="B140">
        <v>6461</v>
      </c>
      <c r="C140">
        <f>YEAR(woda34[[#This Row],[Data]])</f>
        <v>2008</v>
      </c>
      <c r="D140">
        <f>MONTH(woda34[[#This Row],[Data]])</f>
        <v>5</v>
      </c>
      <c r="E140" t="str">
        <f t="shared" si="3"/>
        <v>2008-5</v>
      </c>
    </row>
    <row r="141" spans="1:5" x14ac:dyDescent="0.25">
      <c r="A141" s="1">
        <v>39587</v>
      </c>
      <c r="B141">
        <v>6376</v>
      </c>
      <c r="C141">
        <f>YEAR(woda34[[#This Row],[Data]])</f>
        <v>2008</v>
      </c>
      <c r="D141">
        <f>MONTH(woda34[[#This Row],[Data]])</f>
        <v>5</v>
      </c>
      <c r="E141" t="str">
        <f t="shared" si="3"/>
        <v>2008-5</v>
      </c>
    </row>
    <row r="142" spans="1:5" x14ac:dyDescent="0.25">
      <c r="A142" s="1">
        <v>39588</v>
      </c>
      <c r="B142">
        <v>4883</v>
      </c>
      <c r="C142">
        <f>YEAR(woda34[[#This Row],[Data]])</f>
        <v>2008</v>
      </c>
      <c r="D142">
        <f>MONTH(woda34[[#This Row],[Data]])</f>
        <v>5</v>
      </c>
      <c r="E142" t="str">
        <f t="shared" si="3"/>
        <v>2008-5</v>
      </c>
    </row>
    <row r="143" spans="1:5" x14ac:dyDescent="0.25">
      <c r="A143" s="1">
        <v>39589</v>
      </c>
      <c r="B143">
        <v>5076</v>
      </c>
      <c r="C143">
        <f>YEAR(woda34[[#This Row],[Data]])</f>
        <v>2008</v>
      </c>
      <c r="D143">
        <f>MONTH(woda34[[#This Row],[Data]])</f>
        <v>5</v>
      </c>
      <c r="E143" t="str">
        <f t="shared" si="3"/>
        <v>2008-5</v>
      </c>
    </row>
    <row r="144" spans="1:5" x14ac:dyDescent="0.25">
      <c r="A144" s="1">
        <v>39590</v>
      </c>
      <c r="B144">
        <v>4742</v>
      </c>
      <c r="C144">
        <f>YEAR(woda34[[#This Row],[Data]])</f>
        <v>2008</v>
      </c>
      <c r="D144">
        <f>MONTH(woda34[[#This Row],[Data]])</f>
        <v>5</v>
      </c>
      <c r="E144" t="str">
        <f t="shared" si="3"/>
        <v>2008-5</v>
      </c>
    </row>
    <row r="145" spans="1:5" x14ac:dyDescent="0.25">
      <c r="A145" s="1">
        <v>39591</v>
      </c>
      <c r="B145">
        <v>4063</v>
      </c>
      <c r="C145">
        <f>YEAR(woda34[[#This Row],[Data]])</f>
        <v>2008</v>
      </c>
      <c r="D145">
        <f>MONTH(woda34[[#This Row],[Data]])</f>
        <v>5</v>
      </c>
      <c r="E145" t="str">
        <f t="shared" si="3"/>
        <v>2008-5</v>
      </c>
    </row>
    <row r="146" spans="1:5" x14ac:dyDescent="0.25">
      <c r="A146" s="1">
        <v>39592</v>
      </c>
      <c r="B146">
        <v>3645</v>
      </c>
      <c r="C146">
        <f>YEAR(woda34[[#This Row],[Data]])</f>
        <v>2008</v>
      </c>
      <c r="D146">
        <f>MONTH(woda34[[#This Row],[Data]])</f>
        <v>5</v>
      </c>
      <c r="E146" t="str">
        <f t="shared" si="3"/>
        <v>2008-5</v>
      </c>
    </row>
    <row r="147" spans="1:5" x14ac:dyDescent="0.25">
      <c r="A147" s="1">
        <v>39593</v>
      </c>
      <c r="B147">
        <v>4139</v>
      </c>
      <c r="C147">
        <f>YEAR(woda34[[#This Row],[Data]])</f>
        <v>2008</v>
      </c>
      <c r="D147">
        <f>MONTH(woda34[[#This Row],[Data]])</f>
        <v>5</v>
      </c>
      <c r="E147" t="str">
        <f t="shared" si="3"/>
        <v>2008-5</v>
      </c>
    </row>
    <row r="148" spans="1:5" x14ac:dyDescent="0.25">
      <c r="A148" s="1">
        <v>39594</v>
      </c>
      <c r="B148">
        <v>3821</v>
      </c>
      <c r="C148">
        <f>YEAR(woda34[[#This Row],[Data]])</f>
        <v>2008</v>
      </c>
      <c r="D148">
        <f>MONTH(woda34[[#This Row],[Data]])</f>
        <v>5</v>
      </c>
      <c r="E148" t="str">
        <f t="shared" si="3"/>
        <v>2008-5</v>
      </c>
    </row>
    <row r="149" spans="1:5" x14ac:dyDescent="0.25">
      <c r="A149" s="1">
        <v>39595</v>
      </c>
      <c r="B149">
        <v>2293</v>
      </c>
      <c r="C149">
        <f>YEAR(woda34[[#This Row],[Data]])</f>
        <v>2008</v>
      </c>
      <c r="D149">
        <f>MONTH(woda34[[#This Row],[Data]])</f>
        <v>5</v>
      </c>
      <c r="E149" t="str">
        <f t="shared" si="3"/>
        <v>2008-5</v>
      </c>
    </row>
    <row r="150" spans="1:5" x14ac:dyDescent="0.25">
      <c r="A150" s="1">
        <v>39596</v>
      </c>
      <c r="B150">
        <v>4356</v>
      </c>
      <c r="C150">
        <f>YEAR(woda34[[#This Row],[Data]])</f>
        <v>2008</v>
      </c>
      <c r="D150">
        <f>MONTH(woda34[[#This Row],[Data]])</f>
        <v>5</v>
      </c>
      <c r="E150" t="str">
        <f t="shared" si="3"/>
        <v>2008-5</v>
      </c>
    </row>
    <row r="151" spans="1:5" x14ac:dyDescent="0.25">
      <c r="A151" s="1">
        <v>39597</v>
      </c>
      <c r="B151">
        <v>2975</v>
      </c>
      <c r="C151">
        <f>YEAR(woda34[[#This Row],[Data]])</f>
        <v>2008</v>
      </c>
      <c r="D151">
        <f>MONTH(woda34[[#This Row],[Data]])</f>
        <v>5</v>
      </c>
      <c r="E151" t="str">
        <f t="shared" si="3"/>
        <v>2008-5</v>
      </c>
    </row>
    <row r="152" spans="1:5" x14ac:dyDescent="0.25">
      <c r="A152" s="1">
        <v>39598</v>
      </c>
      <c r="B152">
        <v>2484</v>
      </c>
      <c r="C152">
        <f>YEAR(woda34[[#This Row],[Data]])</f>
        <v>2008</v>
      </c>
      <c r="D152">
        <f>MONTH(woda34[[#This Row],[Data]])</f>
        <v>5</v>
      </c>
      <c r="E152" t="str">
        <f t="shared" si="3"/>
        <v>2008-5</v>
      </c>
    </row>
    <row r="153" spans="1:5" x14ac:dyDescent="0.25">
      <c r="A153" s="1">
        <v>39599</v>
      </c>
      <c r="B153">
        <v>3518</v>
      </c>
      <c r="C153">
        <f>YEAR(woda34[[#This Row],[Data]])</f>
        <v>2008</v>
      </c>
      <c r="D153">
        <f>MONTH(woda34[[#This Row],[Data]])</f>
        <v>5</v>
      </c>
      <c r="E153" t="str">
        <f t="shared" si="3"/>
        <v>2008-5</v>
      </c>
    </row>
    <row r="154" spans="1:5" x14ac:dyDescent="0.25">
      <c r="A154" s="1">
        <v>39600</v>
      </c>
      <c r="B154">
        <v>1849</v>
      </c>
      <c r="C154">
        <f>YEAR(woda34[[#This Row],[Data]])</f>
        <v>2008</v>
      </c>
      <c r="D154">
        <f>MONTH(woda34[[#This Row],[Data]])</f>
        <v>6</v>
      </c>
      <c r="E154" t="str">
        <f t="shared" si="3"/>
        <v>2008-6</v>
      </c>
    </row>
    <row r="155" spans="1:5" x14ac:dyDescent="0.25">
      <c r="A155" s="1">
        <v>39601</v>
      </c>
      <c r="B155">
        <v>2424</v>
      </c>
      <c r="C155">
        <f>YEAR(woda34[[#This Row],[Data]])</f>
        <v>2008</v>
      </c>
      <c r="D155">
        <f>MONTH(woda34[[#This Row],[Data]])</f>
        <v>6</v>
      </c>
      <c r="E155" t="str">
        <f t="shared" si="3"/>
        <v>2008-6</v>
      </c>
    </row>
    <row r="156" spans="1:5" x14ac:dyDescent="0.25">
      <c r="A156" s="1">
        <v>39602</v>
      </c>
      <c r="B156">
        <v>2862</v>
      </c>
      <c r="C156">
        <f>YEAR(woda34[[#This Row],[Data]])</f>
        <v>2008</v>
      </c>
      <c r="D156">
        <f>MONTH(woda34[[#This Row],[Data]])</f>
        <v>6</v>
      </c>
      <c r="E156" t="str">
        <f t="shared" si="3"/>
        <v>2008-6</v>
      </c>
    </row>
    <row r="157" spans="1:5" x14ac:dyDescent="0.25">
      <c r="A157" s="1">
        <v>39603</v>
      </c>
      <c r="B157">
        <v>3111</v>
      </c>
      <c r="C157">
        <f>YEAR(woda34[[#This Row],[Data]])</f>
        <v>2008</v>
      </c>
      <c r="D157">
        <f>MONTH(woda34[[#This Row],[Data]])</f>
        <v>6</v>
      </c>
      <c r="E157" t="str">
        <f t="shared" si="3"/>
        <v>2008-6</v>
      </c>
    </row>
    <row r="158" spans="1:5" x14ac:dyDescent="0.25">
      <c r="A158" s="1">
        <v>39604</v>
      </c>
      <c r="B158">
        <v>2633</v>
      </c>
      <c r="C158">
        <f>YEAR(woda34[[#This Row],[Data]])</f>
        <v>2008</v>
      </c>
      <c r="D158">
        <f>MONTH(woda34[[#This Row],[Data]])</f>
        <v>6</v>
      </c>
      <c r="E158" t="str">
        <f t="shared" si="3"/>
        <v>2008-6</v>
      </c>
    </row>
    <row r="159" spans="1:5" x14ac:dyDescent="0.25">
      <c r="A159" s="1">
        <v>39605</v>
      </c>
      <c r="B159">
        <v>3117</v>
      </c>
      <c r="C159">
        <f>YEAR(woda34[[#This Row],[Data]])</f>
        <v>2008</v>
      </c>
      <c r="D159">
        <f>MONTH(woda34[[#This Row],[Data]])</f>
        <v>6</v>
      </c>
      <c r="E159" t="str">
        <f t="shared" si="3"/>
        <v>2008-6</v>
      </c>
    </row>
    <row r="160" spans="1:5" x14ac:dyDescent="0.25">
      <c r="A160" s="1">
        <v>39606</v>
      </c>
      <c r="B160">
        <v>3596</v>
      </c>
      <c r="C160">
        <f>YEAR(woda34[[#This Row],[Data]])</f>
        <v>2008</v>
      </c>
      <c r="D160">
        <f>MONTH(woda34[[#This Row],[Data]])</f>
        <v>6</v>
      </c>
      <c r="E160" t="str">
        <f t="shared" si="3"/>
        <v>2008-6</v>
      </c>
    </row>
    <row r="161" spans="1:5" x14ac:dyDescent="0.25">
      <c r="A161" s="1">
        <v>39607</v>
      </c>
      <c r="B161">
        <v>3165</v>
      </c>
      <c r="C161">
        <f>YEAR(woda34[[#This Row],[Data]])</f>
        <v>2008</v>
      </c>
      <c r="D161">
        <f>MONTH(woda34[[#This Row],[Data]])</f>
        <v>6</v>
      </c>
      <c r="E161" t="str">
        <f t="shared" si="3"/>
        <v>2008-6</v>
      </c>
    </row>
    <row r="162" spans="1:5" x14ac:dyDescent="0.25">
      <c r="A162" s="1">
        <v>39608</v>
      </c>
      <c r="B162">
        <v>2018</v>
      </c>
      <c r="C162">
        <f>YEAR(woda34[[#This Row],[Data]])</f>
        <v>2008</v>
      </c>
      <c r="D162">
        <f>MONTH(woda34[[#This Row],[Data]])</f>
        <v>6</v>
      </c>
      <c r="E162" t="str">
        <f t="shared" si="3"/>
        <v>2008-6</v>
      </c>
    </row>
    <row r="163" spans="1:5" x14ac:dyDescent="0.25">
      <c r="A163" s="1">
        <v>39609</v>
      </c>
      <c r="B163">
        <v>3055</v>
      </c>
      <c r="C163">
        <f>YEAR(woda34[[#This Row],[Data]])</f>
        <v>2008</v>
      </c>
      <c r="D163">
        <f>MONTH(woda34[[#This Row],[Data]])</f>
        <v>6</v>
      </c>
      <c r="E163" t="str">
        <f t="shared" si="3"/>
        <v>2008-6</v>
      </c>
    </row>
    <row r="164" spans="1:5" x14ac:dyDescent="0.25">
      <c r="A164" s="1">
        <v>39610</v>
      </c>
      <c r="B164">
        <v>3195</v>
      </c>
      <c r="C164">
        <f>YEAR(woda34[[#This Row],[Data]])</f>
        <v>2008</v>
      </c>
      <c r="D164">
        <f>MONTH(woda34[[#This Row],[Data]])</f>
        <v>6</v>
      </c>
      <c r="E164" t="str">
        <f t="shared" si="3"/>
        <v>2008-6</v>
      </c>
    </row>
    <row r="165" spans="1:5" x14ac:dyDescent="0.25">
      <c r="A165" s="1">
        <v>39611</v>
      </c>
      <c r="B165">
        <v>3518</v>
      </c>
      <c r="C165">
        <f>YEAR(woda34[[#This Row],[Data]])</f>
        <v>2008</v>
      </c>
      <c r="D165">
        <f>MONTH(woda34[[#This Row],[Data]])</f>
        <v>6</v>
      </c>
      <c r="E165" t="str">
        <f t="shared" si="3"/>
        <v>2008-6</v>
      </c>
    </row>
    <row r="166" spans="1:5" x14ac:dyDescent="0.25">
      <c r="A166" s="1">
        <v>39612</v>
      </c>
      <c r="B166">
        <v>2292</v>
      </c>
      <c r="C166">
        <f>YEAR(woda34[[#This Row],[Data]])</f>
        <v>2008</v>
      </c>
      <c r="D166">
        <f>MONTH(woda34[[#This Row],[Data]])</f>
        <v>6</v>
      </c>
      <c r="E166" t="str">
        <f t="shared" si="3"/>
        <v>2008-6</v>
      </c>
    </row>
    <row r="167" spans="1:5" x14ac:dyDescent="0.25">
      <c r="A167" s="1">
        <v>39613</v>
      </c>
      <c r="B167">
        <v>3760</v>
      </c>
      <c r="C167">
        <f>YEAR(woda34[[#This Row],[Data]])</f>
        <v>2008</v>
      </c>
      <c r="D167">
        <f>MONTH(woda34[[#This Row],[Data]])</f>
        <v>6</v>
      </c>
      <c r="E167" t="str">
        <f t="shared" si="3"/>
        <v>2008-6</v>
      </c>
    </row>
    <row r="168" spans="1:5" x14ac:dyDescent="0.25">
      <c r="A168" s="1">
        <v>39614</v>
      </c>
      <c r="B168">
        <v>3887</v>
      </c>
      <c r="C168">
        <f>YEAR(woda34[[#This Row],[Data]])</f>
        <v>2008</v>
      </c>
      <c r="D168">
        <f>MONTH(woda34[[#This Row],[Data]])</f>
        <v>6</v>
      </c>
      <c r="E168" t="str">
        <f t="shared" si="3"/>
        <v>2008-6</v>
      </c>
    </row>
    <row r="169" spans="1:5" x14ac:dyDescent="0.25">
      <c r="A169" s="1">
        <v>39615</v>
      </c>
      <c r="B169">
        <v>3629</v>
      </c>
      <c r="C169">
        <f>YEAR(woda34[[#This Row],[Data]])</f>
        <v>2008</v>
      </c>
      <c r="D169">
        <f>MONTH(woda34[[#This Row],[Data]])</f>
        <v>6</v>
      </c>
      <c r="E169" t="str">
        <f t="shared" si="3"/>
        <v>2008-6</v>
      </c>
    </row>
    <row r="170" spans="1:5" x14ac:dyDescent="0.25">
      <c r="A170" s="1">
        <v>39616</v>
      </c>
      <c r="B170">
        <v>3699</v>
      </c>
      <c r="C170">
        <f>YEAR(woda34[[#This Row],[Data]])</f>
        <v>2008</v>
      </c>
      <c r="D170">
        <f>MONTH(woda34[[#This Row],[Data]])</f>
        <v>6</v>
      </c>
      <c r="E170" t="str">
        <f t="shared" si="3"/>
        <v>2008-6</v>
      </c>
    </row>
    <row r="171" spans="1:5" x14ac:dyDescent="0.25">
      <c r="A171" s="1">
        <v>39617</v>
      </c>
      <c r="B171">
        <v>2167</v>
      </c>
      <c r="C171">
        <f>YEAR(woda34[[#This Row],[Data]])</f>
        <v>2008</v>
      </c>
      <c r="D171">
        <f>MONTH(woda34[[#This Row],[Data]])</f>
        <v>6</v>
      </c>
      <c r="E171" t="str">
        <f t="shared" si="3"/>
        <v>2008-6</v>
      </c>
    </row>
    <row r="172" spans="1:5" x14ac:dyDescent="0.25">
      <c r="A172" s="1">
        <v>39618</v>
      </c>
      <c r="B172">
        <v>4199</v>
      </c>
      <c r="C172">
        <f>YEAR(woda34[[#This Row],[Data]])</f>
        <v>2008</v>
      </c>
      <c r="D172">
        <f>MONTH(woda34[[#This Row],[Data]])</f>
        <v>6</v>
      </c>
      <c r="E172" t="str">
        <f t="shared" si="3"/>
        <v>2008-6</v>
      </c>
    </row>
    <row r="173" spans="1:5" x14ac:dyDescent="0.25">
      <c r="A173" s="1">
        <v>39619</v>
      </c>
      <c r="B173">
        <v>2998</v>
      </c>
      <c r="C173">
        <f>YEAR(woda34[[#This Row],[Data]])</f>
        <v>2008</v>
      </c>
      <c r="D173">
        <f>MONTH(woda34[[#This Row],[Data]])</f>
        <v>6</v>
      </c>
      <c r="E173" t="str">
        <f t="shared" si="3"/>
        <v>2008-6</v>
      </c>
    </row>
    <row r="174" spans="1:5" x14ac:dyDescent="0.25">
      <c r="A174" s="1">
        <v>39620</v>
      </c>
      <c r="B174">
        <v>3406</v>
      </c>
      <c r="C174">
        <f>YEAR(woda34[[#This Row],[Data]])</f>
        <v>2008</v>
      </c>
      <c r="D174">
        <f>MONTH(woda34[[#This Row],[Data]])</f>
        <v>6</v>
      </c>
      <c r="E174" t="str">
        <f t="shared" si="3"/>
        <v>2008-6</v>
      </c>
    </row>
    <row r="175" spans="1:5" x14ac:dyDescent="0.25">
      <c r="A175" s="1">
        <v>39621</v>
      </c>
      <c r="B175">
        <v>2327</v>
      </c>
      <c r="C175">
        <f>YEAR(woda34[[#This Row],[Data]])</f>
        <v>2008</v>
      </c>
      <c r="D175">
        <f>MONTH(woda34[[#This Row],[Data]])</f>
        <v>6</v>
      </c>
      <c r="E175" t="str">
        <f t="shared" si="3"/>
        <v>2008-6</v>
      </c>
    </row>
    <row r="176" spans="1:5" x14ac:dyDescent="0.25">
      <c r="A176" s="1">
        <v>39622</v>
      </c>
      <c r="B176">
        <v>1666</v>
      </c>
      <c r="C176">
        <f>YEAR(woda34[[#This Row],[Data]])</f>
        <v>2008</v>
      </c>
      <c r="D176">
        <f>MONTH(woda34[[#This Row],[Data]])</f>
        <v>6</v>
      </c>
      <c r="E176" t="str">
        <f t="shared" si="3"/>
        <v>2008-6</v>
      </c>
    </row>
    <row r="177" spans="1:5" x14ac:dyDescent="0.25">
      <c r="A177" s="1">
        <v>39623</v>
      </c>
      <c r="B177">
        <v>1757</v>
      </c>
      <c r="C177">
        <f>YEAR(woda34[[#This Row],[Data]])</f>
        <v>2008</v>
      </c>
      <c r="D177">
        <f>MONTH(woda34[[#This Row],[Data]])</f>
        <v>6</v>
      </c>
      <c r="E177" t="str">
        <f t="shared" si="3"/>
        <v>2008-6</v>
      </c>
    </row>
    <row r="178" spans="1:5" x14ac:dyDescent="0.25">
      <c r="A178" s="1">
        <v>39624</v>
      </c>
      <c r="B178">
        <v>2109</v>
      </c>
      <c r="C178">
        <f>YEAR(woda34[[#This Row],[Data]])</f>
        <v>2008</v>
      </c>
      <c r="D178">
        <f>MONTH(woda34[[#This Row],[Data]])</f>
        <v>6</v>
      </c>
      <c r="E178" t="str">
        <f t="shared" si="3"/>
        <v>2008-6</v>
      </c>
    </row>
    <row r="179" spans="1:5" x14ac:dyDescent="0.25">
      <c r="A179" s="1">
        <v>39625</v>
      </c>
      <c r="B179">
        <v>2146</v>
      </c>
      <c r="C179">
        <f>YEAR(woda34[[#This Row],[Data]])</f>
        <v>2008</v>
      </c>
      <c r="D179">
        <f>MONTH(woda34[[#This Row],[Data]])</f>
        <v>6</v>
      </c>
      <c r="E179" t="str">
        <f t="shared" si="3"/>
        <v>2008-6</v>
      </c>
    </row>
    <row r="180" spans="1:5" x14ac:dyDescent="0.25">
      <c r="A180" s="1">
        <v>39626</v>
      </c>
      <c r="B180">
        <v>2956</v>
      </c>
      <c r="C180">
        <f>YEAR(woda34[[#This Row],[Data]])</f>
        <v>2008</v>
      </c>
      <c r="D180">
        <f>MONTH(woda34[[#This Row],[Data]])</f>
        <v>6</v>
      </c>
      <c r="E180" t="str">
        <f t="shared" si="3"/>
        <v>2008-6</v>
      </c>
    </row>
    <row r="181" spans="1:5" x14ac:dyDescent="0.25">
      <c r="A181" s="1">
        <v>39627</v>
      </c>
      <c r="B181">
        <v>2694</v>
      </c>
      <c r="C181">
        <f>YEAR(woda34[[#This Row],[Data]])</f>
        <v>2008</v>
      </c>
      <c r="D181">
        <f>MONTH(woda34[[#This Row],[Data]])</f>
        <v>6</v>
      </c>
      <c r="E181" t="str">
        <f t="shared" si="3"/>
        <v>2008-6</v>
      </c>
    </row>
    <row r="182" spans="1:5" x14ac:dyDescent="0.25">
      <c r="A182" s="1">
        <v>39628</v>
      </c>
      <c r="B182">
        <v>2581</v>
      </c>
      <c r="C182">
        <f>YEAR(woda34[[#This Row],[Data]])</f>
        <v>2008</v>
      </c>
      <c r="D182">
        <f>MONTH(woda34[[#This Row],[Data]])</f>
        <v>6</v>
      </c>
      <c r="E182" t="str">
        <f t="shared" si="3"/>
        <v>2008-6</v>
      </c>
    </row>
    <row r="183" spans="1:5" x14ac:dyDescent="0.25">
      <c r="A183" s="1">
        <v>39629</v>
      </c>
      <c r="B183">
        <v>2812</v>
      </c>
      <c r="C183">
        <f>YEAR(woda34[[#This Row],[Data]])</f>
        <v>2008</v>
      </c>
      <c r="D183">
        <f>MONTH(woda34[[#This Row],[Data]])</f>
        <v>6</v>
      </c>
      <c r="E183" t="str">
        <f t="shared" si="3"/>
        <v>2008-6</v>
      </c>
    </row>
    <row r="184" spans="1:5" x14ac:dyDescent="0.25">
      <c r="A184" s="1">
        <v>39630</v>
      </c>
      <c r="B184">
        <v>2022</v>
      </c>
      <c r="C184">
        <f>YEAR(woda34[[#This Row],[Data]])</f>
        <v>2008</v>
      </c>
      <c r="D184">
        <f>MONTH(woda34[[#This Row],[Data]])</f>
        <v>7</v>
      </c>
      <c r="E184" t="str">
        <f t="shared" si="3"/>
        <v>2008-7</v>
      </c>
    </row>
    <row r="185" spans="1:5" x14ac:dyDescent="0.25">
      <c r="A185" s="1">
        <v>39631</v>
      </c>
      <c r="B185">
        <v>3115</v>
      </c>
      <c r="C185">
        <f>YEAR(woda34[[#This Row],[Data]])</f>
        <v>2008</v>
      </c>
      <c r="D185">
        <f>MONTH(woda34[[#This Row],[Data]])</f>
        <v>7</v>
      </c>
      <c r="E185" t="str">
        <f t="shared" si="3"/>
        <v>2008-7</v>
      </c>
    </row>
    <row r="186" spans="1:5" x14ac:dyDescent="0.25">
      <c r="A186" s="1">
        <v>39632</v>
      </c>
      <c r="B186">
        <v>2003</v>
      </c>
      <c r="C186">
        <f>YEAR(woda34[[#This Row],[Data]])</f>
        <v>2008</v>
      </c>
      <c r="D186">
        <f>MONTH(woda34[[#This Row],[Data]])</f>
        <v>7</v>
      </c>
      <c r="E186" t="str">
        <f t="shared" si="3"/>
        <v>2008-7</v>
      </c>
    </row>
    <row r="187" spans="1:5" x14ac:dyDescent="0.25">
      <c r="A187" s="1">
        <v>39633</v>
      </c>
      <c r="B187">
        <v>2772</v>
      </c>
      <c r="C187">
        <f>YEAR(woda34[[#This Row],[Data]])</f>
        <v>2008</v>
      </c>
      <c r="D187">
        <f>MONTH(woda34[[#This Row],[Data]])</f>
        <v>7</v>
      </c>
      <c r="E187" t="str">
        <f t="shared" si="3"/>
        <v>2008-7</v>
      </c>
    </row>
    <row r="188" spans="1:5" x14ac:dyDescent="0.25">
      <c r="A188" s="1">
        <v>39634</v>
      </c>
      <c r="B188">
        <v>3900</v>
      </c>
      <c r="C188">
        <f>YEAR(woda34[[#This Row],[Data]])</f>
        <v>2008</v>
      </c>
      <c r="D188">
        <f>MONTH(woda34[[#This Row],[Data]])</f>
        <v>7</v>
      </c>
      <c r="E188" t="str">
        <f t="shared" si="3"/>
        <v>2008-7</v>
      </c>
    </row>
    <row r="189" spans="1:5" x14ac:dyDescent="0.25">
      <c r="A189" s="1">
        <v>39635</v>
      </c>
      <c r="B189">
        <v>3165</v>
      </c>
      <c r="C189">
        <f>YEAR(woda34[[#This Row],[Data]])</f>
        <v>2008</v>
      </c>
      <c r="D189">
        <f>MONTH(woda34[[#This Row],[Data]])</f>
        <v>7</v>
      </c>
      <c r="E189" t="str">
        <f t="shared" si="3"/>
        <v>2008-7</v>
      </c>
    </row>
    <row r="190" spans="1:5" x14ac:dyDescent="0.25">
      <c r="A190" s="1">
        <v>39636</v>
      </c>
      <c r="B190">
        <v>2857</v>
      </c>
      <c r="C190">
        <f>YEAR(woda34[[#This Row],[Data]])</f>
        <v>2008</v>
      </c>
      <c r="D190">
        <f>MONTH(woda34[[#This Row],[Data]])</f>
        <v>7</v>
      </c>
      <c r="E190" t="str">
        <f t="shared" si="3"/>
        <v>2008-7</v>
      </c>
    </row>
    <row r="191" spans="1:5" x14ac:dyDescent="0.25">
      <c r="A191" s="1">
        <v>39637</v>
      </c>
      <c r="B191">
        <v>3960</v>
      </c>
      <c r="C191">
        <f>YEAR(woda34[[#This Row],[Data]])</f>
        <v>2008</v>
      </c>
      <c r="D191">
        <f>MONTH(woda34[[#This Row],[Data]])</f>
        <v>7</v>
      </c>
      <c r="E191" t="str">
        <f t="shared" si="3"/>
        <v>2008-7</v>
      </c>
    </row>
    <row r="192" spans="1:5" x14ac:dyDescent="0.25">
      <c r="A192" s="1">
        <v>39638</v>
      </c>
      <c r="B192">
        <v>3338</v>
      </c>
      <c r="C192">
        <f>YEAR(woda34[[#This Row],[Data]])</f>
        <v>2008</v>
      </c>
      <c r="D192">
        <f>MONTH(woda34[[#This Row],[Data]])</f>
        <v>7</v>
      </c>
      <c r="E192" t="str">
        <f t="shared" si="3"/>
        <v>2008-7</v>
      </c>
    </row>
    <row r="193" spans="1:5" x14ac:dyDescent="0.25">
      <c r="A193" s="1">
        <v>39639</v>
      </c>
      <c r="B193">
        <v>2183</v>
      </c>
      <c r="C193">
        <f>YEAR(woda34[[#This Row],[Data]])</f>
        <v>2008</v>
      </c>
      <c r="D193">
        <f>MONTH(woda34[[#This Row],[Data]])</f>
        <v>7</v>
      </c>
      <c r="E193" t="str">
        <f t="shared" si="3"/>
        <v>2008-7</v>
      </c>
    </row>
    <row r="194" spans="1:5" x14ac:dyDescent="0.25">
      <c r="A194" s="1">
        <v>39640</v>
      </c>
      <c r="B194">
        <v>2375</v>
      </c>
      <c r="C194">
        <f>YEAR(woda34[[#This Row],[Data]])</f>
        <v>2008</v>
      </c>
      <c r="D194">
        <f>MONTH(woda34[[#This Row],[Data]])</f>
        <v>7</v>
      </c>
      <c r="E194" t="str">
        <f t="shared" ref="E194:E257" si="4">_xlfn.CONCAT(C194,"-",D194)</f>
        <v>2008-7</v>
      </c>
    </row>
    <row r="195" spans="1:5" x14ac:dyDescent="0.25">
      <c r="A195" s="1">
        <v>39641</v>
      </c>
      <c r="B195">
        <v>3214</v>
      </c>
      <c r="C195">
        <f>YEAR(woda34[[#This Row],[Data]])</f>
        <v>2008</v>
      </c>
      <c r="D195">
        <f>MONTH(woda34[[#This Row],[Data]])</f>
        <v>7</v>
      </c>
      <c r="E195" t="str">
        <f t="shared" si="4"/>
        <v>2008-7</v>
      </c>
    </row>
    <row r="196" spans="1:5" x14ac:dyDescent="0.25">
      <c r="A196" s="1">
        <v>39642</v>
      </c>
      <c r="B196">
        <v>2312</v>
      </c>
      <c r="C196">
        <f>YEAR(woda34[[#This Row],[Data]])</f>
        <v>2008</v>
      </c>
      <c r="D196">
        <f>MONTH(woda34[[#This Row],[Data]])</f>
        <v>7</v>
      </c>
      <c r="E196" t="str">
        <f t="shared" si="4"/>
        <v>2008-7</v>
      </c>
    </row>
    <row r="197" spans="1:5" x14ac:dyDescent="0.25">
      <c r="A197" s="1">
        <v>39643</v>
      </c>
      <c r="B197">
        <v>3045</v>
      </c>
      <c r="C197">
        <f>YEAR(woda34[[#This Row],[Data]])</f>
        <v>2008</v>
      </c>
      <c r="D197">
        <f>MONTH(woda34[[#This Row],[Data]])</f>
        <v>7</v>
      </c>
      <c r="E197" t="str">
        <f t="shared" si="4"/>
        <v>2008-7</v>
      </c>
    </row>
    <row r="198" spans="1:5" x14ac:dyDescent="0.25">
      <c r="A198" s="1">
        <v>39644</v>
      </c>
      <c r="B198">
        <v>3325</v>
      </c>
      <c r="C198">
        <f>YEAR(woda34[[#This Row],[Data]])</f>
        <v>2008</v>
      </c>
      <c r="D198">
        <f>MONTH(woda34[[#This Row],[Data]])</f>
        <v>7</v>
      </c>
      <c r="E198" t="str">
        <f t="shared" si="4"/>
        <v>2008-7</v>
      </c>
    </row>
    <row r="199" spans="1:5" x14ac:dyDescent="0.25">
      <c r="A199" s="1">
        <v>39645</v>
      </c>
      <c r="B199">
        <v>2352</v>
      </c>
      <c r="C199">
        <f>YEAR(woda34[[#This Row],[Data]])</f>
        <v>2008</v>
      </c>
      <c r="D199">
        <f>MONTH(woda34[[#This Row],[Data]])</f>
        <v>7</v>
      </c>
      <c r="E199" t="str">
        <f t="shared" si="4"/>
        <v>2008-7</v>
      </c>
    </row>
    <row r="200" spans="1:5" x14ac:dyDescent="0.25">
      <c r="A200" s="1">
        <v>39646</v>
      </c>
      <c r="B200">
        <v>2177</v>
      </c>
      <c r="C200">
        <f>YEAR(woda34[[#This Row],[Data]])</f>
        <v>2008</v>
      </c>
      <c r="D200">
        <f>MONTH(woda34[[#This Row],[Data]])</f>
        <v>7</v>
      </c>
      <c r="E200" t="str">
        <f t="shared" si="4"/>
        <v>2008-7</v>
      </c>
    </row>
    <row r="201" spans="1:5" x14ac:dyDescent="0.25">
      <c r="A201" s="1">
        <v>39647</v>
      </c>
      <c r="B201">
        <v>3473</v>
      </c>
      <c r="C201">
        <f>YEAR(woda34[[#This Row],[Data]])</f>
        <v>2008</v>
      </c>
      <c r="D201">
        <f>MONTH(woda34[[#This Row],[Data]])</f>
        <v>7</v>
      </c>
      <c r="E201" t="str">
        <f t="shared" si="4"/>
        <v>2008-7</v>
      </c>
    </row>
    <row r="202" spans="1:5" x14ac:dyDescent="0.25">
      <c r="A202" s="1">
        <v>39648</v>
      </c>
      <c r="B202">
        <v>2626</v>
      </c>
      <c r="C202">
        <f>YEAR(woda34[[#This Row],[Data]])</f>
        <v>2008</v>
      </c>
      <c r="D202">
        <f>MONTH(woda34[[#This Row],[Data]])</f>
        <v>7</v>
      </c>
      <c r="E202" t="str">
        <f t="shared" si="4"/>
        <v>2008-7</v>
      </c>
    </row>
    <row r="203" spans="1:5" x14ac:dyDescent="0.25">
      <c r="A203" s="1">
        <v>39649</v>
      </c>
      <c r="B203">
        <v>3427</v>
      </c>
      <c r="C203">
        <f>YEAR(woda34[[#This Row],[Data]])</f>
        <v>2008</v>
      </c>
      <c r="D203">
        <f>MONTH(woda34[[#This Row],[Data]])</f>
        <v>7</v>
      </c>
      <c r="E203" t="str">
        <f t="shared" si="4"/>
        <v>2008-7</v>
      </c>
    </row>
    <row r="204" spans="1:5" x14ac:dyDescent="0.25">
      <c r="A204" s="1">
        <v>39650</v>
      </c>
      <c r="B204">
        <v>3037</v>
      </c>
      <c r="C204">
        <f>YEAR(woda34[[#This Row],[Data]])</f>
        <v>2008</v>
      </c>
      <c r="D204">
        <f>MONTH(woda34[[#This Row],[Data]])</f>
        <v>7</v>
      </c>
      <c r="E204" t="str">
        <f t="shared" si="4"/>
        <v>2008-7</v>
      </c>
    </row>
    <row r="205" spans="1:5" x14ac:dyDescent="0.25">
      <c r="A205" s="1">
        <v>39651</v>
      </c>
      <c r="B205">
        <v>2765</v>
      </c>
      <c r="C205">
        <f>YEAR(woda34[[#This Row],[Data]])</f>
        <v>2008</v>
      </c>
      <c r="D205">
        <f>MONTH(woda34[[#This Row],[Data]])</f>
        <v>7</v>
      </c>
      <c r="E205" t="str">
        <f t="shared" si="4"/>
        <v>2008-7</v>
      </c>
    </row>
    <row r="206" spans="1:5" x14ac:dyDescent="0.25">
      <c r="A206" s="1">
        <v>39652</v>
      </c>
      <c r="B206">
        <v>3553</v>
      </c>
      <c r="C206">
        <f>YEAR(woda34[[#This Row],[Data]])</f>
        <v>2008</v>
      </c>
      <c r="D206">
        <f>MONTH(woda34[[#This Row],[Data]])</f>
        <v>7</v>
      </c>
      <c r="E206" t="str">
        <f t="shared" si="4"/>
        <v>2008-7</v>
      </c>
    </row>
    <row r="207" spans="1:5" x14ac:dyDescent="0.25">
      <c r="A207" s="1">
        <v>39653</v>
      </c>
      <c r="B207">
        <v>3896</v>
      </c>
      <c r="C207">
        <f>YEAR(woda34[[#This Row],[Data]])</f>
        <v>2008</v>
      </c>
      <c r="D207">
        <f>MONTH(woda34[[#This Row],[Data]])</f>
        <v>7</v>
      </c>
      <c r="E207" t="str">
        <f t="shared" si="4"/>
        <v>2008-7</v>
      </c>
    </row>
    <row r="208" spans="1:5" x14ac:dyDescent="0.25">
      <c r="A208" s="1">
        <v>39654</v>
      </c>
      <c r="B208">
        <v>5346</v>
      </c>
      <c r="C208">
        <f>YEAR(woda34[[#This Row],[Data]])</f>
        <v>2008</v>
      </c>
      <c r="D208">
        <f>MONTH(woda34[[#This Row],[Data]])</f>
        <v>7</v>
      </c>
      <c r="E208" t="str">
        <f t="shared" si="4"/>
        <v>2008-7</v>
      </c>
    </row>
    <row r="209" spans="1:5" x14ac:dyDescent="0.25">
      <c r="A209" s="1">
        <v>39655</v>
      </c>
      <c r="B209">
        <v>7038</v>
      </c>
      <c r="C209">
        <f>YEAR(woda34[[#This Row],[Data]])</f>
        <v>2008</v>
      </c>
      <c r="D209">
        <f>MONTH(woda34[[#This Row],[Data]])</f>
        <v>7</v>
      </c>
      <c r="E209" t="str">
        <f t="shared" si="4"/>
        <v>2008-7</v>
      </c>
    </row>
    <row r="210" spans="1:5" x14ac:dyDescent="0.25">
      <c r="A210" s="1">
        <v>39656</v>
      </c>
      <c r="B210">
        <v>9717</v>
      </c>
      <c r="C210">
        <f>YEAR(woda34[[#This Row],[Data]])</f>
        <v>2008</v>
      </c>
      <c r="D210">
        <f>MONTH(woda34[[#This Row],[Data]])</f>
        <v>7</v>
      </c>
      <c r="E210" t="str">
        <f t="shared" si="4"/>
        <v>2008-7</v>
      </c>
    </row>
    <row r="211" spans="1:5" x14ac:dyDescent="0.25">
      <c r="A211" s="1">
        <v>39657</v>
      </c>
      <c r="B211">
        <v>14676</v>
      </c>
      <c r="C211">
        <f>YEAR(woda34[[#This Row],[Data]])</f>
        <v>2008</v>
      </c>
      <c r="D211">
        <f>MONTH(woda34[[#This Row],[Data]])</f>
        <v>7</v>
      </c>
      <c r="E211" t="str">
        <f t="shared" si="4"/>
        <v>2008-7</v>
      </c>
    </row>
    <row r="212" spans="1:5" x14ac:dyDescent="0.25">
      <c r="A212" s="1">
        <v>39658</v>
      </c>
      <c r="B212">
        <v>18791</v>
      </c>
      <c r="C212">
        <f>YEAR(woda34[[#This Row],[Data]])</f>
        <v>2008</v>
      </c>
      <c r="D212">
        <f>MONTH(woda34[[#This Row],[Data]])</f>
        <v>7</v>
      </c>
      <c r="E212" t="str">
        <f t="shared" si="4"/>
        <v>2008-7</v>
      </c>
    </row>
    <row r="213" spans="1:5" x14ac:dyDescent="0.25">
      <c r="A213" s="1">
        <v>39659</v>
      </c>
      <c r="B213">
        <v>19796</v>
      </c>
      <c r="C213">
        <f>YEAR(woda34[[#This Row],[Data]])</f>
        <v>2008</v>
      </c>
      <c r="D213">
        <f>MONTH(woda34[[#This Row],[Data]])</f>
        <v>7</v>
      </c>
      <c r="E213" t="str">
        <f t="shared" si="4"/>
        <v>2008-7</v>
      </c>
    </row>
    <row r="214" spans="1:5" x14ac:dyDescent="0.25">
      <c r="A214" s="1">
        <v>39660</v>
      </c>
      <c r="B214">
        <v>20341</v>
      </c>
      <c r="C214">
        <f>YEAR(woda34[[#This Row],[Data]])</f>
        <v>2008</v>
      </c>
      <c r="D214">
        <f>MONTH(woda34[[#This Row],[Data]])</f>
        <v>7</v>
      </c>
      <c r="E214" t="str">
        <f t="shared" si="4"/>
        <v>2008-7</v>
      </c>
    </row>
    <row r="215" spans="1:5" x14ac:dyDescent="0.25">
      <c r="A215" s="1">
        <v>39661</v>
      </c>
      <c r="B215">
        <v>17345</v>
      </c>
      <c r="C215">
        <f>YEAR(woda34[[#This Row],[Data]])</f>
        <v>2008</v>
      </c>
      <c r="D215">
        <f>MONTH(woda34[[#This Row],[Data]])</f>
        <v>8</v>
      </c>
      <c r="E215" t="str">
        <f t="shared" si="4"/>
        <v>2008-8</v>
      </c>
    </row>
    <row r="216" spans="1:5" x14ac:dyDescent="0.25">
      <c r="A216" s="1">
        <v>39662</v>
      </c>
      <c r="B216">
        <v>15034</v>
      </c>
      <c r="C216">
        <f>YEAR(woda34[[#This Row],[Data]])</f>
        <v>2008</v>
      </c>
      <c r="D216">
        <f>MONTH(woda34[[#This Row],[Data]])</f>
        <v>8</v>
      </c>
      <c r="E216" t="str">
        <f t="shared" si="4"/>
        <v>2008-8</v>
      </c>
    </row>
    <row r="217" spans="1:5" x14ac:dyDescent="0.25">
      <c r="A217" s="1">
        <v>39663</v>
      </c>
      <c r="B217">
        <v>10401</v>
      </c>
      <c r="C217">
        <f>YEAR(woda34[[#This Row],[Data]])</f>
        <v>2008</v>
      </c>
      <c r="D217">
        <f>MONTH(woda34[[#This Row],[Data]])</f>
        <v>8</v>
      </c>
      <c r="E217" t="str">
        <f t="shared" si="4"/>
        <v>2008-8</v>
      </c>
    </row>
    <row r="218" spans="1:5" x14ac:dyDescent="0.25">
      <c r="A218" s="1">
        <v>39664</v>
      </c>
      <c r="B218">
        <v>6407</v>
      </c>
      <c r="C218">
        <f>YEAR(woda34[[#This Row],[Data]])</f>
        <v>2008</v>
      </c>
      <c r="D218">
        <f>MONTH(woda34[[#This Row],[Data]])</f>
        <v>8</v>
      </c>
      <c r="E218" t="str">
        <f t="shared" si="4"/>
        <v>2008-8</v>
      </c>
    </row>
    <row r="219" spans="1:5" x14ac:dyDescent="0.25">
      <c r="A219" s="1">
        <v>39665</v>
      </c>
      <c r="B219">
        <v>4665</v>
      </c>
      <c r="C219">
        <f>YEAR(woda34[[#This Row],[Data]])</f>
        <v>2008</v>
      </c>
      <c r="D219">
        <f>MONTH(woda34[[#This Row],[Data]])</f>
        <v>8</v>
      </c>
      <c r="E219" t="str">
        <f t="shared" si="4"/>
        <v>2008-8</v>
      </c>
    </row>
    <row r="220" spans="1:5" x14ac:dyDescent="0.25">
      <c r="A220" s="1">
        <v>39666</v>
      </c>
      <c r="B220">
        <v>4499</v>
      </c>
      <c r="C220">
        <f>YEAR(woda34[[#This Row],[Data]])</f>
        <v>2008</v>
      </c>
      <c r="D220">
        <f>MONTH(woda34[[#This Row],[Data]])</f>
        <v>8</v>
      </c>
      <c r="E220" t="str">
        <f t="shared" si="4"/>
        <v>2008-8</v>
      </c>
    </row>
    <row r="221" spans="1:5" x14ac:dyDescent="0.25">
      <c r="A221" s="1">
        <v>39667</v>
      </c>
      <c r="B221">
        <v>3230</v>
      </c>
      <c r="C221">
        <f>YEAR(woda34[[#This Row],[Data]])</f>
        <v>2008</v>
      </c>
      <c r="D221">
        <f>MONTH(woda34[[#This Row],[Data]])</f>
        <v>8</v>
      </c>
      <c r="E221" t="str">
        <f t="shared" si="4"/>
        <v>2008-8</v>
      </c>
    </row>
    <row r="222" spans="1:5" x14ac:dyDescent="0.25">
      <c r="A222" s="1">
        <v>39668</v>
      </c>
      <c r="B222">
        <v>2617</v>
      </c>
      <c r="C222">
        <f>YEAR(woda34[[#This Row],[Data]])</f>
        <v>2008</v>
      </c>
      <c r="D222">
        <f>MONTH(woda34[[#This Row],[Data]])</f>
        <v>8</v>
      </c>
      <c r="E222" t="str">
        <f t="shared" si="4"/>
        <v>2008-8</v>
      </c>
    </row>
    <row r="223" spans="1:5" x14ac:dyDescent="0.25">
      <c r="A223" s="1">
        <v>39669</v>
      </c>
      <c r="B223">
        <v>3308</v>
      </c>
      <c r="C223">
        <f>YEAR(woda34[[#This Row],[Data]])</f>
        <v>2008</v>
      </c>
      <c r="D223">
        <f>MONTH(woda34[[#This Row],[Data]])</f>
        <v>8</v>
      </c>
      <c r="E223" t="str">
        <f t="shared" si="4"/>
        <v>2008-8</v>
      </c>
    </row>
    <row r="224" spans="1:5" x14ac:dyDescent="0.25">
      <c r="A224" s="1">
        <v>39670</v>
      </c>
      <c r="B224">
        <v>3662</v>
      </c>
      <c r="C224">
        <f>YEAR(woda34[[#This Row],[Data]])</f>
        <v>2008</v>
      </c>
      <c r="D224">
        <f>MONTH(woda34[[#This Row],[Data]])</f>
        <v>8</v>
      </c>
      <c r="E224" t="str">
        <f t="shared" si="4"/>
        <v>2008-8</v>
      </c>
    </row>
    <row r="225" spans="1:5" x14ac:dyDescent="0.25">
      <c r="A225" s="1">
        <v>39671</v>
      </c>
      <c r="B225">
        <v>4424</v>
      </c>
      <c r="C225">
        <f>YEAR(woda34[[#This Row],[Data]])</f>
        <v>2008</v>
      </c>
      <c r="D225">
        <f>MONTH(woda34[[#This Row],[Data]])</f>
        <v>8</v>
      </c>
      <c r="E225" t="str">
        <f t="shared" si="4"/>
        <v>2008-8</v>
      </c>
    </row>
    <row r="226" spans="1:5" x14ac:dyDescent="0.25">
      <c r="A226" s="1">
        <v>39672</v>
      </c>
      <c r="B226">
        <v>3663</v>
      </c>
      <c r="C226">
        <f>YEAR(woda34[[#This Row],[Data]])</f>
        <v>2008</v>
      </c>
      <c r="D226">
        <f>MONTH(woda34[[#This Row],[Data]])</f>
        <v>8</v>
      </c>
      <c r="E226" t="str">
        <f t="shared" si="4"/>
        <v>2008-8</v>
      </c>
    </row>
    <row r="227" spans="1:5" x14ac:dyDescent="0.25">
      <c r="A227" s="1">
        <v>39673</v>
      </c>
      <c r="B227">
        <v>3649</v>
      </c>
      <c r="C227">
        <f>YEAR(woda34[[#This Row],[Data]])</f>
        <v>2008</v>
      </c>
      <c r="D227">
        <f>MONTH(woda34[[#This Row],[Data]])</f>
        <v>8</v>
      </c>
      <c r="E227" t="str">
        <f t="shared" si="4"/>
        <v>2008-8</v>
      </c>
    </row>
    <row r="228" spans="1:5" x14ac:dyDescent="0.25">
      <c r="A228" s="1">
        <v>39674</v>
      </c>
      <c r="B228">
        <v>3194</v>
      </c>
      <c r="C228">
        <f>YEAR(woda34[[#This Row],[Data]])</f>
        <v>2008</v>
      </c>
      <c r="D228">
        <f>MONTH(woda34[[#This Row],[Data]])</f>
        <v>8</v>
      </c>
      <c r="E228" t="str">
        <f t="shared" si="4"/>
        <v>2008-8</v>
      </c>
    </row>
    <row r="229" spans="1:5" x14ac:dyDescent="0.25">
      <c r="A229" s="1">
        <v>39675</v>
      </c>
      <c r="B229">
        <v>3665</v>
      </c>
      <c r="C229">
        <f>YEAR(woda34[[#This Row],[Data]])</f>
        <v>2008</v>
      </c>
      <c r="D229">
        <f>MONTH(woda34[[#This Row],[Data]])</f>
        <v>8</v>
      </c>
      <c r="E229" t="str">
        <f t="shared" si="4"/>
        <v>2008-8</v>
      </c>
    </row>
    <row r="230" spans="1:5" x14ac:dyDescent="0.25">
      <c r="A230" s="1">
        <v>39676</v>
      </c>
      <c r="B230">
        <v>3026</v>
      </c>
      <c r="C230">
        <f>YEAR(woda34[[#This Row],[Data]])</f>
        <v>2008</v>
      </c>
      <c r="D230">
        <f>MONTH(woda34[[#This Row],[Data]])</f>
        <v>8</v>
      </c>
      <c r="E230" t="str">
        <f t="shared" si="4"/>
        <v>2008-8</v>
      </c>
    </row>
    <row r="231" spans="1:5" x14ac:dyDescent="0.25">
      <c r="A231" s="1">
        <v>39677</v>
      </c>
      <c r="B231">
        <v>3911</v>
      </c>
      <c r="C231">
        <f>YEAR(woda34[[#This Row],[Data]])</f>
        <v>2008</v>
      </c>
      <c r="D231">
        <f>MONTH(woda34[[#This Row],[Data]])</f>
        <v>8</v>
      </c>
      <c r="E231" t="str">
        <f t="shared" si="4"/>
        <v>2008-8</v>
      </c>
    </row>
    <row r="232" spans="1:5" x14ac:dyDescent="0.25">
      <c r="A232" s="1">
        <v>39678</v>
      </c>
      <c r="B232">
        <v>3054</v>
      </c>
      <c r="C232">
        <f>YEAR(woda34[[#This Row],[Data]])</f>
        <v>2008</v>
      </c>
      <c r="D232">
        <f>MONTH(woda34[[#This Row],[Data]])</f>
        <v>8</v>
      </c>
      <c r="E232" t="str">
        <f t="shared" si="4"/>
        <v>2008-8</v>
      </c>
    </row>
    <row r="233" spans="1:5" x14ac:dyDescent="0.25">
      <c r="A233" s="1">
        <v>39679</v>
      </c>
      <c r="B233">
        <v>3773</v>
      </c>
      <c r="C233">
        <f>YEAR(woda34[[#This Row],[Data]])</f>
        <v>2008</v>
      </c>
      <c r="D233">
        <f>MONTH(woda34[[#This Row],[Data]])</f>
        <v>8</v>
      </c>
      <c r="E233" t="str">
        <f t="shared" si="4"/>
        <v>2008-8</v>
      </c>
    </row>
    <row r="234" spans="1:5" x14ac:dyDescent="0.25">
      <c r="A234" s="1">
        <v>39680</v>
      </c>
      <c r="B234">
        <v>2308</v>
      </c>
      <c r="C234">
        <f>YEAR(woda34[[#This Row],[Data]])</f>
        <v>2008</v>
      </c>
      <c r="D234">
        <f>MONTH(woda34[[#This Row],[Data]])</f>
        <v>8</v>
      </c>
      <c r="E234" t="str">
        <f t="shared" si="4"/>
        <v>2008-8</v>
      </c>
    </row>
    <row r="235" spans="1:5" x14ac:dyDescent="0.25">
      <c r="A235" s="1">
        <v>39681</v>
      </c>
      <c r="B235">
        <v>3268</v>
      </c>
      <c r="C235">
        <f>YEAR(woda34[[#This Row],[Data]])</f>
        <v>2008</v>
      </c>
      <c r="D235">
        <f>MONTH(woda34[[#This Row],[Data]])</f>
        <v>8</v>
      </c>
      <c r="E235" t="str">
        <f t="shared" si="4"/>
        <v>2008-8</v>
      </c>
    </row>
    <row r="236" spans="1:5" x14ac:dyDescent="0.25">
      <c r="A236" s="1">
        <v>39682</v>
      </c>
      <c r="B236">
        <v>4390</v>
      </c>
      <c r="C236">
        <f>YEAR(woda34[[#This Row],[Data]])</f>
        <v>2008</v>
      </c>
      <c r="D236">
        <f>MONTH(woda34[[#This Row],[Data]])</f>
        <v>8</v>
      </c>
      <c r="E236" t="str">
        <f t="shared" si="4"/>
        <v>2008-8</v>
      </c>
    </row>
    <row r="237" spans="1:5" x14ac:dyDescent="0.25">
      <c r="A237" s="1">
        <v>39683</v>
      </c>
      <c r="B237">
        <v>3351</v>
      </c>
      <c r="C237">
        <f>YEAR(woda34[[#This Row],[Data]])</f>
        <v>2008</v>
      </c>
      <c r="D237">
        <f>MONTH(woda34[[#This Row],[Data]])</f>
        <v>8</v>
      </c>
      <c r="E237" t="str">
        <f t="shared" si="4"/>
        <v>2008-8</v>
      </c>
    </row>
    <row r="238" spans="1:5" x14ac:dyDescent="0.25">
      <c r="A238" s="1">
        <v>39684</v>
      </c>
      <c r="B238">
        <v>2652</v>
      </c>
      <c r="C238">
        <f>YEAR(woda34[[#This Row],[Data]])</f>
        <v>2008</v>
      </c>
      <c r="D238">
        <f>MONTH(woda34[[#This Row],[Data]])</f>
        <v>8</v>
      </c>
      <c r="E238" t="str">
        <f t="shared" si="4"/>
        <v>2008-8</v>
      </c>
    </row>
    <row r="239" spans="1:5" x14ac:dyDescent="0.25">
      <c r="A239" s="1">
        <v>39685</v>
      </c>
      <c r="B239">
        <v>3422</v>
      </c>
      <c r="C239">
        <f>YEAR(woda34[[#This Row],[Data]])</f>
        <v>2008</v>
      </c>
      <c r="D239">
        <f>MONTH(woda34[[#This Row],[Data]])</f>
        <v>8</v>
      </c>
      <c r="E239" t="str">
        <f t="shared" si="4"/>
        <v>2008-8</v>
      </c>
    </row>
    <row r="240" spans="1:5" x14ac:dyDescent="0.25">
      <c r="A240" s="1">
        <v>39686</v>
      </c>
      <c r="B240">
        <v>3226</v>
      </c>
      <c r="C240">
        <f>YEAR(woda34[[#This Row],[Data]])</f>
        <v>2008</v>
      </c>
      <c r="D240">
        <f>MONTH(woda34[[#This Row],[Data]])</f>
        <v>8</v>
      </c>
      <c r="E240" t="str">
        <f t="shared" si="4"/>
        <v>2008-8</v>
      </c>
    </row>
    <row r="241" spans="1:5" x14ac:dyDescent="0.25">
      <c r="A241" s="1">
        <v>39687</v>
      </c>
      <c r="B241">
        <v>3674</v>
      </c>
      <c r="C241">
        <f>YEAR(woda34[[#This Row],[Data]])</f>
        <v>2008</v>
      </c>
      <c r="D241">
        <f>MONTH(woda34[[#This Row],[Data]])</f>
        <v>8</v>
      </c>
      <c r="E241" t="str">
        <f t="shared" si="4"/>
        <v>2008-8</v>
      </c>
    </row>
    <row r="242" spans="1:5" x14ac:dyDescent="0.25">
      <c r="A242" s="1">
        <v>39688</v>
      </c>
      <c r="B242">
        <v>1726</v>
      </c>
      <c r="C242">
        <f>YEAR(woda34[[#This Row],[Data]])</f>
        <v>2008</v>
      </c>
      <c r="D242">
        <f>MONTH(woda34[[#This Row],[Data]])</f>
        <v>8</v>
      </c>
      <c r="E242" t="str">
        <f t="shared" si="4"/>
        <v>2008-8</v>
      </c>
    </row>
    <row r="243" spans="1:5" x14ac:dyDescent="0.25">
      <c r="A243" s="1">
        <v>39689</v>
      </c>
      <c r="B243">
        <v>2327</v>
      </c>
      <c r="C243">
        <f>YEAR(woda34[[#This Row],[Data]])</f>
        <v>2008</v>
      </c>
      <c r="D243">
        <f>MONTH(woda34[[#This Row],[Data]])</f>
        <v>8</v>
      </c>
      <c r="E243" t="str">
        <f t="shared" si="4"/>
        <v>2008-8</v>
      </c>
    </row>
    <row r="244" spans="1:5" x14ac:dyDescent="0.25">
      <c r="A244" s="1">
        <v>39690</v>
      </c>
      <c r="B244">
        <v>3059</v>
      </c>
      <c r="C244">
        <f>YEAR(woda34[[#This Row],[Data]])</f>
        <v>2008</v>
      </c>
      <c r="D244">
        <f>MONTH(woda34[[#This Row],[Data]])</f>
        <v>8</v>
      </c>
      <c r="E244" t="str">
        <f t="shared" si="4"/>
        <v>2008-8</v>
      </c>
    </row>
    <row r="245" spans="1:5" x14ac:dyDescent="0.25">
      <c r="A245" s="1">
        <v>39691</v>
      </c>
      <c r="B245">
        <v>2817</v>
      </c>
      <c r="C245">
        <f>YEAR(woda34[[#This Row],[Data]])</f>
        <v>2008</v>
      </c>
      <c r="D245">
        <f>MONTH(woda34[[#This Row],[Data]])</f>
        <v>8</v>
      </c>
      <c r="E245" t="str">
        <f t="shared" si="4"/>
        <v>2008-8</v>
      </c>
    </row>
    <row r="246" spans="1:5" x14ac:dyDescent="0.25">
      <c r="A246" s="1">
        <v>39692</v>
      </c>
      <c r="B246">
        <v>2784</v>
      </c>
      <c r="C246">
        <f>YEAR(woda34[[#This Row],[Data]])</f>
        <v>2008</v>
      </c>
      <c r="D246">
        <f>MONTH(woda34[[#This Row],[Data]])</f>
        <v>9</v>
      </c>
      <c r="E246" t="str">
        <f t="shared" si="4"/>
        <v>2008-9</v>
      </c>
    </row>
    <row r="247" spans="1:5" x14ac:dyDescent="0.25">
      <c r="A247" s="1">
        <v>39693</v>
      </c>
      <c r="B247">
        <v>3557</v>
      </c>
      <c r="C247">
        <f>YEAR(woda34[[#This Row],[Data]])</f>
        <v>2008</v>
      </c>
      <c r="D247">
        <f>MONTH(woda34[[#This Row],[Data]])</f>
        <v>9</v>
      </c>
      <c r="E247" t="str">
        <f t="shared" si="4"/>
        <v>2008-9</v>
      </c>
    </row>
    <row r="248" spans="1:5" x14ac:dyDescent="0.25">
      <c r="A248" s="1">
        <v>39694</v>
      </c>
      <c r="B248">
        <v>2714</v>
      </c>
      <c r="C248">
        <f>YEAR(woda34[[#This Row],[Data]])</f>
        <v>2008</v>
      </c>
      <c r="D248">
        <f>MONTH(woda34[[#This Row],[Data]])</f>
        <v>9</v>
      </c>
      <c r="E248" t="str">
        <f t="shared" si="4"/>
        <v>2008-9</v>
      </c>
    </row>
    <row r="249" spans="1:5" x14ac:dyDescent="0.25">
      <c r="A249" s="1">
        <v>39695</v>
      </c>
      <c r="B249">
        <v>3053</v>
      </c>
      <c r="C249">
        <f>YEAR(woda34[[#This Row],[Data]])</f>
        <v>2008</v>
      </c>
      <c r="D249">
        <f>MONTH(woda34[[#This Row],[Data]])</f>
        <v>9</v>
      </c>
      <c r="E249" t="str">
        <f t="shared" si="4"/>
        <v>2008-9</v>
      </c>
    </row>
    <row r="250" spans="1:5" x14ac:dyDescent="0.25">
      <c r="A250" s="1">
        <v>39696</v>
      </c>
      <c r="B250">
        <v>2360</v>
      </c>
      <c r="C250">
        <f>YEAR(woda34[[#This Row],[Data]])</f>
        <v>2008</v>
      </c>
      <c r="D250">
        <f>MONTH(woda34[[#This Row],[Data]])</f>
        <v>9</v>
      </c>
      <c r="E250" t="str">
        <f t="shared" si="4"/>
        <v>2008-9</v>
      </c>
    </row>
    <row r="251" spans="1:5" x14ac:dyDescent="0.25">
      <c r="A251" s="1">
        <v>39697</v>
      </c>
      <c r="B251">
        <v>2416</v>
      </c>
      <c r="C251">
        <f>YEAR(woda34[[#This Row],[Data]])</f>
        <v>2008</v>
      </c>
      <c r="D251">
        <f>MONTH(woda34[[#This Row],[Data]])</f>
        <v>9</v>
      </c>
      <c r="E251" t="str">
        <f t="shared" si="4"/>
        <v>2008-9</v>
      </c>
    </row>
    <row r="252" spans="1:5" x14ac:dyDescent="0.25">
      <c r="A252" s="1">
        <v>39698</v>
      </c>
      <c r="B252">
        <v>3157</v>
      </c>
      <c r="C252">
        <f>YEAR(woda34[[#This Row],[Data]])</f>
        <v>2008</v>
      </c>
      <c r="D252">
        <f>MONTH(woda34[[#This Row],[Data]])</f>
        <v>9</v>
      </c>
      <c r="E252" t="str">
        <f t="shared" si="4"/>
        <v>2008-9</v>
      </c>
    </row>
    <row r="253" spans="1:5" x14ac:dyDescent="0.25">
      <c r="A253" s="1">
        <v>39699</v>
      </c>
      <c r="B253">
        <v>3040</v>
      </c>
      <c r="C253">
        <f>YEAR(woda34[[#This Row],[Data]])</f>
        <v>2008</v>
      </c>
      <c r="D253">
        <f>MONTH(woda34[[#This Row],[Data]])</f>
        <v>9</v>
      </c>
      <c r="E253" t="str">
        <f t="shared" si="4"/>
        <v>2008-9</v>
      </c>
    </row>
    <row r="254" spans="1:5" x14ac:dyDescent="0.25">
      <c r="A254" s="1">
        <v>39700</v>
      </c>
      <c r="B254">
        <v>3579</v>
      </c>
      <c r="C254">
        <f>YEAR(woda34[[#This Row],[Data]])</f>
        <v>2008</v>
      </c>
      <c r="D254">
        <f>MONTH(woda34[[#This Row],[Data]])</f>
        <v>9</v>
      </c>
      <c r="E254" t="str">
        <f t="shared" si="4"/>
        <v>2008-9</v>
      </c>
    </row>
    <row r="255" spans="1:5" x14ac:dyDescent="0.25">
      <c r="A255" s="1">
        <v>39701</v>
      </c>
      <c r="B255">
        <v>4584</v>
      </c>
      <c r="C255">
        <f>YEAR(woda34[[#This Row],[Data]])</f>
        <v>2008</v>
      </c>
      <c r="D255">
        <f>MONTH(woda34[[#This Row],[Data]])</f>
        <v>9</v>
      </c>
      <c r="E255" t="str">
        <f t="shared" si="4"/>
        <v>2008-9</v>
      </c>
    </row>
    <row r="256" spans="1:5" x14ac:dyDescent="0.25">
      <c r="A256" s="1">
        <v>39702</v>
      </c>
      <c r="B256">
        <v>4167</v>
      </c>
      <c r="C256">
        <f>YEAR(woda34[[#This Row],[Data]])</f>
        <v>2008</v>
      </c>
      <c r="D256">
        <f>MONTH(woda34[[#This Row],[Data]])</f>
        <v>9</v>
      </c>
      <c r="E256" t="str">
        <f t="shared" si="4"/>
        <v>2008-9</v>
      </c>
    </row>
    <row r="257" spans="1:5" x14ac:dyDescent="0.25">
      <c r="A257" s="1">
        <v>39703</v>
      </c>
      <c r="B257">
        <v>2870</v>
      </c>
      <c r="C257">
        <f>YEAR(woda34[[#This Row],[Data]])</f>
        <v>2008</v>
      </c>
      <c r="D257">
        <f>MONTH(woda34[[#This Row],[Data]])</f>
        <v>9</v>
      </c>
      <c r="E257" t="str">
        <f t="shared" si="4"/>
        <v>2008-9</v>
      </c>
    </row>
    <row r="258" spans="1:5" x14ac:dyDescent="0.25">
      <c r="A258" s="1">
        <v>39704</v>
      </c>
      <c r="B258">
        <v>3641</v>
      </c>
      <c r="C258">
        <f>YEAR(woda34[[#This Row],[Data]])</f>
        <v>2008</v>
      </c>
      <c r="D258">
        <f>MONTH(woda34[[#This Row],[Data]])</f>
        <v>9</v>
      </c>
      <c r="E258" t="str">
        <f t="shared" ref="E258:E321" si="5">_xlfn.CONCAT(C258,"-",D258)</f>
        <v>2008-9</v>
      </c>
    </row>
    <row r="259" spans="1:5" x14ac:dyDescent="0.25">
      <c r="A259" s="1">
        <v>39705</v>
      </c>
      <c r="B259">
        <v>4151</v>
      </c>
      <c r="C259">
        <f>YEAR(woda34[[#This Row],[Data]])</f>
        <v>2008</v>
      </c>
      <c r="D259">
        <f>MONTH(woda34[[#This Row],[Data]])</f>
        <v>9</v>
      </c>
      <c r="E259" t="str">
        <f t="shared" si="5"/>
        <v>2008-9</v>
      </c>
    </row>
    <row r="260" spans="1:5" x14ac:dyDescent="0.25">
      <c r="A260" s="1">
        <v>39706</v>
      </c>
      <c r="B260">
        <v>5997</v>
      </c>
      <c r="C260">
        <f>YEAR(woda34[[#This Row],[Data]])</f>
        <v>2008</v>
      </c>
      <c r="D260">
        <f>MONTH(woda34[[#This Row],[Data]])</f>
        <v>9</v>
      </c>
      <c r="E260" t="str">
        <f t="shared" si="5"/>
        <v>2008-9</v>
      </c>
    </row>
    <row r="261" spans="1:5" x14ac:dyDescent="0.25">
      <c r="A261" s="1">
        <v>39707</v>
      </c>
      <c r="B261">
        <v>5397</v>
      </c>
      <c r="C261">
        <f>YEAR(woda34[[#This Row],[Data]])</f>
        <v>2008</v>
      </c>
      <c r="D261">
        <f>MONTH(woda34[[#This Row],[Data]])</f>
        <v>9</v>
      </c>
      <c r="E261" t="str">
        <f t="shared" si="5"/>
        <v>2008-9</v>
      </c>
    </row>
    <row r="262" spans="1:5" x14ac:dyDescent="0.25">
      <c r="A262" s="1">
        <v>39708</v>
      </c>
      <c r="B262">
        <v>9242</v>
      </c>
      <c r="C262">
        <f>YEAR(woda34[[#This Row],[Data]])</f>
        <v>2008</v>
      </c>
      <c r="D262">
        <f>MONTH(woda34[[#This Row],[Data]])</f>
        <v>9</v>
      </c>
      <c r="E262" t="str">
        <f t="shared" si="5"/>
        <v>2008-9</v>
      </c>
    </row>
    <row r="263" spans="1:5" x14ac:dyDescent="0.25">
      <c r="A263" s="1">
        <v>39709</v>
      </c>
      <c r="B263">
        <v>14544</v>
      </c>
      <c r="C263">
        <f>YEAR(woda34[[#This Row],[Data]])</f>
        <v>2008</v>
      </c>
      <c r="D263">
        <f>MONTH(woda34[[#This Row],[Data]])</f>
        <v>9</v>
      </c>
      <c r="E263" t="str">
        <f t="shared" si="5"/>
        <v>2008-9</v>
      </c>
    </row>
    <row r="264" spans="1:5" x14ac:dyDescent="0.25">
      <c r="A264" s="1">
        <v>39710</v>
      </c>
      <c r="B264">
        <v>20777</v>
      </c>
      <c r="C264">
        <f>YEAR(woda34[[#This Row],[Data]])</f>
        <v>2008</v>
      </c>
      <c r="D264">
        <f>MONTH(woda34[[#This Row],[Data]])</f>
        <v>9</v>
      </c>
      <c r="E264" t="str">
        <f t="shared" si="5"/>
        <v>2008-9</v>
      </c>
    </row>
    <row r="265" spans="1:5" x14ac:dyDescent="0.25">
      <c r="A265" s="1">
        <v>39711</v>
      </c>
      <c r="B265">
        <v>26979</v>
      </c>
      <c r="C265">
        <f>YEAR(woda34[[#This Row],[Data]])</f>
        <v>2008</v>
      </c>
      <c r="D265">
        <f>MONTH(woda34[[#This Row],[Data]])</f>
        <v>9</v>
      </c>
      <c r="E265" t="str">
        <f t="shared" si="5"/>
        <v>2008-9</v>
      </c>
    </row>
    <row r="266" spans="1:5" x14ac:dyDescent="0.25">
      <c r="A266" s="1">
        <v>39712</v>
      </c>
      <c r="B266">
        <v>30900</v>
      </c>
      <c r="C266">
        <f>YEAR(woda34[[#This Row],[Data]])</f>
        <v>2008</v>
      </c>
      <c r="D266">
        <f>MONTH(woda34[[#This Row],[Data]])</f>
        <v>9</v>
      </c>
      <c r="E266" t="str">
        <f t="shared" si="5"/>
        <v>2008-9</v>
      </c>
    </row>
    <row r="267" spans="1:5" x14ac:dyDescent="0.25">
      <c r="A267" s="1">
        <v>39713</v>
      </c>
      <c r="B267">
        <v>30619</v>
      </c>
      <c r="C267">
        <f>YEAR(woda34[[#This Row],[Data]])</f>
        <v>2008</v>
      </c>
      <c r="D267">
        <f>MONTH(woda34[[#This Row],[Data]])</f>
        <v>9</v>
      </c>
      <c r="E267" t="str">
        <f t="shared" si="5"/>
        <v>2008-9</v>
      </c>
    </row>
    <row r="268" spans="1:5" x14ac:dyDescent="0.25">
      <c r="A268" s="1">
        <v>39714</v>
      </c>
      <c r="B268">
        <v>26700</v>
      </c>
      <c r="C268">
        <f>YEAR(woda34[[#This Row],[Data]])</f>
        <v>2008</v>
      </c>
      <c r="D268">
        <f>MONTH(woda34[[#This Row],[Data]])</f>
        <v>9</v>
      </c>
      <c r="E268" t="str">
        <f t="shared" si="5"/>
        <v>2008-9</v>
      </c>
    </row>
    <row r="269" spans="1:5" x14ac:dyDescent="0.25">
      <c r="A269" s="1">
        <v>39715</v>
      </c>
      <c r="B269">
        <v>20415</v>
      </c>
      <c r="C269">
        <f>YEAR(woda34[[#This Row],[Data]])</f>
        <v>2008</v>
      </c>
      <c r="D269">
        <f>MONTH(woda34[[#This Row],[Data]])</f>
        <v>9</v>
      </c>
      <c r="E269" t="str">
        <f t="shared" si="5"/>
        <v>2008-9</v>
      </c>
    </row>
    <row r="270" spans="1:5" x14ac:dyDescent="0.25">
      <c r="A270" s="1">
        <v>39716</v>
      </c>
      <c r="B270">
        <v>14816</v>
      </c>
      <c r="C270">
        <f>YEAR(woda34[[#This Row],[Data]])</f>
        <v>2008</v>
      </c>
      <c r="D270">
        <f>MONTH(woda34[[#This Row],[Data]])</f>
        <v>9</v>
      </c>
      <c r="E270" t="str">
        <f t="shared" si="5"/>
        <v>2008-9</v>
      </c>
    </row>
    <row r="271" spans="1:5" x14ac:dyDescent="0.25">
      <c r="A271" s="1">
        <v>39717</v>
      </c>
      <c r="B271">
        <v>8631</v>
      </c>
      <c r="C271">
        <f>YEAR(woda34[[#This Row],[Data]])</f>
        <v>2008</v>
      </c>
      <c r="D271">
        <f>MONTH(woda34[[#This Row],[Data]])</f>
        <v>9</v>
      </c>
      <c r="E271" t="str">
        <f t="shared" si="5"/>
        <v>2008-9</v>
      </c>
    </row>
    <row r="272" spans="1:5" x14ac:dyDescent="0.25">
      <c r="A272" s="1">
        <v>39718</v>
      </c>
      <c r="B272">
        <v>6098</v>
      </c>
      <c r="C272">
        <f>YEAR(woda34[[#This Row],[Data]])</f>
        <v>2008</v>
      </c>
      <c r="D272">
        <f>MONTH(woda34[[#This Row],[Data]])</f>
        <v>9</v>
      </c>
      <c r="E272" t="str">
        <f t="shared" si="5"/>
        <v>2008-9</v>
      </c>
    </row>
    <row r="273" spans="1:5" x14ac:dyDescent="0.25">
      <c r="A273" s="1">
        <v>39719</v>
      </c>
      <c r="B273">
        <v>5117</v>
      </c>
      <c r="C273">
        <f>YEAR(woda34[[#This Row],[Data]])</f>
        <v>2008</v>
      </c>
      <c r="D273">
        <f>MONTH(woda34[[#This Row],[Data]])</f>
        <v>9</v>
      </c>
      <c r="E273" t="str">
        <f t="shared" si="5"/>
        <v>2008-9</v>
      </c>
    </row>
    <row r="274" spans="1:5" x14ac:dyDescent="0.25">
      <c r="A274" s="1">
        <v>39720</v>
      </c>
      <c r="B274">
        <v>5295</v>
      </c>
      <c r="C274">
        <f>YEAR(woda34[[#This Row],[Data]])</f>
        <v>2008</v>
      </c>
      <c r="D274">
        <f>MONTH(woda34[[#This Row],[Data]])</f>
        <v>9</v>
      </c>
      <c r="E274" t="str">
        <f t="shared" si="5"/>
        <v>2008-9</v>
      </c>
    </row>
    <row r="275" spans="1:5" x14ac:dyDescent="0.25">
      <c r="A275" s="1">
        <v>39721</v>
      </c>
      <c r="B275">
        <v>4742</v>
      </c>
      <c r="C275">
        <f>YEAR(woda34[[#This Row],[Data]])</f>
        <v>2008</v>
      </c>
      <c r="D275">
        <f>MONTH(woda34[[#This Row],[Data]])</f>
        <v>9</v>
      </c>
      <c r="E275" t="str">
        <f t="shared" si="5"/>
        <v>2008-9</v>
      </c>
    </row>
    <row r="276" spans="1:5" x14ac:dyDescent="0.25">
      <c r="A276" s="1">
        <v>39722</v>
      </c>
      <c r="B276">
        <v>3950</v>
      </c>
      <c r="C276">
        <f>YEAR(woda34[[#This Row],[Data]])</f>
        <v>2008</v>
      </c>
      <c r="D276">
        <f>MONTH(woda34[[#This Row],[Data]])</f>
        <v>10</v>
      </c>
      <c r="E276" t="str">
        <f t="shared" si="5"/>
        <v>2008-10</v>
      </c>
    </row>
    <row r="277" spans="1:5" x14ac:dyDescent="0.25">
      <c r="A277" s="1">
        <v>39723</v>
      </c>
      <c r="B277">
        <v>3555</v>
      </c>
      <c r="C277">
        <f>YEAR(woda34[[#This Row],[Data]])</f>
        <v>2008</v>
      </c>
      <c r="D277">
        <f>MONTH(woda34[[#This Row],[Data]])</f>
        <v>10</v>
      </c>
      <c r="E277" t="str">
        <f t="shared" si="5"/>
        <v>2008-10</v>
      </c>
    </row>
    <row r="278" spans="1:5" x14ac:dyDescent="0.25">
      <c r="A278" s="1">
        <v>39724</v>
      </c>
      <c r="B278">
        <v>4471</v>
      </c>
      <c r="C278">
        <f>YEAR(woda34[[#This Row],[Data]])</f>
        <v>2008</v>
      </c>
      <c r="D278">
        <f>MONTH(woda34[[#This Row],[Data]])</f>
        <v>10</v>
      </c>
      <c r="E278" t="str">
        <f t="shared" si="5"/>
        <v>2008-10</v>
      </c>
    </row>
    <row r="279" spans="1:5" x14ac:dyDescent="0.25">
      <c r="A279" s="1">
        <v>39725</v>
      </c>
      <c r="B279">
        <v>4457</v>
      </c>
      <c r="C279">
        <f>YEAR(woda34[[#This Row],[Data]])</f>
        <v>2008</v>
      </c>
      <c r="D279">
        <f>MONTH(woda34[[#This Row],[Data]])</f>
        <v>10</v>
      </c>
      <c r="E279" t="str">
        <f t="shared" si="5"/>
        <v>2008-10</v>
      </c>
    </row>
    <row r="280" spans="1:5" x14ac:dyDescent="0.25">
      <c r="A280" s="1">
        <v>39726</v>
      </c>
      <c r="B280">
        <v>3654</v>
      </c>
      <c r="C280">
        <f>YEAR(woda34[[#This Row],[Data]])</f>
        <v>2008</v>
      </c>
      <c r="D280">
        <f>MONTH(woda34[[#This Row],[Data]])</f>
        <v>10</v>
      </c>
      <c r="E280" t="str">
        <f t="shared" si="5"/>
        <v>2008-10</v>
      </c>
    </row>
    <row r="281" spans="1:5" x14ac:dyDescent="0.25">
      <c r="A281" s="1">
        <v>39727</v>
      </c>
      <c r="B281">
        <v>4826</v>
      </c>
      <c r="C281">
        <f>YEAR(woda34[[#This Row],[Data]])</f>
        <v>2008</v>
      </c>
      <c r="D281">
        <f>MONTH(woda34[[#This Row],[Data]])</f>
        <v>10</v>
      </c>
      <c r="E281" t="str">
        <f t="shared" si="5"/>
        <v>2008-10</v>
      </c>
    </row>
    <row r="282" spans="1:5" x14ac:dyDescent="0.25">
      <c r="A282" s="1">
        <v>39728</v>
      </c>
      <c r="B282">
        <v>4674</v>
      </c>
      <c r="C282">
        <f>YEAR(woda34[[#This Row],[Data]])</f>
        <v>2008</v>
      </c>
      <c r="D282">
        <f>MONTH(woda34[[#This Row],[Data]])</f>
        <v>10</v>
      </c>
      <c r="E282" t="str">
        <f t="shared" si="5"/>
        <v>2008-10</v>
      </c>
    </row>
    <row r="283" spans="1:5" x14ac:dyDescent="0.25">
      <c r="A283" s="1">
        <v>39729</v>
      </c>
      <c r="B283">
        <v>5288</v>
      </c>
      <c r="C283">
        <f>YEAR(woda34[[#This Row],[Data]])</f>
        <v>2008</v>
      </c>
      <c r="D283">
        <f>MONTH(woda34[[#This Row],[Data]])</f>
        <v>10</v>
      </c>
      <c r="E283" t="str">
        <f t="shared" si="5"/>
        <v>2008-10</v>
      </c>
    </row>
    <row r="284" spans="1:5" x14ac:dyDescent="0.25">
      <c r="A284" s="1">
        <v>39730</v>
      </c>
      <c r="B284">
        <v>4131</v>
      </c>
      <c r="C284">
        <f>YEAR(woda34[[#This Row],[Data]])</f>
        <v>2008</v>
      </c>
      <c r="D284">
        <f>MONTH(woda34[[#This Row],[Data]])</f>
        <v>10</v>
      </c>
      <c r="E284" t="str">
        <f t="shared" si="5"/>
        <v>2008-10</v>
      </c>
    </row>
    <row r="285" spans="1:5" x14ac:dyDescent="0.25">
      <c r="A285" s="1">
        <v>39731</v>
      </c>
      <c r="B285">
        <v>4127</v>
      </c>
      <c r="C285">
        <f>YEAR(woda34[[#This Row],[Data]])</f>
        <v>2008</v>
      </c>
      <c r="D285">
        <f>MONTH(woda34[[#This Row],[Data]])</f>
        <v>10</v>
      </c>
      <c r="E285" t="str">
        <f t="shared" si="5"/>
        <v>2008-10</v>
      </c>
    </row>
    <row r="286" spans="1:5" x14ac:dyDescent="0.25">
      <c r="A286" s="1">
        <v>39732</v>
      </c>
      <c r="B286">
        <v>4541</v>
      </c>
      <c r="C286">
        <f>YEAR(woda34[[#This Row],[Data]])</f>
        <v>2008</v>
      </c>
      <c r="D286">
        <f>MONTH(woda34[[#This Row],[Data]])</f>
        <v>10</v>
      </c>
      <c r="E286" t="str">
        <f t="shared" si="5"/>
        <v>2008-10</v>
      </c>
    </row>
    <row r="287" spans="1:5" x14ac:dyDescent="0.25">
      <c r="A287" s="1">
        <v>39733</v>
      </c>
      <c r="B287">
        <v>5348</v>
      </c>
      <c r="C287">
        <f>YEAR(woda34[[#This Row],[Data]])</f>
        <v>2008</v>
      </c>
      <c r="D287">
        <f>MONTH(woda34[[#This Row],[Data]])</f>
        <v>10</v>
      </c>
      <c r="E287" t="str">
        <f t="shared" si="5"/>
        <v>2008-10</v>
      </c>
    </row>
    <row r="288" spans="1:5" x14ac:dyDescent="0.25">
      <c r="A288" s="1">
        <v>39734</v>
      </c>
      <c r="B288">
        <v>4037</v>
      </c>
      <c r="C288">
        <f>YEAR(woda34[[#This Row],[Data]])</f>
        <v>2008</v>
      </c>
      <c r="D288">
        <f>MONTH(woda34[[#This Row],[Data]])</f>
        <v>10</v>
      </c>
      <c r="E288" t="str">
        <f t="shared" si="5"/>
        <v>2008-10</v>
      </c>
    </row>
    <row r="289" spans="1:5" x14ac:dyDescent="0.25">
      <c r="A289" s="1">
        <v>39735</v>
      </c>
      <c r="B289">
        <v>5168</v>
      </c>
      <c r="C289">
        <f>YEAR(woda34[[#This Row],[Data]])</f>
        <v>2008</v>
      </c>
      <c r="D289">
        <f>MONTH(woda34[[#This Row],[Data]])</f>
        <v>10</v>
      </c>
      <c r="E289" t="str">
        <f t="shared" si="5"/>
        <v>2008-10</v>
      </c>
    </row>
    <row r="290" spans="1:5" x14ac:dyDescent="0.25">
      <c r="A290" s="1">
        <v>39736</v>
      </c>
      <c r="B290">
        <v>6442</v>
      </c>
      <c r="C290">
        <f>YEAR(woda34[[#This Row],[Data]])</f>
        <v>2008</v>
      </c>
      <c r="D290">
        <f>MONTH(woda34[[#This Row],[Data]])</f>
        <v>10</v>
      </c>
      <c r="E290" t="str">
        <f t="shared" si="5"/>
        <v>2008-10</v>
      </c>
    </row>
    <row r="291" spans="1:5" x14ac:dyDescent="0.25">
      <c r="A291" s="1">
        <v>39737</v>
      </c>
      <c r="B291">
        <v>6726</v>
      </c>
      <c r="C291">
        <f>YEAR(woda34[[#This Row],[Data]])</f>
        <v>2008</v>
      </c>
      <c r="D291">
        <f>MONTH(woda34[[#This Row],[Data]])</f>
        <v>10</v>
      </c>
      <c r="E291" t="str">
        <f t="shared" si="5"/>
        <v>2008-10</v>
      </c>
    </row>
    <row r="292" spans="1:5" x14ac:dyDescent="0.25">
      <c r="A292" s="1">
        <v>39738</v>
      </c>
      <c r="B292">
        <v>5742</v>
      </c>
      <c r="C292">
        <f>YEAR(woda34[[#This Row],[Data]])</f>
        <v>2008</v>
      </c>
      <c r="D292">
        <f>MONTH(woda34[[#This Row],[Data]])</f>
        <v>10</v>
      </c>
      <c r="E292" t="str">
        <f t="shared" si="5"/>
        <v>2008-10</v>
      </c>
    </row>
    <row r="293" spans="1:5" x14ac:dyDescent="0.25">
      <c r="A293" s="1">
        <v>39739</v>
      </c>
      <c r="B293">
        <v>5839</v>
      </c>
      <c r="C293">
        <f>YEAR(woda34[[#This Row],[Data]])</f>
        <v>2008</v>
      </c>
      <c r="D293">
        <f>MONTH(woda34[[#This Row],[Data]])</f>
        <v>10</v>
      </c>
      <c r="E293" t="str">
        <f t="shared" si="5"/>
        <v>2008-10</v>
      </c>
    </row>
    <row r="294" spans="1:5" x14ac:dyDescent="0.25">
      <c r="A294" s="1">
        <v>39740</v>
      </c>
      <c r="B294">
        <v>5593</v>
      </c>
      <c r="C294">
        <f>YEAR(woda34[[#This Row],[Data]])</f>
        <v>2008</v>
      </c>
      <c r="D294">
        <f>MONTH(woda34[[#This Row],[Data]])</f>
        <v>10</v>
      </c>
      <c r="E294" t="str">
        <f t="shared" si="5"/>
        <v>2008-10</v>
      </c>
    </row>
    <row r="295" spans="1:5" x14ac:dyDescent="0.25">
      <c r="A295" s="1">
        <v>39741</v>
      </c>
      <c r="B295">
        <v>4570</v>
      </c>
      <c r="C295">
        <f>YEAR(woda34[[#This Row],[Data]])</f>
        <v>2008</v>
      </c>
      <c r="D295">
        <f>MONTH(woda34[[#This Row],[Data]])</f>
        <v>10</v>
      </c>
      <c r="E295" t="str">
        <f t="shared" si="5"/>
        <v>2008-10</v>
      </c>
    </row>
    <row r="296" spans="1:5" x14ac:dyDescent="0.25">
      <c r="A296" s="1">
        <v>39742</v>
      </c>
      <c r="B296">
        <v>6733</v>
      </c>
      <c r="C296">
        <f>YEAR(woda34[[#This Row],[Data]])</f>
        <v>2008</v>
      </c>
      <c r="D296">
        <f>MONTH(woda34[[#This Row],[Data]])</f>
        <v>10</v>
      </c>
      <c r="E296" t="str">
        <f t="shared" si="5"/>
        <v>2008-10</v>
      </c>
    </row>
    <row r="297" spans="1:5" x14ac:dyDescent="0.25">
      <c r="A297" s="1">
        <v>39743</v>
      </c>
      <c r="B297">
        <v>6834</v>
      </c>
      <c r="C297">
        <f>YEAR(woda34[[#This Row],[Data]])</f>
        <v>2008</v>
      </c>
      <c r="D297">
        <f>MONTH(woda34[[#This Row],[Data]])</f>
        <v>10</v>
      </c>
      <c r="E297" t="str">
        <f t="shared" si="5"/>
        <v>2008-10</v>
      </c>
    </row>
    <row r="298" spans="1:5" x14ac:dyDescent="0.25">
      <c r="A298" s="1">
        <v>39744</v>
      </c>
      <c r="B298">
        <v>6874</v>
      </c>
      <c r="C298">
        <f>YEAR(woda34[[#This Row],[Data]])</f>
        <v>2008</v>
      </c>
      <c r="D298">
        <f>MONTH(woda34[[#This Row],[Data]])</f>
        <v>10</v>
      </c>
      <c r="E298" t="str">
        <f t="shared" si="5"/>
        <v>2008-10</v>
      </c>
    </row>
    <row r="299" spans="1:5" x14ac:dyDescent="0.25">
      <c r="A299" s="1">
        <v>39745</v>
      </c>
      <c r="B299">
        <v>6512</v>
      </c>
      <c r="C299">
        <f>YEAR(woda34[[#This Row],[Data]])</f>
        <v>2008</v>
      </c>
      <c r="D299">
        <f>MONTH(woda34[[#This Row],[Data]])</f>
        <v>10</v>
      </c>
      <c r="E299" t="str">
        <f t="shared" si="5"/>
        <v>2008-10</v>
      </c>
    </row>
    <row r="300" spans="1:5" x14ac:dyDescent="0.25">
      <c r="A300" s="1">
        <v>39746</v>
      </c>
      <c r="B300">
        <v>6077</v>
      </c>
      <c r="C300">
        <f>YEAR(woda34[[#This Row],[Data]])</f>
        <v>2008</v>
      </c>
      <c r="D300">
        <f>MONTH(woda34[[#This Row],[Data]])</f>
        <v>10</v>
      </c>
      <c r="E300" t="str">
        <f t="shared" si="5"/>
        <v>2008-10</v>
      </c>
    </row>
    <row r="301" spans="1:5" x14ac:dyDescent="0.25">
      <c r="A301" s="1">
        <v>39747</v>
      </c>
      <c r="B301">
        <v>7003</v>
      </c>
      <c r="C301">
        <f>YEAR(woda34[[#This Row],[Data]])</f>
        <v>2008</v>
      </c>
      <c r="D301">
        <f>MONTH(woda34[[#This Row],[Data]])</f>
        <v>10</v>
      </c>
      <c r="E301" t="str">
        <f t="shared" si="5"/>
        <v>2008-10</v>
      </c>
    </row>
    <row r="302" spans="1:5" x14ac:dyDescent="0.25">
      <c r="A302" s="1">
        <v>39748</v>
      </c>
      <c r="B302">
        <v>7172</v>
      </c>
      <c r="C302">
        <f>YEAR(woda34[[#This Row],[Data]])</f>
        <v>2008</v>
      </c>
      <c r="D302">
        <f>MONTH(woda34[[#This Row],[Data]])</f>
        <v>10</v>
      </c>
      <c r="E302" t="str">
        <f t="shared" si="5"/>
        <v>2008-10</v>
      </c>
    </row>
    <row r="303" spans="1:5" x14ac:dyDescent="0.25">
      <c r="A303" s="1">
        <v>39749</v>
      </c>
      <c r="B303">
        <v>6769</v>
      </c>
      <c r="C303">
        <f>YEAR(woda34[[#This Row],[Data]])</f>
        <v>2008</v>
      </c>
      <c r="D303">
        <f>MONTH(woda34[[#This Row],[Data]])</f>
        <v>10</v>
      </c>
      <c r="E303" t="str">
        <f t="shared" si="5"/>
        <v>2008-10</v>
      </c>
    </row>
    <row r="304" spans="1:5" x14ac:dyDescent="0.25">
      <c r="A304" s="1">
        <v>39750</v>
      </c>
      <c r="B304">
        <v>6222</v>
      </c>
      <c r="C304">
        <f>YEAR(woda34[[#This Row],[Data]])</f>
        <v>2008</v>
      </c>
      <c r="D304">
        <f>MONTH(woda34[[#This Row],[Data]])</f>
        <v>10</v>
      </c>
      <c r="E304" t="str">
        <f t="shared" si="5"/>
        <v>2008-10</v>
      </c>
    </row>
    <row r="305" spans="1:5" x14ac:dyDescent="0.25">
      <c r="A305" s="1">
        <v>39751</v>
      </c>
      <c r="B305">
        <v>6345</v>
      </c>
      <c r="C305">
        <f>YEAR(woda34[[#This Row],[Data]])</f>
        <v>2008</v>
      </c>
      <c r="D305">
        <f>MONTH(woda34[[#This Row],[Data]])</f>
        <v>10</v>
      </c>
      <c r="E305" t="str">
        <f t="shared" si="5"/>
        <v>2008-10</v>
      </c>
    </row>
    <row r="306" spans="1:5" x14ac:dyDescent="0.25">
      <c r="A306" s="1">
        <v>39752</v>
      </c>
      <c r="B306">
        <v>7049</v>
      </c>
      <c r="C306">
        <f>YEAR(woda34[[#This Row],[Data]])</f>
        <v>2008</v>
      </c>
      <c r="D306">
        <f>MONTH(woda34[[#This Row],[Data]])</f>
        <v>10</v>
      </c>
      <c r="E306" t="str">
        <f t="shared" si="5"/>
        <v>2008-10</v>
      </c>
    </row>
    <row r="307" spans="1:5" x14ac:dyDescent="0.25">
      <c r="A307" s="1">
        <v>39753</v>
      </c>
      <c r="B307">
        <v>6649</v>
      </c>
      <c r="C307">
        <f>YEAR(woda34[[#This Row],[Data]])</f>
        <v>2008</v>
      </c>
      <c r="D307">
        <f>MONTH(woda34[[#This Row],[Data]])</f>
        <v>11</v>
      </c>
      <c r="E307" t="str">
        <f t="shared" si="5"/>
        <v>2008-11</v>
      </c>
    </row>
    <row r="308" spans="1:5" x14ac:dyDescent="0.25">
      <c r="A308" s="1">
        <v>39754</v>
      </c>
      <c r="B308">
        <v>6635</v>
      </c>
      <c r="C308">
        <f>YEAR(woda34[[#This Row],[Data]])</f>
        <v>2008</v>
      </c>
      <c r="D308">
        <f>MONTH(woda34[[#This Row],[Data]])</f>
        <v>11</v>
      </c>
      <c r="E308" t="str">
        <f t="shared" si="5"/>
        <v>2008-11</v>
      </c>
    </row>
    <row r="309" spans="1:5" x14ac:dyDescent="0.25">
      <c r="A309" s="1">
        <v>39755</v>
      </c>
      <c r="B309">
        <v>5454</v>
      </c>
      <c r="C309">
        <f>YEAR(woda34[[#This Row],[Data]])</f>
        <v>2008</v>
      </c>
      <c r="D309">
        <f>MONTH(woda34[[#This Row],[Data]])</f>
        <v>11</v>
      </c>
      <c r="E309" t="str">
        <f t="shared" si="5"/>
        <v>2008-11</v>
      </c>
    </row>
    <row r="310" spans="1:5" x14ac:dyDescent="0.25">
      <c r="A310" s="1">
        <v>39756</v>
      </c>
      <c r="B310">
        <v>6118</v>
      </c>
      <c r="C310">
        <f>YEAR(woda34[[#This Row],[Data]])</f>
        <v>2008</v>
      </c>
      <c r="D310">
        <f>MONTH(woda34[[#This Row],[Data]])</f>
        <v>11</v>
      </c>
      <c r="E310" t="str">
        <f t="shared" si="5"/>
        <v>2008-11</v>
      </c>
    </row>
    <row r="311" spans="1:5" x14ac:dyDescent="0.25">
      <c r="A311" s="1">
        <v>39757</v>
      </c>
      <c r="B311">
        <v>6644</v>
      </c>
      <c r="C311">
        <f>YEAR(woda34[[#This Row],[Data]])</f>
        <v>2008</v>
      </c>
      <c r="D311">
        <f>MONTH(woda34[[#This Row],[Data]])</f>
        <v>11</v>
      </c>
      <c r="E311" t="str">
        <f t="shared" si="5"/>
        <v>2008-11</v>
      </c>
    </row>
    <row r="312" spans="1:5" x14ac:dyDescent="0.25">
      <c r="A312" s="1">
        <v>39758</v>
      </c>
      <c r="B312">
        <v>7736</v>
      </c>
      <c r="C312">
        <f>YEAR(woda34[[#This Row],[Data]])</f>
        <v>2008</v>
      </c>
      <c r="D312">
        <f>MONTH(woda34[[#This Row],[Data]])</f>
        <v>11</v>
      </c>
      <c r="E312" t="str">
        <f t="shared" si="5"/>
        <v>2008-11</v>
      </c>
    </row>
    <row r="313" spans="1:5" x14ac:dyDescent="0.25">
      <c r="A313" s="1">
        <v>39759</v>
      </c>
      <c r="B313">
        <v>7878</v>
      </c>
      <c r="C313">
        <f>YEAR(woda34[[#This Row],[Data]])</f>
        <v>2008</v>
      </c>
      <c r="D313">
        <f>MONTH(woda34[[#This Row],[Data]])</f>
        <v>11</v>
      </c>
      <c r="E313" t="str">
        <f t="shared" si="5"/>
        <v>2008-11</v>
      </c>
    </row>
    <row r="314" spans="1:5" x14ac:dyDescent="0.25">
      <c r="A314" s="1">
        <v>39760</v>
      </c>
      <c r="B314">
        <v>6982</v>
      </c>
      <c r="C314">
        <f>YEAR(woda34[[#This Row],[Data]])</f>
        <v>2008</v>
      </c>
      <c r="D314">
        <f>MONTH(woda34[[#This Row],[Data]])</f>
        <v>11</v>
      </c>
      <c r="E314" t="str">
        <f t="shared" si="5"/>
        <v>2008-11</v>
      </c>
    </row>
    <row r="315" spans="1:5" x14ac:dyDescent="0.25">
      <c r="A315" s="1">
        <v>39761</v>
      </c>
      <c r="B315">
        <v>8024</v>
      </c>
      <c r="C315">
        <f>YEAR(woda34[[#This Row],[Data]])</f>
        <v>2008</v>
      </c>
      <c r="D315">
        <f>MONTH(woda34[[#This Row],[Data]])</f>
        <v>11</v>
      </c>
      <c r="E315" t="str">
        <f t="shared" si="5"/>
        <v>2008-11</v>
      </c>
    </row>
    <row r="316" spans="1:5" x14ac:dyDescent="0.25">
      <c r="A316" s="1">
        <v>39762</v>
      </c>
      <c r="B316">
        <v>7672</v>
      </c>
      <c r="C316">
        <f>YEAR(woda34[[#This Row],[Data]])</f>
        <v>2008</v>
      </c>
      <c r="D316">
        <f>MONTH(woda34[[#This Row],[Data]])</f>
        <v>11</v>
      </c>
      <c r="E316" t="str">
        <f t="shared" si="5"/>
        <v>2008-11</v>
      </c>
    </row>
    <row r="317" spans="1:5" x14ac:dyDescent="0.25">
      <c r="A317" s="1">
        <v>39763</v>
      </c>
      <c r="B317">
        <v>7295</v>
      </c>
      <c r="C317">
        <f>YEAR(woda34[[#This Row],[Data]])</f>
        <v>2008</v>
      </c>
      <c r="D317">
        <f>MONTH(woda34[[#This Row],[Data]])</f>
        <v>11</v>
      </c>
      <c r="E317" t="str">
        <f t="shared" si="5"/>
        <v>2008-11</v>
      </c>
    </row>
    <row r="318" spans="1:5" x14ac:dyDescent="0.25">
      <c r="A318" s="1">
        <v>39764</v>
      </c>
      <c r="B318">
        <v>8983</v>
      </c>
      <c r="C318">
        <f>YEAR(woda34[[#This Row],[Data]])</f>
        <v>2008</v>
      </c>
      <c r="D318">
        <f>MONTH(woda34[[#This Row],[Data]])</f>
        <v>11</v>
      </c>
      <c r="E318" t="str">
        <f t="shared" si="5"/>
        <v>2008-11</v>
      </c>
    </row>
    <row r="319" spans="1:5" x14ac:dyDescent="0.25">
      <c r="A319" s="1">
        <v>39765</v>
      </c>
      <c r="B319">
        <v>8871</v>
      </c>
      <c r="C319">
        <f>YEAR(woda34[[#This Row],[Data]])</f>
        <v>2008</v>
      </c>
      <c r="D319">
        <f>MONTH(woda34[[#This Row],[Data]])</f>
        <v>11</v>
      </c>
      <c r="E319" t="str">
        <f t="shared" si="5"/>
        <v>2008-11</v>
      </c>
    </row>
    <row r="320" spans="1:5" x14ac:dyDescent="0.25">
      <c r="A320" s="1">
        <v>39766</v>
      </c>
      <c r="B320">
        <v>8472</v>
      </c>
      <c r="C320">
        <f>YEAR(woda34[[#This Row],[Data]])</f>
        <v>2008</v>
      </c>
      <c r="D320">
        <f>MONTH(woda34[[#This Row],[Data]])</f>
        <v>11</v>
      </c>
      <c r="E320" t="str">
        <f t="shared" si="5"/>
        <v>2008-11</v>
      </c>
    </row>
    <row r="321" spans="1:5" x14ac:dyDescent="0.25">
      <c r="A321" s="1">
        <v>39767</v>
      </c>
      <c r="B321">
        <v>9380</v>
      </c>
      <c r="C321">
        <f>YEAR(woda34[[#This Row],[Data]])</f>
        <v>2008</v>
      </c>
      <c r="D321">
        <f>MONTH(woda34[[#This Row],[Data]])</f>
        <v>11</v>
      </c>
      <c r="E321" t="str">
        <f t="shared" si="5"/>
        <v>2008-11</v>
      </c>
    </row>
    <row r="322" spans="1:5" x14ac:dyDescent="0.25">
      <c r="A322" s="1">
        <v>39768</v>
      </c>
      <c r="B322">
        <v>7281</v>
      </c>
      <c r="C322">
        <f>YEAR(woda34[[#This Row],[Data]])</f>
        <v>2008</v>
      </c>
      <c r="D322">
        <f>MONTH(woda34[[#This Row],[Data]])</f>
        <v>11</v>
      </c>
      <c r="E322" t="str">
        <f t="shared" ref="E322:E385" si="6">_xlfn.CONCAT(C322,"-",D322)</f>
        <v>2008-11</v>
      </c>
    </row>
    <row r="323" spans="1:5" x14ac:dyDescent="0.25">
      <c r="A323" s="1">
        <v>39769</v>
      </c>
      <c r="B323">
        <v>7932</v>
      </c>
      <c r="C323">
        <f>YEAR(woda34[[#This Row],[Data]])</f>
        <v>2008</v>
      </c>
      <c r="D323">
        <f>MONTH(woda34[[#This Row],[Data]])</f>
        <v>11</v>
      </c>
      <c r="E323" t="str">
        <f t="shared" si="6"/>
        <v>2008-11</v>
      </c>
    </row>
    <row r="324" spans="1:5" x14ac:dyDescent="0.25">
      <c r="A324" s="1">
        <v>39770</v>
      </c>
      <c r="B324">
        <v>7610</v>
      </c>
      <c r="C324">
        <f>YEAR(woda34[[#This Row],[Data]])</f>
        <v>2008</v>
      </c>
      <c r="D324">
        <f>MONTH(woda34[[#This Row],[Data]])</f>
        <v>11</v>
      </c>
      <c r="E324" t="str">
        <f t="shared" si="6"/>
        <v>2008-11</v>
      </c>
    </row>
    <row r="325" spans="1:5" x14ac:dyDescent="0.25">
      <c r="A325" s="1">
        <v>39771</v>
      </c>
      <c r="B325">
        <v>7572</v>
      </c>
      <c r="C325">
        <f>YEAR(woda34[[#This Row],[Data]])</f>
        <v>2008</v>
      </c>
      <c r="D325">
        <f>MONTH(woda34[[#This Row],[Data]])</f>
        <v>11</v>
      </c>
      <c r="E325" t="str">
        <f t="shared" si="6"/>
        <v>2008-11</v>
      </c>
    </row>
    <row r="326" spans="1:5" x14ac:dyDescent="0.25">
      <c r="A326" s="1">
        <v>39772</v>
      </c>
      <c r="B326">
        <v>8349</v>
      </c>
      <c r="C326">
        <f>YEAR(woda34[[#This Row],[Data]])</f>
        <v>2008</v>
      </c>
      <c r="D326">
        <f>MONTH(woda34[[#This Row],[Data]])</f>
        <v>11</v>
      </c>
      <c r="E326" t="str">
        <f t="shared" si="6"/>
        <v>2008-11</v>
      </c>
    </row>
    <row r="327" spans="1:5" x14ac:dyDescent="0.25">
      <c r="A327" s="1">
        <v>39773</v>
      </c>
      <c r="B327">
        <v>6946</v>
      </c>
      <c r="C327">
        <f>YEAR(woda34[[#This Row],[Data]])</f>
        <v>2008</v>
      </c>
      <c r="D327">
        <f>MONTH(woda34[[#This Row],[Data]])</f>
        <v>11</v>
      </c>
      <c r="E327" t="str">
        <f t="shared" si="6"/>
        <v>2008-11</v>
      </c>
    </row>
    <row r="328" spans="1:5" x14ac:dyDescent="0.25">
      <c r="A328" s="1">
        <v>39774</v>
      </c>
      <c r="B328">
        <v>7001</v>
      </c>
      <c r="C328">
        <f>YEAR(woda34[[#This Row],[Data]])</f>
        <v>2008</v>
      </c>
      <c r="D328">
        <f>MONTH(woda34[[#This Row],[Data]])</f>
        <v>11</v>
      </c>
      <c r="E328" t="str">
        <f t="shared" si="6"/>
        <v>2008-11</v>
      </c>
    </row>
    <row r="329" spans="1:5" x14ac:dyDescent="0.25">
      <c r="A329" s="1">
        <v>39775</v>
      </c>
      <c r="B329">
        <v>6227</v>
      </c>
      <c r="C329">
        <f>YEAR(woda34[[#This Row],[Data]])</f>
        <v>2008</v>
      </c>
      <c r="D329">
        <f>MONTH(woda34[[#This Row],[Data]])</f>
        <v>11</v>
      </c>
      <c r="E329" t="str">
        <f t="shared" si="6"/>
        <v>2008-11</v>
      </c>
    </row>
    <row r="330" spans="1:5" x14ac:dyDescent="0.25">
      <c r="A330" s="1">
        <v>39776</v>
      </c>
      <c r="B330">
        <v>7519</v>
      </c>
      <c r="C330">
        <f>YEAR(woda34[[#This Row],[Data]])</f>
        <v>2008</v>
      </c>
      <c r="D330">
        <f>MONTH(woda34[[#This Row],[Data]])</f>
        <v>11</v>
      </c>
      <c r="E330" t="str">
        <f t="shared" si="6"/>
        <v>2008-11</v>
      </c>
    </row>
    <row r="331" spans="1:5" x14ac:dyDescent="0.25">
      <c r="A331" s="1">
        <v>39777</v>
      </c>
      <c r="B331">
        <v>6972</v>
      </c>
      <c r="C331">
        <f>YEAR(woda34[[#This Row],[Data]])</f>
        <v>2008</v>
      </c>
      <c r="D331">
        <f>MONTH(woda34[[#This Row],[Data]])</f>
        <v>11</v>
      </c>
      <c r="E331" t="str">
        <f t="shared" si="6"/>
        <v>2008-11</v>
      </c>
    </row>
    <row r="332" spans="1:5" x14ac:dyDescent="0.25">
      <c r="A332" s="1">
        <v>39778</v>
      </c>
      <c r="B332">
        <v>5653</v>
      </c>
      <c r="C332">
        <f>YEAR(woda34[[#This Row],[Data]])</f>
        <v>2008</v>
      </c>
      <c r="D332">
        <f>MONTH(woda34[[#This Row],[Data]])</f>
        <v>11</v>
      </c>
      <c r="E332" t="str">
        <f t="shared" si="6"/>
        <v>2008-11</v>
      </c>
    </row>
    <row r="333" spans="1:5" x14ac:dyDescent="0.25">
      <c r="A333" s="1">
        <v>39779</v>
      </c>
      <c r="B333">
        <v>7885</v>
      </c>
      <c r="C333">
        <f>YEAR(woda34[[#This Row],[Data]])</f>
        <v>2008</v>
      </c>
      <c r="D333">
        <f>MONTH(woda34[[#This Row],[Data]])</f>
        <v>11</v>
      </c>
      <c r="E333" t="str">
        <f t="shared" si="6"/>
        <v>2008-11</v>
      </c>
    </row>
    <row r="334" spans="1:5" x14ac:dyDescent="0.25">
      <c r="A334" s="1">
        <v>39780</v>
      </c>
      <c r="B334">
        <v>8358</v>
      </c>
      <c r="C334">
        <f>YEAR(woda34[[#This Row],[Data]])</f>
        <v>2008</v>
      </c>
      <c r="D334">
        <f>MONTH(woda34[[#This Row],[Data]])</f>
        <v>11</v>
      </c>
      <c r="E334" t="str">
        <f t="shared" si="6"/>
        <v>2008-11</v>
      </c>
    </row>
    <row r="335" spans="1:5" x14ac:dyDescent="0.25">
      <c r="A335" s="1">
        <v>39781</v>
      </c>
      <c r="B335">
        <v>6929</v>
      </c>
      <c r="C335">
        <f>YEAR(woda34[[#This Row],[Data]])</f>
        <v>2008</v>
      </c>
      <c r="D335">
        <f>MONTH(woda34[[#This Row],[Data]])</f>
        <v>11</v>
      </c>
      <c r="E335" t="str">
        <f t="shared" si="6"/>
        <v>2008-11</v>
      </c>
    </row>
    <row r="336" spans="1:5" x14ac:dyDescent="0.25">
      <c r="A336" s="1">
        <v>39782</v>
      </c>
      <c r="B336">
        <v>7413</v>
      </c>
      <c r="C336">
        <f>YEAR(woda34[[#This Row],[Data]])</f>
        <v>2008</v>
      </c>
      <c r="D336">
        <f>MONTH(woda34[[#This Row],[Data]])</f>
        <v>11</v>
      </c>
      <c r="E336" t="str">
        <f t="shared" si="6"/>
        <v>2008-11</v>
      </c>
    </row>
    <row r="337" spans="1:5" x14ac:dyDescent="0.25">
      <c r="A337" s="1">
        <v>39783</v>
      </c>
      <c r="B337">
        <v>7155</v>
      </c>
      <c r="C337">
        <f>YEAR(woda34[[#This Row],[Data]])</f>
        <v>2008</v>
      </c>
      <c r="D337">
        <f>MONTH(woda34[[#This Row],[Data]])</f>
        <v>12</v>
      </c>
      <c r="E337" t="str">
        <f t="shared" si="6"/>
        <v>2008-12</v>
      </c>
    </row>
    <row r="338" spans="1:5" x14ac:dyDescent="0.25">
      <c r="A338" s="1">
        <v>39784</v>
      </c>
      <c r="B338">
        <v>6361</v>
      </c>
      <c r="C338">
        <f>YEAR(woda34[[#This Row],[Data]])</f>
        <v>2008</v>
      </c>
      <c r="D338">
        <f>MONTH(woda34[[#This Row],[Data]])</f>
        <v>12</v>
      </c>
      <c r="E338" t="str">
        <f t="shared" si="6"/>
        <v>2008-12</v>
      </c>
    </row>
    <row r="339" spans="1:5" x14ac:dyDescent="0.25">
      <c r="A339" s="1">
        <v>39785</v>
      </c>
      <c r="B339">
        <v>6259</v>
      </c>
      <c r="C339">
        <f>YEAR(woda34[[#This Row],[Data]])</f>
        <v>2008</v>
      </c>
      <c r="D339">
        <f>MONTH(woda34[[#This Row],[Data]])</f>
        <v>12</v>
      </c>
      <c r="E339" t="str">
        <f t="shared" si="6"/>
        <v>2008-12</v>
      </c>
    </row>
    <row r="340" spans="1:5" x14ac:dyDescent="0.25">
      <c r="A340" s="1">
        <v>39786</v>
      </c>
      <c r="B340">
        <v>6630</v>
      </c>
      <c r="C340">
        <f>YEAR(woda34[[#This Row],[Data]])</f>
        <v>2008</v>
      </c>
      <c r="D340">
        <f>MONTH(woda34[[#This Row],[Data]])</f>
        <v>12</v>
      </c>
      <c r="E340" t="str">
        <f t="shared" si="6"/>
        <v>2008-12</v>
      </c>
    </row>
    <row r="341" spans="1:5" x14ac:dyDescent="0.25">
      <c r="A341" s="1">
        <v>39787</v>
      </c>
      <c r="B341">
        <v>7245</v>
      </c>
      <c r="C341">
        <f>YEAR(woda34[[#This Row],[Data]])</f>
        <v>2008</v>
      </c>
      <c r="D341">
        <f>MONTH(woda34[[#This Row],[Data]])</f>
        <v>12</v>
      </c>
      <c r="E341" t="str">
        <f t="shared" si="6"/>
        <v>2008-12</v>
      </c>
    </row>
    <row r="342" spans="1:5" x14ac:dyDescent="0.25">
      <c r="A342" s="1">
        <v>39788</v>
      </c>
      <c r="B342">
        <v>7067</v>
      </c>
      <c r="C342">
        <f>YEAR(woda34[[#This Row],[Data]])</f>
        <v>2008</v>
      </c>
      <c r="D342">
        <f>MONTH(woda34[[#This Row],[Data]])</f>
        <v>12</v>
      </c>
      <c r="E342" t="str">
        <f t="shared" si="6"/>
        <v>2008-12</v>
      </c>
    </row>
    <row r="343" spans="1:5" x14ac:dyDescent="0.25">
      <c r="A343" s="1">
        <v>39789</v>
      </c>
      <c r="B343">
        <v>6099</v>
      </c>
      <c r="C343">
        <f>YEAR(woda34[[#This Row],[Data]])</f>
        <v>2008</v>
      </c>
      <c r="D343">
        <f>MONTH(woda34[[#This Row],[Data]])</f>
        <v>12</v>
      </c>
      <c r="E343" t="str">
        <f t="shared" si="6"/>
        <v>2008-12</v>
      </c>
    </row>
    <row r="344" spans="1:5" x14ac:dyDescent="0.25">
      <c r="A344" s="1">
        <v>39790</v>
      </c>
      <c r="B344">
        <v>5855</v>
      </c>
      <c r="C344">
        <f>YEAR(woda34[[#This Row],[Data]])</f>
        <v>2008</v>
      </c>
      <c r="D344">
        <f>MONTH(woda34[[#This Row],[Data]])</f>
        <v>12</v>
      </c>
      <c r="E344" t="str">
        <f t="shared" si="6"/>
        <v>2008-12</v>
      </c>
    </row>
    <row r="345" spans="1:5" x14ac:dyDescent="0.25">
      <c r="A345" s="1">
        <v>39791</v>
      </c>
      <c r="B345">
        <v>6690</v>
      </c>
      <c r="C345">
        <f>YEAR(woda34[[#This Row],[Data]])</f>
        <v>2008</v>
      </c>
      <c r="D345">
        <f>MONTH(woda34[[#This Row],[Data]])</f>
        <v>12</v>
      </c>
      <c r="E345" t="str">
        <f t="shared" si="6"/>
        <v>2008-12</v>
      </c>
    </row>
    <row r="346" spans="1:5" x14ac:dyDescent="0.25">
      <c r="A346" s="1">
        <v>39792</v>
      </c>
      <c r="B346">
        <v>6131</v>
      </c>
      <c r="C346">
        <f>YEAR(woda34[[#This Row],[Data]])</f>
        <v>2008</v>
      </c>
      <c r="D346">
        <f>MONTH(woda34[[#This Row],[Data]])</f>
        <v>12</v>
      </c>
      <c r="E346" t="str">
        <f t="shared" si="6"/>
        <v>2008-12</v>
      </c>
    </row>
    <row r="347" spans="1:5" x14ac:dyDescent="0.25">
      <c r="A347" s="1">
        <v>39793</v>
      </c>
      <c r="B347">
        <v>7407</v>
      </c>
      <c r="C347">
        <f>YEAR(woda34[[#This Row],[Data]])</f>
        <v>2008</v>
      </c>
      <c r="D347">
        <f>MONTH(woda34[[#This Row],[Data]])</f>
        <v>12</v>
      </c>
      <c r="E347" t="str">
        <f t="shared" si="6"/>
        <v>2008-12</v>
      </c>
    </row>
    <row r="348" spans="1:5" x14ac:dyDescent="0.25">
      <c r="A348" s="1">
        <v>39794</v>
      </c>
      <c r="B348">
        <v>5502</v>
      </c>
      <c r="C348">
        <f>YEAR(woda34[[#This Row],[Data]])</f>
        <v>2008</v>
      </c>
      <c r="D348">
        <f>MONTH(woda34[[#This Row],[Data]])</f>
        <v>12</v>
      </c>
      <c r="E348" t="str">
        <f t="shared" si="6"/>
        <v>2008-12</v>
      </c>
    </row>
    <row r="349" spans="1:5" x14ac:dyDescent="0.25">
      <c r="A349" s="1">
        <v>39795</v>
      </c>
      <c r="B349">
        <v>6223</v>
      </c>
      <c r="C349">
        <f>YEAR(woda34[[#This Row],[Data]])</f>
        <v>2008</v>
      </c>
      <c r="D349">
        <f>MONTH(woda34[[#This Row],[Data]])</f>
        <v>12</v>
      </c>
      <c r="E349" t="str">
        <f t="shared" si="6"/>
        <v>2008-12</v>
      </c>
    </row>
    <row r="350" spans="1:5" x14ac:dyDescent="0.25">
      <c r="A350" s="1">
        <v>39796</v>
      </c>
      <c r="B350">
        <v>6034</v>
      </c>
      <c r="C350">
        <f>YEAR(woda34[[#This Row],[Data]])</f>
        <v>2008</v>
      </c>
      <c r="D350">
        <f>MONTH(woda34[[#This Row],[Data]])</f>
        <v>12</v>
      </c>
      <c r="E350" t="str">
        <f t="shared" si="6"/>
        <v>2008-12</v>
      </c>
    </row>
    <row r="351" spans="1:5" x14ac:dyDescent="0.25">
      <c r="A351" s="1">
        <v>39797</v>
      </c>
      <c r="B351">
        <v>5006</v>
      </c>
      <c r="C351">
        <f>YEAR(woda34[[#This Row],[Data]])</f>
        <v>2008</v>
      </c>
      <c r="D351">
        <f>MONTH(woda34[[#This Row],[Data]])</f>
        <v>12</v>
      </c>
      <c r="E351" t="str">
        <f t="shared" si="6"/>
        <v>2008-12</v>
      </c>
    </row>
    <row r="352" spans="1:5" x14ac:dyDescent="0.25">
      <c r="A352" s="1">
        <v>39798</v>
      </c>
      <c r="B352">
        <v>5512</v>
      </c>
      <c r="C352">
        <f>YEAR(woda34[[#This Row],[Data]])</f>
        <v>2008</v>
      </c>
      <c r="D352">
        <f>MONTH(woda34[[#This Row],[Data]])</f>
        <v>12</v>
      </c>
      <c r="E352" t="str">
        <f t="shared" si="6"/>
        <v>2008-12</v>
      </c>
    </row>
    <row r="353" spans="1:5" x14ac:dyDescent="0.25">
      <c r="A353" s="1">
        <v>39799</v>
      </c>
      <c r="B353">
        <v>4669</v>
      </c>
      <c r="C353">
        <f>YEAR(woda34[[#This Row],[Data]])</f>
        <v>2008</v>
      </c>
      <c r="D353">
        <f>MONTH(woda34[[#This Row],[Data]])</f>
        <v>12</v>
      </c>
      <c r="E353" t="str">
        <f t="shared" si="6"/>
        <v>2008-12</v>
      </c>
    </row>
    <row r="354" spans="1:5" x14ac:dyDescent="0.25">
      <c r="A354" s="1">
        <v>39800</v>
      </c>
      <c r="B354">
        <v>5071</v>
      </c>
      <c r="C354">
        <f>YEAR(woda34[[#This Row],[Data]])</f>
        <v>2008</v>
      </c>
      <c r="D354">
        <f>MONTH(woda34[[#This Row],[Data]])</f>
        <v>12</v>
      </c>
      <c r="E354" t="str">
        <f t="shared" si="6"/>
        <v>2008-12</v>
      </c>
    </row>
    <row r="355" spans="1:5" x14ac:dyDescent="0.25">
      <c r="A355" s="1">
        <v>39801</v>
      </c>
      <c r="B355">
        <v>5094</v>
      </c>
      <c r="C355">
        <f>YEAR(woda34[[#This Row],[Data]])</f>
        <v>2008</v>
      </c>
      <c r="D355">
        <f>MONTH(woda34[[#This Row],[Data]])</f>
        <v>12</v>
      </c>
      <c r="E355" t="str">
        <f t="shared" si="6"/>
        <v>2008-12</v>
      </c>
    </row>
    <row r="356" spans="1:5" x14ac:dyDescent="0.25">
      <c r="A356" s="1">
        <v>39802</v>
      </c>
      <c r="B356">
        <v>5882</v>
      </c>
      <c r="C356">
        <f>YEAR(woda34[[#This Row],[Data]])</f>
        <v>2008</v>
      </c>
      <c r="D356">
        <f>MONTH(woda34[[#This Row],[Data]])</f>
        <v>12</v>
      </c>
      <c r="E356" t="str">
        <f t="shared" si="6"/>
        <v>2008-12</v>
      </c>
    </row>
    <row r="357" spans="1:5" x14ac:dyDescent="0.25">
      <c r="A357" s="1">
        <v>39803</v>
      </c>
      <c r="B357">
        <v>4519</v>
      </c>
      <c r="C357">
        <f>YEAR(woda34[[#This Row],[Data]])</f>
        <v>2008</v>
      </c>
      <c r="D357">
        <f>MONTH(woda34[[#This Row],[Data]])</f>
        <v>12</v>
      </c>
      <c r="E357" t="str">
        <f t="shared" si="6"/>
        <v>2008-12</v>
      </c>
    </row>
    <row r="358" spans="1:5" x14ac:dyDescent="0.25">
      <c r="A358" s="1">
        <v>39804</v>
      </c>
      <c r="B358">
        <v>4112</v>
      </c>
      <c r="C358">
        <f>YEAR(woda34[[#This Row],[Data]])</f>
        <v>2008</v>
      </c>
      <c r="D358">
        <f>MONTH(woda34[[#This Row],[Data]])</f>
        <v>12</v>
      </c>
      <c r="E358" t="str">
        <f t="shared" si="6"/>
        <v>2008-12</v>
      </c>
    </row>
    <row r="359" spans="1:5" x14ac:dyDescent="0.25">
      <c r="A359" s="1">
        <v>39805</v>
      </c>
      <c r="B359">
        <v>4307</v>
      </c>
      <c r="C359">
        <f>YEAR(woda34[[#This Row],[Data]])</f>
        <v>2008</v>
      </c>
      <c r="D359">
        <f>MONTH(woda34[[#This Row],[Data]])</f>
        <v>12</v>
      </c>
      <c r="E359" t="str">
        <f t="shared" si="6"/>
        <v>2008-12</v>
      </c>
    </row>
    <row r="360" spans="1:5" x14ac:dyDescent="0.25">
      <c r="A360" s="1">
        <v>39806</v>
      </c>
      <c r="B360">
        <v>3984</v>
      </c>
      <c r="C360">
        <f>YEAR(woda34[[#This Row],[Data]])</f>
        <v>2008</v>
      </c>
      <c r="D360">
        <f>MONTH(woda34[[#This Row],[Data]])</f>
        <v>12</v>
      </c>
      <c r="E360" t="str">
        <f t="shared" si="6"/>
        <v>2008-12</v>
      </c>
    </row>
    <row r="361" spans="1:5" x14ac:dyDescent="0.25">
      <c r="A361" s="1">
        <v>39807</v>
      </c>
      <c r="B361">
        <v>4361</v>
      </c>
      <c r="C361">
        <f>YEAR(woda34[[#This Row],[Data]])</f>
        <v>2008</v>
      </c>
      <c r="D361">
        <f>MONTH(woda34[[#This Row],[Data]])</f>
        <v>12</v>
      </c>
      <c r="E361" t="str">
        <f t="shared" si="6"/>
        <v>2008-12</v>
      </c>
    </row>
    <row r="362" spans="1:5" x14ac:dyDescent="0.25">
      <c r="A362" s="1">
        <v>39808</v>
      </c>
      <c r="B362">
        <v>5689</v>
      </c>
      <c r="C362">
        <f>YEAR(woda34[[#This Row],[Data]])</f>
        <v>2008</v>
      </c>
      <c r="D362">
        <f>MONTH(woda34[[#This Row],[Data]])</f>
        <v>12</v>
      </c>
      <c r="E362" t="str">
        <f t="shared" si="6"/>
        <v>2008-12</v>
      </c>
    </row>
    <row r="363" spans="1:5" x14ac:dyDescent="0.25">
      <c r="A363" s="1">
        <v>39809</v>
      </c>
      <c r="B363">
        <v>4920</v>
      </c>
      <c r="C363">
        <f>YEAR(woda34[[#This Row],[Data]])</f>
        <v>2008</v>
      </c>
      <c r="D363">
        <f>MONTH(woda34[[#This Row],[Data]])</f>
        <v>12</v>
      </c>
      <c r="E363" t="str">
        <f t="shared" si="6"/>
        <v>2008-12</v>
      </c>
    </row>
    <row r="364" spans="1:5" x14ac:dyDescent="0.25">
      <c r="A364" s="1">
        <v>39810</v>
      </c>
      <c r="B364">
        <v>5158</v>
      </c>
      <c r="C364">
        <f>YEAR(woda34[[#This Row],[Data]])</f>
        <v>2008</v>
      </c>
      <c r="D364">
        <f>MONTH(woda34[[#This Row],[Data]])</f>
        <v>12</v>
      </c>
      <c r="E364" t="str">
        <f t="shared" si="6"/>
        <v>2008-12</v>
      </c>
    </row>
    <row r="365" spans="1:5" x14ac:dyDescent="0.25">
      <c r="A365" s="1">
        <v>39811</v>
      </c>
      <c r="B365">
        <v>4195</v>
      </c>
      <c r="C365">
        <f>YEAR(woda34[[#This Row],[Data]])</f>
        <v>2008</v>
      </c>
      <c r="D365">
        <f>MONTH(woda34[[#This Row],[Data]])</f>
        <v>12</v>
      </c>
      <c r="E365" t="str">
        <f t="shared" si="6"/>
        <v>2008-12</v>
      </c>
    </row>
    <row r="366" spans="1:5" x14ac:dyDescent="0.25">
      <c r="A366" s="1">
        <v>39812</v>
      </c>
      <c r="B366">
        <v>3935</v>
      </c>
      <c r="C366">
        <f>YEAR(woda34[[#This Row],[Data]])</f>
        <v>2008</v>
      </c>
      <c r="D366">
        <f>MONTH(woda34[[#This Row],[Data]])</f>
        <v>12</v>
      </c>
      <c r="E366" t="str">
        <f t="shared" si="6"/>
        <v>2008-12</v>
      </c>
    </row>
    <row r="367" spans="1:5" x14ac:dyDescent="0.25">
      <c r="A367" s="1">
        <v>39813</v>
      </c>
      <c r="B367">
        <v>5000</v>
      </c>
      <c r="C367">
        <f>YEAR(woda34[[#This Row],[Data]])</f>
        <v>2008</v>
      </c>
      <c r="D367">
        <f>MONTH(woda34[[#This Row],[Data]])</f>
        <v>12</v>
      </c>
      <c r="E367" t="str">
        <f t="shared" si="6"/>
        <v>2008-12</v>
      </c>
    </row>
    <row r="368" spans="1:5" x14ac:dyDescent="0.25">
      <c r="A368" s="1">
        <v>39814</v>
      </c>
      <c r="B368">
        <v>4337</v>
      </c>
      <c r="C368">
        <f>YEAR(woda34[[#This Row],[Data]])</f>
        <v>2009</v>
      </c>
      <c r="D368">
        <f>MONTH(woda34[[#This Row],[Data]])</f>
        <v>1</v>
      </c>
      <c r="E368" t="str">
        <f t="shared" si="6"/>
        <v>2009-1</v>
      </c>
    </row>
    <row r="369" spans="1:5" x14ac:dyDescent="0.25">
      <c r="A369" s="1">
        <v>39815</v>
      </c>
      <c r="B369">
        <v>4544</v>
      </c>
      <c r="C369">
        <f>YEAR(woda34[[#This Row],[Data]])</f>
        <v>2009</v>
      </c>
      <c r="D369">
        <f>MONTH(woda34[[#This Row],[Data]])</f>
        <v>1</v>
      </c>
      <c r="E369" t="str">
        <f t="shared" si="6"/>
        <v>2009-1</v>
      </c>
    </row>
    <row r="370" spans="1:5" x14ac:dyDescent="0.25">
      <c r="A370" s="1">
        <v>39816</v>
      </c>
      <c r="B370">
        <v>4082</v>
      </c>
      <c r="C370">
        <f>YEAR(woda34[[#This Row],[Data]])</f>
        <v>2009</v>
      </c>
      <c r="D370">
        <f>MONTH(woda34[[#This Row],[Data]])</f>
        <v>1</v>
      </c>
      <c r="E370" t="str">
        <f t="shared" si="6"/>
        <v>2009-1</v>
      </c>
    </row>
    <row r="371" spans="1:5" x14ac:dyDescent="0.25">
      <c r="A371" s="1">
        <v>39817</v>
      </c>
      <c r="B371">
        <v>3858</v>
      </c>
      <c r="C371">
        <f>YEAR(woda34[[#This Row],[Data]])</f>
        <v>2009</v>
      </c>
      <c r="D371">
        <f>MONTH(woda34[[#This Row],[Data]])</f>
        <v>1</v>
      </c>
      <c r="E371" t="str">
        <f t="shared" si="6"/>
        <v>2009-1</v>
      </c>
    </row>
    <row r="372" spans="1:5" x14ac:dyDescent="0.25">
      <c r="A372" s="1">
        <v>39818</v>
      </c>
      <c r="B372">
        <v>3348</v>
      </c>
      <c r="C372">
        <f>YEAR(woda34[[#This Row],[Data]])</f>
        <v>2009</v>
      </c>
      <c r="D372">
        <f>MONTH(woda34[[#This Row],[Data]])</f>
        <v>1</v>
      </c>
      <c r="E372" t="str">
        <f t="shared" si="6"/>
        <v>2009-1</v>
      </c>
    </row>
    <row r="373" spans="1:5" x14ac:dyDescent="0.25">
      <c r="A373" s="1">
        <v>39819</v>
      </c>
      <c r="B373">
        <v>4121</v>
      </c>
      <c r="C373">
        <f>YEAR(woda34[[#This Row],[Data]])</f>
        <v>2009</v>
      </c>
      <c r="D373">
        <f>MONTH(woda34[[#This Row],[Data]])</f>
        <v>1</v>
      </c>
      <c r="E373" t="str">
        <f t="shared" si="6"/>
        <v>2009-1</v>
      </c>
    </row>
    <row r="374" spans="1:5" x14ac:dyDescent="0.25">
      <c r="A374" s="1">
        <v>39820</v>
      </c>
      <c r="B374">
        <v>4570</v>
      </c>
      <c r="C374">
        <f>YEAR(woda34[[#This Row],[Data]])</f>
        <v>2009</v>
      </c>
      <c r="D374">
        <f>MONTH(woda34[[#This Row],[Data]])</f>
        <v>1</v>
      </c>
      <c r="E374" t="str">
        <f t="shared" si="6"/>
        <v>2009-1</v>
      </c>
    </row>
    <row r="375" spans="1:5" x14ac:dyDescent="0.25">
      <c r="A375" s="1">
        <v>39821</v>
      </c>
      <c r="B375">
        <v>4779</v>
      </c>
      <c r="C375">
        <f>YEAR(woda34[[#This Row],[Data]])</f>
        <v>2009</v>
      </c>
      <c r="D375">
        <f>MONTH(woda34[[#This Row],[Data]])</f>
        <v>1</v>
      </c>
      <c r="E375" t="str">
        <f t="shared" si="6"/>
        <v>2009-1</v>
      </c>
    </row>
    <row r="376" spans="1:5" x14ac:dyDescent="0.25">
      <c r="A376" s="1">
        <v>39822</v>
      </c>
      <c r="B376">
        <v>3121</v>
      </c>
      <c r="C376">
        <f>YEAR(woda34[[#This Row],[Data]])</f>
        <v>2009</v>
      </c>
      <c r="D376">
        <f>MONTH(woda34[[#This Row],[Data]])</f>
        <v>1</v>
      </c>
      <c r="E376" t="str">
        <f t="shared" si="6"/>
        <v>2009-1</v>
      </c>
    </row>
    <row r="377" spans="1:5" x14ac:dyDescent="0.25">
      <c r="A377" s="1">
        <v>39823</v>
      </c>
      <c r="B377">
        <v>4291</v>
      </c>
      <c r="C377">
        <f>YEAR(woda34[[#This Row],[Data]])</f>
        <v>2009</v>
      </c>
      <c r="D377">
        <f>MONTH(woda34[[#This Row],[Data]])</f>
        <v>1</v>
      </c>
      <c r="E377" t="str">
        <f t="shared" si="6"/>
        <v>2009-1</v>
      </c>
    </row>
    <row r="378" spans="1:5" x14ac:dyDescent="0.25">
      <c r="A378" s="1">
        <v>39824</v>
      </c>
      <c r="B378">
        <v>3541</v>
      </c>
      <c r="C378">
        <f>YEAR(woda34[[#This Row],[Data]])</f>
        <v>2009</v>
      </c>
      <c r="D378">
        <f>MONTH(woda34[[#This Row],[Data]])</f>
        <v>1</v>
      </c>
      <c r="E378" t="str">
        <f t="shared" si="6"/>
        <v>2009-1</v>
      </c>
    </row>
    <row r="379" spans="1:5" x14ac:dyDescent="0.25">
      <c r="A379" s="1">
        <v>39825</v>
      </c>
      <c r="B379">
        <v>3577</v>
      </c>
      <c r="C379">
        <f>YEAR(woda34[[#This Row],[Data]])</f>
        <v>2009</v>
      </c>
      <c r="D379">
        <f>MONTH(woda34[[#This Row],[Data]])</f>
        <v>1</v>
      </c>
      <c r="E379" t="str">
        <f t="shared" si="6"/>
        <v>2009-1</v>
      </c>
    </row>
    <row r="380" spans="1:5" x14ac:dyDescent="0.25">
      <c r="A380" s="1">
        <v>39826</v>
      </c>
      <c r="B380">
        <v>3904</v>
      </c>
      <c r="C380">
        <f>YEAR(woda34[[#This Row],[Data]])</f>
        <v>2009</v>
      </c>
      <c r="D380">
        <f>MONTH(woda34[[#This Row],[Data]])</f>
        <v>1</v>
      </c>
      <c r="E380" t="str">
        <f t="shared" si="6"/>
        <v>2009-1</v>
      </c>
    </row>
    <row r="381" spans="1:5" x14ac:dyDescent="0.25">
      <c r="A381" s="1">
        <v>39827</v>
      </c>
      <c r="B381">
        <v>3720</v>
      </c>
      <c r="C381">
        <f>YEAR(woda34[[#This Row],[Data]])</f>
        <v>2009</v>
      </c>
      <c r="D381">
        <f>MONTH(woda34[[#This Row],[Data]])</f>
        <v>1</v>
      </c>
      <c r="E381" t="str">
        <f t="shared" si="6"/>
        <v>2009-1</v>
      </c>
    </row>
    <row r="382" spans="1:5" x14ac:dyDescent="0.25">
      <c r="A382" s="1">
        <v>39828</v>
      </c>
      <c r="B382">
        <v>3973</v>
      </c>
      <c r="C382">
        <f>YEAR(woda34[[#This Row],[Data]])</f>
        <v>2009</v>
      </c>
      <c r="D382">
        <f>MONTH(woda34[[#This Row],[Data]])</f>
        <v>1</v>
      </c>
      <c r="E382" t="str">
        <f t="shared" si="6"/>
        <v>2009-1</v>
      </c>
    </row>
    <row r="383" spans="1:5" x14ac:dyDescent="0.25">
      <c r="A383" s="1">
        <v>39829</v>
      </c>
      <c r="B383">
        <v>4013</v>
      </c>
      <c r="C383">
        <f>YEAR(woda34[[#This Row],[Data]])</f>
        <v>2009</v>
      </c>
      <c r="D383">
        <f>MONTH(woda34[[#This Row],[Data]])</f>
        <v>1</v>
      </c>
      <c r="E383" t="str">
        <f t="shared" si="6"/>
        <v>2009-1</v>
      </c>
    </row>
    <row r="384" spans="1:5" x14ac:dyDescent="0.25">
      <c r="A384" s="1">
        <v>39830</v>
      </c>
      <c r="B384">
        <v>4167</v>
      </c>
      <c r="C384">
        <f>YEAR(woda34[[#This Row],[Data]])</f>
        <v>2009</v>
      </c>
      <c r="D384">
        <f>MONTH(woda34[[#This Row],[Data]])</f>
        <v>1</v>
      </c>
      <c r="E384" t="str">
        <f t="shared" si="6"/>
        <v>2009-1</v>
      </c>
    </row>
    <row r="385" spans="1:5" x14ac:dyDescent="0.25">
      <c r="A385" s="1">
        <v>39831</v>
      </c>
      <c r="B385">
        <v>3077</v>
      </c>
      <c r="C385">
        <f>YEAR(woda34[[#This Row],[Data]])</f>
        <v>2009</v>
      </c>
      <c r="D385">
        <f>MONTH(woda34[[#This Row],[Data]])</f>
        <v>1</v>
      </c>
      <c r="E385" t="str">
        <f t="shared" si="6"/>
        <v>2009-1</v>
      </c>
    </row>
    <row r="386" spans="1:5" x14ac:dyDescent="0.25">
      <c r="A386" s="1">
        <v>39832</v>
      </c>
      <c r="B386">
        <v>3774</v>
      </c>
      <c r="C386">
        <f>YEAR(woda34[[#This Row],[Data]])</f>
        <v>2009</v>
      </c>
      <c r="D386">
        <f>MONTH(woda34[[#This Row],[Data]])</f>
        <v>1</v>
      </c>
      <c r="E386" t="str">
        <f t="shared" ref="E386:E449" si="7">_xlfn.CONCAT(C386,"-",D386)</f>
        <v>2009-1</v>
      </c>
    </row>
    <row r="387" spans="1:5" x14ac:dyDescent="0.25">
      <c r="A387" s="1">
        <v>39833</v>
      </c>
      <c r="B387">
        <v>3045</v>
      </c>
      <c r="C387">
        <f>YEAR(woda34[[#This Row],[Data]])</f>
        <v>2009</v>
      </c>
      <c r="D387">
        <f>MONTH(woda34[[#This Row],[Data]])</f>
        <v>1</v>
      </c>
      <c r="E387" t="str">
        <f t="shared" si="7"/>
        <v>2009-1</v>
      </c>
    </row>
    <row r="388" spans="1:5" x14ac:dyDescent="0.25">
      <c r="A388" s="1">
        <v>39834</v>
      </c>
      <c r="B388">
        <v>2107</v>
      </c>
      <c r="C388">
        <f>YEAR(woda34[[#This Row],[Data]])</f>
        <v>2009</v>
      </c>
      <c r="D388">
        <f>MONTH(woda34[[#This Row],[Data]])</f>
        <v>1</v>
      </c>
      <c r="E388" t="str">
        <f t="shared" si="7"/>
        <v>2009-1</v>
      </c>
    </row>
    <row r="389" spans="1:5" x14ac:dyDescent="0.25">
      <c r="A389" s="1">
        <v>39835</v>
      </c>
      <c r="B389">
        <v>2802</v>
      </c>
      <c r="C389">
        <f>YEAR(woda34[[#This Row],[Data]])</f>
        <v>2009</v>
      </c>
      <c r="D389">
        <f>MONTH(woda34[[#This Row],[Data]])</f>
        <v>1</v>
      </c>
      <c r="E389" t="str">
        <f t="shared" si="7"/>
        <v>2009-1</v>
      </c>
    </row>
    <row r="390" spans="1:5" x14ac:dyDescent="0.25">
      <c r="A390" s="1">
        <v>39836</v>
      </c>
      <c r="B390">
        <v>3806</v>
      </c>
      <c r="C390">
        <f>YEAR(woda34[[#This Row],[Data]])</f>
        <v>2009</v>
      </c>
      <c r="D390">
        <f>MONTH(woda34[[#This Row],[Data]])</f>
        <v>1</v>
      </c>
      <c r="E390" t="str">
        <f t="shared" si="7"/>
        <v>2009-1</v>
      </c>
    </row>
    <row r="391" spans="1:5" x14ac:dyDescent="0.25">
      <c r="A391" s="1">
        <v>39837</v>
      </c>
      <c r="B391">
        <v>3707</v>
      </c>
      <c r="C391">
        <f>YEAR(woda34[[#This Row],[Data]])</f>
        <v>2009</v>
      </c>
      <c r="D391">
        <f>MONTH(woda34[[#This Row],[Data]])</f>
        <v>1</v>
      </c>
      <c r="E391" t="str">
        <f t="shared" si="7"/>
        <v>2009-1</v>
      </c>
    </row>
    <row r="392" spans="1:5" x14ac:dyDescent="0.25">
      <c r="A392" s="1">
        <v>39838</v>
      </c>
      <c r="B392">
        <v>2791</v>
      </c>
      <c r="C392">
        <f>YEAR(woda34[[#This Row],[Data]])</f>
        <v>2009</v>
      </c>
      <c r="D392">
        <f>MONTH(woda34[[#This Row],[Data]])</f>
        <v>1</v>
      </c>
      <c r="E392" t="str">
        <f t="shared" si="7"/>
        <v>2009-1</v>
      </c>
    </row>
    <row r="393" spans="1:5" x14ac:dyDescent="0.25">
      <c r="A393" s="1">
        <v>39839</v>
      </c>
      <c r="B393">
        <v>2396</v>
      </c>
      <c r="C393">
        <f>YEAR(woda34[[#This Row],[Data]])</f>
        <v>2009</v>
      </c>
      <c r="D393">
        <f>MONTH(woda34[[#This Row],[Data]])</f>
        <v>1</v>
      </c>
      <c r="E393" t="str">
        <f t="shared" si="7"/>
        <v>2009-1</v>
      </c>
    </row>
    <row r="394" spans="1:5" x14ac:dyDescent="0.25">
      <c r="A394" s="1">
        <v>39840</v>
      </c>
      <c r="B394">
        <v>3617</v>
      </c>
      <c r="C394">
        <f>YEAR(woda34[[#This Row],[Data]])</f>
        <v>2009</v>
      </c>
      <c r="D394">
        <f>MONTH(woda34[[#This Row],[Data]])</f>
        <v>1</v>
      </c>
      <c r="E394" t="str">
        <f t="shared" si="7"/>
        <v>2009-1</v>
      </c>
    </row>
    <row r="395" spans="1:5" x14ac:dyDescent="0.25">
      <c r="A395" s="1">
        <v>39841</v>
      </c>
      <c r="B395">
        <v>3188</v>
      </c>
      <c r="C395">
        <f>YEAR(woda34[[#This Row],[Data]])</f>
        <v>2009</v>
      </c>
      <c r="D395">
        <f>MONTH(woda34[[#This Row],[Data]])</f>
        <v>1</v>
      </c>
      <c r="E395" t="str">
        <f t="shared" si="7"/>
        <v>2009-1</v>
      </c>
    </row>
    <row r="396" spans="1:5" x14ac:dyDescent="0.25">
      <c r="A396" s="1">
        <v>39842</v>
      </c>
      <c r="B396">
        <v>3769</v>
      </c>
      <c r="C396">
        <f>YEAR(woda34[[#This Row],[Data]])</f>
        <v>2009</v>
      </c>
      <c r="D396">
        <f>MONTH(woda34[[#This Row],[Data]])</f>
        <v>1</v>
      </c>
      <c r="E396" t="str">
        <f t="shared" si="7"/>
        <v>2009-1</v>
      </c>
    </row>
    <row r="397" spans="1:5" x14ac:dyDescent="0.25">
      <c r="A397" s="1">
        <v>39843</v>
      </c>
      <c r="B397">
        <v>2373</v>
      </c>
      <c r="C397">
        <f>YEAR(woda34[[#This Row],[Data]])</f>
        <v>2009</v>
      </c>
      <c r="D397">
        <f>MONTH(woda34[[#This Row],[Data]])</f>
        <v>1</v>
      </c>
      <c r="E397" t="str">
        <f t="shared" si="7"/>
        <v>2009-1</v>
      </c>
    </row>
    <row r="398" spans="1:5" x14ac:dyDescent="0.25">
      <c r="A398" s="1">
        <v>39844</v>
      </c>
      <c r="B398">
        <v>3427</v>
      </c>
      <c r="C398">
        <f>YEAR(woda34[[#This Row],[Data]])</f>
        <v>2009</v>
      </c>
      <c r="D398">
        <f>MONTH(woda34[[#This Row],[Data]])</f>
        <v>1</v>
      </c>
      <c r="E398" t="str">
        <f t="shared" si="7"/>
        <v>2009-1</v>
      </c>
    </row>
    <row r="399" spans="1:5" x14ac:dyDescent="0.25">
      <c r="A399" s="1">
        <v>39845</v>
      </c>
      <c r="B399">
        <v>3523</v>
      </c>
      <c r="C399">
        <f>YEAR(woda34[[#This Row],[Data]])</f>
        <v>2009</v>
      </c>
      <c r="D399">
        <f>MONTH(woda34[[#This Row],[Data]])</f>
        <v>2</v>
      </c>
      <c r="E399" t="str">
        <f t="shared" si="7"/>
        <v>2009-2</v>
      </c>
    </row>
    <row r="400" spans="1:5" x14ac:dyDescent="0.25">
      <c r="A400" s="1">
        <v>39846</v>
      </c>
      <c r="B400">
        <v>1913</v>
      </c>
      <c r="C400">
        <f>YEAR(woda34[[#This Row],[Data]])</f>
        <v>2009</v>
      </c>
      <c r="D400">
        <f>MONTH(woda34[[#This Row],[Data]])</f>
        <v>2</v>
      </c>
      <c r="E400" t="str">
        <f t="shared" si="7"/>
        <v>2009-2</v>
      </c>
    </row>
    <row r="401" spans="1:5" x14ac:dyDescent="0.25">
      <c r="A401" s="1">
        <v>39847</v>
      </c>
      <c r="B401">
        <v>3398</v>
      </c>
      <c r="C401">
        <f>YEAR(woda34[[#This Row],[Data]])</f>
        <v>2009</v>
      </c>
      <c r="D401">
        <f>MONTH(woda34[[#This Row],[Data]])</f>
        <v>2</v>
      </c>
      <c r="E401" t="str">
        <f t="shared" si="7"/>
        <v>2009-2</v>
      </c>
    </row>
    <row r="402" spans="1:5" x14ac:dyDescent="0.25">
      <c r="A402" s="1">
        <v>39848</v>
      </c>
      <c r="B402">
        <v>2388</v>
      </c>
      <c r="C402">
        <f>YEAR(woda34[[#This Row],[Data]])</f>
        <v>2009</v>
      </c>
      <c r="D402">
        <f>MONTH(woda34[[#This Row],[Data]])</f>
        <v>2</v>
      </c>
      <c r="E402" t="str">
        <f t="shared" si="7"/>
        <v>2009-2</v>
      </c>
    </row>
    <row r="403" spans="1:5" x14ac:dyDescent="0.25">
      <c r="A403" s="1">
        <v>39849</v>
      </c>
      <c r="B403">
        <v>4318</v>
      </c>
      <c r="C403">
        <f>YEAR(woda34[[#This Row],[Data]])</f>
        <v>2009</v>
      </c>
      <c r="D403">
        <f>MONTH(woda34[[#This Row],[Data]])</f>
        <v>2</v>
      </c>
      <c r="E403" t="str">
        <f t="shared" si="7"/>
        <v>2009-2</v>
      </c>
    </row>
    <row r="404" spans="1:5" x14ac:dyDescent="0.25">
      <c r="A404" s="1">
        <v>39850</v>
      </c>
      <c r="B404">
        <v>3330</v>
      </c>
      <c r="C404">
        <f>YEAR(woda34[[#This Row],[Data]])</f>
        <v>2009</v>
      </c>
      <c r="D404">
        <f>MONTH(woda34[[#This Row],[Data]])</f>
        <v>2</v>
      </c>
      <c r="E404" t="str">
        <f t="shared" si="7"/>
        <v>2009-2</v>
      </c>
    </row>
    <row r="405" spans="1:5" x14ac:dyDescent="0.25">
      <c r="A405" s="1">
        <v>39851</v>
      </c>
      <c r="B405">
        <v>4074</v>
      </c>
      <c r="C405">
        <f>YEAR(woda34[[#This Row],[Data]])</f>
        <v>2009</v>
      </c>
      <c r="D405">
        <f>MONTH(woda34[[#This Row],[Data]])</f>
        <v>2</v>
      </c>
      <c r="E405" t="str">
        <f t="shared" si="7"/>
        <v>2009-2</v>
      </c>
    </row>
    <row r="406" spans="1:5" x14ac:dyDescent="0.25">
      <c r="A406" s="1">
        <v>39852</v>
      </c>
      <c r="B406">
        <v>4219</v>
      </c>
      <c r="C406">
        <f>YEAR(woda34[[#This Row],[Data]])</f>
        <v>2009</v>
      </c>
      <c r="D406">
        <f>MONTH(woda34[[#This Row],[Data]])</f>
        <v>2</v>
      </c>
      <c r="E406" t="str">
        <f t="shared" si="7"/>
        <v>2009-2</v>
      </c>
    </row>
    <row r="407" spans="1:5" x14ac:dyDescent="0.25">
      <c r="A407" s="1">
        <v>39853</v>
      </c>
      <c r="B407">
        <v>3296</v>
      </c>
      <c r="C407">
        <f>YEAR(woda34[[#This Row],[Data]])</f>
        <v>2009</v>
      </c>
      <c r="D407">
        <f>MONTH(woda34[[#This Row],[Data]])</f>
        <v>2</v>
      </c>
      <c r="E407" t="str">
        <f t="shared" si="7"/>
        <v>2009-2</v>
      </c>
    </row>
    <row r="408" spans="1:5" x14ac:dyDescent="0.25">
      <c r="A408" s="1">
        <v>39854</v>
      </c>
      <c r="B408">
        <v>3234</v>
      </c>
      <c r="C408">
        <f>YEAR(woda34[[#This Row],[Data]])</f>
        <v>2009</v>
      </c>
      <c r="D408">
        <f>MONTH(woda34[[#This Row],[Data]])</f>
        <v>2</v>
      </c>
      <c r="E408" t="str">
        <f t="shared" si="7"/>
        <v>2009-2</v>
      </c>
    </row>
    <row r="409" spans="1:5" x14ac:dyDescent="0.25">
      <c r="A409" s="1">
        <v>39855</v>
      </c>
      <c r="B409">
        <v>3932</v>
      </c>
      <c r="C409">
        <f>YEAR(woda34[[#This Row],[Data]])</f>
        <v>2009</v>
      </c>
      <c r="D409">
        <f>MONTH(woda34[[#This Row],[Data]])</f>
        <v>2</v>
      </c>
      <c r="E409" t="str">
        <f t="shared" si="7"/>
        <v>2009-2</v>
      </c>
    </row>
    <row r="410" spans="1:5" x14ac:dyDescent="0.25">
      <c r="A410" s="1">
        <v>39856</v>
      </c>
      <c r="B410">
        <v>3724</v>
      </c>
      <c r="C410">
        <f>YEAR(woda34[[#This Row],[Data]])</f>
        <v>2009</v>
      </c>
      <c r="D410">
        <f>MONTH(woda34[[#This Row],[Data]])</f>
        <v>2</v>
      </c>
      <c r="E410" t="str">
        <f t="shared" si="7"/>
        <v>2009-2</v>
      </c>
    </row>
    <row r="411" spans="1:5" x14ac:dyDescent="0.25">
      <c r="A411" s="1">
        <v>39857</v>
      </c>
      <c r="B411">
        <v>3640</v>
      </c>
      <c r="C411">
        <f>YEAR(woda34[[#This Row],[Data]])</f>
        <v>2009</v>
      </c>
      <c r="D411">
        <f>MONTH(woda34[[#This Row],[Data]])</f>
        <v>2</v>
      </c>
      <c r="E411" t="str">
        <f t="shared" si="7"/>
        <v>2009-2</v>
      </c>
    </row>
    <row r="412" spans="1:5" x14ac:dyDescent="0.25">
      <c r="A412" s="1">
        <v>39858</v>
      </c>
      <c r="B412">
        <v>3265</v>
      </c>
      <c r="C412">
        <f>YEAR(woda34[[#This Row],[Data]])</f>
        <v>2009</v>
      </c>
      <c r="D412">
        <f>MONTH(woda34[[#This Row],[Data]])</f>
        <v>2</v>
      </c>
      <c r="E412" t="str">
        <f t="shared" si="7"/>
        <v>2009-2</v>
      </c>
    </row>
    <row r="413" spans="1:5" x14ac:dyDescent="0.25">
      <c r="A413" s="1">
        <v>39859</v>
      </c>
      <c r="B413">
        <v>4065</v>
      </c>
      <c r="C413">
        <f>YEAR(woda34[[#This Row],[Data]])</f>
        <v>2009</v>
      </c>
      <c r="D413">
        <f>MONTH(woda34[[#This Row],[Data]])</f>
        <v>2</v>
      </c>
      <c r="E413" t="str">
        <f t="shared" si="7"/>
        <v>2009-2</v>
      </c>
    </row>
    <row r="414" spans="1:5" x14ac:dyDescent="0.25">
      <c r="A414" s="1">
        <v>39860</v>
      </c>
      <c r="B414">
        <v>2117</v>
      </c>
      <c r="C414">
        <f>YEAR(woda34[[#This Row],[Data]])</f>
        <v>2009</v>
      </c>
      <c r="D414">
        <f>MONTH(woda34[[#This Row],[Data]])</f>
        <v>2</v>
      </c>
      <c r="E414" t="str">
        <f t="shared" si="7"/>
        <v>2009-2</v>
      </c>
    </row>
    <row r="415" spans="1:5" x14ac:dyDescent="0.25">
      <c r="A415" s="1">
        <v>39861</v>
      </c>
      <c r="B415">
        <v>5021</v>
      </c>
      <c r="C415">
        <f>YEAR(woda34[[#This Row],[Data]])</f>
        <v>2009</v>
      </c>
      <c r="D415">
        <f>MONTH(woda34[[#This Row],[Data]])</f>
        <v>2</v>
      </c>
      <c r="E415" t="str">
        <f t="shared" si="7"/>
        <v>2009-2</v>
      </c>
    </row>
    <row r="416" spans="1:5" x14ac:dyDescent="0.25">
      <c r="A416" s="1">
        <v>39862</v>
      </c>
      <c r="B416">
        <v>2418</v>
      </c>
      <c r="C416">
        <f>YEAR(woda34[[#This Row],[Data]])</f>
        <v>2009</v>
      </c>
      <c r="D416">
        <f>MONTH(woda34[[#This Row],[Data]])</f>
        <v>2</v>
      </c>
      <c r="E416" t="str">
        <f t="shared" si="7"/>
        <v>2009-2</v>
      </c>
    </row>
    <row r="417" spans="1:5" x14ac:dyDescent="0.25">
      <c r="A417" s="1">
        <v>39863</v>
      </c>
      <c r="B417">
        <v>3519</v>
      </c>
      <c r="C417">
        <f>YEAR(woda34[[#This Row],[Data]])</f>
        <v>2009</v>
      </c>
      <c r="D417">
        <f>MONTH(woda34[[#This Row],[Data]])</f>
        <v>2</v>
      </c>
      <c r="E417" t="str">
        <f t="shared" si="7"/>
        <v>2009-2</v>
      </c>
    </row>
    <row r="418" spans="1:5" x14ac:dyDescent="0.25">
      <c r="A418" s="1">
        <v>39864</v>
      </c>
      <c r="B418">
        <v>4203</v>
      </c>
      <c r="C418">
        <f>YEAR(woda34[[#This Row],[Data]])</f>
        <v>2009</v>
      </c>
      <c r="D418">
        <f>MONTH(woda34[[#This Row],[Data]])</f>
        <v>2</v>
      </c>
      <c r="E418" t="str">
        <f t="shared" si="7"/>
        <v>2009-2</v>
      </c>
    </row>
    <row r="419" spans="1:5" x14ac:dyDescent="0.25">
      <c r="A419" s="1">
        <v>39865</v>
      </c>
      <c r="B419">
        <v>3512</v>
      </c>
      <c r="C419">
        <f>YEAR(woda34[[#This Row],[Data]])</f>
        <v>2009</v>
      </c>
      <c r="D419">
        <f>MONTH(woda34[[#This Row],[Data]])</f>
        <v>2</v>
      </c>
      <c r="E419" t="str">
        <f t="shared" si="7"/>
        <v>2009-2</v>
      </c>
    </row>
    <row r="420" spans="1:5" x14ac:dyDescent="0.25">
      <c r="A420" s="1">
        <v>39866</v>
      </c>
      <c r="B420">
        <v>3892</v>
      </c>
      <c r="C420">
        <f>YEAR(woda34[[#This Row],[Data]])</f>
        <v>2009</v>
      </c>
      <c r="D420">
        <f>MONTH(woda34[[#This Row],[Data]])</f>
        <v>2</v>
      </c>
      <c r="E420" t="str">
        <f t="shared" si="7"/>
        <v>2009-2</v>
      </c>
    </row>
    <row r="421" spans="1:5" x14ac:dyDescent="0.25">
      <c r="A421" s="1">
        <v>39867</v>
      </c>
      <c r="B421">
        <v>2810</v>
      </c>
      <c r="C421">
        <f>YEAR(woda34[[#This Row],[Data]])</f>
        <v>2009</v>
      </c>
      <c r="D421">
        <f>MONTH(woda34[[#This Row],[Data]])</f>
        <v>2</v>
      </c>
      <c r="E421" t="str">
        <f t="shared" si="7"/>
        <v>2009-2</v>
      </c>
    </row>
    <row r="422" spans="1:5" x14ac:dyDescent="0.25">
      <c r="A422" s="1">
        <v>39868</v>
      </c>
      <c r="B422">
        <v>4333</v>
      </c>
      <c r="C422">
        <f>YEAR(woda34[[#This Row],[Data]])</f>
        <v>2009</v>
      </c>
      <c r="D422">
        <f>MONTH(woda34[[#This Row],[Data]])</f>
        <v>2</v>
      </c>
      <c r="E422" t="str">
        <f t="shared" si="7"/>
        <v>2009-2</v>
      </c>
    </row>
    <row r="423" spans="1:5" x14ac:dyDescent="0.25">
      <c r="A423" s="1">
        <v>39869</v>
      </c>
      <c r="B423">
        <v>3706</v>
      </c>
      <c r="C423">
        <f>YEAR(woda34[[#This Row],[Data]])</f>
        <v>2009</v>
      </c>
      <c r="D423">
        <f>MONTH(woda34[[#This Row],[Data]])</f>
        <v>2</v>
      </c>
      <c r="E423" t="str">
        <f t="shared" si="7"/>
        <v>2009-2</v>
      </c>
    </row>
    <row r="424" spans="1:5" x14ac:dyDescent="0.25">
      <c r="A424" s="1">
        <v>39870</v>
      </c>
      <c r="B424">
        <v>4048</v>
      </c>
      <c r="C424">
        <f>YEAR(woda34[[#This Row],[Data]])</f>
        <v>2009</v>
      </c>
      <c r="D424">
        <f>MONTH(woda34[[#This Row],[Data]])</f>
        <v>2</v>
      </c>
      <c r="E424" t="str">
        <f t="shared" si="7"/>
        <v>2009-2</v>
      </c>
    </row>
    <row r="425" spans="1:5" x14ac:dyDescent="0.25">
      <c r="A425" s="1">
        <v>39871</v>
      </c>
      <c r="B425">
        <v>3916</v>
      </c>
      <c r="C425">
        <f>YEAR(woda34[[#This Row],[Data]])</f>
        <v>2009</v>
      </c>
      <c r="D425">
        <f>MONTH(woda34[[#This Row],[Data]])</f>
        <v>2</v>
      </c>
      <c r="E425" t="str">
        <f t="shared" si="7"/>
        <v>2009-2</v>
      </c>
    </row>
    <row r="426" spans="1:5" x14ac:dyDescent="0.25">
      <c r="A426" s="1">
        <v>39872</v>
      </c>
      <c r="B426">
        <v>3130</v>
      </c>
      <c r="C426">
        <f>YEAR(woda34[[#This Row],[Data]])</f>
        <v>2009</v>
      </c>
      <c r="D426">
        <f>MONTH(woda34[[#This Row],[Data]])</f>
        <v>2</v>
      </c>
      <c r="E426" t="str">
        <f t="shared" si="7"/>
        <v>2009-2</v>
      </c>
    </row>
    <row r="427" spans="1:5" x14ac:dyDescent="0.25">
      <c r="A427" s="1">
        <v>39873</v>
      </c>
      <c r="B427">
        <v>3951</v>
      </c>
      <c r="C427">
        <f>YEAR(woda34[[#This Row],[Data]])</f>
        <v>2009</v>
      </c>
      <c r="D427">
        <f>MONTH(woda34[[#This Row],[Data]])</f>
        <v>3</v>
      </c>
      <c r="E427" t="str">
        <f t="shared" si="7"/>
        <v>2009-3</v>
      </c>
    </row>
    <row r="428" spans="1:5" x14ac:dyDescent="0.25">
      <c r="A428" s="1">
        <v>39874</v>
      </c>
      <c r="B428">
        <v>3492</v>
      </c>
      <c r="C428">
        <f>YEAR(woda34[[#This Row],[Data]])</f>
        <v>2009</v>
      </c>
      <c r="D428">
        <f>MONTH(woda34[[#This Row],[Data]])</f>
        <v>3</v>
      </c>
      <c r="E428" t="str">
        <f t="shared" si="7"/>
        <v>2009-3</v>
      </c>
    </row>
    <row r="429" spans="1:5" x14ac:dyDescent="0.25">
      <c r="A429" s="1">
        <v>39875</v>
      </c>
      <c r="B429">
        <v>3362</v>
      </c>
      <c r="C429">
        <f>YEAR(woda34[[#This Row],[Data]])</f>
        <v>2009</v>
      </c>
      <c r="D429">
        <f>MONTH(woda34[[#This Row],[Data]])</f>
        <v>3</v>
      </c>
      <c r="E429" t="str">
        <f t="shared" si="7"/>
        <v>2009-3</v>
      </c>
    </row>
    <row r="430" spans="1:5" x14ac:dyDescent="0.25">
      <c r="A430" s="1">
        <v>39876</v>
      </c>
      <c r="B430">
        <v>3696</v>
      </c>
      <c r="C430">
        <f>YEAR(woda34[[#This Row],[Data]])</f>
        <v>2009</v>
      </c>
      <c r="D430">
        <f>MONTH(woda34[[#This Row],[Data]])</f>
        <v>3</v>
      </c>
      <c r="E430" t="str">
        <f t="shared" si="7"/>
        <v>2009-3</v>
      </c>
    </row>
    <row r="431" spans="1:5" x14ac:dyDescent="0.25">
      <c r="A431" s="1">
        <v>39877</v>
      </c>
      <c r="B431">
        <v>2882</v>
      </c>
      <c r="C431">
        <f>YEAR(woda34[[#This Row],[Data]])</f>
        <v>2009</v>
      </c>
      <c r="D431">
        <f>MONTH(woda34[[#This Row],[Data]])</f>
        <v>3</v>
      </c>
      <c r="E431" t="str">
        <f t="shared" si="7"/>
        <v>2009-3</v>
      </c>
    </row>
    <row r="432" spans="1:5" x14ac:dyDescent="0.25">
      <c r="A432" s="1">
        <v>39878</v>
      </c>
      <c r="B432">
        <v>3229</v>
      </c>
      <c r="C432">
        <f>YEAR(woda34[[#This Row],[Data]])</f>
        <v>2009</v>
      </c>
      <c r="D432">
        <f>MONTH(woda34[[#This Row],[Data]])</f>
        <v>3</v>
      </c>
      <c r="E432" t="str">
        <f t="shared" si="7"/>
        <v>2009-3</v>
      </c>
    </row>
    <row r="433" spans="1:5" x14ac:dyDescent="0.25">
      <c r="A433" s="1">
        <v>39879</v>
      </c>
      <c r="B433">
        <v>3060</v>
      </c>
      <c r="C433">
        <f>YEAR(woda34[[#This Row],[Data]])</f>
        <v>2009</v>
      </c>
      <c r="D433">
        <f>MONTH(woda34[[#This Row],[Data]])</f>
        <v>3</v>
      </c>
      <c r="E433" t="str">
        <f t="shared" si="7"/>
        <v>2009-3</v>
      </c>
    </row>
    <row r="434" spans="1:5" x14ac:dyDescent="0.25">
      <c r="A434" s="1">
        <v>39880</v>
      </c>
      <c r="B434">
        <v>3351</v>
      </c>
      <c r="C434">
        <f>YEAR(woda34[[#This Row],[Data]])</f>
        <v>2009</v>
      </c>
      <c r="D434">
        <f>MONTH(woda34[[#This Row],[Data]])</f>
        <v>3</v>
      </c>
      <c r="E434" t="str">
        <f t="shared" si="7"/>
        <v>2009-3</v>
      </c>
    </row>
    <row r="435" spans="1:5" x14ac:dyDescent="0.25">
      <c r="A435" s="1">
        <v>39881</v>
      </c>
      <c r="B435">
        <v>4312</v>
      </c>
      <c r="C435">
        <f>YEAR(woda34[[#This Row],[Data]])</f>
        <v>2009</v>
      </c>
      <c r="D435">
        <f>MONTH(woda34[[#This Row],[Data]])</f>
        <v>3</v>
      </c>
      <c r="E435" t="str">
        <f t="shared" si="7"/>
        <v>2009-3</v>
      </c>
    </row>
    <row r="436" spans="1:5" x14ac:dyDescent="0.25">
      <c r="A436" s="1">
        <v>39882</v>
      </c>
      <c r="B436">
        <v>3650</v>
      </c>
      <c r="C436">
        <f>YEAR(woda34[[#This Row],[Data]])</f>
        <v>2009</v>
      </c>
      <c r="D436">
        <f>MONTH(woda34[[#This Row],[Data]])</f>
        <v>3</v>
      </c>
      <c r="E436" t="str">
        <f t="shared" si="7"/>
        <v>2009-3</v>
      </c>
    </row>
    <row r="437" spans="1:5" x14ac:dyDescent="0.25">
      <c r="A437" s="1">
        <v>39883</v>
      </c>
      <c r="B437">
        <v>3422</v>
      </c>
      <c r="C437">
        <f>YEAR(woda34[[#This Row],[Data]])</f>
        <v>2009</v>
      </c>
      <c r="D437">
        <f>MONTH(woda34[[#This Row],[Data]])</f>
        <v>3</v>
      </c>
      <c r="E437" t="str">
        <f t="shared" si="7"/>
        <v>2009-3</v>
      </c>
    </row>
    <row r="438" spans="1:5" x14ac:dyDescent="0.25">
      <c r="A438" s="1">
        <v>39884</v>
      </c>
      <c r="B438">
        <v>4751</v>
      </c>
      <c r="C438">
        <f>YEAR(woda34[[#This Row],[Data]])</f>
        <v>2009</v>
      </c>
      <c r="D438">
        <f>MONTH(woda34[[#This Row],[Data]])</f>
        <v>3</v>
      </c>
      <c r="E438" t="str">
        <f t="shared" si="7"/>
        <v>2009-3</v>
      </c>
    </row>
    <row r="439" spans="1:5" x14ac:dyDescent="0.25">
      <c r="A439" s="1">
        <v>39885</v>
      </c>
      <c r="B439">
        <v>4480</v>
      </c>
      <c r="C439">
        <f>YEAR(woda34[[#This Row],[Data]])</f>
        <v>2009</v>
      </c>
      <c r="D439">
        <f>MONTH(woda34[[#This Row],[Data]])</f>
        <v>3</v>
      </c>
      <c r="E439" t="str">
        <f t="shared" si="7"/>
        <v>2009-3</v>
      </c>
    </row>
    <row r="440" spans="1:5" x14ac:dyDescent="0.25">
      <c r="A440" s="1">
        <v>39886</v>
      </c>
      <c r="B440">
        <v>5311</v>
      </c>
      <c r="C440">
        <f>YEAR(woda34[[#This Row],[Data]])</f>
        <v>2009</v>
      </c>
      <c r="D440">
        <f>MONTH(woda34[[#This Row],[Data]])</f>
        <v>3</v>
      </c>
      <c r="E440" t="str">
        <f t="shared" si="7"/>
        <v>2009-3</v>
      </c>
    </row>
    <row r="441" spans="1:5" x14ac:dyDescent="0.25">
      <c r="A441" s="1">
        <v>39887</v>
      </c>
      <c r="B441">
        <v>5711</v>
      </c>
      <c r="C441">
        <f>YEAR(woda34[[#This Row],[Data]])</f>
        <v>2009</v>
      </c>
      <c r="D441">
        <f>MONTH(woda34[[#This Row],[Data]])</f>
        <v>3</v>
      </c>
      <c r="E441" t="str">
        <f t="shared" si="7"/>
        <v>2009-3</v>
      </c>
    </row>
    <row r="442" spans="1:5" x14ac:dyDescent="0.25">
      <c r="A442" s="1">
        <v>39888</v>
      </c>
      <c r="B442">
        <v>6109</v>
      </c>
      <c r="C442">
        <f>YEAR(woda34[[#This Row],[Data]])</f>
        <v>2009</v>
      </c>
      <c r="D442">
        <f>MONTH(woda34[[#This Row],[Data]])</f>
        <v>3</v>
      </c>
      <c r="E442" t="str">
        <f t="shared" si="7"/>
        <v>2009-3</v>
      </c>
    </row>
    <row r="443" spans="1:5" x14ac:dyDescent="0.25">
      <c r="A443" s="1">
        <v>39889</v>
      </c>
      <c r="B443">
        <v>7895</v>
      </c>
      <c r="C443">
        <f>YEAR(woda34[[#This Row],[Data]])</f>
        <v>2009</v>
      </c>
      <c r="D443">
        <f>MONTH(woda34[[#This Row],[Data]])</f>
        <v>3</v>
      </c>
      <c r="E443" t="str">
        <f t="shared" si="7"/>
        <v>2009-3</v>
      </c>
    </row>
    <row r="444" spans="1:5" x14ac:dyDescent="0.25">
      <c r="A444" s="1">
        <v>39890</v>
      </c>
      <c r="B444">
        <v>7250</v>
      </c>
      <c r="C444">
        <f>YEAR(woda34[[#This Row],[Data]])</f>
        <v>2009</v>
      </c>
      <c r="D444">
        <f>MONTH(woda34[[#This Row],[Data]])</f>
        <v>3</v>
      </c>
      <c r="E444" t="str">
        <f t="shared" si="7"/>
        <v>2009-3</v>
      </c>
    </row>
    <row r="445" spans="1:5" x14ac:dyDescent="0.25">
      <c r="A445" s="1">
        <v>39891</v>
      </c>
      <c r="B445">
        <v>8015</v>
      </c>
      <c r="C445">
        <f>YEAR(woda34[[#This Row],[Data]])</f>
        <v>2009</v>
      </c>
      <c r="D445">
        <f>MONTH(woda34[[#This Row],[Data]])</f>
        <v>3</v>
      </c>
      <c r="E445" t="str">
        <f t="shared" si="7"/>
        <v>2009-3</v>
      </c>
    </row>
    <row r="446" spans="1:5" x14ac:dyDescent="0.25">
      <c r="A446" s="1">
        <v>39892</v>
      </c>
      <c r="B446">
        <v>10277</v>
      </c>
      <c r="C446">
        <f>YEAR(woda34[[#This Row],[Data]])</f>
        <v>2009</v>
      </c>
      <c r="D446">
        <f>MONTH(woda34[[#This Row],[Data]])</f>
        <v>3</v>
      </c>
      <c r="E446" t="str">
        <f t="shared" si="7"/>
        <v>2009-3</v>
      </c>
    </row>
    <row r="447" spans="1:5" x14ac:dyDescent="0.25">
      <c r="A447" s="1">
        <v>39893</v>
      </c>
      <c r="B447">
        <v>10178</v>
      </c>
      <c r="C447">
        <f>YEAR(woda34[[#This Row],[Data]])</f>
        <v>2009</v>
      </c>
      <c r="D447">
        <f>MONTH(woda34[[#This Row],[Data]])</f>
        <v>3</v>
      </c>
      <c r="E447" t="str">
        <f t="shared" si="7"/>
        <v>2009-3</v>
      </c>
    </row>
    <row r="448" spans="1:5" x14ac:dyDescent="0.25">
      <c r="A448" s="1">
        <v>39894</v>
      </c>
      <c r="B448">
        <v>11852</v>
      </c>
      <c r="C448">
        <f>YEAR(woda34[[#This Row],[Data]])</f>
        <v>2009</v>
      </c>
      <c r="D448">
        <f>MONTH(woda34[[#This Row],[Data]])</f>
        <v>3</v>
      </c>
      <c r="E448" t="str">
        <f t="shared" si="7"/>
        <v>2009-3</v>
      </c>
    </row>
    <row r="449" spans="1:5" x14ac:dyDescent="0.25">
      <c r="A449" s="1">
        <v>39895</v>
      </c>
      <c r="B449">
        <v>12591</v>
      </c>
      <c r="C449">
        <f>YEAR(woda34[[#This Row],[Data]])</f>
        <v>2009</v>
      </c>
      <c r="D449">
        <f>MONTH(woda34[[#This Row],[Data]])</f>
        <v>3</v>
      </c>
      <c r="E449" t="str">
        <f t="shared" si="7"/>
        <v>2009-3</v>
      </c>
    </row>
    <row r="450" spans="1:5" x14ac:dyDescent="0.25">
      <c r="A450" s="1">
        <v>39896</v>
      </c>
      <c r="B450">
        <v>15973</v>
      </c>
      <c r="C450">
        <f>YEAR(woda34[[#This Row],[Data]])</f>
        <v>2009</v>
      </c>
      <c r="D450">
        <f>MONTH(woda34[[#This Row],[Data]])</f>
        <v>3</v>
      </c>
      <c r="E450" t="str">
        <f t="shared" ref="E450:E513" si="8">_xlfn.CONCAT(C450,"-",D450)</f>
        <v>2009-3</v>
      </c>
    </row>
    <row r="451" spans="1:5" x14ac:dyDescent="0.25">
      <c r="A451" s="1">
        <v>39897</v>
      </c>
      <c r="B451">
        <v>15945</v>
      </c>
      <c r="C451">
        <f>YEAR(woda34[[#This Row],[Data]])</f>
        <v>2009</v>
      </c>
      <c r="D451">
        <f>MONTH(woda34[[#This Row],[Data]])</f>
        <v>3</v>
      </c>
      <c r="E451" t="str">
        <f t="shared" si="8"/>
        <v>2009-3</v>
      </c>
    </row>
    <row r="452" spans="1:5" x14ac:dyDescent="0.25">
      <c r="A452" s="1">
        <v>39898</v>
      </c>
      <c r="B452">
        <v>17252</v>
      </c>
      <c r="C452">
        <f>YEAR(woda34[[#This Row],[Data]])</f>
        <v>2009</v>
      </c>
      <c r="D452">
        <f>MONTH(woda34[[#This Row],[Data]])</f>
        <v>3</v>
      </c>
      <c r="E452" t="str">
        <f t="shared" si="8"/>
        <v>2009-3</v>
      </c>
    </row>
    <row r="453" spans="1:5" x14ac:dyDescent="0.25">
      <c r="A453" s="1">
        <v>39899</v>
      </c>
      <c r="B453">
        <v>19280</v>
      </c>
      <c r="C453">
        <f>YEAR(woda34[[#This Row],[Data]])</f>
        <v>2009</v>
      </c>
      <c r="D453">
        <f>MONTH(woda34[[#This Row],[Data]])</f>
        <v>3</v>
      </c>
      <c r="E453" t="str">
        <f t="shared" si="8"/>
        <v>2009-3</v>
      </c>
    </row>
    <row r="454" spans="1:5" x14ac:dyDescent="0.25">
      <c r="A454" s="1">
        <v>39900</v>
      </c>
      <c r="B454">
        <v>21192</v>
      </c>
      <c r="C454">
        <f>YEAR(woda34[[#This Row],[Data]])</f>
        <v>2009</v>
      </c>
      <c r="D454">
        <f>MONTH(woda34[[#This Row],[Data]])</f>
        <v>3</v>
      </c>
      <c r="E454" t="str">
        <f t="shared" si="8"/>
        <v>2009-3</v>
      </c>
    </row>
    <row r="455" spans="1:5" x14ac:dyDescent="0.25">
      <c r="A455" s="1">
        <v>39901</v>
      </c>
      <c r="B455">
        <v>21862</v>
      </c>
      <c r="C455">
        <f>YEAR(woda34[[#This Row],[Data]])</f>
        <v>2009</v>
      </c>
      <c r="D455">
        <f>MONTH(woda34[[#This Row],[Data]])</f>
        <v>3</v>
      </c>
      <c r="E455" t="str">
        <f t="shared" si="8"/>
        <v>2009-3</v>
      </c>
    </row>
    <row r="456" spans="1:5" x14ac:dyDescent="0.25">
      <c r="A456" s="1">
        <v>39902</v>
      </c>
      <c r="B456">
        <v>22732</v>
      </c>
      <c r="C456">
        <f>YEAR(woda34[[#This Row],[Data]])</f>
        <v>2009</v>
      </c>
      <c r="D456">
        <f>MONTH(woda34[[#This Row],[Data]])</f>
        <v>3</v>
      </c>
      <c r="E456" t="str">
        <f t="shared" si="8"/>
        <v>2009-3</v>
      </c>
    </row>
    <row r="457" spans="1:5" x14ac:dyDescent="0.25">
      <c r="A457" s="1">
        <v>39903</v>
      </c>
      <c r="B457">
        <v>25541</v>
      </c>
      <c r="C457">
        <f>YEAR(woda34[[#This Row],[Data]])</f>
        <v>2009</v>
      </c>
      <c r="D457">
        <f>MONTH(woda34[[#This Row],[Data]])</f>
        <v>3</v>
      </c>
      <c r="E457" t="str">
        <f t="shared" si="8"/>
        <v>2009-3</v>
      </c>
    </row>
    <row r="458" spans="1:5" x14ac:dyDescent="0.25">
      <c r="A458" s="1">
        <v>39904</v>
      </c>
      <c r="B458">
        <v>27288</v>
      </c>
      <c r="C458">
        <f>YEAR(woda34[[#This Row],[Data]])</f>
        <v>2009</v>
      </c>
      <c r="D458">
        <f>MONTH(woda34[[#This Row],[Data]])</f>
        <v>4</v>
      </c>
      <c r="E458" t="str">
        <f t="shared" si="8"/>
        <v>2009-4</v>
      </c>
    </row>
    <row r="459" spans="1:5" x14ac:dyDescent="0.25">
      <c r="A459" s="1">
        <v>39905</v>
      </c>
      <c r="B459">
        <v>29244</v>
      </c>
      <c r="C459">
        <f>YEAR(woda34[[#This Row],[Data]])</f>
        <v>2009</v>
      </c>
      <c r="D459">
        <f>MONTH(woda34[[#This Row],[Data]])</f>
        <v>4</v>
      </c>
      <c r="E459" t="str">
        <f t="shared" si="8"/>
        <v>2009-4</v>
      </c>
    </row>
    <row r="460" spans="1:5" x14ac:dyDescent="0.25">
      <c r="A460" s="1">
        <v>39906</v>
      </c>
      <c r="B460">
        <v>30545</v>
      </c>
      <c r="C460">
        <f>YEAR(woda34[[#This Row],[Data]])</f>
        <v>2009</v>
      </c>
      <c r="D460">
        <f>MONTH(woda34[[#This Row],[Data]])</f>
        <v>4</v>
      </c>
      <c r="E460" t="str">
        <f t="shared" si="8"/>
        <v>2009-4</v>
      </c>
    </row>
    <row r="461" spans="1:5" x14ac:dyDescent="0.25">
      <c r="A461" s="1">
        <v>39907</v>
      </c>
      <c r="B461">
        <v>31889</v>
      </c>
      <c r="C461">
        <f>YEAR(woda34[[#This Row],[Data]])</f>
        <v>2009</v>
      </c>
      <c r="D461">
        <f>MONTH(woda34[[#This Row],[Data]])</f>
        <v>4</v>
      </c>
      <c r="E461" t="str">
        <f t="shared" si="8"/>
        <v>2009-4</v>
      </c>
    </row>
    <row r="462" spans="1:5" x14ac:dyDescent="0.25">
      <c r="A462" s="1">
        <v>39908</v>
      </c>
      <c r="B462">
        <v>32857</v>
      </c>
      <c r="C462">
        <f>YEAR(woda34[[#This Row],[Data]])</f>
        <v>2009</v>
      </c>
      <c r="D462">
        <f>MONTH(woda34[[#This Row],[Data]])</f>
        <v>4</v>
      </c>
      <c r="E462" t="str">
        <f t="shared" si="8"/>
        <v>2009-4</v>
      </c>
    </row>
    <row r="463" spans="1:5" x14ac:dyDescent="0.25">
      <c r="A463" s="1">
        <v>39909</v>
      </c>
      <c r="B463">
        <v>34068</v>
      </c>
      <c r="C463">
        <f>YEAR(woda34[[#This Row],[Data]])</f>
        <v>2009</v>
      </c>
      <c r="D463">
        <f>MONTH(woda34[[#This Row],[Data]])</f>
        <v>4</v>
      </c>
      <c r="E463" t="str">
        <f t="shared" si="8"/>
        <v>2009-4</v>
      </c>
    </row>
    <row r="464" spans="1:5" x14ac:dyDescent="0.25">
      <c r="A464" s="1">
        <v>39910</v>
      </c>
      <c r="B464">
        <v>34173</v>
      </c>
      <c r="C464">
        <f>YEAR(woda34[[#This Row],[Data]])</f>
        <v>2009</v>
      </c>
      <c r="D464">
        <f>MONTH(woda34[[#This Row],[Data]])</f>
        <v>4</v>
      </c>
      <c r="E464" t="str">
        <f t="shared" si="8"/>
        <v>2009-4</v>
      </c>
    </row>
    <row r="465" spans="1:5" x14ac:dyDescent="0.25">
      <c r="A465" s="1">
        <v>39911</v>
      </c>
      <c r="B465">
        <v>35532</v>
      </c>
      <c r="C465">
        <f>YEAR(woda34[[#This Row],[Data]])</f>
        <v>2009</v>
      </c>
      <c r="D465">
        <f>MONTH(woda34[[#This Row],[Data]])</f>
        <v>4</v>
      </c>
      <c r="E465" t="str">
        <f t="shared" si="8"/>
        <v>2009-4</v>
      </c>
    </row>
    <row r="466" spans="1:5" x14ac:dyDescent="0.25">
      <c r="A466" s="1">
        <v>39912</v>
      </c>
      <c r="B466">
        <v>35501</v>
      </c>
      <c r="C466">
        <f>YEAR(woda34[[#This Row],[Data]])</f>
        <v>2009</v>
      </c>
      <c r="D466">
        <f>MONTH(woda34[[#This Row],[Data]])</f>
        <v>4</v>
      </c>
      <c r="E466" t="str">
        <f t="shared" si="8"/>
        <v>2009-4</v>
      </c>
    </row>
    <row r="467" spans="1:5" x14ac:dyDescent="0.25">
      <c r="A467" s="1">
        <v>39913</v>
      </c>
      <c r="B467">
        <v>34673</v>
      </c>
      <c r="C467">
        <f>YEAR(woda34[[#This Row],[Data]])</f>
        <v>2009</v>
      </c>
      <c r="D467">
        <f>MONTH(woda34[[#This Row],[Data]])</f>
        <v>4</v>
      </c>
      <c r="E467" t="str">
        <f t="shared" si="8"/>
        <v>2009-4</v>
      </c>
    </row>
    <row r="468" spans="1:5" x14ac:dyDescent="0.25">
      <c r="A468" s="1">
        <v>39914</v>
      </c>
      <c r="B468">
        <v>34613</v>
      </c>
      <c r="C468">
        <f>YEAR(woda34[[#This Row],[Data]])</f>
        <v>2009</v>
      </c>
      <c r="D468">
        <f>MONTH(woda34[[#This Row],[Data]])</f>
        <v>4</v>
      </c>
      <c r="E468" t="str">
        <f t="shared" si="8"/>
        <v>2009-4</v>
      </c>
    </row>
    <row r="469" spans="1:5" x14ac:dyDescent="0.25">
      <c r="A469" s="1">
        <v>39915</v>
      </c>
      <c r="B469">
        <v>35093</v>
      </c>
      <c r="C469">
        <f>YEAR(woda34[[#This Row],[Data]])</f>
        <v>2009</v>
      </c>
      <c r="D469">
        <f>MONTH(woda34[[#This Row],[Data]])</f>
        <v>4</v>
      </c>
      <c r="E469" t="str">
        <f t="shared" si="8"/>
        <v>2009-4</v>
      </c>
    </row>
    <row r="470" spans="1:5" x14ac:dyDescent="0.25">
      <c r="A470" s="1">
        <v>39916</v>
      </c>
      <c r="B470">
        <v>34211</v>
      </c>
      <c r="C470">
        <f>YEAR(woda34[[#This Row],[Data]])</f>
        <v>2009</v>
      </c>
      <c r="D470">
        <f>MONTH(woda34[[#This Row],[Data]])</f>
        <v>4</v>
      </c>
      <c r="E470" t="str">
        <f t="shared" si="8"/>
        <v>2009-4</v>
      </c>
    </row>
    <row r="471" spans="1:5" x14ac:dyDescent="0.25">
      <c r="A471" s="1">
        <v>39917</v>
      </c>
      <c r="B471">
        <v>34299</v>
      </c>
      <c r="C471">
        <f>YEAR(woda34[[#This Row],[Data]])</f>
        <v>2009</v>
      </c>
      <c r="D471">
        <f>MONTH(woda34[[#This Row],[Data]])</f>
        <v>4</v>
      </c>
      <c r="E471" t="str">
        <f t="shared" si="8"/>
        <v>2009-4</v>
      </c>
    </row>
    <row r="472" spans="1:5" x14ac:dyDescent="0.25">
      <c r="A472" s="1">
        <v>39918</v>
      </c>
      <c r="B472">
        <v>31797</v>
      </c>
      <c r="C472">
        <f>YEAR(woda34[[#This Row],[Data]])</f>
        <v>2009</v>
      </c>
      <c r="D472">
        <f>MONTH(woda34[[#This Row],[Data]])</f>
        <v>4</v>
      </c>
      <c r="E472" t="str">
        <f t="shared" si="8"/>
        <v>2009-4</v>
      </c>
    </row>
    <row r="473" spans="1:5" x14ac:dyDescent="0.25">
      <c r="A473" s="1">
        <v>39919</v>
      </c>
      <c r="B473">
        <v>31352</v>
      </c>
      <c r="C473">
        <f>YEAR(woda34[[#This Row],[Data]])</f>
        <v>2009</v>
      </c>
      <c r="D473">
        <f>MONTH(woda34[[#This Row],[Data]])</f>
        <v>4</v>
      </c>
      <c r="E473" t="str">
        <f t="shared" si="8"/>
        <v>2009-4</v>
      </c>
    </row>
    <row r="474" spans="1:5" x14ac:dyDescent="0.25">
      <c r="A474" s="1">
        <v>39920</v>
      </c>
      <c r="B474">
        <v>30008</v>
      </c>
      <c r="C474">
        <f>YEAR(woda34[[#This Row],[Data]])</f>
        <v>2009</v>
      </c>
      <c r="D474">
        <f>MONTH(woda34[[#This Row],[Data]])</f>
        <v>4</v>
      </c>
      <c r="E474" t="str">
        <f t="shared" si="8"/>
        <v>2009-4</v>
      </c>
    </row>
    <row r="475" spans="1:5" x14ac:dyDescent="0.25">
      <c r="A475" s="1">
        <v>39921</v>
      </c>
      <c r="B475">
        <v>28493</v>
      </c>
      <c r="C475">
        <f>YEAR(woda34[[#This Row],[Data]])</f>
        <v>2009</v>
      </c>
      <c r="D475">
        <f>MONTH(woda34[[#This Row],[Data]])</f>
        <v>4</v>
      </c>
      <c r="E475" t="str">
        <f t="shared" si="8"/>
        <v>2009-4</v>
      </c>
    </row>
    <row r="476" spans="1:5" x14ac:dyDescent="0.25">
      <c r="A476" s="1">
        <v>39922</v>
      </c>
      <c r="B476">
        <v>26201</v>
      </c>
      <c r="C476">
        <f>YEAR(woda34[[#This Row],[Data]])</f>
        <v>2009</v>
      </c>
      <c r="D476">
        <f>MONTH(woda34[[#This Row],[Data]])</f>
        <v>4</v>
      </c>
      <c r="E476" t="str">
        <f t="shared" si="8"/>
        <v>2009-4</v>
      </c>
    </row>
    <row r="477" spans="1:5" x14ac:dyDescent="0.25">
      <c r="A477" s="1">
        <v>39923</v>
      </c>
      <c r="B477">
        <v>23851</v>
      </c>
      <c r="C477">
        <f>YEAR(woda34[[#This Row],[Data]])</f>
        <v>2009</v>
      </c>
      <c r="D477">
        <f>MONTH(woda34[[#This Row],[Data]])</f>
        <v>4</v>
      </c>
      <c r="E477" t="str">
        <f t="shared" si="8"/>
        <v>2009-4</v>
      </c>
    </row>
    <row r="478" spans="1:5" x14ac:dyDescent="0.25">
      <c r="A478" s="1">
        <v>39924</v>
      </c>
      <c r="B478">
        <v>23814</v>
      </c>
      <c r="C478">
        <f>YEAR(woda34[[#This Row],[Data]])</f>
        <v>2009</v>
      </c>
      <c r="D478">
        <f>MONTH(woda34[[#This Row],[Data]])</f>
        <v>4</v>
      </c>
      <c r="E478" t="str">
        <f t="shared" si="8"/>
        <v>2009-4</v>
      </c>
    </row>
    <row r="479" spans="1:5" x14ac:dyDescent="0.25">
      <c r="A479" s="1">
        <v>39925</v>
      </c>
      <c r="B479">
        <v>20493</v>
      </c>
      <c r="C479">
        <f>YEAR(woda34[[#This Row],[Data]])</f>
        <v>2009</v>
      </c>
      <c r="D479">
        <f>MONTH(woda34[[#This Row],[Data]])</f>
        <v>4</v>
      </c>
      <c r="E479" t="str">
        <f t="shared" si="8"/>
        <v>2009-4</v>
      </c>
    </row>
    <row r="480" spans="1:5" x14ac:dyDescent="0.25">
      <c r="A480" s="1">
        <v>39926</v>
      </c>
      <c r="B480">
        <v>20137</v>
      </c>
      <c r="C480">
        <f>YEAR(woda34[[#This Row],[Data]])</f>
        <v>2009</v>
      </c>
      <c r="D480">
        <f>MONTH(woda34[[#This Row],[Data]])</f>
        <v>4</v>
      </c>
      <c r="E480" t="str">
        <f t="shared" si="8"/>
        <v>2009-4</v>
      </c>
    </row>
    <row r="481" spans="1:5" x14ac:dyDescent="0.25">
      <c r="A481" s="1">
        <v>39927</v>
      </c>
      <c r="B481">
        <v>17812</v>
      </c>
      <c r="C481">
        <f>YEAR(woda34[[#This Row],[Data]])</f>
        <v>2009</v>
      </c>
      <c r="D481">
        <f>MONTH(woda34[[#This Row],[Data]])</f>
        <v>4</v>
      </c>
      <c r="E481" t="str">
        <f t="shared" si="8"/>
        <v>2009-4</v>
      </c>
    </row>
    <row r="482" spans="1:5" x14ac:dyDescent="0.25">
      <c r="A482" s="1">
        <v>39928</v>
      </c>
      <c r="B482">
        <v>15804</v>
      </c>
      <c r="C482">
        <f>YEAR(woda34[[#This Row],[Data]])</f>
        <v>2009</v>
      </c>
      <c r="D482">
        <f>MONTH(woda34[[#This Row],[Data]])</f>
        <v>4</v>
      </c>
      <c r="E482" t="str">
        <f t="shared" si="8"/>
        <v>2009-4</v>
      </c>
    </row>
    <row r="483" spans="1:5" x14ac:dyDescent="0.25">
      <c r="A483" s="1">
        <v>39929</v>
      </c>
      <c r="B483">
        <v>13762</v>
      </c>
      <c r="C483">
        <f>YEAR(woda34[[#This Row],[Data]])</f>
        <v>2009</v>
      </c>
      <c r="D483">
        <f>MONTH(woda34[[#This Row],[Data]])</f>
        <v>4</v>
      </c>
      <c r="E483" t="str">
        <f t="shared" si="8"/>
        <v>2009-4</v>
      </c>
    </row>
    <row r="484" spans="1:5" x14ac:dyDescent="0.25">
      <c r="A484" s="1">
        <v>39930</v>
      </c>
      <c r="B484">
        <v>13318</v>
      </c>
      <c r="C484">
        <f>YEAR(woda34[[#This Row],[Data]])</f>
        <v>2009</v>
      </c>
      <c r="D484">
        <f>MONTH(woda34[[#This Row],[Data]])</f>
        <v>4</v>
      </c>
      <c r="E484" t="str">
        <f t="shared" si="8"/>
        <v>2009-4</v>
      </c>
    </row>
    <row r="485" spans="1:5" x14ac:dyDescent="0.25">
      <c r="A485" s="1">
        <v>39931</v>
      </c>
      <c r="B485">
        <v>12602</v>
      </c>
      <c r="C485">
        <f>YEAR(woda34[[#This Row],[Data]])</f>
        <v>2009</v>
      </c>
      <c r="D485">
        <f>MONTH(woda34[[#This Row],[Data]])</f>
        <v>4</v>
      </c>
      <c r="E485" t="str">
        <f t="shared" si="8"/>
        <v>2009-4</v>
      </c>
    </row>
    <row r="486" spans="1:5" x14ac:dyDescent="0.25">
      <c r="A486" s="1">
        <v>39932</v>
      </c>
      <c r="B486">
        <v>10530</v>
      </c>
      <c r="C486">
        <f>YEAR(woda34[[#This Row],[Data]])</f>
        <v>2009</v>
      </c>
      <c r="D486">
        <f>MONTH(woda34[[#This Row],[Data]])</f>
        <v>4</v>
      </c>
      <c r="E486" t="str">
        <f t="shared" si="8"/>
        <v>2009-4</v>
      </c>
    </row>
    <row r="487" spans="1:5" x14ac:dyDescent="0.25">
      <c r="A487" s="1">
        <v>39933</v>
      </c>
      <c r="B487">
        <v>9038</v>
      </c>
      <c r="C487">
        <f>YEAR(woda34[[#This Row],[Data]])</f>
        <v>2009</v>
      </c>
      <c r="D487">
        <f>MONTH(woda34[[#This Row],[Data]])</f>
        <v>4</v>
      </c>
      <c r="E487" t="str">
        <f t="shared" si="8"/>
        <v>2009-4</v>
      </c>
    </row>
    <row r="488" spans="1:5" x14ac:dyDescent="0.25">
      <c r="A488" s="1">
        <v>39934</v>
      </c>
      <c r="B488">
        <v>9493</v>
      </c>
      <c r="C488">
        <f>YEAR(woda34[[#This Row],[Data]])</f>
        <v>2009</v>
      </c>
      <c r="D488">
        <f>MONTH(woda34[[#This Row],[Data]])</f>
        <v>5</v>
      </c>
      <c r="E488" t="str">
        <f t="shared" si="8"/>
        <v>2009-5</v>
      </c>
    </row>
    <row r="489" spans="1:5" x14ac:dyDescent="0.25">
      <c r="A489" s="1">
        <v>39935</v>
      </c>
      <c r="B489">
        <v>8516</v>
      </c>
      <c r="C489">
        <f>YEAR(woda34[[#This Row],[Data]])</f>
        <v>2009</v>
      </c>
      <c r="D489">
        <f>MONTH(woda34[[#This Row],[Data]])</f>
        <v>5</v>
      </c>
      <c r="E489" t="str">
        <f t="shared" si="8"/>
        <v>2009-5</v>
      </c>
    </row>
    <row r="490" spans="1:5" x14ac:dyDescent="0.25">
      <c r="A490" s="1">
        <v>39936</v>
      </c>
      <c r="B490">
        <v>7700</v>
      </c>
      <c r="C490">
        <f>YEAR(woda34[[#This Row],[Data]])</f>
        <v>2009</v>
      </c>
      <c r="D490">
        <f>MONTH(woda34[[#This Row],[Data]])</f>
        <v>5</v>
      </c>
      <c r="E490" t="str">
        <f t="shared" si="8"/>
        <v>2009-5</v>
      </c>
    </row>
    <row r="491" spans="1:5" x14ac:dyDescent="0.25">
      <c r="A491" s="1">
        <v>39937</v>
      </c>
      <c r="B491">
        <v>6272</v>
      </c>
      <c r="C491">
        <f>YEAR(woda34[[#This Row],[Data]])</f>
        <v>2009</v>
      </c>
      <c r="D491">
        <f>MONTH(woda34[[#This Row],[Data]])</f>
        <v>5</v>
      </c>
      <c r="E491" t="str">
        <f t="shared" si="8"/>
        <v>2009-5</v>
      </c>
    </row>
    <row r="492" spans="1:5" x14ac:dyDescent="0.25">
      <c r="A492" s="1">
        <v>39938</v>
      </c>
      <c r="B492">
        <v>5776</v>
      </c>
      <c r="C492">
        <f>YEAR(woda34[[#This Row],[Data]])</f>
        <v>2009</v>
      </c>
      <c r="D492">
        <f>MONTH(woda34[[#This Row],[Data]])</f>
        <v>5</v>
      </c>
      <c r="E492" t="str">
        <f t="shared" si="8"/>
        <v>2009-5</v>
      </c>
    </row>
    <row r="493" spans="1:5" x14ac:dyDescent="0.25">
      <c r="A493" s="1">
        <v>39939</v>
      </c>
      <c r="B493">
        <v>6292</v>
      </c>
      <c r="C493">
        <f>YEAR(woda34[[#This Row],[Data]])</f>
        <v>2009</v>
      </c>
      <c r="D493">
        <f>MONTH(woda34[[#This Row],[Data]])</f>
        <v>5</v>
      </c>
      <c r="E493" t="str">
        <f t="shared" si="8"/>
        <v>2009-5</v>
      </c>
    </row>
    <row r="494" spans="1:5" x14ac:dyDescent="0.25">
      <c r="A494" s="1">
        <v>39940</v>
      </c>
      <c r="B494">
        <v>4342</v>
      </c>
      <c r="C494">
        <f>YEAR(woda34[[#This Row],[Data]])</f>
        <v>2009</v>
      </c>
      <c r="D494">
        <f>MONTH(woda34[[#This Row],[Data]])</f>
        <v>5</v>
      </c>
      <c r="E494" t="str">
        <f t="shared" si="8"/>
        <v>2009-5</v>
      </c>
    </row>
    <row r="495" spans="1:5" x14ac:dyDescent="0.25">
      <c r="A495" s="1">
        <v>39941</v>
      </c>
      <c r="B495">
        <v>5201</v>
      </c>
      <c r="C495">
        <f>YEAR(woda34[[#This Row],[Data]])</f>
        <v>2009</v>
      </c>
      <c r="D495">
        <f>MONTH(woda34[[#This Row],[Data]])</f>
        <v>5</v>
      </c>
      <c r="E495" t="str">
        <f t="shared" si="8"/>
        <v>2009-5</v>
      </c>
    </row>
    <row r="496" spans="1:5" x14ac:dyDescent="0.25">
      <c r="A496" s="1">
        <v>39942</v>
      </c>
      <c r="B496">
        <v>4530</v>
      </c>
      <c r="C496">
        <f>YEAR(woda34[[#This Row],[Data]])</f>
        <v>2009</v>
      </c>
      <c r="D496">
        <f>MONTH(woda34[[#This Row],[Data]])</f>
        <v>5</v>
      </c>
      <c r="E496" t="str">
        <f t="shared" si="8"/>
        <v>2009-5</v>
      </c>
    </row>
    <row r="497" spans="1:5" x14ac:dyDescent="0.25">
      <c r="A497" s="1">
        <v>39943</v>
      </c>
      <c r="B497">
        <v>3635</v>
      </c>
      <c r="C497">
        <f>YEAR(woda34[[#This Row],[Data]])</f>
        <v>2009</v>
      </c>
      <c r="D497">
        <f>MONTH(woda34[[#This Row],[Data]])</f>
        <v>5</v>
      </c>
      <c r="E497" t="str">
        <f t="shared" si="8"/>
        <v>2009-5</v>
      </c>
    </row>
    <row r="498" spans="1:5" x14ac:dyDescent="0.25">
      <c r="A498" s="1">
        <v>39944</v>
      </c>
      <c r="B498">
        <v>4015</v>
      </c>
      <c r="C498">
        <f>YEAR(woda34[[#This Row],[Data]])</f>
        <v>2009</v>
      </c>
      <c r="D498">
        <f>MONTH(woda34[[#This Row],[Data]])</f>
        <v>5</v>
      </c>
      <c r="E498" t="str">
        <f t="shared" si="8"/>
        <v>2009-5</v>
      </c>
    </row>
    <row r="499" spans="1:5" x14ac:dyDescent="0.25">
      <c r="A499" s="1">
        <v>39945</v>
      </c>
      <c r="B499">
        <v>4084</v>
      </c>
      <c r="C499">
        <f>YEAR(woda34[[#This Row],[Data]])</f>
        <v>2009</v>
      </c>
      <c r="D499">
        <f>MONTH(woda34[[#This Row],[Data]])</f>
        <v>5</v>
      </c>
      <c r="E499" t="str">
        <f t="shared" si="8"/>
        <v>2009-5</v>
      </c>
    </row>
    <row r="500" spans="1:5" x14ac:dyDescent="0.25">
      <c r="A500" s="1">
        <v>39946</v>
      </c>
      <c r="B500">
        <v>3126</v>
      </c>
      <c r="C500">
        <f>YEAR(woda34[[#This Row],[Data]])</f>
        <v>2009</v>
      </c>
      <c r="D500">
        <f>MONTH(woda34[[#This Row],[Data]])</f>
        <v>5</v>
      </c>
      <c r="E500" t="str">
        <f t="shared" si="8"/>
        <v>2009-5</v>
      </c>
    </row>
    <row r="501" spans="1:5" x14ac:dyDescent="0.25">
      <c r="A501" s="1">
        <v>39947</v>
      </c>
      <c r="B501">
        <v>3784</v>
      </c>
      <c r="C501">
        <f>YEAR(woda34[[#This Row],[Data]])</f>
        <v>2009</v>
      </c>
      <c r="D501">
        <f>MONTH(woda34[[#This Row],[Data]])</f>
        <v>5</v>
      </c>
      <c r="E501" t="str">
        <f t="shared" si="8"/>
        <v>2009-5</v>
      </c>
    </row>
    <row r="502" spans="1:5" x14ac:dyDescent="0.25">
      <c r="A502" s="1">
        <v>39948</v>
      </c>
      <c r="B502">
        <v>3777</v>
      </c>
      <c r="C502">
        <f>YEAR(woda34[[#This Row],[Data]])</f>
        <v>2009</v>
      </c>
      <c r="D502">
        <f>MONTH(woda34[[#This Row],[Data]])</f>
        <v>5</v>
      </c>
      <c r="E502" t="str">
        <f t="shared" si="8"/>
        <v>2009-5</v>
      </c>
    </row>
    <row r="503" spans="1:5" x14ac:dyDescent="0.25">
      <c r="A503" s="1">
        <v>39949</v>
      </c>
      <c r="B503">
        <v>3475</v>
      </c>
      <c r="C503">
        <f>YEAR(woda34[[#This Row],[Data]])</f>
        <v>2009</v>
      </c>
      <c r="D503">
        <f>MONTH(woda34[[#This Row],[Data]])</f>
        <v>5</v>
      </c>
      <c r="E503" t="str">
        <f t="shared" si="8"/>
        <v>2009-5</v>
      </c>
    </row>
    <row r="504" spans="1:5" x14ac:dyDescent="0.25">
      <c r="A504" s="1">
        <v>39950</v>
      </c>
      <c r="B504">
        <v>3736</v>
      </c>
      <c r="C504">
        <f>YEAR(woda34[[#This Row],[Data]])</f>
        <v>2009</v>
      </c>
      <c r="D504">
        <f>MONTH(woda34[[#This Row],[Data]])</f>
        <v>5</v>
      </c>
      <c r="E504" t="str">
        <f t="shared" si="8"/>
        <v>2009-5</v>
      </c>
    </row>
    <row r="505" spans="1:5" x14ac:dyDescent="0.25">
      <c r="A505" s="1">
        <v>39951</v>
      </c>
      <c r="B505">
        <v>3201</v>
      </c>
      <c r="C505">
        <f>YEAR(woda34[[#This Row],[Data]])</f>
        <v>2009</v>
      </c>
      <c r="D505">
        <f>MONTH(woda34[[#This Row],[Data]])</f>
        <v>5</v>
      </c>
      <c r="E505" t="str">
        <f t="shared" si="8"/>
        <v>2009-5</v>
      </c>
    </row>
    <row r="506" spans="1:5" x14ac:dyDescent="0.25">
      <c r="A506" s="1">
        <v>39952</v>
      </c>
      <c r="B506">
        <v>2937</v>
      </c>
      <c r="C506">
        <f>YEAR(woda34[[#This Row],[Data]])</f>
        <v>2009</v>
      </c>
      <c r="D506">
        <f>MONTH(woda34[[#This Row],[Data]])</f>
        <v>5</v>
      </c>
      <c r="E506" t="str">
        <f t="shared" si="8"/>
        <v>2009-5</v>
      </c>
    </row>
    <row r="507" spans="1:5" x14ac:dyDescent="0.25">
      <c r="A507" s="1">
        <v>39953</v>
      </c>
      <c r="B507">
        <v>3918</v>
      </c>
      <c r="C507">
        <f>YEAR(woda34[[#This Row],[Data]])</f>
        <v>2009</v>
      </c>
      <c r="D507">
        <f>MONTH(woda34[[#This Row],[Data]])</f>
        <v>5</v>
      </c>
      <c r="E507" t="str">
        <f t="shared" si="8"/>
        <v>2009-5</v>
      </c>
    </row>
    <row r="508" spans="1:5" x14ac:dyDescent="0.25">
      <c r="A508" s="1">
        <v>39954</v>
      </c>
      <c r="B508">
        <v>2743</v>
      </c>
      <c r="C508">
        <f>YEAR(woda34[[#This Row],[Data]])</f>
        <v>2009</v>
      </c>
      <c r="D508">
        <f>MONTH(woda34[[#This Row],[Data]])</f>
        <v>5</v>
      </c>
      <c r="E508" t="str">
        <f t="shared" si="8"/>
        <v>2009-5</v>
      </c>
    </row>
    <row r="509" spans="1:5" x14ac:dyDescent="0.25">
      <c r="A509" s="1">
        <v>39955</v>
      </c>
      <c r="B509">
        <v>3140</v>
      </c>
      <c r="C509">
        <f>YEAR(woda34[[#This Row],[Data]])</f>
        <v>2009</v>
      </c>
      <c r="D509">
        <f>MONTH(woda34[[#This Row],[Data]])</f>
        <v>5</v>
      </c>
      <c r="E509" t="str">
        <f t="shared" si="8"/>
        <v>2009-5</v>
      </c>
    </row>
    <row r="510" spans="1:5" x14ac:dyDescent="0.25">
      <c r="A510" s="1">
        <v>39956</v>
      </c>
      <c r="B510">
        <v>3211</v>
      </c>
      <c r="C510">
        <f>YEAR(woda34[[#This Row],[Data]])</f>
        <v>2009</v>
      </c>
      <c r="D510">
        <f>MONTH(woda34[[#This Row],[Data]])</f>
        <v>5</v>
      </c>
      <c r="E510" t="str">
        <f t="shared" si="8"/>
        <v>2009-5</v>
      </c>
    </row>
    <row r="511" spans="1:5" x14ac:dyDescent="0.25">
      <c r="A511" s="1">
        <v>39957</v>
      </c>
      <c r="B511">
        <v>3968</v>
      </c>
      <c r="C511">
        <f>YEAR(woda34[[#This Row],[Data]])</f>
        <v>2009</v>
      </c>
      <c r="D511">
        <f>MONTH(woda34[[#This Row],[Data]])</f>
        <v>5</v>
      </c>
      <c r="E511" t="str">
        <f t="shared" si="8"/>
        <v>2009-5</v>
      </c>
    </row>
    <row r="512" spans="1:5" x14ac:dyDescent="0.25">
      <c r="A512" s="1">
        <v>39958</v>
      </c>
      <c r="B512">
        <v>2780</v>
      </c>
      <c r="C512">
        <f>YEAR(woda34[[#This Row],[Data]])</f>
        <v>2009</v>
      </c>
      <c r="D512">
        <f>MONTH(woda34[[#This Row],[Data]])</f>
        <v>5</v>
      </c>
      <c r="E512" t="str">
        <f t="shared" si="8"/>
        <v>2009-5</v>
      </c>
    </row>
    <row r="513" spans="1:5" x14ac:dyDescent="0.25">
      <c r="A513" s="1">
        <v>39959</v>
      </c>
      <c r="B513">
        <v>3169</v>
      </c>
      <c r="C513">
        <f>YEAR(woda34[[#This Row],[Data]])</f>
        <v>2009</v>
      </c>
      <c r="D513">
        <f>MONTH(woda34[[#This Row],[Data]])</f>
        <v>5</v>
      </c>
      <c r="E513" t="str">
        <f t="shared" si="8"/>
        <v>2009-5</v>
      </c>
    </row>
    <row r="514" spans="1:5" x14ac:dyDescent="0.25">
      <c r="A514" s="1">
        <v>39960</v>
      </c>
      <c r="B514">
        <v>3051</v>
      </c>
      <c r="C514">
        <f>YEAR(woda34[[#This Row],[Data]])</f>
        <v>2009</v>
      </c>
      <c r="D514">
        <f>MONTH(woda34[[#This Row],[Data]])</f>
        <v>5</v>
      </c>
      <c r="E514" t="str">
        <f t="shared" ref="E514:E577" si="9">_xlfn.CONCAT(C514,"-",D514)</f>
        <v>2009-5</v>
      </c>
    </row>
    <row r="515" spans="1:5" x14ac:dyDescent="0.25">
      <c r="A515" s="1">
        <v>39961</v>
      </c>
      <c r="B515">
        <v>3614</v>
      </c>
      <c r="C515">
        <f>YEAR(woda34[[#This Row],[Data]])</f>
        <v>2009</v>
      </c>
      <c r="D515">
        <f>MONTH(woda34[[#This Row],[Data]])</f>
        <v>5</v>
      </c>
      <c r="E515" t="str">
        <f t="shared" si="9"/>
        <v>2009-5</v>
      </c>
    </row>
    <row r="516" spans="1:5" x14ac:dyDescent="0.25">
      <c r="A516" s="1">
        <v>39962</v>
      </c>
      <c r="B516">
        <v>3415</v>
      </c>
      <c r="C516">
        <f>YEAR(woda34[[#This Row],[Data]])</f>
        <v>2009</v>
      </c>
      <c r="D516">
        <f>MONTH(woda34[[#This Row],[Data]])</f>
        <v>5</v>
      </c>
      <c r="E516" t="str">
        <f t="shared" si="9"/>
        <v>2009-5</v>
      </c>
    </row>
    <row r="517" spans="1:5" x14ac:dyDescent="0.25">
      <c r="A517" s="1">
        <v>39963</v>
      </c>
      <c r="B517">
        <v>3868</v>
      </c>
      <c r="C517">
        <f>YEAR(woda34[[#This Row],[Data]])</f>
        <v>2009</v>
      </c>
      <c r="D517">
        <f>MONTH(woda34[[#This Row],[Data]])</f>
        <v>5</v>
      </c>
      <c r="E517" t="str">
        <f t="shared" si="9"/>
        <v>2009-5</v>
      </c>
    </row>
    <row r="518" spans="1:5" x14ac:dyDescent="0.25">
      <c r="A518" s="1">
        <v>39964</v>
      </c>
      <c r="B518">
        <v>3541</v>
      </c>
      <c r="C518">
        <f>YEAR(woda34[[#This Row],[Data]])</f>
        <v>2009</v>
      </c>
      <c r="D518">
        <f>MONTH(woda34[[#This Row],[Data]])</f>
        <v>5</v>
      </c>
      <c r="E518" t="str">
        <f t="shared" si="9"/>
        <v>2009-5</v>
      </c>
    </row>
    <row r="519" spans="1:5" x14ac:dyDescent="0.25">
      <c r="A519" s="1">
        <v>39965</v>
      </c>
      <c r="B519">
        <v>2542</v>
      </c>
      <c r="C519">
        <f>YEAR(woda34[[#This Row],[Data]])</f>
        <v>2009</v>
      </c>
      <c r="D519">
        <f>MONTH(woda34[[#This Row],[Data]])</f>
        <v>6</v>
      </c>
      <c r="E519" t="str">
        <f t="shared" si="9"/>
        <v>2009-6</v>
      </c>
    </row>
    <row r="520" spans="1:5" x14ac:dyDescent="0.25">
      <c r="A520" s="1">
        <v>39966</v>
      </c>
      <c r="B520">
        <v>2643</v>
      </c>
      <c r="C520">
        <f>YEAR(woda34[[#This Row],[Data]])</f>
        <v>2009</v>
      </c>
      <c r="D520">
        <f>MONTH(woda34[[#This Row],[Data]])</f>
        <v>6</v>
      </c>
      <c r="E520" t="str">
        <f t="shared" si="9"/>
        <v>2009-6</v>
      </c>
    </row>
    <row r="521" spans="1:5" x14ac:dyDescent="0.25">
      <c r="A521" s="1">
        <v>39967</v>
      </c>
      <c r="B521">
        <v>3857</v>
      </c>
      <c r="C521">
        <f>YEAR(woda34[[#This Row],[Data]])</f>
        <v>2009</v>
      </c>
      <c r="D521">
        <f>MONTH(woda34[[#This Row],[Data]])</f>
        <v>6</v>
      </c>
      <c r="E521" t="str">
        <f t="shared" si="9"/>
        <v>2009-6</v>
      </c>
    </row>
    <row r="522" spans="1:5" x14ac:dyDescent="0.25">
      <c r="A522" s="1">
        <v>39968</v>
      </c>
      <c r="B522">
        <v>2818</v>
      </c>
      <c r="C522">
        <f>YEAR(woda34[[#This Row],[Data]])</f>
        <v>2009</v>
      </c>
      <c r="D522">
        <f>MONTH(woda34[[#This Row],[Data]])</f>
        <v>6</v>
      </c>
      <c r="E522" t="str">
        <f t="shared" si="9"/>
        <v>2009-6</v>
      </c>
    </row>
    <row r="523" spans="1:5" x14ac:dyDescent="0.25">
      <c r="A523" s="1">
        <v>39969</v>
      </c>
      <c r="B523">
        <v>3098</v>
      </c>
      <c r="C523">
        <f>YEAR(woda34[[#This Row],[Data]])</f>
        <v>2009</v>
      </c>
      <c r="D523">
        <f>MONTH(woda34[[#This Row],[Data]])</f>
        <v>6</v>
      </c>
      <c r="E523" t="str">
        <f t="shared" si="9"/>
        <v>2009-6</v>
      </c>
    </row>
    <row r="524" spans="1:5" x14ac:dyDescent="0.25">
      <c r="A524" s="1">
        <v>39970</v>
      </c>
      <c r="B524">
        <v>4014</v>
      </c>
      <c r="C524">
        <f>YEAR(woda34[[#This Row],[Data]])</f>
        <v>2009</v>
      </c>
      <c r="D524">
        <f>MONTH(woda34[[#This Row],[Data]])</f>
        <v>6</v>
      </c>
      <c r="E524" t="str">
        <f t="shared" si="9"/>
        <v>2009-6</v>
      </c>
    </row>
    <row r="525" spans="1:5" x14ac:dyDescent="0.25">
      <c r="A525" s="1">
        <v>39971</v>
      </c>
      <c r="B525">
        <v>3134</v>
      </c>
      <c r="C525">
        <f>YEAR(woda34[[#This Row],[Data]])</f>
        <v>2009</v>
      </c>
      <c r="D525">
        <f>MONTH(woda34[[#This Row],[Data]])</f>
        <v>6</v>
      </c>
      <c r="E525" t="str">
        <f t="shared" si="9"/>
        <v>2009-6</v>
      </c>
    </row>
    <row r="526" spans="1:5" x14ac:dyDescent="0.25">
      <c r="A526" s="1">
        <v>39972</v>
      </c>
      <c r="B526">
        <v>4582</v>
      </c>
      <c r="C526">
        <f>YEAR(woda34[[#This Row],[Data]])</f>
        <v>2009</v>
      </c>
      <c r="D526">
        <f>MONTH(woda34[[#This Row],[Data]])</f>
        <v>6</v>
      </c>
      <c r="E526" t="str">
        <f t="shared" si="9"/>
        <v>2009-6</v>
      </c>
    </row>
    <row r="527" spans="1:5" x14ac:dyDescent="0.25">
      <c r="A527" s="1">
        <v>39973</v>
      </c>
      <c r="B527">
        <v>7644</v>
      </c>
      <c r="C527">
        <f>YEAR(woda34[[#This Row],[Data]])</f>
        <v>2009</v>
      </c>
      <c r="D527">
        <f>MONTH(woda34[[#This Row],[Data]])</f>
        <v>6</v>
      </c>
      <c r="E527" t="str">
        <f t="shared" si="9"/>
        <v>2009-6</v>
      </c>
    </row>
    <row r="528" spans="1:5" x14ac:dyDescent="0.25">
      <c r="A528" s="1">
        <v>39974</v>
      </c>
      <c r="B528">
        <v>10982</v>
      </c>
      <c r="C528">
        <f>YEAR(woda34[[#This Row],[Data]])</f>
        <v>2009</v>
      </c>
      <c r="D528">
        <f>MONTH(woda34[[#This Row],[Data]])</f>
        <v>6</v>
      </c>
      <c r="E528" t="str">
        <f t="shared" si="9"/>
        <v>2009-6</v>
      </c>
    </row>
    <row r="529" spans="1:5" x14ac:dyDescent="0.25">
      <c r="A529" s="1">
        <v>39975</v>
      </c>
      <c r="B529">
        <v>14162</v>
      </c>
      <c r="C529">
        <f>YEAR(woda34[[#This Row],[Data]])</f>
        <v>2009</v>
      </c>
      <c r="D529">
        <f>MONTH(woda34[[#This Row],[Data]])</f>
        <v>6</v>
      </c>
      <c r="E529" t="str">
        <f t="shared" si="9"/>
        <v>2009-6</v>
      </c>
    </row>
    <row r="530" spans="1:5" x14ac:dyDescent="0.25">
      <c r="A530" s="1">
        <v>39976</v>
      </c>
      <c r="B530">
        <v>18471</v>
      </c>
      <c r="C530">
        <f>YEAR(woda34[[#This Row],[Data]])</f>
        <v>2009</v>
      </c>
      <c r="D530">
        <f>MONTH(woda34[[#This Row],[Data]])</f>
        <v>6</v>
      </c>
      <c r="E530" t="str">
        <f t="shared" si="9"/>
        <v>2009-6</v>
      </c>
    </row>
    <row r="531" spans="1:5" x14ac:dyDescent="0.25">
      <c r="A531" s="1">
        <v>39977</v>
      </c>
      <c r="B531">
        <v>21678</v>
      </c>
      <c r="C531">
        <f>YEAR(woda34[[#This Row],[Data]])</f>
        <v>2009</v>
      </c>
      <c r="D531">
        <f>MONTH(woda34[[#This Row],[Data]])</f>
        <v>6</v>
      </c>
      <c r="E531" t="str">
        <f t="shared" si="9"/>
        <v>2009-6</v>
      </c>
    </row>
    <row r="532" spans="1:5" x14ac:dyDescent="0.25">
      <c r="A532" s="1">
        <v>39978</v>
      </c>
      <c r="B532">
        <v>21732</v>
      </c>
      <c r="C532">
        <f>YEAR(woda34[[#This Row],[Data]])</f>
        <v>2009</v>
      </c>
      <c r="D532">
        <f>MONTH(woda34[[#This Row],[Data]])</f>
        <v>6</v>
      </c>
      <c r="E532" t="str">
        <f t="shared" si="9"/>
        <v>2009-6</v>
      </c>
    </row>
    <row r="533" spans="1:5" x14ac:dyDescent="0.25">
      <c r="A533" s="1">
        <v>39979</v>
      </c>
      <c r="B533">
        <v>18900</v>
      </c>
      <c r="C533">
        <f>YEAR(woda34[[#This Row],[Data]])</f>
        <v>2009</v>
      </c>
      <c r="D533">
        <f>MONTH(woda34[[#This Row],[Data]])</f>
        <v>6</v>
      </c>
      <c r="E533" t="str">
        <f t="shared" si="9"/>
        <v>2009-6</v>
      </c>
    </row>
    <row r="534" spans="1:5" x14ac:dyDescent="0.25">
      <c r="A534" s="1">
        <v>39980</v>
      </c>
      <c r="B534">
        <v>15404</v>
      </c>
      <c r="C534">
        <f>YEAR(woda34[[#This Row],[Data]])</f>
        <v>2009</v>
      </c>
      <c r="D534">
        <f>MONTH(woda34[[#This Row],[Data]])</f>
        <v>6</v>
      </c>
      <c r="E534" t="str">
        <f t="shared" si="9"/>
        <v>2009-6</v>
      </c>
    </row>
    <row r="535" spans="1:5" x14ac:dyDescent="0.25">
      <c r="A535" s="1">
        <v>39981</v>
      </c>
      <c r="B535">
        <v>10761</v>
      </c>
      <c r="C535">
        <f>YEAR(woda34[[#This Row],[Data]])</f>
        <v>2009</v>
      </c>
      <c r="D535">
        <f>MONTH(woda34[[#This Row],[Data]])</f>
        <v>6</v>
      </c>
      <c r="E535" t="str">
        <f t="shared" si="9"/>
        <v>2009-6</v>
      </c>
    </row>
    <row r="536" spans="1:5" x14ac:dyDescent="0.25">
      <c r="A536" s="1">
        <v>39982</v>
      </c>
      <c r="B536">
        <v>6931</v>
      </c>
      <c r="C536">
        <f>YEAR(woda34[[#This Row],[Data]])</f>
        <v>2009</v>
      </c>
      <c r="D536">
        <f>MONTH(woda34[[#This Row],[Data]])</f>
        <v>6</v>
      </c>
      <c r="E536" t="str">
        <f t="shared" si="9"/>
        <v>2009-6</v>
      </c>
    </row>
    <row r="537" spans="1:5" x14ac:dyDescent="0.25">
      <c r="A537" s="1">
        <v>39983</v>
      </c>
      <c r="B537">
        <v>5084</v>
      </c>
      <c r="C537">
        <f>YEAR(woda34[[#This Row],[Data]])</f>
        <v>2009</v>
      </c>
      <c r="D537">
        <f>MONTH(woda34[[#This Row],[Data]])</f>
        <v>6</v>
      </c>
      <c r="E537" t="str">
        <f t="shared" si="9"/>
        <v>2009-6</v>
      </c>
    </row>
    <row r="538" spans="1:5" x14ac:dyDescent="0.25">
      <c r="A538" s="1">
        <v>39984</v>
      </c>
      <c r="B538">
        <v>4665</v>
      </c>
      <c r="C538">
        <f>YEAR(woda34[[#This Row],[Data]])</f>
        <v>2009</v>
      </c>
      <c r="D538">
        <f>MONTH(woda34[[#This Row],[Data]])</f>
        <v>6</v>
      </c>
      <c r="E538" t="str">
        <f t="shared" si="9"/>
        <v>2009-6</v>
      </c>
    </row>
    <row r="539" spans="1:5" x14ac:dyDescent="0.25">
      <c r="A539" s="1">
        <v>39985</v>
      </c>
      <c r="B539">
        <v>4441</v>
      </c>
      <c r="C539">
        <f>YEAR(woda34[[#This Row],[Data]])</f>
        <v>2009</v>
      </c>
      <c r="D539">
        <f>MONTH(woda34[[#This Row],[Data]])</f>
        <v>6</v>
      </c>
      <c r="E539" t="str">
        <f t="shared" si="9"/>
        <v>2009-6</v>
      </c>
    </row>
    <row r="540" spans="1:5" x14ac:dyDescent="0.25">
      <c r="A540" s="1">
        <v>39986</v>
      </c>
      <c r="B540">
        <v>4017</v>
      </c>
      <c r="C540">
        <f>YEAR(woda34[[#This Row],[Data]])</f>
        <v>2009</v>
      </c>
      <c r="D540">
        <f>MONTH(woda34[[#This Row],[Data]])</f>
        <v>6</v>
      </c>
      <c r="E540" t="str">
        <f t="shared" si="9"/>
        <v>2009-6</v>
      </c>
    </row>
    <row r="541" spans="1:5" x14ac:dyDescent="0.25">
      <c r="A541" s="1">
        <v>39987</v>
      </c>
      <c r="B541">
        <v>3927</v>
      </c>
      <c r="C541">
        <f>YEAR(woda34[[#This Row],[Data]])</f>
        <v>2009</v>
      </c>
      <c r="D541">
        <f>MONTH(woda34[[#This Row],[Data]])</f>
        <v>6</v>
      </c>
      <c r="E541" t="str">
        <f t="shared" si="9"/>
        <v>2009-6</v>
      </c>
    </row>
    <row r="542" spans="1:5" x14ac:dyDescent="0.25">
      <c r="A542" s="1">
        <v>39988</v>
      </c>
      <c r="B542">
        <v>3807</v>
      </c>
      <c r="C542">
        <f>YEAR(woda34[[#This Row],[Data]])</f>
        <v>2009</v>
      </c>
      <c r="D542">
        <f>MONTH(woda34[[#This Row],[Data]])</f>
        <v>6</v>
      </c>
      <c r="E542" t="str">
        <f t="shared" si="9"/>
        <v>2009-6</v>
      </c>
    </row>
    <row r="543" spans="1:5" x14ac:dyDescent="0.25">
      <c r="A543" s="1">
        <v>39989</v>
      </c>
      <c r="B543">
        <v>2887</v>
      </c>
      <c r="C543">
        <f>YEAR(woda34[[#This Row],[Data]])</f>
        <v>2009</v>
      </c>
      <c r="D543">
        <f>MONTH(woda34[[#This Row],[Data]])</f>
        <v>6</v>
      </c>
      <c r="E543" t="str">
        <f t="shared" si="9"/>
        <v>2009-6</v>
      </c>
    </row>
    <row r="544" spans="1:5" x14ac:dyDescent="0.25">
      <c r="A544" s="1">
        <v>39990</v>
      </c>
      <c r="B544">
        <v>3297</v>
      </c>
      <c r="C544">
        <f>YEAR(woda34[[#This Row],[Data]])</f>
        <v>2009</v>
      </c>
      <c r="D544">
        <f>MONTH(woda34[[#This Row],[Data]])</f>
        <v>6</v>
      </c>
      <c r="E544" t="str">
        <f t="shared" si="9"/>
        <v>2009-6</v>
      </c>
    </row>
    <row r="545" spans="1:5" x14ac:dyDescent="0.25">
      <c r="A545" s="1">
        <v>39991</v>
      </c>
      <c r="B545">
        <v>2915</v>
      </c>
      <c r="C545">
        <f>YEAR(woda34[[#This Row],[Data]])</f>
        <v>2009</v>
      </c>
      <c r="D545">
        <f>MONTH(woda34[[#This Row],[Data]])</f>
        <v>6</v>
      </c>
      <c r="E545" t="str">
        <f t="shared" si="9"/>
        <v>2009-6</v>
      </c>
    </row>
    <row r="546" spans="1:5" x14ac:dyDescent="0.25">
      <c r="A546" s="1">
        <v>39992</v>
      </c>
      <c r="B546">
        <v>3235</v>
      </c>
      <c r="C546">
        <f>YEAR(woda34[[#This Row],[Data]])</f>
        <v>2009</v>
      </c>
      <c r="D546">
        <f>MONTH(woda34[[#This Row],[Data]])</f>
        <v>6</v>
      </c>
      <c r="E546" t="str">
        <f t="shared" si="9"/>
        <v>2009-6</v>
      </c>
    </row>
    <row r="547" spans="1:5" x14ac:dyDescent="0.25">
      <c r="A547" s="1">
        <v>39993</v>
      </c>
      <c r="B547">
        <v>2114</v>
      </c>
      <c r="C547">
        <f>YEAR(woda34[[#This Row],[Data]])</f>
        <v>2009</v>
      </c>
      <c r="D547">
        <f>MONTH(woda34[[#This Row],[Data]])</f>
        <v>6</v>
      </c>
      <c r="E547" t="str">
        <f t="shared" si="9"/>
        <v>2009-6</v>
      </c>
    </row>
    <row r="548" spans="1:5" x14ac:dyDescent="0.25">
      <c r="A548" s="1">
        <v>39994</v>
      </c>
      <c r="B548">
        <v>2772</v>
      </c>
      <c r="C548">
        <f>YEAR(woda34[[#This Row],[Data]])</f>
        <v>2009</v>
      </c>
      <c r="D548">
        <f>MONTH(woda34[[#This Row],[Data]])</f>
        <v>6</v>
      </c>
      <c r="E548" t="str">
        <f t="shared" si="9"/>
        <v>2009-6</v>
      </c>
    </row>
    <row r="549" spans="1:5" x14ac:dyDescent="0.25">
      <c r="A549" s="1">
        <v>39995</v>
      </c>
      <c r="B549">
        <v>2711</v>
      </c>
      <c r="C549">
        <f>YEAR(woda34[[#This Row],[Data]])</f>
        <v>2009</v>
      </c>
      <c r="D549">
        <f>MONTH(woda34[[#This Row],[Data]])</f>
        <v>7</v>
      </c>
      <c r="E549" t="str">
        <f t="shared" si="9"/>
        <v>2009-7</v>
      </c>
    </row>
    <row r="550" spans="1:5" x14ac:dyDescent="0.25">
      <c r="A550" s="1">
        <v>39996</v>
      </c>
      <c r="B550">
        <v>2174</v>
      </c>
      <c r="C550">
        <f>YEAR(woda34[[#This Row],[Data]])</f>
        <v>2009</v>
      </c>
      <c r="D550">
        <f>MONTH(woda34[[#This Row],[Data]])</f>
        <v>7</v>
      </c>
      <c r="E550" t="str">
        <f t="shared" si="9"/>
        <v>2009-7</v>
      </c>
    </row>
    <row r="551" spans="1:5" x14ac:dyDescent="0.25">
      <c r="A551" s="1">
        <v>39997</v>
      </c>
      <c r="B551">
        <v>3577</v>
      </c>
      <c r="C551">
        <f>YEAR(woda34[[#This Row],[Data]])</f>
        <v>2009</v>
      </c>
      <c r="D551">
        <f>MONTH(woda34[[#This Row],[Data]])</f>
        <v>7</v>
      </c>
      <c r="E551" t="str">
        <f t="shared" si="9"/>
        <v>2009-7</v>
      </c>
    </row>
    <row r="552" spans="1:5" x14ac:dyDescent="0.25">
      <c r="A552" s="1">
        <v>39998</v>
      </c>
      <c r="B552">
        <v>2184</v>
      </c>
      <c r="C552">
        <f>YEAR(woda34[[#This Row],[Data]])</f>
        <v>2009</v>
      </c>
      <c r="D552">
        <f>MONTH(woda34[[#This Row],[Data]])</f>
        <v>7</v>
      </c>
      <c r="E552" t="str">
        <f t="shared" si="9"/>
        <v>2009-7</v>
      </c>
    </row>
    <row r="553" spans="1:5" x14ac:dyDescent="0.25">
      <c r="A553" s="1">
        <v>39999</v>
      </c>
      <c r="B553">
        <v>3946</v>
      </c>
      <c r="C553">
        <f>YEAR(woda34[[#This Row],[Data]])</f>
        <v>2009</v>
      </c>
      <c r="D553">
        <f>MONTH(woda34[[#This Row],[Data]])</f>
        <v>7</v>
      </c>
      <c r="E553" t="str">
        <f t="shared" si="9"/>
        <v>2009-7</v>
      </c>
    </row>
    <row r="554" spans="1:5" x14ac:dyDescent="0.25">
      <c r="A554" s="1">
        <v>40000</v>
      </c>
      <c r="B554">
        <v>2938</v>
      </c>
      <c r="C554">
        <f>YEAR(woda34[[#This Row],[Data]])</f>
        <v>2009</v>
      </c>
      <c r="D554">
        <f>MONTH(woda34[[#This Row],[Data]])</f>
        <v>7</v>
      </c>
      <c r="E554" t="str">
        <f t="shared" si="9"/>
        <v>2009-7</v>
      </c>
    </row>
    <row r="555" spans="1:5" x14ac:dyDescent="0.25">
      <c r="A555" s="1">
        <v>40001</v>
      </c>
      <c r="B555">
        <v>2067</v>
      </c>
      <c r="C555">
        <f>YEAR(woda34[[#This Row],[Data]])</f>
        <v>2009</v>
      </c>
      <c r="D555">
        <f>MONTH(woda34[[#This Row],[Data]])</f>
        <v>7</v>
      </c>
      <c r="E555" t="str">
        <f t="shared" si="9"/>
        <v>2009-7</v>
      </c>
    </row>
    <row r="556" spans="1:5" x14ac:dyDescent="0.25">
      <c r="A556" s="1">
        <v>40002</v>
      </c>
      <c r="B556">
        <v>3414</v>
      </c>
      <c r="C556">
        <f>YEAR(woda34[[#This Row],[Data]])</f>
        <v>2009</v>
      </c>
      <c r="D556">
        <f>MONTH(woda34[[#This Row],[Data]])</f>
        <v>7</v>
      </c>
      <c r="E556" t="str">
        <f t="shared" si="9"/>
        <v>2009-7</v>
      </c>
    </row>
    <row r="557" spans="1:5" x14ac:dyDescent="0.25">
      <c r="A557" s="1">
        <v>40003</v>
      </c>
      <c r="B557">
        <v>3724</v>
      </c>
      <c r="C557">
        <f>YEAR(woda34[[#This Row],[Data]])</f>
        <v>2009</v>
      </c>
      <c r="D557">
        <f>MONTH(woda34[[#This Row],[Data]])</f>
        <v>7</v>
      </c>
      <c r="E557" t="str">
        <f t="shared" si="9"/>
        <v>2009-7</v>
      </c>
    </row>
    <row r="558" spans="1:5" x14ac:dyDescent="0.25">
      <c r="A558" s="1">
        <v>40004</v>
      </c>
      <c r="B558">
        <v>3452</v>
      </c>
      <c r="C558">
        <f>YEAR(woda34[[#This Row],[Data]])</f>
        <v>2009</v>
      </c>
      <c r="D558">
        <f>MONTH(woda34[[#This Row],[Data]])</f>
        <v>7</v>
      </c>
      <c r="E558" t="str">
        <f t="shared" si="9"/>
        <v>2009-7</v>
      </c>
    </row>
    <row r="559" spans="1:5" x14ac:dyDescent="0.25">
      <c r="A559" s="1">
        <v>40005</v>
      </c>
      <c r="B559">
        <v>3663</v>
      </c>
      <c r="C559">
        <f>YEAR(woda34[[#This Row],[Data]])</f>
        <v>2009</v>
      </c>
      <c r="D559">
        <f>MONTH(woda34[[#This Row],[Data]])</f>
        <v>7</v>
      </c>
      <c r="E559" t="str">
        <f t="shared" si="9"/>
        <v>2009-7</v>
      </c>
    </row>
    <row r="560" spans="1:5" x14ac:dyDescent="0.25">
      <c r="A560" s="1">
        <v>40006</v>
      </c>
      <c r="B560">
        <v>3939</v>
      </c>
      <c r="C560">
        <f>YEAR(woda34[[#This Row],[Data]])</f>
        <v>2009</v>
      </c>
      <c r="D560">
        <f>MONTH(woda34[[#This Row],[Data]])</f>
        <v>7</v>
      </c>
      <c r="E560" t="str">
        <f t="shared" si="9"/>
        <v>2009-7</v>
      </c>
    </row>
    <row r="561" spans="1:5" x14ac:dyDescent="0.25">
      <c r="A561" s="1">
        <v>40007</v>
      </c>
      <c r="B561">
        <v>4517</v>
      </c>
      <c r="C561">
        <f>YEAR(woda34[[#This Row],[Data]])</f>
        <v>2009</v>
      </c>
      <c r="D561">
        <f>MONTH(woda34[[#This Row],[Data]])</f>
        <v>7</v>
      </c>
      <c r="E561" t="str">
        <f t="shared" si="9"/>
        <v>2009-7</v>
      </c>
    </row>
    <row r="562" spans="1:5" x14ac:dyDescent="0.25">
      <c r="A562" s="1">
        <v>40008</v>
      </c>
      <c r="B562">
        <v>3195</v>
      </c>
      <c r="C562">
        <f>YEAR(woda34[[#This Row],[Data]])</f>
        <v>2009</v>
      </c>
      <c r="D562">
        <f>MONTH(woda34[[#This Row],[Data]])</f>
        <v>7</v>
      </c>
      <c r="E562" t="str">
        <f t="shared" si="9"/>
        <v>2009-7</v>
      </c>
    </row>
    <row r="563" spans="1:5" x14ac:dyDescent="0.25">
      <c r="A563" s="1">
        <v>40009</v>
      </c>
      <c r="B563">
        <v>2857</v>
      </c>
      <c r="C563">
        <f>YEAR(woda34[[#This Row],[Data]])</f>
        <v>2009</v>
      </c>
      <c r="D563">
        <f>MONTH(woda34[[#This Row],[Data]])</f>
        <v>7</v>
      </c>
      <c r="E563" t="str">
        <f t="shared" si="9"/>
        <v>2009-7</v>
      </c>
    </row>
    <row r="564" spans="1:5" x14ac:dyDescent="0.25">
      <c r="A564" s="1">
        <v>40010</v>
      </c>
      <c r="B564">
        <v>4374</v>
      </c>
      <c r="C564">
        <f>YEAR(woda34[[#This Row],[Data]])</f>
        <v>2009</v>
      </c>
      <c r="D564">
        <f>MONTH(woda34[[#This Row],[Data]])</f>
        <v>7</v>
      </c>
      <c r="E564" t="str">
        <f t="shared" si="9"/>
        <v>2009-7</v>
      </c>
    </row>
    <row r="565" spans="1:5" x14ac:dyDescent="0.25">
      <c r="A565" s="1">
        <v>40011</v>
      </c>
      <c r="B565">
        <v>2747</v>
      </c>
      <c r="C565">
        <f>YEAR(woda34[[#This Row],[Data]])</f>
        <v>2009</v>
      </c>
      <c r="D565">
        <f>MONTH(woda34[[#This Row],[Data]])</f>
        <v>7</v>
      </c>
      <c r="E565" t="str">
        <f t="shared" si="9"/>
        <v>2009-7</v>
      </c>
    </row>
    <row r="566" spans="1:5" x14ac:dyDescent="0.25">
      <c r="A566" s="1">
        <v>40012</v>
      </c>
      <c r="B566">
        <v>4302</v>
      </c>
      <c r="C566">
        <f>YEAR(woda34[[#This Row],[Data]])</f>
        <v>2009</v>
      </c>
      <c r="D566">
        <f>MONTH(woda34[[#This Row],[Data]])</f>
        <v>7</v>
      </c>
      <c r="E566" t="str">
        <f t="shared" si="9"/>
        <v>2009-7</v>
      </c>
    </row>
    <row r="567" spans="1:5" x14ac:dyDescent="0.25">
      <c r="A567" s="1">
        <v>40013</v>
      </c>
      <c r="B567">
        <v>3921</v>
      </c>
      <c r="C567">
        <f>YEAR(woda34[[#This Row],[Data]])</f>
        <v>2009</v>
      </c>
      <c r="D567">
        <f>MONTH(woda34[[#This Row],[Data]])</f>
        <v>7</v>
      </c>
      <c r="E567" t="str">
        <f t="shared" si="9"/>
        <v>2009-7</v>
      </c>
    </row>
    <row r="568" spans="1:5" x14ac:dyDescent="0.25">
      <c r="A568" s="1">
        <v>40014</v>
      </c>
      <c r="B568">
        <v>3435</v>
      </c>
      <c r="C568">
        <f>YEAR(woda34[[#This Row],[Data]])</f>
        <v>2009</v>
      </c>
      <c r="D568">
        <f>MONTH(woda34[[#This Row],[Data]])</f>
        <v>7</v>
      </c>
      <c r="E568" t="str">
        <f t="shared" si="9"/>
        <v>2009-7</v>
      </c>
    </row>
    <row r="569" spans="1:5" x14ac:dyDescent="0.25">
      <c r="A569" s="1">
        <v>40015</v>
      </c>
      <c r="B569">
        <v>4037</v>
      </c>
      <c r="C569">
        <f>YEAR(woda34[[#This Row],[Data]])</f>
        <v>2009</v>
      </c>
      <c r="D569">
        <f>MONTH(woda34[[#This Row],[Data]])</f>
        <v>7</v>
      </c>
      <c r="E569" t="str">
        <f t="shared" si="9"/>
        <v>2009-7</v>
      </c>
    </row>
    <row r="570" spans="1:5" x14ac:dyDescent="0.25">
      <c r="A570" s="1">
        <v>40016</v>
      </c>
      <c r="B570">
        <v>3367</v>
      </c>
      <c r="C570">
        <f>YEAR(woda34[[#This Row],[Data]])</f>
        <v>2009</v>
      </c>
      <c r="D570">
        <f>MONTH(woda34[[#This Row],[Data]])</f>
        <v>7</v>
      </c>
      <c r="E570" t="str">
        <f t="shared" si="9"/>
        <v>2009-7</v>
      </c>
    </row>
    <row r="571" spans="1:5" x14ac:dyDescent="0.25">
      <c r="A571" s="1">
        <v>40017</v>
      </c>
      <c r="B571">
        <v>2530</v>
      </c>
      <c r="C571">
        <f>YEAR(woda34[[#This Row],[Data]])</f>
        <v>2009</v>
      </c>
      <c r="D571">
        <f>MONTH(woda34[[#This Row],[Data]])</f>
        <v>7</v>
      </c>
      <c r="E571" t="str">
        <f t="shared" si="9"/>
        <v>2009-7</v>
      </c>
    </row>
    <row r="572" spans="1:5" x14ac:dyDescent="0.25">
      <c r="A572" s="1">
        <v>40018</v>
      </c>
      <c r="B572">
        <v>2347</v>
      </c>
      <c r="C572">
        <f>YEAR(woda34[[#This Row],[Data]])</f>
        <v>2009</v>
      </c>
      <c r="D572">
        <f>MONTH(woda34[[#This Row],[Data]])</f>
        <v>7</v>
      </c>
      <c r="E572" t="str">
        <f t="shared" si="9"/>
        <v>2009-7</v>
      </c>
    </row>
    <row r="573" spans="1:5" x14ac:dyDescent="0.25">
      <c r="A573" s="1">
        <v>40019</v>
      </c>
      <c r="B573">
        <v>3443</v>
      </c>
      <c r="C573">
        <f>YEAR(woda34[[#This Row],[Data]])</f>
        <v>2009</v>
      </c>
      <c r="D573">
        <f>MONTH(woda34[[#This Row],[Data]])</f>
        <v>7</v>
      </c>
      <c r="E573" t="str">
        <f t="shared" si="9"/>
        <v>2009-7</v>
      </c>
    </row>
    <row r="574" spans="1:5" x14ac:dyDescent="0.25">
      <c r="A574" s="1">
        <v>40020</v>
      </c>
      <c r="B574">
        <v>3533</v>
      </c>
      <c r="C574">
        <f>YEAR(woda34[[#This Row],[Data]])</f>
        <v>2009</v>
      </c>
      <c r="D574">
        <f>MONTH(woda34[[#This Row],[Data]])</f>
        <v>7</v>
      </c>
      <c r="E574" t="str">
        <f t="shared" si="9"/>
        <v>2009-7</v>
      </c>
    </row>
    <row r="575" spans="1:5" x14ac:dyDescent="0.25">
      <c r="A575" s="1">
        <v>40021</v>
      </c>
      <c r="B575">
        <v>3535</v>
      </c>
      <c r="C575">
        <f>YEAR(woda34[[#This Row],[Data]])</f>
        <v>2009</v>
      </c>
      <c r="D575">
        <f>MONTH(woda34[[#This Row],[Data]])</f>
        <v>7</v>
      </c>
      <c r="E575" t="str">
        <f t="shared" si="9"/>
        <v>2009-7</v>
      </c>
    </row>
    <row r="576" spans="1:5" x14ac:dyDescent="0.25">
      <c r="A576" s="1">
        <v>40022</v>
      </c>
      <c r="B576">
        <v>3322</v>
      </c>
      <c r="C576">
        <f>YEAR(woda34[[#This Row],[Data]])</f>
        <v>2009</v>
      </c>
      <c r="D576">
        <f>MONTH(woda34[[#This Row],[Data]])</f>
        <v>7</v>
      </c>
      <c r="E576" t="str">
        <f t="shared" si="9"/>
        <v>2009-7</v>
      </c>
    </row>
    <row r="577" spans="1:5" x14ac:dyDescent="0.25">
      <c r="A577" s="1">
        <v>40023</v>
      </c>
      <c r="B577">
        <v>3484</v>
      </c>
      <c r="C577">
        <f>YEAR(woda34[[#This Row],[Data]])</f>
        <v>2009</v>
      </c>
      <c r="D577">
        <f>MONTH(woda34[[#This Row],[Data]])</f>
        <v>7</v>
      </c>
      <c r="E577" t="str">
        <f t="shared" si="9"/>
        <v>2009-7</v>
      </c>
    </row>
    <row r="578" spans="1:5" x14ac:dyDescent="0.25">
      <c r="A578" s="1">
        <v>40024</v>
      </c>
      <c r="B578">
        <v>2984</v>
      </c>
      <c r="C578">
        <f>YEAR(woda34[[#This Row],[Data]])</f>
        <v>2009</v>
      </c>
      <c r="D578">
        <f>MONTH(woda34[[#This Row],[Data]])</f>
        <v>7</v>
      </c>
      <c r="E578" t="str">
        <f t="shared" ref="E578:E641" si="10">_xlfn.CONCAT(C578,"-",D578)</f>
        <v>2009-7</v>
      </c>
    </row>
    <row r="579" spans="1:5" x14ac:dyDescent="0.25">
      <c r="A579" s="1">
        <v>40025</v>
      </c>
      <c r="B579">
        <v>3131</v>
      </c>
      <c r="C579">
        <f>YEAR(woda34[[#This Row],[Data]])</f>
        <v>2009</v>
      </c>
      <c r="D579">
        <f>MONTH(woda34[[#This Row],[Data]])</f>
        <v>7</v>
      </c>
      <c r="E579" t="str">
        <f t="shared" si="10"/>
        <v>2009-7</v>
      </c>
    </row>
    <row r="580" spans="1:5" x14ac:dyDescent="0.25">
      <c r="A580" s="1">
        <v>40026</v>
      </c>
      <c r="B580">
        <v>2976</v>
      </c>
      <c r="C580">
        <f>YEAR(woda34[[#This Row],[Data]])</f>
        <v>2009</v>
      </c>
      <c r="D580">
        <f>MONTH(woda34[[#This Row],[Data]])</f>
        <v>8</v>
      </c>
      <c r="E580" t="str">
        <f t="shared" si="10"/>
        <v>2009-8</v>
      </c>
    </row>
    <row r="581" spans="1:5" x14ac:dyDescent="0.25">
      <c r="A581" s="1">
        <v>40027</v>
      </c>
      <c r="B581">
        <v>2379</v>
      </c>
      <c r="C581">
        <f>YEAR(woda34[[#This Row],[Data]])</f>
        <v>2009</v>
      </c>
      <c r="D581">
        <f>MONTH(woda34[[#This Row],[Data]])</f>
        <v>8</v>
      </c>
      <c r="E581" t="str">
        <f t="shared" si="10"/>
        <v>2009-8</v>
      </c>
    </row>
    <row r="582" spans="1:5" x14ac:dyDescent="0.25">
      <c r="A582" s="1">
        <v>40028</v>
      </c>
      <c r="B582">
        <v>3417</v>
      </c>
      <c r="C582">
        <f>YEAR(woda34[[#This Row],[Data]])</f>
        <v>2009</v>
      </c>
      <c r="D582">
        <f>MONTH(woda34[[#This Row],[Data]])</f>
        <v>8</v>
      </c>
      <c r="E582" t="str">
        <f t="shared" si="10"/>
        <v>2009-8</v>
      </c>
    </row>
    <row r="583" spans="1:5" x14ac:dyDescent="0.25">
      <c r="A583" s="1">
        <v>40029</v>
      </c>
      <c r="B583">
        <v>3709</v>
      </c>
      <c r="C583">
        <f>YEAR(woda34[[#This Row],[Data]])</f>
        <v>2009</v>
      </c>
      <c r="D583">
        <f>MONTH(woda34[[#This Row],[Data]])</f>
        <v>8</v>
      </c>
      <c r="E583" t="str">
        <f t="shared" si="10"/>
        <v>2009-8</v>
      </c>
    </row>
    <row r="584" spans="1:5" x14ac:dyDescent="0.25">
      <c r="A584" s="1">
        <v>40030</v>
      </c>
      <c r="B584">
        <v>3840</v>
      </c>
      <c r="C584">
        <f>YEAR(woda34[[#This Row],[Data]])</f>
        <v>2009</v>
      </c>
      <c r="D584">
        <f>MONTH(woda34[[#This Row],[Data]])</f>
        <v>8</v>
      </c>
      <c r="E584" t="str">
        <f t="shared" si="10"/>
        <v>2009-8</v>
      </c>
    </row>
    <row r="585" spans="1:5" x14ac:dyDescent="0.25">
      <c r="A585" s="1">
        <v>40031</v>
      </c>
      <c r="B585">
        <v>2810</v>
      </c>
      <c r="C585">
        <f>YEAR(woda34[[#This Row],[Data]])</f>
        <v>2009</v>
      </c>
      <c r="D585">
        <f>MONTH(woda34[[#This Row],[Data]])</f>
        <v>8</v>
      </c>
      <c r="E585" t="str">
        <f t="shared" si="10"/>
        <v>2009-8</v>
      </c>
    </row>
    <row r="586" spans="1:5" x14ac:dyDescent="0.25">
      <c r="A586" s="1">
        <v>40032</v>
      </c>
      <c r="B586">
        <v>3895</v>
      </c>
      <c r="C586">
        <f>YEAR(woda34[[#This Row],[Data]])</f>
        <v>2009</v>
      </c>
      <c r="D586">
        <f>MONTH(woda34[[#This Row],[Data]])</f>
        <v>8</v>
      </c>
      <c r="E586" t="str">
        <f t="shared" si="10"/>
        <v>2009-8</v>
      </c>
    </row>
    <row r="587" spans="1:5" x14ac:dyDescent="0.25">
      <c r="A587" s="1">
        <v>40033</v>
      </c>
      <c r="B587">
        <v>3891</v>
      </c>
      <c r="C587">
        <f>YEAR(woda34[[#This Row],[Data]])</f>
        <v>2009</v>
      </c>
      <c r="D587">
        <f>MONTH(woda34[[#This Row],[Data]])</f>
        <v>8</v>
      </c>
      <c r="E587" t="str">
        <f t="shared" si="10"/>
        <v>2009-8</v>
      </c>
    </row>
    <row r="588" spans="1:5" x14ac:dyDescent="0.25">
      <c r="A588" s="1">
        <v>40034</v>
      </c>
      <c r="B588">
        <v>3387</v>
      </c>
      <c r="C588">
        <f>YEAR(woda34[[#This Row],[Data]])</f>
        <v>2009</v>
      </c>
      <c r="D588">
        <f>MONTH(woda34[[#This Row],[Data]])</f>
        <v>8</v>
      </c>
      <c r="E588" t="str">
        <f t="shared" si="10"/>
        <v>2009-8</v>
      </c>
    </row>
    <row r="589" spans="1:5" x14ac:dyDescent="0.25">
      <c r="A589" s="1">
        <v>40035</v>
      </c>
      <c r="B589">
        <v>3174</v>
      </c>
      <c r="C589">
        <f>YEAR(woda34[[#This Row],[Data]])</f>
        <v>2009</v>
      </c>
      <c r="D589">
        <f>MONTH(woda34[[#This Row],[Data]])</f>
        <v>8</v>
      </c>
      <c r="E589" t="str">
        <f t="shared" si="10"/>
        <v>2009-8</v>
      </c>
    </row>
    <row r="590" spans="1:5" x14ac:dyDescent="0.25">
      <c r="A590" s="1">
        <v>40036</v>
      </c>
      <c r="B590">
        <v>3309</v>
      </c>
      <c r="C590">
        <f>YEAR(woda34[[#This Row],[Data]])</f>
        <v>2009</v>
      </c>
      <c r="D590">
        <f>MONTH(woda34[[#This Row],[Data]])</f>
        <v>8</v>
      </c>
      <c r="E590" t="str">
        <f t="shared" si="10"/>
        <v>2009-8</v>
      </c>
    </row>
    <row r="591" spans="1:5" x14ac:dyDescent="0.25">
      <c r="A591" s="1">
        <v>40037</v>
      </c>
      <c r="B591">
        <v>2106</v>
      </c>
      <c r="C591">
        <f>YEAR(woda34[[#This Row],[Data]])</f>
        <v>2009</v>
      </c>
      <c r="D591">
        <f>MONTH(woda34[[#This Row],[Data]])</f>
        <v>8</v>
      </c>
      <c r="E591" t="str">
        <f t="shared" si="10"/>
        <v>2009-8</v>
      </c>
    </row>
    <row r="592" spans="1:5" x14ac:dyDescent="0.25">
      <c r="A592" s="1">
        <v>40038</v>
      </c>
      <c r="B592">
        <v>2400</v>
      </c>
      <c r="C592">
        <f>YEAR(woda34[[#This Row],[Data]])</f>
        <v>2009</v>
      </c>
      <c r="D592">
        <f>MONTH(woda34[[#This Row],[Data]])</f>
        <v>8</v>
      </c>
      <c r="E592" t="str">
        <f t="shared" si="10"/>
        <v>2009-8</v>
      </c>
    </row>
    <row r="593" spans="1:5" x14ac:dyDescent="0.25">
      <c r="A593" s="1">
        <v>40039</v>
      </c>
      <c r="B593">
        <v>3404</v>
      </c>
      <c r="C593">
        <f>YEAR(woda34[[#This Row],[Data]])</f>
        <v>2009</v>
      </c>
      <c r="D593">
        <f>MONTH(woda34[[#This Row],[Data]])</f>
        <v>8</v>
      </c>
      <c r="E593" t="str">
        <f t="shared" si="10"/>
        <v>2009-8</v>
      </c>
    </row>
    <row r="594" spans="1:5" x14ac:dyDescent="0.25">
      <c r="A594" s="1">
        <v>40040</v>
      </c>
      <c r="B594">
        <v>3480</v>
      </c>
      <c r="C594">
        <f>YEAR(woda34[[#This Row],[Data]])</f>
        <v>2009</v>
      </c>
      <c r="D594">
        <f>MONTH(woda34[[#This Row],[Data]])</f>
        <v>8</v>
      </c>
      <c r="E594" t="str">
        <f t="shared" si="10"/>
        <v>2009-8</v>
      </c>
    </row>
    <row r="595" spans="1:5" x14ac:dyDescent="0.25">
      <c r="A595" s="1">
        <v>40041</v>
      </c>
      <c r="B595">
        <v>4074</v>
      </c>
      <c r="C595">
        <f>YEAR(woda34[[#This Row],[Data]])</f>
        <v>2009</v>
      </c>
      <c r="D595">
        <f>MONTH(woda34[[#This Row],[Data]])</f>
        <v>8</v>
      </c>
      <c r="E595" t="str">
        <f t="shared" si="10"/>
        <v>2009-8</v>
      </c>
    </row>
    <row r="596" spans="1:5" x14ac:dyDescent="0.25">
      <c r="A596" s="1">
        <v>40042</v>
      </c>
      <c r="B596">
        <v>3642</v>
      </c>
      <c r="C596">
        <f>YEAR(woda34[[#This Row],[Data]])</f>
        <v>2009</v>
      </c>
      <c r="D596">
        <f>MONTH(woda34[[#This Row],[Data]])</f>
        <v>8</v>
      </c>
      <c r="E596" t="str">
        <f t="shared" si="10"/>
        <v>2009-8</v>
      </c>
    </row>
    <row r="597" spans="1:5" x14ac:dyDescent="0.25">
      <c r="A597" s="1">
        <v>40043</v>
      </c>
      <c r="B597">
        <v>4398</v>
      </c>
      <c r="C597">
        <f>YEAR(woda34[[#This Row],[Data]])</f>
        <v>2009</v>
      </c>
      <c r="D597">
        <f>MONTH(woda34[[#This Row],[Data]])</f>
        <v>8</v>
      </c>
      <c r="E597" t="str">
        <f t="shared" si="10"/>
        <v>2009-8</v>
      </c>
    </row>
    <row r="598" spans="1:5" x14ac:dyDescent="0.25">
      <c r="A598" s="1">
        <v>40044</v>
      </c>
      <c r="B598">
        <v>3024</v>
      </c>
      <c r="C598">
        <f>YEAR(woda34[[#This Row],[Data]])</f>
        <v>2009</v>
      </c>
      <c r="D598">
        <f>MONTH(woda34[[#This Row],[Data]])</f>
        <v>8</v>
      </c>
      <c r="E598" t="str">
        <f t="shared" si="10"/>
        <v>2009-8</v>
      </c>
    </row>
    <row r="599" spans="1:5" x14ac:dyDescent="0.25">
      <c r="A599" s="1">
        <v>40045</v>
      </c>
      <c r="B599">
        <v>2249</v>
      </c>
      <c r="C599">
        <f>YEAR(woda34[[#This Row],[Data]])</f>
        <v>2009</v>
      </c>
      <c r="D599">
        <f>MONTH(woda34[[#This Row],[Data]])</f>
        <v>8</v>
      </c>
      <c r="E599" t="str">
        <f t="shared" si="10"/>
        <v>2009-8</v>
      </c>
    </row>
    <row r="600" spans="1:5" x14ac:dyDescent="0.25">
      <c r="A600" s="1">
        <v>40046</v>
      </c>
      <c r="B600">
        <v>3722</v>
      </c>
      <c r="C600">
        <f>YEAR(woda34[[#This Row],[Data]])</f>
        <v>2009</v>
      </c>
      <c r="D600">
        <f>MONTH(woda34[[#This Row],[Data]])</f>
        <v>8</v>
      </c>
      <c r="E600" t="str">
        <f t="shared" si="10"/>
        <v>2009-8</v>
      </c>
    </row>
    <row r="601" spans="1:5" x14ac:dyDescent="0.25">
      <c r="A601" s="1">
        <v>40047</v>
      </c>
      <c r="B601">
        <v>3904</v>
      </c>
      <c r="C601">
        <f>YEAR(woda34[[#This Row],[Data]])</f>
        <v>2009</v>
      </c>
      <c r="D601">
        <f>MONTH(woda34[[#This Row],[Data]])</f>
        <v>8</v>
      </c>
      <c r="E601" t="str">
        <f t="shared" si="10"/>
        <v>2009-8</v>
      </c>
    </row>
    <row r="602" spans="1:5" x14ac:dyDescent="0.25">
      <c r="A602" s="1">
        <v>40048</v>
      </c>
      <c r="B602">
        <v>3680</v>
      </c>
      <c r="C602">
        <f>YEAR(woda34[[#This Row],[Data]])</f>
        <v>2009</v>
      </c>
      <c r="D602">
        <f>MONTH(woda34[[#This Row],[Data]])</f>
        <v>8</v>
      </c>
      <c r="E602" t="str">
        <f t="shared" si="10"/>
        <v>2009-8</v>
      </c>
    </row>
    <row r="603" spans="1:5" x14ac:dyDescent="0.25">
      <c r="A603" s="1">
        <v>40049</v>
      </c>
      <c r="B603">
        <v>4276</v>
      </c>
      <c r="C603">
        <f>YEAR(woda34[[#This Row],[Data]])</f>
        <v>2009</v>
      </c>
      <c r="D603">
        <f>MONTH(woda34[[#This Row],[Data]])</f>
        <v>8</v>
      </c>
      <c r="E603" t="str">
        <f t="shared" si="10"/>
        <v>2009-8</v>
      </c>
    </row>
    <row r="604" spans="1:5" x14ac:dyDescent="0.25">
      <c r="A604" s="1">
        <v>40050</v>
      </c>
      <c r="B604">
        <v>3414</v>
      </c>
      <c r="C604">
        <f>YEAR(woda34[[#This Row],[Data]])</f>
        <v>2009</v>
      </c>
      <c r="D604">
        <f>MONTH(woda34[[#This Row],[Data]])</f>
        <v>8</v>
      </c>
      <c r="E604" t="str">
        <f t="shared" si="10"/>
        <v>2009-8</v>
      </c>
    </row>
    <row r="605" spans="1:5" x14ac:dyDescent="0.25">
      <c r="A605" s="1">
        <v>40051</v>
      </c>
      <c r="B605">
        <v>3275</v>
      </c>
      <c r="C605">
        <f>YEAR(woda34[[#This Row],[Data]])</f>
        <v>2009</v>
      </c>
      <c r="D605">
        <f>MONTH(woda34[[#This Row],[Data]])</f>
        <v>8</v>
      </c>
      <c r="E605" t="str">
        <f t="shared" si="10"/>
        <v>2009-8</v>
      </c>
    </row>
    <row r="606" spans="1:5" x14ac:dyDescent="0.25">
      <c r="A606" s="1">
        <v>40052</v>
      </c>
      <c r="B606">
        <v>2932</v>
      </c>
      <c r="C606">
        <f>YEAR(woda34[[#This Row],[Data]])</f>
        <v>2009</v>
      </c>
      <c r="D606">
        <f>MONTH(woda34[[#This Row],[Data]])</f>
        <v>8</v>
      </c>
      <c r="E606" t="str">
        <f t="shared" si="10"/>
        <v>2009-8</v>
      </c>
    </row>
    <row r="607" spans="1:5" x14ac:dyDescent="0.25">
      <c r="A607" s="1">
        <v>40053</v>
      </c>
      <c r="B607">
        <v>3145</v>
      </c>
      <c r="C607">
        <f>YEAR(woda34[[#This Row],[Data]])</f>
        <v>2009</v>
      </c>
      <c r="D607">
        <f>MONTH(woda34[[#This Row],[Data]])</f>
        <v>8</v>
      </c>
      <c r="E607" t="str">
        <f t="shared" si="10"/>
        <v>2009-8</v>
      </c>
    </row>
    <row r="608" spans="1:5" x14ac:dyDescent="0.25">
      <c r="A608" s="1">
        <v>40054</v>
      </c>
      <c r="B608">
        <v>2695</v>
      </c>
      <c r="C608">
        <f>YEAR(woda34[[#This Row],[Data]])</f>
        <v>2009</v>
      </c>
      <c r="D608">
        <f>MONTH(woda34[[#This Row],[Data]])</f>
        <v>8</v>
      </c>
      <c r="E608" t="str">
        <f t="shared" si="10"/>
        <v>2009-8</v>
      </c>
    </row>
    <row r="609" spans="1:5" x14ac:dyDescent="0.25">
      <c r="A609" s="1">
        <v>40055</v>
      </c>
      <c r="B609">
        <v>3341</v>
      </c>
      <c r="C609">
        <f>YEAR(woda34[[#This Row],[Data]])</f>
        <v>2009</v>
      </c>
      <c r="D609">
        <f>MONTH(woda34[[#This Row],[Data]])</f>
        <v>8</v>
      </c>
      <c r="E609" t="str">
        <f t="shared" si="10"/>
        <v>2009-8</v>
      </c>
    </row>
    <row r="610" spans="1:5" x14ac:dyDescent="0.25">
      <c r="A610" s="1">
        <v>40056</v>
      </c>
      <c r="B610">
        <v>5457</v>
      </c>
      <c r="C610">
        <f>YEAR(woda34[[#This Row],[Data]])</f>
        <v>2009</v>
      </c>
      <c r="D610">
        <f>MONTH(woda34[[#This Row],[Data]])</f>
        <v>8</v>
      </c>
      <c r="E610" t="str">
        <f t="shared" si="10"/>
        <v>2009-8</v>
      </c>
    </row>
    <row r="611" spans="1:5" x14ac:dyDescent="0.25">
      <c r="A611" s="1">
        <v>40057</v>
      </c>
      <c r="B611">
        <v>6149</v>
      </c>
      <c r="C611">
        <f>YEAR(woda34[[#This Row],[Data]])</f>
        <v>2009</v>
      </c>
      <c r="D611">
        <f>MONTH(woda34[[#This Row],[Data]])</f>
        <v>9</v>
      </c>
      <c r="E611" t="str">
        <f t="shared" si="10"/>
        <v>2009-9</v>
      </c>
    </row>
    <row r="612" spans="1:5" x14ac:dyDescent="0.25">
      <c r="A612" s="1">
        <v>40058</v>
      </c>
      <c r="B612">
        <v>8348</v>
      </c>
      <c r="C612">
        <f>YEAR(woda34[[#This Row],[Data]])</f>
        <v>2009</v>
      </c>
      <c r="D612">
        <f>MONTH(woda34[[#This Row],[Data]])</f>
        <v>9</v>
      </c>
      <c r="E612" t="str">
        <f t="shared" si="10"/>
        <v>2009-9</v>
      </c>
    </row>
    <row r="613" spans="1:5" x14ac:dyDescent="0.25">
      <c r="A613" s="1">
        <v>40059</v>
      </c>
      <c r="B613">
        <v>11150</v>
      </c>
      <c r="C613">
        <f>YEAR(woda34[[#This Row],[Data]])</f>
        <v>2009</v>
      </c>
      <c r="D613">
        <f>MONTH(woda34[[#This Row],[Data]])</f>
        <v>9</v>
      </c>
      <c r="E613" t="str">
        <f t="shared" si="10"/>
        <v>2009-9</v>
      </c>
    </row>
    <row r="614" spans="1:5" x14ac:dyDescent="0.25">
      <c r="A614" s="1">
        <v>40060</v>
      </c>
      <c r="B614">
        <v>11735</v>
      </c>
      <c r="C614">
        <f>YEAR(woda34[[#This Row],[Data]])</f>
        <v>2009</v>
      </c>
      <c r="D614">
        <f>MONTH(woda34[[#This Row],[Data]])</f>
        <v>9</v>
      </c>
      <c r="E614" t="str">
        <f t="shared" si="10"/>
        <v>2009-9</v>
      </c>
    </row>
    <row r="615" spans="1:5" x14ac:dyDescent="0.25">
      <c r="A615" s="1">
        <v>40061</v>
      </c>
      <c r="B615">
        <v>12765</v>
      </c>
      <c r="C615">
        <f>YEAR(woda34[[#This Row],[Data]])</f>
        <v>2009</v>
      </c>
      <c r="D615">
        <f>MONTH(woda34[[#This Row],[Data]])</f>
        <v>9</v>
      </c>
      <c r="E615" t="str">
        <f t="shared" si="10"/>
        <v>2009-9</v>
      </c>
    </row>
    <row r="616" spans="1:5" x14ac:dyDescent="0.25">
      <c r="A616" s="1">
        <v>40062</v>
      </c>
      <c r="B616">
        <v>10400</v>
      </c>
      <c r="C616">
        <f>YEAR(woda34[[#This Row],[Data]])</f>
        <v>2009</v>
      </c>
      <c r="D616">
        <f>MONTH(woda34[[#This Row],[Data]])</f>
        <v>9</v>
      </c>
      <c r="E616" t="str">
        <f t="shared" si="10"/>
        <v>2009-9</v>
      </c>
    </row>
    <row r="617" spans="1:5" x14ac:dyDescent="0.25">
      <c r="A617" s="1">
        <v>40063</v>
      </c>
      <c r="B617">
        <v>9139</v>
      </c>
      <c r="C617">
        <f>YEAR(woda34[[#This Row],[Data]])</f>
        <v>2009</v>
      </c>
      <c r="D617">
        <f>MONTH(woda34[[#This Row],[Data]])</f>
        <v>9</v>
      </c>
      <c r="E617" t="str">
        <f t="shared" si="10"/>
        <v>2009-9</v>
      </c>
    </row>
    <row r="618" spans="1:5" x14ac:dyDescent="0.25">
      <c r="A618" s="1">
        <v>40064</v>
      </c>
      <c r="B618">
        <v>6976</v>
      </c>
      <c r="C618">
        <f>YEAR(woda34[[#This Row],[Data]])</f>
        <v>2009</v>
      </c>
      <c r="D618">
        <f>MONTH(woda34[[#This Row],[Data]])</f>
        <v>9</v>
      </c>
      <c r="E618" t="str">
        <f t="shared" si="10"/>
        <v>2009-9</v>
      </c>
    </row>
    <row r="619" spans="1:5" x14ac:dyDescent="0.25">
      <c r="A619" s="1">
        <v>40065</v>
      </c>
      <c r="B619">
        <v>5564</v>
      </c>
      <c r="C619">
        <f>YEAR(woda34[[#This Row],[Data]])</f>
        <v>2009</v>
      </c>
      <c r="D619">
        <f>MONTH(woda34[[#This Row],[Data]])</f>
        <v>9</v>
      </c>
      <c r="E619" t="str">
        <f t="shared" si="10"/>
        <v>2009-9</v>
      </c>
    </row>
    <row r="620" spans="1:5" x14ac:dyDescent="0.25">
      <c r="A620" s="1">
        <v>40066</v>
      </c>
      <c r="B620">
        <v>5809</v>
      </c>
      <c r="C620">
        <f>YEAR(woda34[[#This Row],[Data]])</f>
        <v>2009</v>
      </c>
      <c r="D620">
        <f>MONTH(woda34[[#This Row],[Data]])</f>
        <v>9</v>
      </c>
      <c r="E620" t="str">
        <f t="shared" si="10"/>
        <v>2009-9</v>
      </c>
    </row>
    <row r="621" spans="1:5" x14ac:dyDescent="0.25">
      <c r="A621" s="1">
        <v>40067</v>
      </c>
      <c r="B621">
        <v>3527</v>
      </c>
      <c r="C621">
        <f>YEAR(woda34[[#This Row],[Data]])</f>
        <v>2009</v>
      </c>
      <c r="D621">
        <f>MONTH(woda34[[#This Row],[Data]])</f>
        <v>9</v>
      </c>
      <c r="E621" t="str">
        <f t="shared" si="10"/>
        <v>2009-9</v>
      </c>
    </row>
    <row r="622" spans="1:5" x14ac:dyDescent="0.25">
      <c r="A622" s="1">
        <v>40068</v>
      </c>
      <c r="B622">
        <v>3724</v>
      </c>
      <c r="C622">
        <f>YEAR(woda34[[#This Row],[Data]])</f>
        <v>2009</v>
      </c>
      <c r="D622">
        <f>MONTH(woda34[[#This Row],[Data]])</f>
        <v>9</v>
      </c>
      <c r="E622" t="str">
        <f t="shared" si="10"/>
        <v>2009-9</v>
      </c>
    </row>
    <row r="623" spans="1:5" x14ac:dyDescent="0.25">
      <c r="A623" s="1">
        <v>40069</v>
      </c>
      <c r="B623">
        <v>3046</v>
      </c>
      <c r="C623">
        <f>YEAR(woda34[[#This Row],[Data]])</f>
        <v>2009</v>
      </c>
      <c r="D623">
        <f>MONTH(woda34[[#This Row],[Data]])</f>
        <v>9</v>
      </c>
      <c r="E623" t="str">
        <f t="shared" si="10"/>
        <v>2009-9</v>
      </c>
    </row>
    <row r="624" spans="1:5" x14ac:dyDescent="0.25">
      <c r="A624" s="1">
        <v>40070</v>
      </c>
      <c r="B624">
        <v>3441</v>
      </c>
      <c r="C624">
        <f>YEAR(woda34[[#This Row],[Data]])</f>
        <v>2009</v>
      </c>
      <c r="D624">
        <f>MONTH(woda34[[#This Row],[Data]])</f>
        <v>9</v>
      </c>
      <c r="E624" t="str">
        <f t="shared" si="10"/>
        <v>2009-9</v>
      </c>
    </row>
    <row r="625" spans="1:5" x14ac:dyDescent="0.25">
      <c r="A625" s="1">
        <v>40071</v>
      </c>
      <c r="B625">
        <v>4357</v>
      </c>
      <c r="C625">
        <f>YEAR(woda34[[#This Row],[Data]])</f>
        <v>2009</v>
      </c>
      <c r="D625">
        <f>MONTH(woda34[[#This Row],[Data]])</f>
        <v>9</v>
      </c>
      <c r="E625" t="str">
        <f t="shared" si="10"/>
        <v>2009-9</v>
      </c>
    </row>
    <row r="626" spans="1:5" x14ac:dyDescent="0.25">
      <c r="A626" s="1">
        <v>40072</v>
      </c>
      <c r="B626">
        <v>4192</v>
      </c>
      <c r="C626">
        <f>YEAR(woda34[[#This Row],[Data]])</f>
        <v>2009</v>
      </c>
      <c r="D626">
        <f>MONTH(woda34[[#This Row],[Data]])</f>
        <v>9</v>
      </c>
      <c r="E626" t="str">
        <f t="shared" si="10"/>
        <v>2009-9</v>
      </c>
    </row>
    <row r="627" spans="1:5" x14ac:dyDescent="0.25">
      <c r="A627" s="1">
        <v>40073</v>
      </c>
      <c r="B627">
        <v>4241</v>
      </c>
      <c r="C627">
        <f>YEAR(woda34[[#This Row],[Data]])</f>
        <v>2009</v>
      </c>
      <c r="D627">
        <f>MONTH(woda34[[#This Row],[Data]])</f>
        <v>9</v>
      </c>
      <c r="E627" t="str">
        <f t="shared" si="10"/>
        <v>2009-9</v>
      </c>
    </row>
    <row r="628" spans="1:5" x14ac:dyDescent="0.25">
      <c r="A628" s="1">
        <v>40074</v>
      </c>
      <c r="B628">
        <v>3575</v>
      </c>
      <c r="C628">
        <f>YEAR(woda34[[#This Row],[Data]])</f>
        <v>2009</v>
      </c>
      <c r="D628">
        <f>MONTH(woda34[[#This Row],[Data]])</f>
        <v>9</v>
      </c>
      <c r="E628" t="str">
        <f t="shared" si="10"/>
        <v>2009-9</v>
      </c>
    </row>
    <row r="629" spans="1:5" x14ac:dyDescent="0.25">
      <c r="A629" s="1">
        <v>40075</v>
      </c>
      <c r="B629">
        <v>3303</v>
      </c>
      <c r="C629">
        <f>YEAR(woda34[[#This Row],[Data]])</f>
        <v>2009</v>
      </c>
      <c r="D629">
        <f>MONTH(woda34[[#This Row],[Data]])</f>
        <v>9</v>
      </c>
      <c r="E629" t="str">
        <f t="shared" si="10"/>
        <v>2009-9</v>
      </c>
    </row>
    <row r="630" spans="1:5" x14ac:dyDescent="0.25">
      <c r="A630" s="1">
        <v>40076</v>
      </c>
      <c r="B630">
        <v>3972</v>
      </c>
      <c r="C630">
        <f>YEAR(woda34[[#This Row],[Data]])</f>
        <v>2009</v>
      </c>
      <c r="D630">
        <f>MONTH(woda34[[#This Row],[Data]])</f>
        <v>9</v>
      </c>
      <c r="E630" t="str">
        <f t="shared" si="10"/>
        <v>2009-9</v>
      </c>
    </row>
    <row r="631" spans="1:5" x14ac:dyDescent="0.25">
      <c r="A631" s="1">
        <v>40077</v>
      </c>
      <c r="B631">
        <v>3437</v>
      </c>
      <c r="C631">
        <f>YEAR(woda34[[#This Row],[Data]])</f>
        <v>2009</v>
      </c>
      <c r="D631">
        <f>MONTH(woda34[[#This Row],[Data]])</f>
        <v>9</v>
      </c>
      <c r="E631" t="str">
        <f t="shared" si="10"/>
        <v>2009-9</v>
      </c>
    </row>
    <row r="632" spans="1:5" x14ac:dyDescent="0.25">
      <c r="A632" s="1">
        <v>40078</v>
      </c>
      <c r="B632">
        <v>4623</v>
      </c>
      <c r="C632">
        <f>YEAR(woda34[[#This Row],[Data]])</f>
        <v>2009</v>
      </c>
      <c r="D632">
        <f>MONTH(woda34[[#This Row],[Data]])</f>
        <v>9</v>
      </c>
      <c r="E632" t="str">
        <f t="shared" si="10"/>
        <v>2009-9</v>
      </c>
    </row>
    <row r="633" spans="1:5" x14ac:dyDescent="0.25">
      <c r="A633" s="1">
        <v>40079</v>
      </c>
      <c r="B633">
        <v>3948</v>
      </c>
      <c r="C633">
        <f>YEAR(woda34[[#This Row],[Data]])</f>
        <v>2009</v>
      </c>
      <c r="D633">
        <f>MONTH(woda34[[#This Row],[Data]])</f>
        <v>9</v>
      </c>
      <c r="E633" t="str">
        <f t="shared" si="10"/>
        <v>2009-9</v>
      </c>
    </row>
    <row r="634" spans="1:5" x14ac:dyDescent="0.25">
      <c r="A634" s="1">
        <v>40080</v>
      </c>
      <c r="B634">
        <v>4215</v>
      </c>
      <c r="C634">
        <f>YEAR(woda34[[#This Row],[Data]])</f>
        <v>2009</v>
      </c>
      <c r="D634">
        <f>MONTH(woda34[[#This Row],[Data]])</f>
        <v>9</v>
      </c>
      <c r="E634" t="str">
        <f t="shared" si="10"/>
        <v>2009-9</v>
      </c>
    </row>
    <row r="635" spans="1:5" x14ac:dyDescent="0.25">
      <c r="A635" s="1">
        <v>40081</v>
      </c>
      <c r="B635">
        <v>4108</v>
      </c>
      <c r="C635">
        <f>YEAR(woda34[[#This Row],[Data]])</f>
        <v>2009</v>
      </c>
      <c r="D635">
        <f>MONTH(woda34[[#This Row],[Data]])</f>
        <v>9</v>
      </c>
      <c r="E635" t="str">
        <f t="shared" si="10"/>
        <v>2009-9</v>
      </c>
    </row>
    <row r="636" spans="1:5" x14ac:dyDescent="0.25">
      <c r="A636" s="1">
        <v>40082</v>
      </c>
      <c r="B636">
        <v>3173</v>
      </c>
      <c r="C636">
        <f>YEAR(woda34[[#This Row],[Data]])</f>
        <v>2009</v>
      </c>
      <c r="D636">
        <f>MONTH(woda34[[#This Row],[Data]])</f>
        <v>9</v>
      </c>
      <c r="E636" t="str">
        <f t="shared" si="10"/>
        <v>2009-9</v>
      </c>
    </row>
    <row r="637" spans="1:5" x14ac:dyDescent="0.25">
      <c r="A637" s="1">
        <v>40083</v>
      </c>
      <c r="B637">
        <v>3905</v>
      </c>
      <c r="C637">
        <f>YEAR(woda34[[#This Row],[Data]])</f>
        <v>2009</v>
      </c>
      <c r="D637">
        <f>MONTH(woda34[[#This Row],[Data]])</f>
        <v>9</v>
      </c>
      <c r="E637" t="str">
        <f t="shared" si="10"/>
        <v>2009-9</v>
      </c>
    </row>
    <row r="638" spans="1:5" x14ac:dyDescent="0.25">
      <c r="A638" s="1">
        <v>40084</v>
      </c>
      <c r="B638">
        <v>4246</v>
      </c>
      <c r="C638">
        <f>YEAR(woda34[[#This Row],[Data]])</f>
        <v>2009</v>
      </c>
      <c r="D638">
        <f>MONTH(woda34[[#This Row],[Data]])</f>
        <v>9</v>
      </c>
      <c r="E638" t="str">
        <f t="shared" si="10"/>
        <v>2009-9</v>
      </c>
    </row>
    <row r="639" spans="1:5" x14ac:dyDescent="0.25">
      <c r="A639" s="1">
        <v>40085</v>
      </c>
      <c r="B639">
        <v>3320</v>
      </c>
      <c r="C639">
        <f>YEAR(woda34[[#This Row],[Data]])</f>
        <v>2009</v>
      </c>
      <c r="D639">
        <f>MONTH(woda34[[#This Row],[Data]])</f>
        <v>9</v>
      </c>
      <c r="E639" t="str">
        <f t="shared" si="10"/>
        <v>2009-9</v>
      </c>
    </row>
    <row r="640" spans="1:5" x14ac:dyDescent="0.25">
      <c r="A640" s="1">
        <v>40086</v>
      </c>
      <c r="B640">
        <v>4521</v>
      </c>
      <c r="C640">
        <f>YEAR(woda34[[#This Row],[Data]])</f>
        <v>2009</v>
      </c>
      <c r="D640">
        <f>MONTH(woda34[[#This Row],[Data]])</f>
        <v>9</v>
      </c>
      <c r="E640" t="str">
        <f t="shared" si="10"/>
        <v>2009-9</v>
      </c>
    </row>
    <row r="641" spans="1:5" x14ac:dyDescent="0.25">
      <c r="A641" s="1">
        <v>40087</v>
      </c>
      <c r="B641">
        <v>4278</v>
      </c>
      <c r="C641">
        <f>YEAR(woda34[[#This Row],[Data]])</f>
        <v>2009</v>
      </c>
      <c r="D641">
        <f>MONTH(woda34[[#This Row],[Data]])</f>
        <v>10</v>
      </c>
      <c r="E641" t="str">
        <f t="shared" si="10"/>
        <v>2009-10</v>
      </c>
    </row>
    <row r="642" spans="1:5" x14ac:dyDescent="0.25">
      <c r="A642" s="1">
        <v>40088</v>
      </c>
      <c r="B642">
        <v>3843</v>
      </c>
      <c r="C642">
        <f>YEAR(woda34[[#This Row],[Data]])</f>
        <v>2009</v>
      </c>
      <c r="D642">
        <f>MONTH(woda34[[#This Row],[Data]])</f>
        <v>10</v>
      </c>
      <c r="E642" t="str">
        <f t="shared" ref="E642:E705" si="11">_xlfn.CONCAT(C642,"-",D642)</f>
        <v>2009-10</v>
      </c>
    </row>
    <row r="643" spans="1:5" x14ac:dyDescent="0.25">
      <c r="A643" s="1">
        <v>40089</v>
      </c>
      <c r="B643">
        <v>3279</v>
      </c>
      <c r="C643">
        <f>YEAR(woda34[[#This Row],[Data]])</f>
        <v>2009</v>
      </c>
      <c r="D643">
        <f>MONTH(woda34[[#This Row],[Data]])</f>
        <v>10</v>
      </c>
      <c r="E643" t="str">
        <f t="shared" si="11"/>
        <v>2009-10</v>
      </c>
    </row>
    <row r="644" spans="1:5" x14ac:dyDescent="0.25">
      <c r="A644" s="1">
        <v>40090</v>
      </c>
      <c r="B644">
        <v>4913</v>
      </c>
      <c r="C644">
        <f>YEAR(woda34[[#This Row],[Data]])</f>
        <v>2009</v>
      </c>
      <c r="D644">
        <f>MONTH(woda34[[#This Row],[Data]])</f>
        <v>10</v>
      </c>
      <c r="E644" t="str">
        <f t="shared" si="11"/>
        <v>2009-10</v>
      </c>
    </row>
    <row r="645" spans="1:5" x14ac:dyDescent="0.25">
      <c r="A645" s="1">
        <v>40091</v>
      </c>
      <c r="B645">
        <v>4446</v>
      </c>
      <c r="C645">
        <f>YEAR(woda34[[#This Row],[Data]])</f>
        <v>2009</v>
      </c>
      <c r="D645">
        <f>MONTH(woda34[[#This Row],[Data]])</f>
        <v>10</v>
      </c>
      <c r="E645" t="str">
        <f t="shared" si="11"/>
        <v>2009-10</v>
      </c>
    </row>
    <row r="646" spans="1:5" x14ac:dyDescent="0.25">
      <c r="A646" s="1">
        <v>40092</v>
      </c>
      <c r="B646">
        <v>3992</v>
      </c>
      <c r="C646">
        <f>YEAR(woda34[[#This Row],[Data]])</f>
        <v>2009</v>
      </c>
      <c r="D646">
        <f>MONTH(woda34[[#This Row],[Data]])</f>
        <v>10</v>
      </c>
      <c r="E646" t="str">
        <f t="shared" si="11"/>
        <v>2009-10</v>
      </c>
    </row>
    <row r="647" spans="1:5" x14ac:dyDescent="0.25">
      <c r="A647" s="1">
        <v>40093</v>
      </c>
      <c r="B647">
        <v>5519</v>
      </c>
      <c r="C647">
        <f>YEAR(woda34[[#This Row],[Data]])</f>
        <v>2009</v>
      </c>
      <c r="D647">
        <f>MONTH(woda34[[#This Row],[Data]])</f>
        <v>10</v>
      </c>
      <c r="E647" t="str">
        <f t="shared" si="11"/>
        <v>2009-10</v>
      </c>
    </row>
    <row r="648" spans="1:5" x14ac:dyDescent="0.25">
      <c r="A648" s="1">
        <v>40094</v>
      </c>
      <c r="B648">
        <v>5136</v>
      </c>
      <c r="C648">
        <f>YEAR(woda34[[#This Row],[Data]])</f>
        <v>2009</v>
      </c>
      <c r="D648">
        <f>MONTH(woda34[[#This Row],[Data]])</f>
        <v>10</v>
      </c>
      <c r="E648" t="str">
        <f t="shared" si="11"/>
        <v>2009-10</v>
      </c>
    </row>
    <row r="649" spans="1:5" x14ac:dyDescent="0.25">
      <c r="A649" s="1">
        <v>40095</v>
      </c>
      <c r="B649">
        <v>5256</v>
      </c>
      <c r="C649">
        <f>YEAR(woda34[[#This Row],[Data]])</f>
        <v>2009</v>
      </c>
      <c r="D649">
        <f>MONTH(woda34[[#This Row],[Data]])</f>
        <v>10</v>
      </c>
      <c r="E649" t="str">
        <f t="shared" si="11"/>
        <v>2009-10</v>
      </c>
    </row>
    <row r="650" spans="1:5" x14ac:dyDescent="0.25">
      <c r="A650" s="1">
        <v>40096</v>
      </c>
      <c r="B650">
        <v>4347</v>
      </c>
      <c r="C650">
        <f>YEAR(woda34[[#This Row],[Data]])</f>
        <v>2009</v>
      </c>
      <c r="D650">
        <f>MONTH(woda34[[#This Row],[Data]])</f>
        <v>10</v>
      </c>
      <c r="E650" t="str">
        <f t="shared" si="11"/>
        <v>2009-10</v>
      </c>
    </row>
    <row r="651" spans="1:5" x14ac:dyDescent="0.25">
      <c r="A651" s="1">
        <v>40097</v>
      </c>
      <c r="B651">
        <v>4793</v>
      </c>
      <c r="C651">
        <f>YEAR(woda34[[#This Row],[Data]])</f>
        <v>2009</v>
      </c>
      <c r="D651">
        <f>MONTH(woda34[[#This Row],[Data]])</f>
        <v>10</v>
      </c>
      <c r="E651" t="str">
        <f t="shared" si="11"/>
        <v>2009-10</v>
      </c>
    </row>
    <row r="652" spans="1:5" x14ac:dyDescent="0.25">
      <c r="A652" s="1">
        <v>40098</v>
      </c>
      <c r="B652">
        <v>4486</v>
      </c>
      <c r="C652">
        <f>YEAR(woda34[[#This Row],[Data]])</f>
        <v>2009</v>
      </c>
      <c r="D652">
        <f>MONTH(woda34[[#This Row],[Data]])</f>
        <v>10</v>
      </c>
      <c r="E652" t="str">
        <f t="shared" si="11"/>
        <v>2009-10</v>
      </c>
    </row>
    <row r="653" spans="1:5" x14ac:dyDescent="0.25">
      <c r="A653" s="1">
        <v>40099</v>
      </c>
      <c r="B653">
        <v>5308</v>
      </c>
      <c r="C653">
        <f>YEAR(woda34[[#This Row],[Data]])</f>
        <v>2009</v>
      </c>
      <c r="D653">
        <f>MONTH(woda34[[#This Row],[Data]])</f>
        <v>10</v>
      </c>
      <c r="E653" t="str">
        <f t="shared" si="11"/>
        <v>2009-10</v>
      </c>
    </row>
    <row r="654" spans="1:5" x14ac:dyDescent="0.25">
      <c r="A654" s="1">
        <v>40100</v>
      </c>
      <c r="B654">
        <v>5892</v>
      </c>
      <c r="C654">
        <f>YEAR(woda34[[#This Row],[Data]])</f>
        <v>2009</v>
      </c>
      <c r="D654">
        <f>MONTH(woda34[[#This Row],[Data]])</f>
        <v>10</v>
      </c>
      <c r="E654" t="str">
        <f t="shared" si="11"/>
        <v>2009-10</v>
      </c>
    </row>
    <row r="655" spans="1:5" x14ac:dyDescent="0.25">
      <c r="A655" s="1">
        <v>40101</v>
      </c>
      <c r="B655">
        <v>5905</v>
      </c>
      <c r="C655">
        <f>YEAR(woda34[[#This Row],[Data]])</f>
        <v>2009</v>
      </c>
      <c r="D655">
        <f>MONTH(woda34[[#This Row],[Data]])</f>
        <v>10</v>
      </c>
      <c r="E655" t="str">
        <f t="shared" si="11"/>
        <v>2009-10</v>
      </c>
    </row>
    <row r="656" spans="1:5" x14ac:dyDescent="0.25">
      <c r="A656" s="1">
        <v>40102</v>
      </c>
      <c r="B656">
        <v>5304</v>
      </c>
      <c r="C656">
        <f>YEAR(woda34[[#This Row],[Data]])</f>
        <v>2009</v>
      </c>
      <c r="D656">
        <f>MONTH(woda34[[#This Row],[Data]])</f>
        <v>10</v>
      </c>
      <c r="E656" t="str">
        <f t="shared" si="11"/>
        <v>2009-10</v>
      </c>
    </row>
    <row r="657" spans="1:5" x14ac:dyDescent="0.25">
      <c r="A657" s="1">
        <v>40103</v>
      </c>
      <c r="B657">
        <v>6051</v>
      </c>
      <c r="C657">
        <f>YEAR(woda34[[#This Row],[Data]])</f>
        <v>2009</v>
      </c>
      <c r="D657">
        <f>MONTH(woda34[[#This Row],[Data]])</f>
        <v>10</v>
      </c>
      <c r="E657" t="str">
        <f t="shared" si="11"/>
        <v>2009-10</v>
      </c>
    </row>
    <row r="658" spans="1:5" x14ac:dyDescent="0.25">
      <c r="A658" s="1">
        <v>40104</v>
      </c>
      <c r="B658">
        <v>6006</v>
      </c>
      <c r="C658">
        <f>YEAR(woda34[[#This Row],[Data]])</f>
        <v>2009</v>
      </c>
      <c r="D658">
        <f>MONTH(woda34[[#This Row],[Data]])</f>
        <v>10</v>
      </c>
      <c r="E658" t="str">
        <f t="shared" si="11"/>
        <v>2009-10</v>
      </c>
    </row>
    <row r="659" spans="1:5" x14ac:dyDescent="0.25">
      <c r="A659" s="1">
        <v>40105</v>
      </c>
      <c r="B659">
        <v>5639</v>
      </c>
      <c r="C659">
        <f>YEAR(woda34[[#This Row],[Data]])</f>
        <v>2009</v>
      </c>
      <c r="D659">
        <f>MONTH(woda34[[#This Row],[Data]])</f>
        <v>10</v>
      </c>
      <c r="E659" t="str">
        <f t="shared" si="11"/>
        <v>2009-10</v>
      </c>
    </row>
    <row r="660" spans="1:5" x14ac:dyDescent="0.25">
      <c r="A660" s="1">
        <v>40106</v>
      </c>
      <c r="B660">
        <v>6020</v>
      </c>
      <c r="C660">
        <f>YEAR(woda34[[#This Row],[Data]])</f>
        <v>2009</v>
      </c>
      <c r="D660">
        <f>MONTH(woda34[[#This Row],[Data]])</f>
        <v>10</v>
      </c>
      <c r="E660" t="str">
        <f t="shared" si="11"/>
        <v>2009-10</v>
      </c>
    </row>
    <row r="661" spans="1:5" x14ac:dyDescent="0.25">
      <c r="A661" s="1">
        <v>40107</v>
      </c>
      <c r="B661">
        <v>6531</v>
      </c>
      <c r="C661">
        <f>YEAR(woda34[[#This Row],[Data]])</f>
        <v>2009</v>
      </c>
      <c r="D661">
        <f>MONTH(woda34[[#This Row],[Data]])</f>
        <v>10</v>
      </c>
      <c r="E661" t="str">
        <f t="shared" si="11"/>
        <v>2009-10</v>
      </c>
    </row>
    <row r="662" spans="1:5" x14ac:dyDescent="0.25">
      <c r="A662" s="1">
        <v>40108</v>
      </c>
      <c r="B662">
        <v>5833</v>
      </c>
      <c r="C662">
        <f>YEAR(woda34[[#This Row],[Data]])</f>
        <v>2009</v>
      </c>
      <c r="D662">
        <f>MONTH(woda34[[#This Row],[Data]])</f>
        <v>10</v>
      </c>
      <c r="E662" t="str">
        <f t="shared" si="11"/>
        <v>2009-10</v>
      </c>
    </row>
    <row r="663" spans="1:5" x14ac:dyDescent="0.25">
      <c r="A663" s="1">
        <v>40109</v>
      </c>
      <c r="B663">
        <v>6700</v>
      </c>
      <c r="C663">
        <f>YEAR(woda34[[#This Row],[Data]])</f>
        <v>2009</v>
      </c>
      <c r="D663">
        <f>MONTH(woda34[[#This Row],[Data]])</f>
        <v>10</v>
      </c>
      <c r="E663" t="str">
        <f t="shared" si="11"/>
        <v>2009-10</v>
      </c>
    </row>
    <row r="664" spans="1:5" x14ac:dyDescent="0.25">
      <c r="A664" s="1">
        <v>40110</v>
      </c>
      <c r="B664">
        <v>6400</v>
      </c>
      <c r="C664">
        <f>YEAR(woda34[[#This Row],[Data]])</f>
        <v>2009</v>
      </c>
      <c r="D664">
        <f>MONTH(woda34[[#This Row],[Data]])</f>
        <v>10</v>
      </c>
      <c r="E664" t="str">
        <f t="shared" si="11"/>
        <v>2009-10</v>
      </c>
    </row>
    <row r="665" spans="1:5" x14ac:dyDescent="0.25">
      <c r="A665" s="1">
        <v>40111</v>
      </c>
      <c r="B665">
        <v>6810</v>
      </c>
      <c r="C665">
        <f>YEAR(woda34[[#This Row],[Data]])</f>
        <v>2009</v>
      </c>
      <c r="D665">
        <f>MONTH(woda34[[#This Row],[Data]])</f>
        <v>10</v>
      </c>
      <c r="E665" t="str">
        <f t="shared" si="11"/>
        <v>2009-10</v>
      </c>
    </row>
    <row r="666" spans="1:5" x14ac:dyDescent="0.25">
      <c r="A666" s="1">
        <v>40112</v>
      </c>
      <c r="B666">
        <v>6345</v>
      </c>
      <c r="C666">
        <f>YEAR(woda34[[#This Row],[Data]])</f>
        <v>2009</v>
      </c>
      <c r="D666">
        <f>MONTH(woda34[[#This Row],[Data]])</f>
        <v>10</v>
      </c>
      <c r="E666" t="str">
        <f t="shared" si="11"/>
        <v>2009-10</v>
      </c>
    </row>
    <row r="667" spans="1:5" x14ac:dyDescent="0.25">
      <c r="A667" s="1">
        <v>40113</v>
      </c>
      <c r="B667">
        <v>7064</v>
      </c>
      <c r="C667">
        <f>YEAR(woda34[[#This Row],[Data]])</f>
        <v>2009</v>
      </c>
      <c r="D667">
        <f>MONTH(woda34[[#This Row],[Data]])</f>
        <v>10</v>
      </c>
      <c r="E667" t="str">
        <f t="shared" si="11"/>
        <v>2009-10</v>
      </c>
    </row>
    <row r="668" spans="1:5" x14ac:dyDescent="0.25">
      <c r="A668" s="1">
        <v>40114</v>
      </c>
      <c r="B668">
        <v>6182</v>
      </c>
      <c r="C668">
        <f>YEAR(woda34[[#This Row],[Data]])</f>
        <v>2009</v>
      </c>
      <c r="D668">
        <f>MONTH(woda34[[#This Row],[Data]])</f>
        <v>10</v>
      </c>
      <c r="E668" t="str">
        <f t="shared" si="11"/>
        <v>2009-10</v>
      </c>
    </row>
    <row r="669" spans="1:5" x14ac:dyDescent="0.25">
      <c r="A669" s="1">
        <v>40115</v>
      </c>
      <c r="B669">
        <v>7390</v>
      </c>
      <c r="C669">
        <f>YEAR(woda34[[#This Row],[Data]])</f>
        <v>2009</v>
      </c>
      <c r="D669">
        <f>MONTH(woda34[[#This Row],[Data]])</f>
        <v>10</v>
      </c>
      <c r="E669" t="str">
        <f t="shared" si="11"/>
        <v>2009-10</v>
      </c>
    </row>
    <row r="670" spans="1:5" x14ac:dyDescent="0.25">
      <c r="A670" s="1">
        <v>40116</v>
      </c>
      <c r="B670">
        <v>7112</v>
      </c>
      <c r="C670">
        <f>YEAR(woda34[[#This Row],[Data]])</f>
        <v>2009</v>
      </c>
      <c r="D670">
        <f>MONTH(woda34[[#This Row],[Data]])</f>
        <v>10</v>
      </c>
      <c r="E670" t="str">
        <f t="shared" si="11"/>
        <v>2009-10</v>
      </c>
    </row>
    <row r="671" spans="1:5" x14ac:dyDescent="0.25">
      <c r="A671" s="1">
        <v>40117</v>
      </c>
      <c r="B671">
        <v>7143</v>
      </c>
      <c r="C671">
        <f>YEAR(woda34[[#This Row],[Data]])</f>
        <v>2009</v>
      </c>
      <c r="D671">
        <f>MONTH(woda34[[#This Row],[Data]])</f>
        <v>10</v>
      </c>
      <c r="E671" t="str">
        <f t="shared" si="11"/>
        <v>2009-10</v>
      </c>
    </row>
    <row r="672" spans="1:5" x14ac:dyDescent="0.25">
      <c r="A672" s="1">
        <v>40118</v>
      </c>
      <c r="B672">
        <v>8248</v>
      </c>
      <c r="C672">
        <f>YEAR(woda34[[#This Row],[Data]])</f>
        <v>2009</v>
      </c>
      <c r="D672">
        <f>MONTH(woda34[[#This Row],[Data]])</f>
        <v>11</v>
      </c>
      <c r="E672" t="str">
        <f t="shared" si="11"/>
        <v>2009-11</v>
      </c>
    </row>
    <row r="673" spans="1:5" x14ac:dyDescent="0.25">
      <c r="A673" s="1">
        <v>40119</v>
      </c>
      <c r="B673">
        <v>7794</v>
      </c>
      <c r="C673">
        <f>YEAR(woda34[[#This Row],[Data]])</f>
        <v>2009</v>
      </c>
      <c r="D673">
        <f>MONTH(woda34[[#This Row],[Data]])</f>
        <v>11</v>
      </c>
      <c r="E673" t="str">
        <f t="shared" si="11"/>
        <v>2009-11</v>
      </c>
    </row>
    <row r="674" spans="1:5" x14ac:dyDescent="0.25">
      <c r="A674" s="1">
        <v>40120</v>
      </c>
      <c r="B674">
        <v>7792</v>
      </c>
      <c r="C674">
        <f>YEAR(woda34[[#This Row],[Data]])</f>
        <v>2009</v>
      </c>
      <c r="D674">
        <f>MONTH(woda34[[#This Row],[Data]])</f>
        <v>11</v>
      </c>
      <c r="E674" t="str">
        <f t="shared" si="11"/>
        <v>2009-11</v>
      </c>
    </row>
    <row r="675" spans="1:5" x14ac:dyDescent="0.25">
      <c r="A675" s="1">
        <v>40121</v>
      </c>
      <c r="B675">
        <v>7836</v>
      </c>
      <c r="C675">
        <f>YEAR(woda34[[#This Row],[Data]])</f>
        <v>2009</v>
      </c>
      <c r="D675">
        <f>MONTH(woda34[[#This Row],[Data]])</f>
        <v>11</v>
      </c>
      <c r="E675" t="str">
        <f t="shared" si="11"/>
        <v>2009-11</v>
      </c>
    </row>
    <row r="676" spans="1:5" x14ac:dyDescent="0.25">
      <c r="A676" s="1">
        <v>40122</v>
      </c>
      <c r="B676">
        <v>7242</v>
      </c>
      <c r="C676">
        <f>YEAR(woda34[[#This Row],[Data]])</f>
        <v>2009</v>
      </c>
      <c r="D676">
        <f>MONTH(woda34[[#This Row],[Data]])</f>
        <v>11</v>
      </c>
      <c r="E676" t="str">
        <f t="shared" si="11"/>
        <v>2009-11</v>
      </c>
    </row>
    <row r="677" spans="1:5" x14ac:dyDescent="0.25">
      <c r="A677" s="1">
        <v>40123</v>
      </c>
      <c r="B677">
        <v>8597</v>
      </c>
      <c r="C677">
        <f>YEAR(woda34[[#This Row],[Data]])</f>
        <v>2009</v>
      </c>
      <c r="D677">
        <f>MONTH(woda34[[#This Row],[Data]])</f>
        <v>11</v>
      </c>
      <c r="E677" t="str">
        <f t="shared" si="11"/>
        <v>2009-11</v>
      </c>
    </row>
    <row r="678" spans="1:5" x14ac:dyDescent="0.25">
      <c r="A678" s="1">
        <v>40124</v>
      </c>
      <c r="B678">
        <v>9329</v>
      </c>
      <c r="C678">
        <f>YEAR(woda34[[#This Row],[Data]])</f>
        <v>2009</v>
      </c>
      <c r="D678">
        <f>MONTH(woda34[[#This Row],[Data]])</f>
        <v>11</v>
      </c>
      <c r="E678" t="str">
        <f t="shared" si="11"/>
        <v>2009-11</v>
      </c>
    </row>
    <row r="679" spans="1:5" x14ac:dyDescent="0.25">
      <c r="A679" s="1">
        <v>40125</v>
      </c>
      <c r="B679">
        <v>8457</v>
      </c>
      <c r="C679">
        <f>YEAR(woda34[[#This Row],[Data]])</f>
        <v>2009</v>
      </c>
      <c r="D679">
        <f>MONTH(woda34[[#This Row],[Data]])</f>
        <v>11</v>
      </c>
      <c r="E679" t="str">
        <f t="shared" si="11"/>
        <v>2009-11</v>
      </c>
    </row>
    <row r="680" spans="1:5" x14ac:dyDescent="0.25">
      <c r="A680" s="1">
        <v>40126</v>
      </c>
      <c r="B680">
        <v>8921</v>
      </c>
      <c r="C680">
        <f>YEAR(woda34[[#This Row],[Data]])</f>
        <v>2009</v>
      </c>
      <c r="D680">
        <f>MONTH(woda34[[#This Row],[Data]])</f>
        <v>11</v>
      </c>
      <c r="E680" t="str">
        <f t="shared" si="11"/>
        <v>2009-11</v>
      </c>
    </row>
    <row r="681" spans="1:5" x14ac:dyDescent="0.25">
      <c r="A681" s="1">
        <v>40127</v>
      </c>
      <c r="B681">
        <v>8363</v>
      </c>
      <c r="C681">
        <f>YEAR(woda34[[#This Row],[Data]])</f>
        <v>2009</v>
      </c>
      <c r="D681">
        <f>MONTH(woda34[[#This Row],[Data]])</f>
        <v>11</v>
      </c>
      <c r="E681" t="str">
        <f t="shared" si="11"/>
        <v>2009-11</v>
      </c>
    </row>
    <row r="682" spans="1:5" x14ac:dyDescent="0.25">
      <c r="A682" s="1">
        <v>40128</v>
      </c>
      <c r="B682">
        <v>8451</v>
      </c>
      <c r="C682">
        <f>YEAR(woda34[[#This Row],[Data]])</f>
        <v>2009</v>
      </c>
      <c r="D682">
        <f>MONTH(woda34[[#This Row],[Data]])</f>
        <v>11</v>
      </c>
      <c r="E682" t="str">
        <f t="shared" si="11"/>
        <v>2009-11</v>
      </c>
    </row>
    <row r="683" spans="1:5" x14ac:dyDescent="0.25">
      <c r="A683" s="1">
        <v>40129</v>
      </c>
      <c r="B683">
        <v>8901</v>
      </c>
      <c r="C683">
        <f>YEAR(woda34[[#This Row],[Data]])</f>
        <v>2009</v>
      </c>
      <c r="D683">
        <f>MONTH(woda34[[#This Row],[Data]])</f>
        <v>11</v>
      </c>
      <c r="E683" t="str">
        <f t="shared" si="11"/>
        <v>2009-11</v>
      </c>
    </row>
    <row r="684" spans="1:5" x14ac:dyDescent="0.25">
      <c r="A684" s="1">
        <v>40130</v>
      </c>
      <c r="B684">
        <v>8365</v>
      </c>
      <c r="C684">
        <f>YEAR(woda34[[#This Row],[Data]])</f>
        <v>2009</v>
      </c>
      <c r="D684">
        <f>MONTH(woda34[[#This Row],[Data]])</f>
        <v>11</v>
      </c>
      <c r="E684" t="str">
        <f t="shared" si="11"/>
        <v>2009-11</v>
      </c>
    </row>
    <row r="685" spans="1:5" x14ac:dyDescent="0.25">
      <c r="A685" s="1">
        <v>40131</v>
      </c>
      <c r="B685">
        <v>8734</v>
      </c>
      <c r="C685">
        <f>YEAR(woda34[[#This Row],[Data]])</f>
        <v>2009</v>
      </c>
      <c r="D685">
        <f>MONTH(woda34[[#This Row],[Data]])</f>
        <v>11</v>
      </c>
      <c r="E685" t="str">
        <f t="shared" si="11"/>
        <v>2009-11</v>
      </c>
    </row>
    <row r="686" spans="1:5" x14ac:dyDescent="0.25">
      <c r="A686" s="1">
        <v>40132</v>
      </c>
      <c r="B686">
        <v>8737</v>
      </c>
      <c r="C686">
        <f>YEAR(woda34[[#This Row],[Data]])</f>
        <v>2009</v>
      </c>
      <c r="D686">
        <f>MONTH(woda34[[#This Row],[Data]])</f>
        <v>11</v>
      </c>
      <c r="E686" t="str">
        <f t="shared" si="11"/>
        <v>2009-11</v>
      </c>
    </row>
    <row r="687" spans="1:5" x14ac:dyDescent="0.25">
      <c r="A687" s="1">
        <v>40133</v>
      </c>
      <c r="B687">
        <v>8432</v>
      </c>
      <c r="C687">
        <f>YEAR(woda34[[#This Row],[Data]])</f>
        <v>2009</v>
      </c>
      <c r="D687">
        <f>MONTH(woda34[[#This Row],[Data]])</f>
        <v>11</v>
      </c>
      <c r="E687" t="str">
        <f t="shared" si="11"/>
        <v>2009-11</v>
      </c>
    </row>
    <row r="688" spans="1:5" x14ac:dyDescent="0.25">
      <c r="A688" s="1">
        <v>40134</v>
      </c>
      <c r="B688">
        <v>9161</v>
      </c>
      <c r="C688">
        <f>YEAR(woda34[[#This Row],[Data]])</f>
        <v>2009</v>
      </c>
      <c r="D688">
        <f>MONTH(woda34[[#This Row],[Data]])</f>
        <v>11</v>
      </c>
      <c r="E688" t="str">
        <f t="shared" si="11"/>
        <v>2009-11</v>
      </c>
    </row>
    <row r="689" spans="1:5" x14ac:dyDescent="0.25">
      <c r="A689" s="1">
        <v>40135</v>
      </c>
      <c r="B689">
        <v>8463</v>
      </c>
      <c r="C689">
        <f>YEAR(woda34[[#This Row],[Data]])</f>
        <v>2009</v>
      </c>
      <c r="D689">
        <f>MONTH(woda34[[#This Row],[Data]])</f>
        <v>11</v>
      </c>
      <c r="E689" t="str">
        <f t="shared" si="11"/>
        <v>2009-11</v>
      </c>
    </row>
    <row r="690" spans="1:5" x14ac:dyDescent="0.25">
      <c r="A690" s="1">
        <v>40136</v>
      </c>
      <c r="B690">
        <v>9180</v>
      </c>
      <c r="C690">
        <f>YEAR(woda34[[#This Row],[Data]])</f>
        <v>2009</v>
      </c>
      <c r="D690">
        <f>MONTH(woda34[[#This Row],[Data]])</f>
        <v>11</v>
      </c>
      <c r="E690" t="str">
        <f t="shared" si="11"/>
        <v>2009-11</v>
      </c>
    </row>
    <row r="691" spans="1:5" x14ac:dyDescent="0.25">
      <c r="A691" s="1">
        <v>40137</v>
      </c>
      <c r="B691">
        <v>8682</v>
      </c>
      <c r="C691">
        <f>YEAR(woda34[[#This Row],[Data]])</f>
        <v>2009</v>
      </c>
      <c r="D691">
        <f>MONTH(woda34[[#This Row],[Data]])</f>
        <v>11</v>
      </c>
      <c r="E691" t="str">
        <f t="shared" si="11"/>
        <v>2009-11</v>
      </c>
    </row>
    <row r="692" spans="1:5" x14ac:dyDescent="0.25">
      <c r="A692" s="1">
        <v>40138</v>
      </c>
      <c r="B692">
        <v>8687</v>
      </c>
      <c r="C692">
        <f>YEAR(woda34[[#This Row],[Data]])</f>
        <v>2009</v>
      </c>
      <c r="D692">
        <f>MONTH(woda34[[#This Row],[Data]])</f>
        <v>11</v>
      </c>
      <c r="E692" t="str">
        <f t="shared" si="11"/>
        <v>2009-11</v>
      </c>
    </row>
    <row r="693" spans="1:5" x14ac:dyDescent="0.25">
      <c r="A693" s="1">
        <v>40139</v>
      </c>
      <c r="B693">
        <v>8286</v>
      </c>
      <c r="C693">
        <f>YEAR(woda34[[#This Row],[Data]])</f>
        <v>2009</v>
      </c>
      <c r="D693">
        <f>MONTH(woda34[[#This Row],[Data]])</f>
        <v>11</v>
      </c>
      <c r="E693" t="str">
        <f t="shared" si="11"/>
        <v>2009-11</v>
      </c>
    </row>
    <row r="694" spans="1:5" x14ac:dyDescent="0.25">
      <c r="A694" s="1">
        <v>40140</v>
      </c>
      <c r="B694">
        <v>7644</v>
      </c>
      <c r="C694">
        <f>YEAR(woda34[[#This Row],[Data]])</f>
        <v>2009</v>
      </c>
      <c r="D694">
        <f>MONTH(woda34[[#This Row],[Data]])</f>
        <v>11</v>
      </c>
      <c r="E694" t="str">
        <f t="shared" si="11"/>
        <v>2009-11</v>
      </c>
    </row>
    <row r="695" spans="1:5" x14ac:dyDescent="0.25">
      <c r="A695" s="1">
        <v>40141</v>
      </c>
      <c r="B695">
        <v>7906</v>
      </c>
      <c r="C695">
        <f>YEAR(woda34[[#This Row],[Data]])</f>
        <v>2009</v>
      </c>
      <c r="D695">
        <f>MONTH(woda34[[#This Row],[Data]])</f>
        <v>11</v>
      </c>
      <c r="E695" t="str">
        <f t="shared" si="11"/>
        <v>2009-11</v>
      </c>
    </row>
    <row r="696" spans="1:5" x14ac:dyDescent="0.25">
      <c r="A696" s="1">
        <v>40142</v>
      </c>
      <c r="B696">
        <v>7961</v>
      </c>
      <c r="C696">
        <f>YEAR(woda34[[#This Row],[Data]])</f>
        <v>2009</v>
      </c>
      <c r="D696">
        <f>MONTH(woda34[[#This Row],[Data]])</f>
        <v>11</v>
      </c>
      <c r="E696" t="str">
        <f t="shared" si="11"/>
        <v>2009-11</v>
      </c>
    </row>
    <row r="697" spans="1:5" x14ac:dyDescent="0.25">
      <c r="A697" s="1">
        <v>40143</v>
      </c>
      <c r="B697">
        <v>7930</v>
      </c>
      <c r="C697">
        <f>YEAR(woda34[[#This Row],[Data]])</f>
        <v>2009</v>
      </c>
      <c r="D697">
        <f>MONTH(woda34[[#This Row],[Data]])</f>
        <v>11</v>
      </c>
      <c r="E697" t="str">
        <f t="shared" si="11"/>
        <v>2009-11</v>
      </c>
    </row>
    <row r="698" spans="1:5" x14ac:dyDescent="0.25">
      <c r="A698" s="1">
        <v>40144</v>
      </c>
      <c r="B698">
        <v>7965</v>
      </c>
      <c r="C698">
        <f>YEAR(woda34[[#This Row],[Data]])</f>
        <v>2009</v>
      </c>
      <c r="D698">
        <f>MONTH(woda34[[#This Row],[Data]])</f>
        <v>11</v>
      </c>
      <c r="E698" t="str">
        <f t="shared" si="11"/>
        <v>2009-11</v>
      </c>
    </row>
    <row r="699" spans="1:5" x14ac:dyDescent="0.25">
      <c r="A699" s="1">
        <v>40145</v>
      </c>
      <c r="B699">
        <v>8289</v>
      </c>
      <c r="C699">
        <f>YEAR(woda34[[#This Row],[Data]])</f>
        <v>2009</v>
      </c>
      <c r="D699">
        <f>MONTH(woda34[[#This Row],[Data]])</f>
        <v>11</v>
      </c>
      <c r="E699" t="str">
        <f t="shared" si="11"/>
        <v>2009-11</v>
      </c>
    </row>
    <row r="700" spans="1:5" x14ac:dyDescent="0.25">
      <c r="A700" s="1">
        <v>40146</v>
      </c>
      <c r="B700">
        <v>8250</v>
      </c>
      <c r="C700">
        <f>YEAR(woda34[[#This Row],[Data]])</f>
        <v>2009</v>
      </c>
      <c r="D700">
        <f>MONTH(woda34[[#This Row],[Data]])</f>
        <v>11</v>
      </c>
      <c r="E700" t="str">
        <f t="shared" si="11"/>
        <v>2009-11</v>
      </c>
    </row>
    <row r="701" spans="1:5" x14ac:dyDescent="0.25">
      <c r="A701" s="1">
        <v>40147</v>
      </c>
      <c r="B701">
        <v>8314</v>
      </c>
      <c r="C701">
        <f>YEAR(woda34[[#This Row],[Data]])</f>
        <v>2009</v>
      </c>
      <c r="D701">
        <f>MONTH(woda34[[#This Row],[Data]])</f>
        <v>11</v>
      </c>
      <c r="E701" t="str">
        <f t="shared" si="11"/>
        <v>2009-11</v>
      </c>
    </row>
    <row r="702" spans="1:5" x14ac:dyDescent="0.25">
      <c r="A702" s="1">
        <v>40148</v>
      </c>
      <c r="B702">
        <v>7085</v>
      </c>
      <c r="C702">
        <f>YEAR(woda34[[#This Row],[Data]])</f>
        <v>2009</v>
      </c>
      <c r="D702">
        <f>MONTH(woda34[[#This Row],[Data]])</f>
        <v>12</v>
      </c>
      <c r="E702" t="str">
        <f t="shared" si="11"/>
        <v>2009-12</v>
      </c>
    </row>
    <row r="703" spans="1:5" x14ac:dyDescent="0.25">
      <c r="A703" s="1">
        <v>40149</v>
      </c>
      <c r="B703">
        <v>8015</v>
      </c>
      <c r="C703">
        <f>YEAR(woda34[[#This Row],[Data]])</f>
        <v>2009</v>
      </c>
      <c r="D703">
        <f>MONTH(woda34[[#This Row],[Data]])</f>
        <v>12</v>
      </c>
      <c r="E703" t="str">
        <f t="shared" si="11"/>
        <v>2009-12</v>
      </c>
    </row>
    <row r="704" spans="1:5" x14ac:dyDescent="0.25">
      <c r="A704" s="1">
        <v>40150</v>
      </c>
      <c r="B704">
        <v>6931</v>
      </c>
      <c r="C704">
        <f>YEAR(woda34[[#This Row],[Data]])</f>
        <v>2009</v>
      </c>
      <c r="D704">
        <f>MONTH(woda34[[#This Row],[Data]])</f>
        <v>12</v>
      </c>
      <c r="E704" t="str">
        <f t="shared" si="11"/>
        <v>2009-12</v>
      </c>
    </row>
    <row r="705" spans="1:5" x14ac:dyDescent="0.25">
      <c r="A705" s="1">
        <v>40151</v>
      </c>
      <c r="B705">
        <v>8472</v>
      </c>
      <c r="C705">
        <f>YEAR(woda34[[#This Row],[Data]])</f>
        <v>2009</v>
      </c>
      <c r="D705">
        <f>MONTH(woda34[[#This Row],[Data]])</f>
        <v>12</v>
      </c>
      <c r="E705" t="str">
        <f t="shared" si="11"/>
        <v>2009-12</v>
      </c>
    </row>
    <row r="706" spans="1:5" x14ac:dyDescent="0.25">
      <c r="A706" s="1">
        <v>40152</v>
      </c>
      <c r="B706">
        <v>6805</v>
      </c>
      <c r="C706">
        <f>YEAR(woda34[[#This Row],[Data]])</f>
        <v>2009</v>
      </c>
      <c r="D706">
        <f>MONTH(woda34[[#This Row],[Data]])</f>
        <v>12</v>
      </c>
      <c r="E706" t="str">
        <f t="shared" ref="E706:E769" si="12">_xlfn.CONCAT(C706,"-",D706)</f>
        <v>2009-12</v>
      </c>
    </row>
    <row r="707" spans="1:5" x14ac:dyDescent="0.25">
      <c r="A707" s="1">
        <v>40153</v>
      </c>
      <c r="B707">
        <v>7861</v>
      </c>
      <c r="C707">
        <f>YEAR(woda34[[#This Row],[Data]])</f>
        <v>2009</v>
      </c>
      <c r="D707">
        <f>MONTH(woda34[[#This Row],[Data]])</f>
        <v>12</v>
      </c>
      <c r="E707" t="str">
        <f t="shared" si="12"/>
        <v>2009-12</v>
      </c>
    </row>
    <row r="708" spans="1:5" x14ac:dyDescent="0.25">
      <c r="A708" s="1">
        <v>40154</v>
      </c>
      <c r="B708">
        <v>7963</v>
      </c>
      <c r="C708">
        <f>YEAR(woda34[[#This Row],[Data]])</f>
        <v>2009</v>
      </c>
      <c r="D708">
        <f>MONTH(woda34[[#This Row],[Data]])</f>
        <v>12</v>
      </c>
      <c r="E708" t="str">
        <f t="shared" si="12"/>
        <v>2009-12</v>
      </c>
    </row>
    <row r="709" spans="1:5" x14ac:dyDescent="0.25">
      <c r="A709" s="1">
        <v>40155</v>
      </c>
      <c r="B709">
        <v>6497</v>
      </c>
      <c r="C709">
        <f>YEAR(woda34[[#This Row],[Data]])</f>
        <v>2009</v>
      </c>
      <c r="D709">
        <f>MONTH(woda34[[#This Row],[Data]])</f>
        <v>12</v>
      </c>
      <c r="E709" t="str">
        <f t="shared" si="12"/>
        <v>2009-12</v>
      </c>
    </row>
    <row r="710" spans="1:5" x14ac:dyDescent="0.25">
      <c r="A710" s="1">
        <v>40156</v>
      </c>
      <c r="B710">
        <v>6846</v>
      </c>
      <c r="C710">
        <f>YEAR(woda34[[#This Row],[Data]])</f>
        <v>2009</v>
      </c>
      <c r="D710">
        <f>MONTH(woda34[[#This Row],[Data]])</f>
        <v>12</v>
      </c>
      <c r="E710" t="str">
        <f t="shared" si="12"/>
        <v>2009-12</v>
      </c>
    </row>
    <row r="711" spans="1:5" x14ac:dyDescent="0.25">
      <c r="A711" s="1">
        <v>40157</v>
      </c>
      <c r="B711">
        <v>7179</v>
      </c>
      <c r="C711">
        <f>YEAR(woda34[[#This Row],[Data]])</f>
        <v>2009</v>
      </c>
      <c r="D711">
        <f>MONTH(woda34[[#This Row],[Data]])</f>
        <v>12</v>
      </c>
      <c r="E711" t="str">
        <f t="shared" si="12"/>
        <v>2009-12</v>
      </c>
    </row>
    <row r="712" spans="1:5" x14ac:dyDescent="0.25">
      <c r="A712" s="1">
        <v>40158</v>
      </c>
      <c r="B712">
        <v>7455</v>
      </c>
      <c r="C712">
        <f>YEAR(woda34[[#This Row],[Data]])</f>
        <v>2009</v>
      </c>
      <c r="D712">
        <f>MONTH(woda34[[#This Row],[Data]])</f>
        <v>12</v>
      </c>
      <c r="E712" t="str">
        <f t="shared" si="12"/>
        <v>2009-12</v>
      </c>
    </row>
    <row r="713" spans="1:5" x14ac:dyDescent="0.25">
      <c r="A713" s="1">
        <v>40159</v>
      </c>
      <c r="B713">
        <v>6706</v>
      </c>
      <c r="C713">
        <f>YEAR(woda34[[#This Row],[Data]])</f>
        <v>2009</v>
      </c>
      <c r="D713">
        <f>MONTH(woda34[[#This Row],[Data]])</f>
        <v>12</v>
      </c>
      <c r="E713" t="str">
        <f t="shared" si="12"/>
        <v>2009-12</v>
      </c>
    </row>
    <row r="714" spans="1:5" x14ac:dyDescent="0.25">
      <c r="A714" s="1">
        <v>40160</v>
      </c>
      <c r="B714">
        <v>6556</v>
      </c>
      <c r="C714">
        <f>YEAR(woda34[[#This Row],[Data]])</f>
        <v>2009</v>
      </c>
      <c r="D714">
        <f>MONTH(woda34[[#This Row],[Data]])</f>
        <v>12</v>
      </c>
      <c r="E714" t="str">
        <f t="shared" si="12"/>
        <v>2009-12</v>
      </c>
    </row>
    <row r="715" spans="1:5" x14ac:dyDescent="0.25">
      <c r="A715" s="1">
        <v>40161</v>
      </c>
      <c r="B715">
        <v>6237</v>
      </c>
      <c r="C715">
        <f>YEAR(woda34[[#This Row],[Data]])</f>
        <v>2009</v>
      </c>
      <c r="D715">
        <f>MONTH(woda34[[#This Row],[Data]])</f>
        <v>12</v>
      </c>
      <c r="E715" t="str">
        <f t="shared" si="12"/>
        <v>2009-12</v>
      </c>
    </row>
    <row r="716" spans="1:5" x14ac:dyDescent="0.25">
      <c r="A716" s="1">
        <v>40162</v>
      </c>
      <c r="B716">
        <v>5852</v>
      </c>
      <c r="C716">
        <f>YEAR(woda34[[#This Row],[Data]])</f>
        <v>2009</v>
      </c>
      <c r="D716">
        <f>MONTH(woda34[[#This Row],[Data]])</f>
        <v>12</v>
      </c>
      <c r="E716" t="str">
        <f t="shared" si="12"/>
        <v>2009-12</v>
      </c>
    </row>
    <row r="717" spans="1:5" x14ac:dyDescent="0.25">
      <c r="A717" s="1">
        <v>40163</v>
      </c>
      <c r="B717">
        <v>5539</v>
      </c>
      <c r="C717">
        <f>YEAR(woda34[[#This Row],[Data]])</f>
        <v>2009</v>
      </c>
      <c r="D717">
        <f>MONTH(woda34[[#This Row],[Data]])</f>
        <v>12</v>
      </c>
      <c r="E717" t="str">
        <f t="shared" si="12"/>
        <v>2009-12</v>
      </c>
    </row>
    <row r="718" spans="1:5" x14ac:dyDescent="0.25">
      <c r="A718" s="1">
        <v>40164</v>
      </c>
      <c r="B718">
        <v>5991</v>
      </c>
      <c r="C718">
        <f>YEAR(woda34[[#This Row],[Data]])</f>
        <v>2009</v>
      </c>
      <c r="D718">
        <f>MONTH(woda34[[#This Row],[Data]])</f>
        <v>12</v>
      </c>
      <c r="E718" t="str">
        <f t="shared" si="12"/>
        <v>2009-12</v>
      </c>
    </row>
    <row r="719" spans="1:5" x14ac:dyDescent="0.25">
      <c r="A719" s="1">
        <v>40165</v>
      </c>
      <c r="B719">
        <v>5999</v>
      </c>
      <c r="C719">
        <f>YEAR(woda34[[#This Row],[Data]])</f>
        <v>2009</v>
      </c>
      <c r="D719">
        <f>MONTH(woda34[[#This Row],[Data]])</f>
        <v>12</v>
      </c>
      <c r="E719" t="str">
        <f t="shared" si="12"/>
        <v>2009-12</v>
      </c>
    </row>
    <row r="720" spans="1:5" x14ac:dyDescent="0.25">
      <c r="A720" s="1">
        <v>40166</v>
      </c>
      <c r="B720">
        <v>5603</v>
      </c>
      <c r="C720">
        <f>YEAR(woda34[[#This Row],[Data]])</f>
        <v>2009</v>
      </c>
      <c r="D720">
        <f>MONTH(woda34[[#This Row],[Data]])</f>
        <v>12</v>
      </c>
      <c r="E720" t="str">
        <f t="shared" si="12"/>
        <v>2009-12</v>
      </c>
    </row>
    <row r="721" spans="1:5" x14ac:dyDescent="0.25">
      <c r="A721" s="1">
        <v>40167</v>
      </c>
      <c r="B721">
        <v>5381</v>
      </c>
      <c r="C721">
        <f>YEAR(woda34[[#This Row],[Data]])</f>
        <v>2009</v>
      </c>
      <c r="D721">
        <f>MONTH(woda34[[#This Row],[Data]])</f>
        <v>12</v>
      </c>
      <c r="E721" t="str">
        <f t="shared" si="12"/>
        <v>2009-12</v>
      </c>
    </row>
    <row r="722" spans="1:5" x14ac:dyDescent="0.25">
      <c r="A722" s="1">
        <v>40168</v>
      </c>
      <c r="B722">
        <v>4554</v>
      </c>
      <c r="C722">
        <f>YEAR(woda34[[#This Row],[Data]])</f>
        <v>2009</v>
      </c>
      <c r="D722">
        <f>MONTH(woda34[[#This Row],[Data]])</f>
        <v>12</v>
      </c>
      <c r="E722" t="str">
        <f t="shared" si="12"/>
        <v>2009-12</v>
      </c>
    </row>
    <row r="723" spans="1:5" x14ac:dyDescent="0.25">
      <c r="A723" s="1">
        <v>40169</v>
      </c>
      <c r="B723">
        <v>4693</v>
      </c>
      <c r="C723">
        <f>YEAR(woda34[[#This Row],[Data]])</f>
        <v>2009</v>
      </c>
      <c r="D723">
        <f>MONTH(woda34[[#This Row],[Data]])</f>
        <v>12</v>
      </c>
      <c r="E723" t="str">
        <f t="shared" si="12"/>
        <v>2009-12</v>
      </c>
    </row>
    <row r="724" spans="1:5" x14ac:dyDescent="0.25">
      <c r="A724" s="1">
        <v>40170</v>
      </c>
      <c r="B724">
        <v>5114</v>
      </c>
      <c r="C724">
        <f>YEAR(woda34[[#This Row],[Data]])</f>
        <v>2009</v>
      </c>
      <c r="D724">
        <f>MONTH(woda34[[#This Row],[Data]])</f>
        <v>12</v>
      </c>
      <c r="E724" t="str">
        <f t="shared" si="12"/>
        <v>2009-12</v>
      </c>
    </row>
    <row r="725" spans="1:5" x14ac:dyDescent="0.25">
      <c r="A725" s="1">
        <v>40171</v>
      </c>
      <c r="B725">
        <v>4478</v>
      </c>
      <c r="C725">
        <f>YEAR(woda34[[#This Row],[Data]])</f>
        <v>2009</v>
      </c>
      <c r="D725">
        <f>MONTH(woda34[[#This Row],[Data]])</f>
        <v>12</v>
      </c>
      <c r="E725" t="str">
        <f t="shared" si="12"/>
        <v>2009-12</v>
      </c>
    </row>
    <row r="726" spans="1:5" x14ac:dyDescent="0.25">
      <c r="A726" s="1">
        <v>40172</v>
      </c>
      <c r="B726">
        <v>5057</v>
      </c>
      <c r="C726">
        <f>YEAR(woda34[[#This Row],[Data]])</f>
        <v>2009</v>
      </c>
      <c r="D726">
        <f>MONTH(woda34[[#This Row],[Data]])</f>
        <v>12</v>
      </c>
      <c r="E726" t="str">
        <f t="shared" si="12"/>
        <v>2009-12</v>
      </c>
    </row>
    <row r="727" spans="1:5" x14ac:dyDescent="0.25">
      <c r="A727" s="1">
        <v>40173</v>
      </c>
      <c r="B727">
        <v>4726</v>
      </c>
      <c r="C727">
        <f>YEAR(woda34[[#This Row],[Data]])</f>
        <v>2009</v>
      </c>
      <c r="D727">
        <f>MONTH(woda34[[#This Row],[Data]])</f>
        <v>12</v>
      </c>
      <c r="E727" t="str">
        <f t="shared" si="12"/>
        <v>2009-12</v>
      </c>
    </row>
    <row r="728" spans="1:5" x14ac:dyDescent="0.25">
      <c r="A728" s="1">
        <v>40174</v>
      </c>
      <c r="B728">
        <v>4459</v>
      </c>
      <c r="C728">
        <f>YEAR(woda34[[#This Row],[Data]])</f>
        <v>2009</v>
      </c>
      <c r="D728">
        <f>MONTH(woda34[[#This Row],[Data]])</f>
        <v>12</v>
      </c>
      <c r="E728" t="str">
        <f t="shared" si="12"/>
        <v>2009-12</v>
      </c>
    </row>
    <row r="729" spans="1:5" x14ac:dyDescent="0.25">
      <c r="A729" s="1">
        <v>40175</v>
      </c>
      <c r="B729">
        <v>4966</v>
      </c>
      <c r="C729">
        <f>YEAR(woda34[[#This Row],[Data]])</f>
        <v>2009</v>
      </c>
      <c r="D729">
        <f>MONTH(woda34[[#This Row],[Data]])</f>
        <v>12</v>
      </c>
      <c r="E729" t="str">
        <f t="shared" si="12"/>
        <v>2009-12</v>
      </c>
    </row>
    <row r="730" spans="1:5" x14ac:dyDescent="0.25">
      <c r="A730" s="1">
        <v>40176</v>
      </c>
      <c r="B730">
        <v>4629</v>
      </c>
      <c r="C730">
        <f>YEAR(woda34[[#This Row],[Data]])</f>
        <v>2009</v>
      </c>
      <c r="D730">
        <f>MONTH(woda34[[#This Row],[Data]])</f>
        <v>12</v>
      </c>
      <c r="E730" t="str">
        <f t="shared" si="12"/>
        <v>2009-12</v>
      </c>
    </row>
    <row r="731" spans="1:5" x14ac:dyDescent="0.25">
      <c r="A731" s="1">
        <v>40177</v>
      </c>
      <c r="B731">
        <v>4074</v>
      </c>
      <c r="C731">
        <f>YEAR(woda34[[#This Row],[Data]])</f>
        <v>2009</v>
      </c>
      <c r="D731">
        <f>MONTH(woda34[[#This Row],[Data]])</f>
        <v>12</v>
      </c>
      <c r="E731" t="str">
        <f t="shared" si="12"/>
        <v>2009-12</v>
      </c>
    </row>
    <row r="732" spans="1:5" x14ac:dyDescent="0.25">
      <c r="A732" s="1">
        <v>40178</v>
      </c>
      <c r="B732">
        <v>3179</v>
      </c>
      <c r="C732">
        <f>YEAR(woda34[[#This Row],[Data]])</f>
        <v>2009</v>
      </c>
      <c r="D732">
        <f>MONTH(woda34[[#This Row],[Data]])</f>
        <v>12</v>
      </c>
      <c r="E732" t="str">
        <f t="shared" si="12"/>
        <v>2009-12</v>
      </c>
    </row>
    <row r="733" spans="1:5" x14ac:dyDescent="0.25">
      <c r="A733" s="1">
        <v>40179</v>
      </c>
      <c r="B733">
        <v>3946</v>
      </c>
      <c r="C733">
        <f>YEAR(woda34[[#This Row],[Data]])</f>
        <v>2010</v>
      </c>
      <c r="D733">
        <f>MONTH(woda34[[#This Row],[Data]])</f>
        <v>1</v>
      </c>
      <c r="E733" t="str">
        <f t="shared" si="12"/>
        <v>2010-1</v>
      </c>
    </row>
    <row r="734" spans="1:5" x14ac:dyDescent="0.25">
      <c r="A734" s="1">
        <v>40180</v>
      </c>
      <c r="B734">
        <v>4282</v>
      </c>
      <c r="C734">
        <f>YEAR(woda34[[#This Row],[Data]])</f>
        <v>2010</v>
      </c>
      <c r="D734">
        <f>MONTH(woda34[[#This Row],[Data]])</f>
        <v>1</v>
      </c>
      <c r="E734" t="str">
        <f t="shared" si="12"/>
        <v>2010-1</v>
      </c>
    </row>
    <row r="735" spans="1:5" x14ac:dyDescent="0.25">
      <c r="A735" s="1">
        <v>40181</v>
      </c>
      <c r="B735">
        <v>4133</v>
      </c>
      <c r="C735">
        <f>YEAR(woda34[[#This Row],[Data]])</f>
        <v>2010</v>
      </c>
      <c r="D735">
        <f>MONTH(woda34[[#This Row],[Data]])</f>
        <v>1</v>
      </c>
      <c r="E735" t="str">
        <f t="shared" si="12"/>
        <v>2010-1</v>
      </c>
    </row>
    <row r="736" spans="1:5" x14ac:dyDescent="0.25">
      <c r="A736" s="1">
        <v>40182</v>
      </c>
      <c r="B736">
        <v>4241</v>
      </c>
      <c r="C736">
        <f>YEAR(woda34[[#This Row],[Data]])</f>
        <v>2010</v>
      </c>
      <c r="D736">
        <f>MONTH(woda34[[#This Row],[Data]])</f>
        <v>1</v>
      </c>
      <c r="E736" t="str">
        <f t="shared" si="12"/>
        <v>2010-1</v>
      </c>
    </row>
    <row r="737" spans="1:5" x14ac:dyDescent="0.25">
      <c r="A737" s="1">
        <v>40183</v>
      </c>
      <c r="B737">
        <v>3132</v>
      </c>
      <c r="C737">
        <f>YEAR(woda34[[#This Row],[Data]])</f>
        <v>2010</v>
      </c>
      <c r="D737">
        <f>MONTH(woda34[[#This Row],[Data]])</f>
        <v>1</v>
      </c>
      <c r="E737" t="str">
        <f t="shared" si="12"/>
        <v>2010-1</v>
      </c>
    </row>
    <row r="738" spans="1:5" x14ac:dyDescent="0.25">
      <c r="A738" s="1">
        <v>40184</v>
      </c>
      <c r="B738">
        <v>3610</v>
      </c>
      <c r="C738">
        <f>YEAR(woda34[[#This Row],[Data]])</f>
        <v>2010</v>
      </c>
      <c r="D738">
        <f>MONTH(woda34[[#This Row],[Data]])</f>
        <v>1</v>
      </c>
      <c r="E738" t="str">
        <f t="shared" si="12"/>
        <v>2010-1</v>
      </c>
    </row>
    <row r="739" spans="1:5" x14ac:dyDescent="0.25">
      <c r="A739" s="1">
        <v>40185</v>
      </c>
      <c r="B739">
        <v>3752</v>
      </c>
      <c r="C739">
        <f>YEAR(woda34[[#This Row],[Data]])</f>
        <v>2010</v>
      </c>
      <c r="D739">
        <f>MONTH(woda34[[#This Row],[Data]])</f>
        <v>1</v>
      </c>
      <c r="E739" t="str">
        <f t="shared" si="12"/>
        <v>2010-1</v>
      </c>
    </row>
    <row r="740" spans="1:5" x14ac:dyDescent="0.25">
      <c r="A740" s="1">
        <v>40186</v>
      </c>
      <c r="B740">
        <v>2687</v>
      </c>
      <c r="C740">
        <f>YEAR(woda34[[#This Row],[Data]])</f>
        <v>2010</v>
      </c>
      <c r="D740">
        <f>MONTH(woda34[[#This Row],[Data]])</f>
        <v>1</v>
      </c>
      <c r="E740" t="str">
        <f t="shared" si="12"/>
        <v>2010-1</v>
      </c>
    </row>
    <row r="741" spans="1:5" x14ac:dyDescent="0.25">
      <c r="A741" s="1">
        <v>40187</v>
      </c>
      <c r="B741">
        <v>4436</v>
      </c>
      <c r="C741">
        <f>YEAR(woda34[[#This Row],[Data]])</f>
        <v>2010</v>
      </c>
      <c r="D741">
        <f>MONTH(woda34[[#This Row],[Data]])</f>
        <v>1</v>
      </c>
      <c r="E741" t="str">
        <f t="shared" si="12"/>
        <v>2010-1</v>
      </c>
    </row>
    <row r="742" spans="1:5" x14ac:dyDescent="0.25">
      <c r="A742" s="1">
        <v>40188</v>
      </c>
      <c r="B742">
        <v>4002</v>
      </c>
      <c r="C742">
        <f>YEAR(woda34[[#This Row],[Data]])</f>
        <v>2010</v>
      </c>
      <c r="D742">
        <f>MONTH(woda34[[#This Row],[Data]])</f>
        <v>1</v>
      </c>
      <c r="E742" t="str">
        <f t="shared" si="12"/>
        <v>2010-1</v>
      </c>
    </row>
    <row r="743" spans="1:5" x14ac:dyDescent="0.25">
      <c r="A743" s="1">
        <v>40189</v>
      </c>
      <c r="B743">
        <v>4281</v>
      </c>
      <c r="C743">
        <f>YEAR(woda34[[#This Row],[Data]])</f>
        <v>2010</v>
      </c>
      <c r="D743">
        <f>MONTH(woda34[[#This Row],[Data]])</f>
        <v>1</v>
      </c>
      <c r="E743" t="str">
        <f t="shared" si="12"/>
        <v>2010-1</v>
      </c>
    </row>
    <row r="744" spans="1:5" x14ac:dyDescent="0.25">
      <c r="A744" s="1">
        <v>40190</v>
      </c>
      <c r="B744">
        <v>4332</v>
      </c>
      <c r="C744">
        <f>YEAR(woda34[[#This Row],[Data]])</f>
        <v>2010</v>
      </c>
      <c r="D744">
        <f>MONTH(woda34[[#This Row],[Data]])</f>
        <v>1</v>
      </c>
      <c r="E744" t="str">
        <f t="shared" si="12"/>
        <v>2010-1</v>
      </c>
    </row>
    <row r="745" spans="1:5" x14ac:dyDescent="0.25">
      <c r="A745" s="1">
        <v>40191</v>
      </c>
      <c r="B745">
        <v>2749</v>
      </c>
      <c r="C745">
        <f>YEAR(woda34[[#This Row],[Data]])</f>
        <v>2010</v>
      </c>
      <c r="D745">
        <f>MONTH(woda34[[#This Row],[Data]])</f>
        <v>1</v>
      </c>
      <c r="E745" t="str">
        <f t="shared" si="12"/>
        <v>2010-1</v>
      </c>
    </row>
    <row r="746" spans="1:5" x14ac:dyDescent="0.25">
      <c r="A746" s="1">
        <v>40192</v>
      </c>
      <c r="B746">
        <v>4331</v>
      </c>
      <c r="C746">
        <f>YEAR(woda34[[#This Row],[Data]])</f>
        <v>2010</v>
      </c>
      <c r="D746">
        <f>MONTH(woda34[[#This Row],[Data]])</f>
        <v>1</v>
      </c>
      <c r="E746" t="str">
        <f t="shared" si="12"/>
        <v>2010-1</v>
      </c>
    </row>
    <row r="747" spans="1:5" x14ac:dyDescent="0.25">
      <c r="A747" s="1">
        <v>40193</v>
      </c>
      <c r="B747">
        <v>4670</v>
      </c>
      <c r="C747">
        <f>YEAR(woda34[[#This Row],[Data]])</f>
        <v>2010</v>
      </c>
      <c r="D747">
        <f>MONTH(woda34[[#This Row],[Data]])</f>
        <v>1</v>
      </c>
      <c r="E747" t="str">
        <f t="shared" si="12"/>
        <v>2010-1</v>
      </c>
    </row>
    <row r="748" spans="1:5" x14ac:dyDescent="0.25">
      <c r="A748" s="1">
        <v>40194</v>
      </c>
      <c r="B748">
        <v>3679</v>
      </c>
      <c r="C748">
        <f>YEAR(woda34[[#This Row],[Data]])</f>
        <v>2010</v>
      </c>
      <c r="D748">
        <f>MONTH(woda34[[#This Row],[Data]])</f>
        <v>1</v>
      </c>
      <c r="E748" t="str">
        <f t="shared" si="12"/>
        <v>2010-1</v>
      </c>
    </row>
    <row r="749" spans="1:5" x14ac:dyDescent="0.25">
      <c r="A749" s="1">
        <v>40195</v>
      </c>
      <c r="B749">
        <v>3257</v>
      </c>
      <c r="C749">
        <f>YEAR(woda34[[#This Row],[Data]])</f>
        <v>2010</v>
      </c>
      <c r="D749">
        <f>MONTH(woda34[[#This Row],[Data]])</f>
        <v>1</v>
      </c>
      <c r="E749" t="str">
        <f t="shared" si="12"/>
        <v>2010-1</v>
      </c>
    </row>
    <row r="750" spans="1:5" x14ac:dyDescent="0.25">
      <c r="A750" s="1">
        <v>40196</v>
      </c>
      <c r="B750">
        <v>3690</v>
      </c>
      <c r="C750">
        <f>YEAR(woda34[[#This Row],[Data]])</f>
        <v>2010</v>
      </c>
      <c r="D750">
        <f>MONTH(woda34[[#This Row],[Data]])</f>
        <v>1</v>
      </c>
      <c r="E750" t="str">
        <f t="shared" si="12"/>
        <v>2010-1</v>
      </c>
    </row>
    <row r="751" spans="1:5" x14ac:dyDescent="0.25">
      <c r="A751" s="1">
        <v>40197</v>
      </c>
      <c r="B751">
        <v>2531</v>
      </c>
      <c r="C751">
        <f>YEAR(woda34[[#This Row],[Data]])</f>
        <v>2010</v>
      </c>
      <c r="D751">
        <f>MONTH(woda34[[#This Row],[Data]])</f>
        <v>1</v>
      </c>
      <c r="E751" t="str">
        <f t="shared" si="12"/>
        <v>2010-1</v>
      </c>
    </row>
    <row r="752" spans="1:5" x14ac:dyDescent="0.25">
      <c r="A752" s="1">
        <v>40198</v>
      </c>
      <c r="B752">
        <v>2913</v>
      </c>
      <c r="C752">
        <f>YEAR(woda34[[#This Row],[Data]])</f>
        <v>2010</v>
      </c>
      <c r="D752">
        <f>MONTH(woda34[[#This Row],[Data]])</f>
        <v>1</v>
      </c>
      <c r="E752" t="str">
        <f t="shared" si="12"/>
        <v>2010-1</v>
      </c>
    </row>
    <row r="753" spans="1:5" x14ac:dyDescent="0.25">
      <c r="A753" s="1">
        <v>40199</v>
      </c>
      <c r="B753">
        <v>3043</v>
      </c>
      <c r="C753">
        <f>YEAR(woda34[[#This Row],[Data]])</f>
        <v>2010</v>
      </c>
      <c r="D753">
        <f>MONTH(woda34[[#This Row],[Data]])</f>
        <v>1</v>
      </c>
      <c r="E753" t="str">
        <f t="shared" si="12"/>
        <v>2010-1</v>
      </c>
    </row>
    <row r="754" spans="1:5" x14ac:dyDescent="0.25">
      <c r="A754" s="1">
        <v>40200</v>
      </c>
      <c r="B754">
        <v>3594</v>
      </c>
      <c r="C754">
        <f>YEAR(woda34[[#This Row],[Data]])</f>
        <v>2010</v>
      </c>
      <c r="D754">
        <f>MONTH(woda34[[#This Row],[Data]])</f>
        <v>1</v>
      </c>
      <c r="E754" t="str">
        <f t="shared" si="12"/>
        <v>2010-1</v>
      </c>
    </row>
    <row r="755" spans="1:5" x14ac:dyDescent="0.25">
      <c r="A755" s="1">
        <v>40201</v>
      </c>
      <c r="B755">
        <v>2914</v>
      </c>
      <c r="C755">
        <f>YEAR(woda34[[#This Row],[Data]])</f>
        <v>2010</v>
      </c>
      <c r="D755">
        <f>MONTH(woda34[[#This Row],[Data]])</f>
        <v>1</v>
      </c>
      <c r="E755" t="str">
        <f t="shared" si="12"/>
        <v>2010-1</v>
      </c>
    </row>
    <row r="756" spans="1:5" x14ac:dyDescent="0.25">
      <c r="A756" s="1">
        <v>40202</v>
      </c>
      <c r="B756">
        <v>3255</v>
      </c>
      <c r="C756">
        <f>YEAR(woda34[[#This Row],[Data]])</f>
        <v>2010</v>
      </c>
      <c r="D756">
        <f>MONTH(woda34[[#This Row],[Data]])</f>
        <v>1</v>
      </c>
      <c r="E756" t="str">
        <f t="shared" si="12"/>
        <v>2010-1</v>
      </c>
    </row>
    <row r="757" spans="1:5" x14ac:dyDescent="0.25">
      <c r="A757" s="1">
        <v>40203</v>
      </c>
      <c r="B757">
        <v>3170</v>
      </c>
      <c r="C757">
        <f>YEAR(woda34[[#This Row],[Data]])</f>
        <v>2010</v>
      </c>
      <c r="D757">
        <f>MONTH(woda34[[#This Row],[Data]])</f>
        <v>1</v>
      </c>
      <c r="E757" t="str">
        <f t="shared" si="12"/>
        <v>2010-1</v>
      </c>
    </row>
    <row r="758" spans="1:5" x14ac:dyDescent="0.25">
      <c r="A758" s="1">
        <v>40204</v>
      </c>
      <c r="B758">
        <v>4001</v>
      </c>
      <c r="C758">
        <f>YEAR(woda34[[#This Row],[Data]])</f>
        <v>2010</v>
      </c>
      <c r="D758">
        <f>MONTH(woda34[[#This Row],[Data]])</f>
        <v>1</v>
      </c>
      <c r="E758" t="str">
        <f t="shared" si="12"/>
        <v>2010-1</v>
      </c>
    </row>
    <row r="759" spans="1:5" x14ac:dyDescent="0.25">
      <c r="A759" s="1">
        <v>40205</v>
      </c>
      <c r="B759">
        <v>3064</v>
      </c>
      <c r="C759">
        <f>YEAR(woda34[[#This Row],[Data]])</f>
        <v>2010</v>
      </c>
      <c r="D759">
        <f>MONTH(woda34[[#This Row],[Data]])</f>
        <v>1</v>
      </c>
      <c r="E759" t="str">
        <f t="shared" si="12"/>
        <v>2010-1</v>
      </c>
    </row>
    <row r="760" spans="1:5" x14ac:dyDescent="0.25">
      <c r="A760" s="1">
        <v>40206</v>
      </c>
      <c r="B760">
        <v>3158</v>
      </c>
      <c r="C760">
        <f>YEAR(woda34[[#This Row],[Data]])</f>
        <v>2010</v>
      </c>
      <c r="D760">
        <f>MONTH(woda34[[#This Row],[Data]])</f>
        <v>1</v>
      </c>
      <c r="E760" t="str">
        <f t="shared" si="12"/>
        <v>2010-1</v>
      </c>
    </row>
    <row r="761" spans="1:5" x14ac:dyDescent="0.25">
      <c r="A761" s="1">
        <v>40207</v>
      </c>
      <c r="B761">
        <v>3386</v>
      </c>
      <c r="C761">
        <f>YEAR(woda34[[#This Row],[Data]])</f>
        <v>2010</v>
      </c>
      <c r="D761">
        <f>MONTH(woda34[[#This Row],[Data]])</f>
        <v>1</v>
      </c>
      <c r="E761" t="str">
        <f t="shared" si="12"/>
        <v>2010-1</v>
      </c>
    </row>
    <row r="762" spans="1:5" x14ac:dyDescent="0.25">
      <c r="A762" s="1">
        <v>40208</v>
      </c>
      <c r="B762">
        <v>2837</v>
      </c>
      <c r="C762">
        <f>YEAR(woda34[[#This Row],[Data]])</f>
        <v>2010</v>
      </c>
      <c r="D762">
        <f>MONTH(woda34[[#This Row],[Data]])</f>
        <v>1</v>
      </c>
      <c r="E762" t="str">
        <f t="shared" si="12"/>
        <v>2010-1</v>
      </c>
    </row>
    <row r="763" spans="1:5" x14ac:dyDescent="0.25">
      <c r="A763" s="1">
        <v>40209</v>
      </c>
      <c r="B763">
        <v>2469</v>
      </c>
      <c r="C763">
        <f>YEAR(woda34[[#This Row],[Data]])</f>
        <v>2010</v>
      </c>
      <c r="D763">
        <f>MONTH(woda34[[#This Row],[Data]])</f>
        <v>1</v>
      </c>
      <c r="E763" t="str">
        <f t="shared" si="12"/>
        <v>2010-1</v>
      </c>
    </row>
    <row r="764" spans="1:5" x14ac:dyDescent="0.25">
      <c r="A764" s="1">
        <v>40210</v>
      </c>
      <c r="B764">
        <v>3161</v>
      </c>
      <c r="C764">
        <f>YEAR(woda34[[#This Row],[Data]])</f>
        <v>2010</v>
      </c>
      <c r="D764">
        <f>MONTH(woda34[[#This Row],[Data]])</f>
        <v>2</v>
      </c>
      <c r="E764" t="str">
        <f t="shared" si="12"/>
        <v>2010-2</v>
      </c>
    </row>
    <row r="765" spans="1:5" x14ac:dyDescent="0.25">
      <c r="A765" s="1">
        <v>40211</v>
      </c>
      <c r="B765">
        <v>3555</v>
      </c>
      <c r="C765">
        <f>YEAR(woda34[[#This Row],[Data]])</f>
        <v>2010</v>
      </c>
      <c r="D765">
        <f>MONTH(woda34[[#This Row],[Data]])</f>
        <v>2</v>
      </c>
      <c r="E765" t="str">
        <f t="shared" si="12"/>
        <v>2010-2</v>
      </c>
    </row>
    <row r="766" spans="1:5" x14ac:dyDescent="0.25">
      <c r="A766" s="1">
        <v>40212</v>
      </c>
      <c r="B766">
        <v>2539</v>
      </c>
      <c r="C766">
        <f>YEAR(woda34[[#This Row],[Data]])</f>
        <v>2010</v>
      </c>
      <c r="D766">
        <f>MONTH(woda34[[#This Row],[Data]])</f>
        <v>2</v>
      </c>
      <c r="E766" t="str">
        <f t="shared" si="12"/>
        <v>2010-2</v>
      </c>
    </row>
    <row r="767" spans="1:5" x14ac:dyDescent="0.25">
      <c r="A767" s="1">
        <v>40213</v>
      </c>
      <c r="B767">
        <v>3521</v>
      </c>
      <c r="C767">
        <f>YEAR(woda34[[#This Row],[Data]])</f>
        <v>2010</v>
      </c>
      <c r="D767">
        <f>MONTH(woda34[[#This Row],[Data]])</f>
        <v>2</v>
      </c>
      <c r="E767" t="str">
        <f t="shared" si="12"/>
        <v>2010-2</v>
      </c>
    </row>
    <row r="768" spans="1:5" x14ac:dyDescent="0.25">
      <c r="A768" s="1">
        <v>40214</v>
      </c>
      <c r="B768">
        <v>2706</v>
      </c>
      <c r="C768">
        <f>YEAR(woda34[[#This Row],[Data]])</f>
        <v>2010</v>
      </c>
      <c r="D768">
        <f>MONTH(woda34[[#This Row],[Data]])</f>
        <v>2</v>
      </c>
      <c r="E768" t="str">
        <f t="shared" si="12"/>
        <v>2010-2</v>
      </c>
    </row>
    <row r="769" spans="1:5" x14ac:dyDescent="0.25">
      <c r="A769" s="1">
        <v>40215</v>
      </c>
      <c r="B769">
        <v>2548</v>
      </c>
      <c r="C769">
        <f>YEAR(woda34[[#This Row],[Data]])</f>
        <v>2010</v>
      </c>
      <c r="D769">
        <f>MONTH(woda34[[#This Row],[Data]])</f>
        <v>2</v>
      </c>
      <c r="E769" t="str">
        <f t="shared" si="12"/>
        <v>2010-2</v>
      </c>
    </row>
    <row r="770" spans="1:5" x14ac:dyDescent="0.25">
      <c r="A770" s="1">
        <v>40216</v>
      </c>
      <c r="B770">
        <v>2861</v>
      </c>
      <c r="C770">
        <f>YEAR(woda34[[#This Row],[Data]])</f>
        <v>2010</v>
      </c>
      <c r="D770">
        <f>MONTH(woda34[[#This Row],[Data]])</f>
        <v>2</v>
      </c>
      <c r="E770" t="str">
        <f t="shared" ref="E770:E833" si="13">_xlfn.CONCAT(C770,"-",D770)</f>
        <v>2010-2</v>
      </c>
    </row>
    <row r="771" spans="1:5" x14ac:dyDescent="0.25">
      <c r="A771" s="1">
        <v>40217</v>
      </c>
      <c r="B771">
        <v>3474</v>
      </c>
      <c r="C771">
        <f>YEAR(woda34[[#This Row],[Data]])</f>
        <v>2010</v>
      </c>
      <c r="D771">
        <f>MONTH(woda34[[#This Row],[Data]])</f>
        <v>2</v>
      </c>
      <c r="E771" t="str">
        <f t="shared" si="13"/>
        <v>2010-2</v>
      </c>
    </row>
    <row r="772" spans="1:5" x14ac:dyDescent="0.25">
      <c r="A772" s="1">
        <v>40218</v>
      </c>
      <c r="B772">
        <v>3671</v>
      </c>
      <c r="C772">
        <f>YEAR(woda34[[#This Row],[Data]])</f>
        <v>2010</v>
      </c>
      <c r="D772">
        <f>MONTH(woda34[[#This Row],[Data]])</f>
        <v>2</v>
      </c>
      <c r="E772" t="str">
        <f t="shared" si="13"/>
        <v>2010-2</v>
      </c>
    </row>
    <row r="773" spans="1:5" x14ac:dyDescent="0.25">
      <c r="A773" s="1">
        <v>40219</v>
      </c>
      <c r="B773">
        <v>4195</v>
      </c>
      <c r="C773">
        <f>YEAR(woda34[[#This Row],[Data]])</f>
        <v>2010</v>
      </c>
      <c r="D773">
        <f>MONTH(woda34[[#This Row],[Data]])</f>
        <v>2</v>
      </c>
      <c r="E773" t="str">
        <f t="shared" si="13"/>
        <v>2010-2</v>
      </c>
    </row>
    <row r="774" spans="1:5" x14ac:dyDescent="0.25">
      <c r="A774" s="1">
        <v>40220</v>
      </c>
      <c r="B774">
        <v>3535</v>
      </c>
      <c r="C774">
        <f>YEAR(woda34[[#This Row],[Data]])</f>
        <v>2010</v>
      </c>
      <c r="D774">
        <f>MONTH(woda34[[#This Row],[Data]])</f>
        <v>2</v>
      </c>
      <c r="E774" t="str">
        <f t="shared" si="13"/>
        <v>2010-2</v>
      </c>
    </row>
    <row r="775" spans="1:5" x14ac:dyDescent="0.25">
      <c r="A775" s="1">
        <v>40221</v>
      </c>
      <c r="B775">
        <v>2888</v>
      </c>
      <c r="C775">
        <f>YEAR(woda34[[#This Row],[Data]])</f>
        <v>2010</v>
      </c>
      <c r="D775">
        <f>MONTH(woda34[[#This Row],[Data]])</f>
        <v>2</v>
      </c>
      <c r="E775" t="str">
        <f t="shared" si="13"/>
        <v>2010-2</v>
      </c>
    </row>
    <row r="776" spans="1:5" x14ac:dyDescent="0.25">
      <c r="A776" s="1">
        <v>40222</v>
      </c>
      <c r="B776">
        <v>4162</v>
      </c>
      <c r="C776">
        <f>YEAR(woda34[[#This Row],[Data]])</f>
        <v>2010</v>
      </c>
      <c r="D776">
        <f>MONTH(woda34[[#This Row],[Data]])</f>
        <v>2</v>
      </c>
      <c r="E776" t="str">
        <f t="shared" si="13"/>
        <v>2010-2</v>
      </c>
    </row>
    <row r="777" spans="1:5" x14ac:dyDescent="0.25">
      <c r="A777" s="1">
        <v>40223</v>
      </c>
      <c r="B777">
        <v>3749</v>
      </c>
      <c r="C777">
        <f>YEAR(woda34[[#This Row],[Data]])</f>
        <v>2010</v>
      </c>
      <c r="D777">
        <f>MONTH(woda34[[#This Row],[Data]])</f>
        <v>2</v>
      </c>
      <c r="E777" t="str">
        <f t="shared" si="13"/>
        <v>2010-2</v>
      </c>
    </row>
    <row r="778" spans="1:5" x14ac:dyDescent="0.25">
      <c r="A778" s="1">
        <v>40224</v>
      </c>
      <c r="B778">
        <v>4566</v>
      </c>
      <c r="C778">
        <f>YEAR(woda34[[#This Row],[Data]])</f>
        <v>2010</v>
      </c>
      <c r="D778">
        <f>MONTH(woda34[[#This Row],[Data]])</f>
        <v>2</v>
      </c>
      <c r="E778" t="str">
        <f t="shared" si="13"/>
        <v>2010-2</v>
      </c>
    </row>
    <row r="779" spans="1:5" x14ac:dyDescent="0.25">
      <c r="A779" s="1">
        <v>40225</v>
      </c>
      <c r="B779">
        <v>3898</v>
      </c>
      <c r="C779">
        <f>YEAR(woda34[[#This Row],[Data]])</f>
        <v>2010</v>
      </c>
      <c r="D779">
        <f>MONTH(woda34[[#This Row],[Data]])</f>
        <v>2</v>
      </c>
      <c r="E779" t="str">
        <f t="shared" si="13"/>
        <v>2010-2</v>
      </c>
    </row>
    <row r="780" spans="1:5" x14ac:dyDescent="0.25">
      <c r="A780" s="1">
        <v>40226</v>
      </c>
      <c r="B780">
        <v>3404</v>
      </c>
      <c r="C780">
        <f>YEAR(woda34[[#This Row],[Data]])</f>
        <v>2010</v>
      </c>
      <c r="D780">
        <f>MONTH(woda34[[#This Row],[Data]])</f>
        <v>2</v>
      </c>
      <c r="E780" t="str">
        <f t="shared" si="13"/>
        <v>2010-2</v>
      </c>
    </row>
    <row r="781" spans="1:5" x14ac:dyDescent="0.25">
      <c r="A781" s="1">
        <v>40227</v>
      </c>
      <c r="B781">
        <v>3474</v>
      </c>
      <c r="C781">
        <f>YEAR(woda34[[#This Row],[Data]])</f>
        <v>2010</v>
      </c>
      <c r="D781">
        <f>MONTH(woda34[[#This Row],[Data]])</f>
        <v>2</v>
      </c>
      <c r="E781" t="str">
        <f t="shared" si="13"/>
        <v>2010-2</v>
      </c>
    </row>
    <row r="782" spans="1:5" x14ac:dyDescent="0.25">
      <c r="A782" s="1">
        <v>40228</v>
      </c>
      <c r="B782">
        <v>2834</v>
      </c>
      <c r="C782">
        <f>YEAR(woda34[[#This Row],[Data]])</f>
        <v>2010</v>
      </c>
      <c r="D782">
        <f>MONTH(woda34[[#This Row],[Data]])</f>
        <v>2</v>
      </c>
      <c r="E782" t="str">
        <f t="shared" si="13"/>
        <v>2010-2</v>
      </c>
    </row>
    <row r="783" spans="1:5" x14ac:dyDescent="0.25">
      <c r="A783" s="1">
        <v>40229</v>
      </c>
      <c r="B783">
        <v>3331</v>
      </c>
      <c r="C783">
        <f>YEAR(woda34[[#This Row],[Data]])</f>
        <v>2010</v>
      </c>
      <c r="D783">
        <f>MONTH(woda34[[#This Row],[Data]])</f>
        <v>2</v>
      </c>
      <c r="E783" t="str">
        <f t="shared" si="13"/>
        <v>2010-2</v>
      </c>
    </row>
    <row r="784" spans="1:5" x14ac:dyDescent="0.25">
      <c r="A784" s="1">
        <v>40230</v>
      </c>
      <c r="B784">
        <v>4684</v>
      </c>
      <c r="C784">
        <f>YEAR(woda34[[#This Row],[Data]])</f>
        <v>2010</v>
      </c>
      <c r="D784">
        <f>MONTH(woda34[[#This Row],[Data]])</f>
        <v>2</v>
      </c>
      <c r="E784" t="str">
        <f t="shared" si="13"/>
        <v>2010-2</v>
      </c>
    </row>
    <row r="785" spans="1:5" x14ac:dyDescent="0.25">
      <c r="A785" s="1">
        <v>40231</v>
      </c>
      <c r="B785">
        <v>3249</v>
      </c>
      <c r="C785">
        <f>YEAR(woda34[[#This Row],[Data]])</f>
        <v>2010</v>
      </c>
      <c r="D785">
        <f>MONTH(woda34[[#This Row],[Data]])</f>
        <v>2</v>
      </c>
      <c r="E785" t="str">
        <f t="shared" si="13"/>
        <v>2010-2</v>
      </c>
    </row>
    <row r="786" spans="1:5" x14ac:dyDescent="0.25">
      <c r="A786" s="1">
        <v>40232</v>
      </c>
      <c r="B786">
        <v>3752</v>
      </c>
      <c r="C786">
        <f>YEAR(woda34[[#This Row],[Data]])</f>
        <v>2010</v>
      </c>
      <c r="D786">
        <f>MONTH(woda34[[#This Row],[Data]])</f>
        <v>2</v>
      </c>
      <c r="E786" t="str">
        <f t="shared" si="13"/>
        <v>2010-2</v>
      </c>
    </row>
    <row r="787" spans="1:5" x14ac:dyDescent="0.25">
      <c r="A787" s="1">
        <v>40233</v>
      </c>
      <c r="B787">
        <v>2255</v>
      </c>
      <c r="C787">
        <f>YEAR(woda34[[#This Row],[Data]])</f>
        <v>2010</v>
      </c>
      <c r="D787">
        <f>MONTH(woda34[[#This Row],[Data]])</f>
        <v>2</v>
      </c>
      <c r="E787" t="str">
        <f t="shared" si="13"/>
        <v>2010-2</v>
      </c>
    </row>
    <row r="788" spans="1:5" x14ac:dyDescent="0.25">
      <c r="A788" s="1">
        <v>40234</v>
      </c>
      <c r="B788">
        <v>3915</v>
      </c>
      <c r="C788">
        <f>YEAR(woda34[[#This Row],[Data]])</f>
        <v>2010</v>
      </c>
      <c r="D788">
        <f>MONTH(woda34[[#This Row],[Data]])</f>
        <v>2</v>
      </c>
      <c r="E788" t="str">
        <f t="shared" si="13"/>
        <v>2010-2</v>
      </c>
    </row>
    <row r="789" spans="1:5" x14ac:dyDescent="0.25">
      <c r="A789" s="1">
        <v>40235</v>
      </c>
      <c r="B789">
        <v>2981</v>
      </c>
      <c r="C789">
        <f>YEAR(woda34[[#This Row],[Data]])</f>
        <v>2010</v>
      </c>
      <c r="D789">
        <f>MONTH(woda34[[#This Row],[Data]])</f>
        <v>2</v>
      </c>
      <c r="E789" t="str">
        <f t="shared" si="13"/>
        <v>2010-2</v>
      </c>
    </row>
    <row r="790" spans="1:5" x14ac:dyDescent="0.25">
      <c r="A790" s="1">
        <v>40236</v>
      </c>
      <c r="B790">
        <v>3350</v>
      </c>
      <c r="C790">
        <f>YEAR(woda34[[#This Row],[Data]])</f>
        <v>2010</v>
      </c>
      <c r="D790">
        <f>MONTH(woda34[[#This Row],[Data]])</f>
        <v>2</v>
      </c>
      <c r="E790" t="str">
        <f t="shared" si="13"/>
        <v>2010-2</v>
      </c>
    </row>
    <row r="791" spans="1:5" x14ac:dyDescent="0.25">
      <c r="A791" s="1">
        <v>40237</v>
      </c>
      <c r="B791">
        <v>3489</v>
      </c>
      <c r="C791">
        <f>YEAR(woda34[[#This Row],[Data]])</f>
        <v>2010</v>
      </c>
      <c r="D791">
        <f>MONTH(woda34[[#This Row],[Data]])</f>
        <v>2</v>
      </c>
      <c r="E791" t="str">
        <f t="shared" si="13"/>
        <v>2010-2</v>
      </c>
    </row>
    <row r="792" spans="1:5" x14ac:dyDescent="0.25">
      <c r="A792" s="1">
        <v>40238</v>
      </c>
      <c r="B792">
        <v>3347</v>
      </c>
      <c r="C792">
        <f>YEAR(woda34[[#This Row],[Data]])</f>
        <v>2010</v>
      </c>
      <c r="D792">
        <f>MONTH(woda34[[#This Row],[Data]])</f>
        <v>3</v>
      </c>
      <c r="E792" t="str">
        <f t="shared" si="13"/>
        <v>2010-3</v>
      </c>
    </row>
    <row r="793" spans="1:5" x14ac:dyDescent="0.25">
      <c r="A793" s="1">
        <v>40239</v>
      </c>
      <c r="B793">
        <v>2368</v>
      </c>
      <c r="C793">
        <f>YEAR(woda34[[#This Row],[Data]])</f>
        <v>2010</v>
      </c>
      <c r="D793">
        <f>MONTH(woda34[[#This Row],[Data]])</f>
        <v>3</v>
      </c>
      <c r="E793" t="str">
        <f t="shared" si="13"/>
        <v>2010-3</v>
      </c>
    </row>
    <row r="794" spans="1:5" x14ac:dyDescent="0.25">
      <c r="A794" s="1">
        <v>40240</v>
      </c>
      <c r="B794">
        <v>2176</v>
      </c>
      <c r="C794">
        <f>YEAR(woda34[[#This Row],[Data]])</f>
        <v>2010</v>
      </c>
      <c r="D794">
        <f>MONTH(woda34[[#This Row],[Data]])</f>
        <v>3</v>
      </c>
      <c r="E794" t="str">
        <f t="shared" si="13"/>
        <v>2010-3</v>
      </c>
    </row>
    <row r="795" spans="1:5" x14ac:dyDescent="0.25">
      <c r="A795" s="1">
        <v>40241</v>
      </c>
      <c r="B795">
        <v>4717</v>
      </c>
      <c r="C795">
        <f>YEAR(woda34[[#This Row],[Data]])</f>
        <v>2010</v>
      </c>
      <c r="D795">
        <f>MONTH(woda34[[#This Row],[Data]])</f>
        <v>3</v>
      </c>
      <c r="E795" t="str">
        <f t="shared" si="13"/>
        <v>2010-3</v>
      </c>
    </row>
    <row r="796" spans="1:5" x14ac:dyDescent="0.25">
      <c r="A796" s="1">
        <v>40242</v>
      </c>
      <c r="B796">
        <v>4199</v>
      </c>
      <c r="C796">
        <f>YEAR(woda34[[#This Row],[Data]])</f>
        <v>2010</v>
      </c>
      <c r="D796">
        <f>MONTH(woda34[[#This Row],[Data]])</f>
        <v>3</v>
      </c>
      <c r="E796" t="str">
        <f t="shared" si="13"/>
        <v>2010-3</v>
      </c>
    </row>
    <row r="797" spans="1:5" x14ac:dyDescent="0.25">
      <c r="A797" s="1">
        <v>40243</v>
      </c>
      <c r="B797">
        <v>3151</v>
      </c>
      <c r="C797">
        <f>YEAR(woda34[[#This Row],[Data]])</f>
        <v>2010</v>
      </c>
      <c r="D797">
        <f>MONTH(woda34[[#This Row],[Data]])</f>
        <v>3</v>
      </c>
      <c r="E797" t="str">
        <f t="shared" si="13"/>
        <v>2010-3</v>
      </c>
    </row>
    <row r="798" spans="1:5" x14ac:dyDescent="0.25">
      <c r="A798" s="1">
        <v>40244</v>
      </c>
      <c r="B798">
        <v>2588</v>
      </c>
      <c r="C798">
        <f>YEAR(woda34[[#This Row],[Data]])</f>
        <v>2010</v>
      </c>
      <c r="D798">
        <f>MONTH(woda34[[#This Row],[Data]])</f>
        <v>3</v>
      </c>
      <c r="E798" t="str">
        <f t="shared" si="13"/>
        <v>2010-3</v>
      </c>
    </row>
    <row r="799" spans="1:5" x14ac:dyDescent="0.25">
      <c r="A799" s="1">
        <v>40245</v>
      </c>
      <c r="B799">
        <v>4139</v>
      </c>
      <c r="C799">
        <f>YEAR(woda34[[#This Row],[Data]])</f>
        <v>2010</v>
      </c>
      <c r="D799">
        <f>MONTH(woda34[[#This Row],[Data]])</f>
        <v>3</v>
      </c>
      <c r="E799" t="str">
        <f t="shared" si="13"/>
        <v>2010-3</v>
      </c>
    </row>
    <row r="800" spans="1:5" x14ac:dyDescent="0.25">
      <c r="A800" s="1">
        <v>40246</v>
      </c>
      <c r="B800">
        <v>4565</v>
      </c>
      <c r="C800">
        <f>YEAR(woda34[[#This Row],[Data]])</f>
        <v>2010</v>
      </c>
      <c r="D800">
        <f>MONTH(woda34[[#This Row],[Data]])</f>
        <v>3</v>
      </c>
      <c r="E800" t="str">
        <f t="shared" si="13"/>
        <v>2010-3</v>
      </c>
    </row>
    <row r="801" spans="1:5" x14ac:dyDescent="0.25">
      <c r="A801" s="1">
        <v>40247</v>
      </c>
      <c r="B801">
        <v>4303</v>
      </c>
      <c r="C801">
        <f>YEAR(woda34[[#This Row],[Data]])</f>
        <v>2010</v>
      </c>
      <c r="D801">
        <f>MONTH(woda34[[#This Row],[Data]])</f>
        <v>3</v>
      </c>
      <c r="E801" t="str">
        <f t="shared" si="13"/>
        <v>2010-3</v>
      </c>
    </row>
    <row r="802" spans="1:5" x14ac:dyDescent="0.25">
      <c r="A802" s="1">
        <v>40248</v>
      </c>
      <c r="B802">
        <v>3600</v>
      </c>
      <c r="C802">
        <f>YEAR(woda34[[#This Row],[Data]])</f>
        <v>2010</v>
      </c>
      <c r="D802">
        <f>MONTH(woda34[[#This Row],[Data]])</f>
        <v>3</v>
      </c>
      <c r="E802" t="str">
        <f t="shared" si="13"/>
        <v>2010-3</v>
      </c>
    </row>
    <row r="803" spans="1:5" x14ac:dyDescent="0.25">
      <c r="A803" s="1">
        <v>40249</v>
      </c>
      <c r="B803">
        <v>6380</v>
      </c>
      <c r="C803">
        <f>YEAR(woda34[[#This Row],[Data]])</f>
        <v>2010</v>
      </c>
      <c r="D803">
        <f>MONTH(woda34[[#This Row],[Data]])</f>
        <v>3</v>
      </c>
      <c r="E803" t="str">
        <f t="shared" si="13"/>
        <v>2010-3</v>
      </c>
    </row>
    <row r="804" spans="1:5" x14ac:dyDescent="0.25">
      <c r="A804" s="1">
        <v>40250</v>
      </c>
      <c r="B804">
        <v>4862</v>
      </c>
      <c r="C804">
        <f>YEAR(woda34[[#This Row],[Data]])</f>
        <v>2010</v>
      </c>
      <c r="D804">
        <f>MONTH(woda34[[#This Row],[Data]])</f>
        <v>3</v>
      </c>
      <c r="E804" t="str">
        <f t="shared" si="13"/>
        <v>2010-3</v>
      </c>
    </row>
    <row r="805" spans="1:5" x14ac:dyDescent="0.25">
      <c r="A805" s="1">
        <v>40251</v>
      </c>
      <c r="B805">
        <v>5288</v>
      </c>
      <c r="C805">
        <f>YEAR(woda34[[#This Row],[Data]])</f>
        <v>2010</v>
      </c>
      <c r="D805">
        <f>MONTH(woda34[[#This Row],[Data]])</f>
        <v>3</v>
      </c>
      <c r="E805" t="str">
        <f t="shared" si="13"/>
        <v>2010-3</v>
      </c>
    </row>
    <row r="806" spans="1:5" x14ac:dyDescent="0.25">
      <c r="A806" s="1">
        <v>40252</v>
      </c>
      <c r="B806">
        <v>4874</v>
      </c>
      <c r="C806">
        <f>YEAR(woda34[[#This Row],[Data]])</f>
        <v>2010</v>
      </c>
      <c r="D806">
        <f>MONTH(woda34[[#This Row],[Data]])</f>
        <v>3</v>
      </c>
      <c r="E806" t="str">
        <f t="shared" si="13"/>
        <v>2010-3</v>
      </c>
    </row>
    <row r="807" spans="1:5" x14ac:dyDescent="0.25">
      <c r="A807" s="1">
        <v>40253</v>
      </c>
      <c r="B807">
        <v>5769</v>
      </c>
      <c r="C807">
        <f>YEAR(woda34[[#This Row],[Data]])</f>
        <v>2010</v>
      </c>
      <c r="D807">
        <f>MONTH(woda34[[#This Row],[Data]])</f>
        <v>3</v>
      </c>
      <c r="E807" t="str">
        <f t="shared" si="13"/>
        <v>2010-3</v>
      </c>
    </row>
    <row r="808" spans="1:5" x14ac:dyDescent="0.25">
      <c r="A808" s="1">
        <v>40254</v>
      </c>
      <c r="B808">
        <v>5108</v>
      </c>
      <c r="C808">
        <f>YEAR(woda34[[#This Row],[Data]])</f>
        <v>2010</v>
      </c>
      <c r="D808">
        <f>MONTH(woda34[[#This Row],[Data]])</f>
        <v>3</v>
      </c>
      <c r="E808" t="str">
        <f t="shared" si="13"/>
        <v>2010-3</v>
      </c>
    </row>
    <row r="809" spans="1:5" x14ac:dyDescent="0.25">
      <c r="A809" s="1">
        <v>40255</v>
      </c>
      <c r="B809">
        <v>4101</v>
      </c>
      <c r="C809">
        <f>YEAR(woda34[[#This Row],[Data]])</f>
        <v>2010</v>
      </c>
      <c r="D809">
        <f>MONTH(woda34[[#This Row],[Data]])</f>
        <v>3</v>
      </c>
      <c r="E809" t="str">
        <f t="shared" si="13"/>
        <v>2010-3</v>
      </c>
    </row>
    <row r="810" spans="1:5" x14ac:dyDescent="0.25">
      <c r="A810" s="1">
        <v>40256</v>
      </c>
      <c r="B810">
        <v>4980</v>
      </c>
      <c r="C810">
        <f>YEAR(woda34[[#This Row],[Data]])</f>
        <v>2010</v>
      </c>
      <c r="D810">
        <f>MONTH(woda34[[#This Row],[Data]])</f>
        <v>3</v>
      </c>
      <c r="E810" t="str">
        <f t="shared" si="13"/>
        <v>2010-3</v>
      </c>
    </row>
    <row r="811" spans="1:5" x14ac:dyDescent="0.25">
      <c r="A811" s="1">
        <v>40257</v>
      </c>
      <c r="B811">
        <v>6083</v>
      </c>
      <c r="C811">
        <f>YEAR(woda34[[#This Row],[Data]])</f>
        <v>2010</v>
      </c>
      <c r="D811">
        <f>MONTH(woda34[[#This Row],[Data]])</f>
        <v>3</v>
      </c>
      <c r="E811" t="str">
        <f t="shared" si="13"/>
        <v>2010-3</v>
      </c>
    </row>
    <row r="812" spans="1:5" x14ac:dyDescent="0.25">
      <c r="A812" s="1">
        <v>40258</v>
      </c>
      <c r="B812">
        <v>4526</v>
      </c>
      <c r="C812">
        <f>YEAR(woda34[[#This Row],[Data]])</f>
        <v>2010</v>
      </c>
      <c r="D812">
        <f>MONTH(woda34[[#This Row],[Data]])</f>
        <v>3</v>
      </c>
      <c r="E812" t="str">
        <f t="shared" si="13"/>
        <v>2010-3</v>
      </c>
    </row>
    <row r="813" spans="1:5" x14ac:dyDescent="0.25">
      <c r="A813" s="1">
        <v>40259</v>
      </c>
      <c r="B813">
        <v>3431</v>
      </c>
      <c r="C813">
        <f>YEAR(woda34[[#This Row],[Data]])</f>
        <v>2010</v>
      </c>
      <c r="D813">
        <f>MONTH(woda34[[#This Row],[Data]])</f>
        <v>3</v>
      </c>
      <c r="E813" t="str">
        <f t="shared" si="13"/>
        <v>2010-3</v>
      </c>
    </row>
    <row r="814" spans="1:5" x14ac:dyDescent="0.25">
      <c r="A814" s="1">
        <v>40260</v>
      </c>
      <c r="B814">
        <v>5177</v>
      </c>
      <c r="C814">
        <f>YEAR(woda34[[#This Row],[Data]])</f>
        <v>2010</v>
      </c>
      <c r="D814">
        <f>MONTH(woda34[[#This Row],[Data]])</f>
        <v>3</v>
      </c>
      <c r="E814" t="str">
        <f t="shared" si="13"/>
        <v>2010-3</v>
      </c>
    </row>
    <row r="815" spans="1:5" x14ac:dyDescent="0.25">
      <c r="A815" s="1">
        <v>40261</v>
      </c>
      <c r="B815">
        <v>4805</v>
      </c>
      <c r="C815">
        <f>YEAR(woda34[[#This Row],[Data]])</f>
        <v>2010</v>
      </c>
      <c r="D815">
        <f>MONTH(woda34[[#This Row],[Data]])</f>
        <v>3</v>
      </c>
      <c r="E815" t="str">
        <f t="shared" si="13"/>
        <v>2010-3</v>
      </c>
    </row>
    <row r="816" spans="1:5" x14ac:dyDescent="0.25">
      <c r="A816" s="1">
        <v>40262</v>
      </c>
      <c r="B816">
        <v>6054</v>
      </c>
      <c r="C816">
        <f>YEAR(woda34[[#This Row],[Data]])</f>
        <v>2010</v>
      </c>
      <c r="D816">
        <f>MONTH(woda34[[#This Row],[Data]])</f>
        <v>3</v>
      </c>
      <c r="E816" t="str">
        <f t="shared" si="13"/>
        <v>2010-3</v>
      </c>
    </row>
    <row r="817" spans="1:5" x14ac:dyDescent="0.25">
      <c r="A817" s="1">
        <v>40263</v>
      </c>
      <c r="B817">
        <v>5377</v>
      </c>
      <c r="C817">
        <f>YEAR(woda34[[#This Row],[Data]])</f>
        <v>2010</v>
      </c>
      <c r="D817">
        <f>MONTH(woda34[[#This Row],[Data]])</f>
        <v>3</v>
      </c>
      <c r="E817" t="str">
        <f t="shared" si="13"/>
        <v>2010-3</v>
      </c>
    </row>
    <row r="818" spans="1:5" x14ac:dyDescent="0.25">
      <c r="A818" s="1">
        <v>40264</v>
      </c>
      <c r="B818">
        <v>6120</v>
      </c>
      <c r="C818">
        <f>YEAR(woda34[[#This Row],[Data]])</f>
        <v>2010</v>
      </c>
      <c r="D818">
        <f>MONTH(woda34[[#This Row],[Data]])</f>
        <v>3</v>
      </c>
      <c r="E818" t="str">
        <f t="shared" si="13"/>
        <v>2010-3</v>
      </c>
    </row>
    <row r="819" spans="1:5" x14ac:dyDescent="0.25">
      <c r="A819" s="1">
        <v>40265</v>
      </c>
      <c r="B819">
        <v>4483</v>
      </c>
      <c r="C819">
        <f>YEAR(woda34[[#This Row],[Data]])</f>
        <v>2010</v>
      </c>
      <c r="D819">
        <f>MONTH(woda34[[#This Row],[Data]])</f>
        <v>3</v>
      </c>
      <c r="E819" t="str">
        <f t="shared" si="13"/>
        <v>2010-3</v>
      </c>
    </row>
    <row r="820" spans="1:5" x14ac:dyDescent="0.25">
      <c r="A820" s="1">
        <v>40266</v>
      </c>
      <c r="B820">
        <v>5997</v>
      </c>
      <c r="C820">
        <f>YEAR(woda34[[#This Row],[Data]])</f>
        <v>2010</v>
      </c>
      <c r="D820">
        <f>MONTH(woda34[[#This Row],[Data]])</f>
        <v>3</v>
      </c>
      <c r="E820" t="str">
        <f t="shared" si="13"/>
        <v>2010-3</v>
      </c>
    </row>
    <row r="821" spans="1:5" x14ac:dyDescent="0.25">
      <c r="A821" s="1">
        <v>40267</v>
      </c>
      <c r="B821">
        <v>6837</v>
      </c>
      <c r="C821">
        <f>YEAR(woda34[[#This Row],[Data]])</f>
        <v>2010</v>
      </c>
      <c r="D821">
        <f>MONTH(woda34[[#This Row],[Data]])</f>
        <v>3</v>
      </c>
      <c r="E821" t="str">
        <f t="shared" si="13"/>
        <v>2010-3</v>
      </c>
    </row>
    <row r="822" spans="1:5" x14ac:dyDescent="0.25">
      <c r="A822" s="1">
        <v>40268</v>
      </c>
      <c r="B822">
        <v>7594</v>
      </c>
      <c r="C822">
        <f>YEAR(woda34[[#This Row],[Data]])</f>
        <v>2010</v>
      </c>
      <c r="D822">
        <f>MONTH(woda34[[#This Row],[Data]])</f>
        <v>3</v>
      </c>
      <c r="E822" t="str">
        <f t="shared" si="13"/>
        <v>2010-3</v>
      </c>
    </row>
    <row r="823" spans="1:5" x14ac:dyDescent="0.25">
      <c r="A823" s="1">
        <v>40269</v>
      </c>
      <c r="B823">
        <v>9093</v>
      </c>
      <c r="C823">
        <f>YEAR(woda34[[#This Row],[Data]])</f>
        <v>2010</v>
      </c>
      <c r="D823">
        <f>MONTH(woda34[[#This Row],[Data]])</f>
        <v>4</v>
      </c>
      <c r="E823" t="str">
        <f t="shared" si="13"/>
        <v>2010-4</v>
      </c>
    </row>
    <row r="824" spans="1:5" x14ac:dyDescent="0.25">
      <c r="A824" s="1">
        <v>40270</v>
      </c>
      <c r="B824">
        <v>8824</v>
      </c>
      <c r="C824">
        <f>YEAR(woda34[[#This Row],[Data]])</f>
        <v>2010</v>
      </c>
      <c r="D824">
        <f>MONTH(woda34[[#This Row],[Data]])</f>
        <v>4</v>
      </c>
      <c r="E824" t="str">
        <f t="shared" si="13"/>
        <v>2010-4</v>
      </c>
    </row>
    <row r="825" spans="1:5" x14ac:dyDescent="0.25">
      <c r="A825" s="1">
        <v>40271</v>
      </c>
      <c r="B825">
        <v>11087</v>
      </c>
      <c r="C825">
        <f>YEAR(woda34[[#This Row],[Data]])</f>
        <v>2010</v>
      </c>
      <c r="D825">
        <f>MONTH(woda34[[#This Row],[Data]])</f>
        <v>4</v>
      </c>
      <c r="E825" t="str">
        <f t="shared" si="13"/>
        <v>2010-4</v>
      </c>
    </row>
    <row r="826" spans="1:5" x14ac:dyDescent="0.25">
      <c r="A826" s="1">
        <v>40272</v>
      </c>
      <c r="B826">
        <v>12008</v>
      </c>
      <c r="C826">
        <f>YEAR(woda34[[#This Row],[Data]])</f>
        <v>2010</v>
      </c>
      <c r="D826">
        <f>MONTH(woda34[[#This Row],[Data]])</f>
        <v>4</v>
      </c>
      <c r="E826" t="str">
        <f t="shared" si="13"/>
        <v>2010-4</v>
      </c>
    </row>
    <row r="827" spans="1:5" x14ac:dyDescent="0.25">
      <c r="A827" s="1">
        <v>40273</v>
      </c>
      <c r="B827">
        <v>13231</v>
      </c>
      <c r="C827">
        <f>YEAR(woda34[[#This Row],[Data]])</f>
        <v>2010</v>
      </c>
      <c r="D827">
        <f>MONTH(woda34[[#This Row],[Data]])</f>
        <v>4</v>
      </c>
      <c r="E827" t="str">
        <f t="shared" si="13"/>
        <v>2010-4</v>
      </c>
    </row>
    <row r="828" spans="1:5" x14ac:dyDescent="0.25">
      <c r="A828" s="1">
        <v>40274</v>
      </c>
      <c r="B828">
        <v>13154</v>
      </c>
      <c r="C828">
        <f>YEAR(woda34[[#This Row],[Data]])</f>
        <v>2010</v>
      </c>
      <c r="D828">
        <f>MONTH(woda34[[#This Row],[Data]])</f>
        <v>4</v>
      </c>
      <c r="E828" t="str">
        <f t="shared" si="13"/>
        <v>2010-4</v>
      </c>
    </row>
    <row r="829" spans="1:5" x14ac:dyDescent="0.25">
      <c r="A829" s="1">
        <v>40275</v>
      </c>
      <c r="B829">
        <v>13866</v>
      </c>
      <c r="C829">
        <f>YEAR(woda34[[#This Row],[Data]])</f>
        <v>2010</v>
      </c>
      <c r="D829">
        <f>MONTH(woda34[[#This Row],[Data]])</f>
        <v>4</v>
      </c>
      <c r="E829" t="str">
        <f t="shared" si="13"/>
        <v>2010-4</v>
      </c>
    </row>
    <row r="830" spans="1:5" x14ac:dyDescent="0.25">
      <c r="A830" s="1">
        <v>40276</v>
      </c>
      <c r="B830">
        <v>15570</v>
      </c>
      <c r="C830">
        <f>YEAR(woda34[[#This Row],[Data]])</f>
        <v>2010</v>
      </c>
      <c r="D830">
        <f>MONTH(woda34[[#This Row],[Data]])</f>
        <v>4</v>
      </c>
      <c r="E830" t="str">
        <f t="shared" si="13"/>
        <v>2010-4</v>
      </c>
    </row>
    <row r="831" spans="1:5" x14ac:dyDescent="0.25">
      <c r="A831" s="1">
        <v>40277</v>
      </c>
      <c r="B831">
        <v>17300</v>
      </c>
      <c r="C831">
        <f>YEAR(woda34[[#This Row],[Data]])</f>
        <v>2010</v>
      </c>
      <c r="D831">
        <f>MONTH(woda34[[#This Row],[Data]])</f>
        <v>4</v>
      </c>
      <c r="E831" t="str">
        <f t="shared" si="13"/>
        <v>2010-4</v>
      </c>
    </row>
    <row r="832" spans="1:5" x14ac:dyDescent="0.25">
      <c r="A832" s="1">
        <v>40278</v>
      </c>
      <c r="B832">
        <v>19002</v>
      </c>
      <c r="C832">
        <f>YEAR(woda34[[#This Row],[Data]])</f>
        <v>2010</v>
      </c>
      <c r="D832">
        <f>MONTH(woda34[[#This Row],[Data]])</f>
        <v>4</v>
      </c>
      <c r="E832" t="str">
        <f t="shared" si="13"/>
        <v>2010-4</v>
      </c>
    </row>
    <row r="833" spans="1:5" x14ac:dyDescent="0.25">
      <c r="A833" s="1">
        <v>40279</v>
      </c>
      <c r="B833">
        <v>20358</v>
      </c>
      <c r="C833">
        <f>YEAR(woda34[[#This Row],[Data]])</f>
        <v>2010</v>
      </c>
      <c r="D833">
        <f>MONTH(woda34[[#This Row],[Data]])</f>
        <v>4</v>
      </c>
      <c r="E833" t="str">
        <f t="shared" si="13"/>
        <v>2010-4</v>
      </c>
    </row>
    <row r="834" spans="1:5" x14ac:dyDescent="0.25">
      <c r="A834" s="1">
        <v>40280</v>
      </c>
      <c r="B834">
        <v>20986</v>
      </c>
      <c r="C834">
        <f>YEAR(woda34[[#This Row],[Data]])</f>
        <v>2010</v>
      </c>
      <c r="D834">
        <f>MONTH(woda34[[#This Row],[Data]])</f>
        <v>4</v>
      </c>
      <c r="E834" t="str">
        <f t="shared" ref="E834:E897" si="14">_xlfn.CONCAT(C834,"-",D834)</f>
        <v>2010-4</v>
      </c>
    </row>
    <row r="835" spans="1:5" x14ac:dyDescent="0.25">
      <c r="A835" s="1">
        <v>40281</v>
      </c>
      <c r="B835">
        <v>21662</v>
      </c>
      <c r="C835">
        <f>YEAR(woda34[[#This Row],[Data]])</f>
        <v>2010</v>
      </c>
      <c r="D835">
        <f>MONTH(woda34[[#This Row],[Data]])</f>
        <v>4</v>
      </c>
      <c r="E835" t="str">
        <f t="shared" si="14"/>
        <v>2010-4</v>
      </c>
    </row>
    <row r="836" spans="1:5" x14ac:dyDescent="0.25">
      <c r="A836" s="1">
        <v>40282</v>
      </c>
      <c r="B836">
        <v>23600</v>
      </c>
      <c r="C836">
        <f>YEAR(woda34[[#This Row],[Data]])</f>
        <v>2010</v>
      </c>
      <c r="D836">
        <f>MONTH(woda34[[#This Row],[Data]])</f>
        <v>4</v>
      </c>
      <c r="E836" t="str">
        <f t="shared" si="14"/>
        <v>2010-4</v>
      </c>
    </row>
    <row r="837" spans="1:5" x14ac:dyDescent="0.25">
      <c r="A837" s="1">
        <v>40283</v>
      </c>
      <c r="B837">
        <v>23341</v>
      </c>
      <c r="C837">
        <f>YEAR(woda34[[#This Row],[Data]])</f>
        <v>2010</v>
      </c>
      <c r="D837">
        <f>MONTH(woda34[[#This Row],[Data]])</f>
        <v>4</v>
      </c>
      <c r="E837" t="str">
        <f t="shared" si="14"/>
        <v>2010-4</v>
      </c>
    </row>
    <row r="838" spans="1:5" x14ac:dyDescent="0.25">
      <c r="A838" s="1">
        <v>40284</v>
      </c>
      <c r="B838">
        <v>25797</v>
      </c>
      <c r="C838">
        <f>YEAR(woda34[[#This Row],[Data]])</f>
        <v>2010</v>
      </c>
      <c r="D838">
        <f>MONTH(woda34[[#This Row],[Data]])</f>
        <v>4</v>
      </c>
      <c r="E838" t="str">
        <f t="shared" si="14"/>
        <v>2010-4</v>
      </c>
    </row>
    <row r="839" spans="1:5" x14ac:dyDescent="0.25">
      <c r="A839" s="1">
        <v>40285</v>
      </c>
      <c r="B839">
        <v>26071</v>
      </c>
      <c r="C839">
        <f>YEAR(woda34[[#This Row],[Data]])</f>
        <v>2010</v>
      </c>
      <c r="D839">
        <f>MONTH(woda34[[#This Row],[Data]])</f>
        <v>4</v>
      </c>
      <c r="E839" t="str">
        <f t="shared" si="14"/>
        <v>2010-4</v>
      </c>
    </row>
    <row r="840" spans="1:5" x14ac:dyDescent="0.25">
      <c r="A840" s="1">
        <v>40286</v>
      </c>
      <c r="B840">
        <v>26711</v>
      </c>
      <c r="C840">
        <f>YEAR(woda34[[#This Row],[Data]])</f>
        <v>2010</v>
      </c>
      <c r="D840">
        <f>MONTH(woda34[[#This Row],[Data]])</f>
        <v>4</v>
      </c>
      <c r="E840" t="str">
        <f t="shared" si="14"/>
        <v>2010-4</v>
      </c>
    </row>
    <row r="841" spans="1:5" x14ac:dyDescent="0.25">
      <c r="A841" s="1">
        <v>40287</v>
      </c>
      <c r="B841">
        <v>27293</v>
      </c>
      <c r="C841">
        <f>YEAR(woda34[[#This Row],[Data]])</f>
        <v>2010</v>
      </c>
      <c r="D841">
        <f>MONTH(woda34[[#This Row],[Data]])</f>
        <v>4</v>
      </c>
      <c r="E841" t="str">
        <f t="shared" si="14"/>
        <v>2010-4</v>
      </c>
    </row>
    <row r="842" spans="1:5" x14ac:dyDescent="0.25">
      <c r="A842" s="1">
        <v>40288</v>
      </c>
      <c r="B842">
        <v>26951</v>
      </c>
      <c r="C842">
        <f>YEAR(woda34[[#This Row],[Data]])</f>
        <v>2010</v>
      </c>
      <c r="D842">
        <f>MONTH(woda34[[#This Row],[Data]])</f>
        <v>4</v>
      </c>
      <c r="E842" t="str">
        <f t="shared" si="14"/>
        <v>2010-4</v>
      </c>
    </row>
    <row r="843" spans="1:5" x14ac:dyDescent="0.25">
      <c r="A843" s="1">
        <v>40289</v>
      </c>
      <c r="B843">
        <v>27234</v>
      </c>
      <c r="C843">
        <f>YEAR(woda34[[#This Row],[Data]])</f>
        <v>2010</v>
      </c>
      <c r="D843">
        <f>MONTH(woda34[[#This Row],[Data]])</f>
        <v>4</v>
      </c>
      <c r="E843" t="str">
        <f t="shared" si="14"/>
        <v>2010-4</v>
      </c>
    </row>
    <row r="844" spans="1:5" x14ac:dyDescent="0.25">
      <c r="A844" s="1">
        <v>40290</v>
      </c>
      <c r="B844">
        <v>27739</v>
      </c>
      <c r="C844">
        <f>YEAR(woda34[[#This Row],[Data]])</f>
        <v>2010</v>
      </c>
      <c r="D844">
        <f>MONTH(woda34[[#This Row],[Data]])</f>
        <v>4</v>
      </c>
      <c r="E844" t="str">
        <f t="shared" si="14"/>
        <v>2010-4</v>
      </c>
    </row>
    <row r="845" spans="1:5" x14ac:dyDescent="0.25">
      <c r="A845" s="1">
        <v>40291</v>
      </c>
      <c r="B845">
        <v>26869</v>
      </c>
      <c r="C845">
        <f>YEAR(woda34[[#This Row],[Data]])</f>
        <v>2010</v>
      </c>
      <c r="D845">
        <f>MONTH(woda34[[#This Row],[Data]])</f>
        <v>4</v>
      </c>
      <c r="E845" t="str">
        <f t="shared" si="14"/>
        <v>2010-4</v>
      </c>
    </row>
    <row r="846" spans="1:5" x14ac:dyDescent="0.25">
      <c r="A846" s="1">
        <v>40292</v>
      </c>
      <c r="B846">
        <v>25344</v>
      </c>
      <c r="C846">
        <f>YEAR(woda34[[#This Row],[Data]])</f>
        <v>2010</v>
      </c>
      <c r="D846">
        <f>MONTH(woda34[[#This Row],[Data]])</f>
        <v>4</v>
      </c>
      <c r="E846" t="str">
        <f t="shared" si="14"/>
        <v>2010-4</v>
      </c>
    </row>
    <row r="847" spans="1:5" x14ac:dyDescent="0.25">
      <c r="A847" s="1">
        <v>40293</v>
      </c>
      <c r="B847">
        <v>25145</v>
      </c>
      <c r="C847">
        <f>YEAR(woda34[[#This Row],[Data]])</f>
        <v>2010</v>
      </c>
      <c r="D847">
        <f>MONTH(woda34[[#This Row],[Data]])</f>
        <v>4</v>
      </c>
      <c r="E847" t="str">
        <f t="shared" si="14"/>
        <v>2010-4</v>
      </c>
    </row>
    <row r="848" spans="1:5" x14ac:dyDescent="0.25">
      <c r="A848" s="1">
        <v>40294</v>
      </c>
      <c r="B848">
        <v>25363</v>
      </c>
      <c r="C848">
        <f>YEAR(woda34[[#This Row],[Data]])</f>
        <v>2010</v>
      </c>
      <c r="D848">
        <f>MONTH(woda34[[#This Row],[Data]])</f>
        <v>4</v>
      </c>
      <c r="E848" t="str">
        <f t="shared" si="14"/>
        <v>2010-4</v>
      </c>
    </row>
    <row r="849" spans="1:5" x14ac:dyDescent="0.25">
      <c r="A849" s="1">
        <v>40295</v>
      </c>
      <c r="B849">
        <v>25169</v>
      </c>
      <c r="C849">
        <f>YEAR(woda34[[#This Row],[Data]])</f>
        <v>2010</v>
      </c>
      <c r="D849">
        <f>MONTH(woda34[[#This Row],[Data]])</f>
        <v>4</v>
      </c>
      <c r="E849" t="str">
        <f t="shared" si="14"/>
        <v>2010-4</v>
      </c>
    </row>
    <row r="850" spans="1:5" x14ac:dyDescent="0.25">
      <c r="A850" s="1">
        <v>40296</v>
      </c>
      <c r="B850">
        <v>24177</v>
      </c>
      <c r="C850">
        <f>YEAR(woda34[[#This Row],[Data]])</f>
        <v>2010</v>
      </c>
      <c r="D850">
        <f>MONTH(woda34[[#This Row],[Data]])</f>
        <v>4</v>
      </c>
      <c r="E850" t="str">
        <f t="shared" si="14"/>
        <v>2010-4</v>
      </c>
    </row>
    <row r="851" spans="1:5" x14ac:dyDescent="0.25">
      <c r="A851" s="1">
        <v>40297</v>
      </c>
      <c r="B851">
        <v>21561</v>
      </c>
      <c r="C851">
        <f>YEAR(woda34[[#This Row],[Data]])</f>
        <v>2010</v>
      </c>
      <c r="D851">
        <f>MONTH(woda34[[#This Row],[Data]])</f>
        <v>4</v>
      </c>
      <c r="E851" t="str">
        <f t="shared" si="14"/>
        <v>2010-4</v>
      </c>
    </row>
    <row r="852" spans="1:5" x14ac:dyDescent="0.25">
      <c r="A852" s="1">
        <v>40298</v>
      </c>
      <c r="B852">
        <v>21213</v>
      </c>
      <c r="C852">
        <f>YEAR(woda34[[#This Row],[Data]])</f>
        <v>2010</v>
      </c>
      <c r="D852">
        <f>MONTH(woda34[[#This Row],[Data]])</f>
        <v>4</v>
      </c>
      <c r="E852" t="str">
        <f t="shared" si="14"/>
        <v>2010-4</v>
      </c>
    </row>
    <row r="853" spans="1:5" x14ac:dyDescent="0.25">
      <c r="A853" s="1">
        <v>40299</v>
      </c>
      <c r="B853">
        <v>20462</v>
      </c>
      <c r="C853">
        <f>YEAR(woda34[[#This Row],[Data]])</f>
        <v>2010</v>
      </c>
      <c r="D853">
        <f>MONTH(woda34[[#This Row],[Data]])</f>
        <v>5</v>
      </c>
      <c r="E853" t="str">
        <f t="shared" si="14"/>
        <v>2010-5</v>
      </c>
    </row>
    <row r="854" spans="1:5" x14ac:dyDescent="0.25">
      <c r="A854" s="1">
        <v>40300</v>
      </c>
      <c r="B854">
        <v>19263</v>
      </c>
      <c r="C854">
        <f>YEAR(woda34[[#This Row],[Data]])</f>
        <v>2010</v>
      </c>
      <c r="D854">
        <f>MONTH(woda34[[#This Row],[Data]])</f>
        <v>5</v>
      </c>
      <c r="E854" t="str">
        <f t="shared" si="14"/>
        <v>2010-5</v>
      </c>
    </row>
    <row r="855" spans="1:5" x14ac:dyDescent="0.25">
      <c r="A855" s="1">
        <v>40301</v>
      </c>
      <c r="B855">
        <v>17365</v>
      </c>
      <c r="C855">
        <f>YEAR(woda34[[#This Row],[Data]])</f>
        <v>2010</v>
      </c>
      <c r="D855">
        <f>MONTH(woda34[[#This Row],[Data]])</f>
        <v>5</v>
      </c>
      <c r="E855" t="str">
        <f t="shared" si="14"/>
        <v>2010-5</v>
      </c>
    </row>
    <row r="856" spans="1:5" x14ac:dyDescent="0.25">
      <c r="A856" s="1">
        <v>40302</v>
      </c>
      <c r="B856">
        <v>16186</v>
      </c>
      <c r="C856">
        <f>YEAR(woda34[[#This Row],[Data]])</f>
        <v>2010</v>
      </c>
      <c r="D856">
        <f>MONTH(woda34[[#This Row],[Data]])</f>
        <v>5</v>
      </c>
      <c r="E856" t="str">
        <f t="shared" si="14"/>
        <v>2010-5</v>
      </c>
    </row>
    <row r="857" spans="1:5" x14ac:dyDescent="0.25">
      <c r="A857" s="1">
        <v>40303</v>
      </c>
      <c r="B857">
        <v>16110</v>
      </c>
      <c r="C857">
        <f>YEAR(woda34[[#This Row],[Data]])</f>
        <v>2010</v>
      </c>
      <c r="D857">
        <f>MONTH(woda34[[#This Row],[Data]])</f>
        <v>5</v>
      </c>
      <c r="E857" t="str">
        <f t="shared" si="14"/>
        <v>2010-5</v>
      </c>
    </row>
    <row r="858" spans="1:5" x14ac:dyDescent="0.25">
      <c r="A858" s="1">
        <v>40304</v>
      </c>
      <c r="B858">
        <v>13323</v>
      </c>
      <c r="C858">
        <f>YEAR(woda34[[#This Row],[Data]])</f>
        <v>2010</v>
      </c>
      <c r="D858">
        <f>MONTH(woda34[[#This Row],[Data]])</f>
        <v>5</v>
      </c>
      <c r="E858" t="str">
        <f t="shared" si="14"/>
        <v>2010-5</v>
      </c>
    </row>
    <row r="859" spans="1:5" x14ac:dyDescent="0.25">
      <c r="A859" s="1">
        <v>40305</v>
      </c>
      <c r="B859">
        <v>13763</v>
      </c>
      <c r="C859">
        <f>YEAR(woda34[[#This Row],[Data]])</f>
        <v>2010</v>
      </c>
      <c r="D859">
        <f>MONTH(woda34[[#This Row],[Data]])</f>
        <v>5</v>
      </c>
      <c r="E859" t="str">
        <f t="shared" si="14"/>
        <v>2010-5</v>
      </c>
    </row>
    <row r="860" spans="1:5" x14ac:dyDescent="0.25">
      <c r="A860" s="1">
        <v>40306</v>
      </c>
      <c r="B860">
        <v>11695</v>
      </c>
      <c r="C860">
        <f>YEAR(woda34[[#This Row],[Data]])</f>
        <v>2010</v>
      </c>
      <c r="D860">
        <f>MONTH(woda34[[#This Row],[Data]])</f>
        <v>5</v>
      </c>
      <c r="E860" t="str">
        <f t="shared" si="14"/>
        <v>2010-5</v>
      </c>
    </row>
    <row r="861" spans="1:5" x14ac:dyDescent="0.25">
      <c r="A861" s="1">
        <v>40307</v>
      </c>
      <c r="B861">
        <v>11877</v>
      </c>
      <c r="C861">
        <f>YEAR(woda34[[#This Row],[Data]])</f>
        <v>2010</v>
      </c>
      <c r="D861">
        <f>MONTH(woda34[[#This Row],[Data]])</f>
        <v>5</v>
      </c>
      <c r="E861" t="str">
        <f t="shared" si="14"/>
        <v>2010-5</v>
      </c>
    </row>
    <row r="862" spans="1:5" x14ac:dyDescent="0.25">
      <c r="A862" s="1">
        <v>40308</v>
      </c>
      <c r="B862">
        <v>9534</v>
      </c>
      <c r="C862">
        <f>YEAR(woda34[[#This Row],[Data]])</f>
        <v>2010</v>
      </c>
      <c r="D862">
        <f>MONTH(woda34[[#This Row],[Data]])</f>
        <v>5</v>
      </c>
      <c r="E862" t="str">
        <f t="shared" si="14"/>
        <v>2010-5</v>
      </c>
    </row>
    <row r="863" spans="1:5" x14ac:dyDescent="0.25">
      <c r="A863" s="1">
        <v>40309</v>
      </c>
      <c r="B863">
        <v>8337</v>
      </c>
      <c r="C863">
        <f>YEAR(woda34[[#This Row],[Data]])</f>
        <v>2010</v>
      </c>
      <c r="D863">
        <f>MONTH(woda34[[#This Row],[Data]])</f>
        <v>5</v>
      </c>
      <c r="E863" t="str">
        <f t="shared" si="14"/>
        <v>2010-5</v>
      </c>
    </row>
    <row r="864" spans="1:5" x14ac:dyDescent="0.25">
      <c r="A864" s="1">
        <v>40310</v>
      </c>
      <c r="B864">
        <v>8778</v>
      </c>
      <c r="C864">
        <f>YEAR(woda34[[#This Row],[Data]])</f>
        <v>2010</v>
      </c>
      <c r="D864">
        <f>MONTH(woda34[[#This Row],[Data]])</f>
        <v>5</v>
      </c>
      <c r="E864" t="str">
        <f t="shared" si="14"/>
        <v>2010-5</v>
      </c>
    </row>
    <row r="865" spans="1:5" x14ac:dyDescent="0.25">
      <c r="A865" s="1">
        <v>40311</v>
      </c>
      <c r="B865">
        <v>7841</v>
      </c>
      <c r="C865">
        <f>YEAR(woda34[[#This Row],[Data]])</f>
        <v>2010</v>
      </c>
      <c r="D865">
        <f>MONTH(woda34[[#This Row],[Data]])</f>
        <v>5</v>
      </c>
      <c r="E865" t="str">
        <f t="shared" si="14"/>
        <v>2010-5</v>
      </c>
    </row>
    <row r="866" spans="1:5" x14ac:dyDescent="0.25">
      <c r="A866" s="1">
        <v>40312</v>
      </c>
      <c r="B866">
        <v>6839</v>
      </c>
      <c r="C866">
        <f>YEAR(woda34[[#This Row],[Data]])</f>
        <v>2010</v>
      </c>
      <c r="D866">
        <f>MONTH(woda34[[#This Row],[Data]])</f>
        <v>5</v>
      </c>
      <c r="E866" t="str">
        <f t="shared" si="14"/>
        <v>2010-5</v>
      </c>
    </row>
    <row r="867" spans="1:5" x14ac:dyDescent="0.25">
      <c r="A867" s="1">
        <v>40313</v>
      </c>
      <c r="B867">
        <v>7326</v>
      </c>
      <c r="C867">
        <f>YEAR(woda34[[#This Row],[Data]])</f>
        <v>2010</v>
      </c>
      <c r="D867">
        <f>MONTH(woda34[[#This Row],[Data]])</f>
        <v>5</v>
      </c>
      <c r="E867" t="str">
        <f t="shared" si="14"/>
        <v>2010-5</v>
      </c>
    </row>
    <row r="868" spans="1:5" x14ac:dyDescent="0.25">
      <c r="A868" s="1">
        <v>40314</v>
      </c>
      <c r="B868">
        <v>6016</v>
      </c>
      <c r="C868">
        <f>YEAR(woda34[[#This Row],[Data]])</f>
        <v>2010</v>
      </c>
      <c r="D868">
        <f>MONTH(woda34[[#This Row],[Data]])</f>
        <v>5</v>
      </c>
      <c r="E868" t="str">
        <f t="shared" si="14"/>
        <v>2010-5</v>
      </c>
    </row>
    <row r="869" spans="1:5" x14ac:dyDescent="0.25">
      <c r="A869" s="1">
        <v>40315</v>
      </c>
      <c r="B869">
        <v>6950</v>
      </c>
      <c r="C869">
        <f>YEAR(woda34[[#This Row],[Data]])</f>
        <v>2010</v>
      </c>
      <c r="D869">
        <f>MONTH(woda34[[#This Row],[Data]])</f>
        <v>5</v>
      </c>
      <c r="E869" t="str">
        <f t="shared" si="14"/>
        <v>2010-5</v>
      </c>
    </row>
    <row r="870" spans="1:5" x14ac:dyDescent="0.25">
      <c r="A870" s="1">
        <v>40316</v>
      </c>
      <c r="B870">
        <v>6331</v>
      </c>
      <c r="C870">
        <f>YEAR(woda34[[#This Row],[Data]])</f>
        <v>2010</v>
      </c>
      <c r="D870">
        <f>MONTH(woda34[[#This Row],[Data]])</f>
        <v>5</v>
      </c>
      <c r="E870" t="str">
        <f t="shared" si="14"/>
        <v>2010-5</v>
      </c>
    </row>
    <row r="871" spans="1:5" x14ac:dyDescent="0.25">
      <c r="A871" s="1">
        <v>40317</v>
      </c>
      <c r="B871">
        <v>5577</v>
      </c>
      <c r="C871">
        <f>YEAR(woda34[[#This Row],[Data]])</f>
        <v>2010</v>
      </c>
      <c r="D871">
        <f>MONTH(woda34[[#This Row],[Data]])</f>
        <v>5</v>
      </c>
      <c r="E871" t="str">
        <f t="shared" si="14"/>
        <v>2010-5</v>
      </c>
    </row>
    <row r="872" spans="1:5" x14ac:dyDescent="0.25">
      <c r="A872" s="1">
        <v>40318</v>
      </c>
      <c r="B872">
        <v>4212</v>
      </c>
      <c r="C872">
        <f>YEAR(woda34[[#This Row],[Data]])</f>
        <v>2010</v>
      </c>
      <c r="D872">
        <f>MONTH(woda34[[#This Row],[Data]])</f>
        <v>5</v>
      </c>
      <c r="E872" t="str">
        <f t="shared" si="14"/>
        <v>2010-5</v>
      </c>
    </row>
    <row r="873" spans="1:5" x14ac:dyDescent="0.25">
      <c r="A873" s="1">
        <v>40319</v>
      </c>
      <c r="B873">
        <v>5342</v>
      </c>
      <c r="C873">
        <f>YEAR(woda34[[#This Row],[Data]])</f>
        <v>2010</v>
      </c>
      <c r="D873">
        <f>MONTH(woda34[[#This Row],[Data]])</f>
        <v>5</v>
      </c>
      <c r="E873" t="str">
        <f t="shared" si="14"/>
        <v>2010-5</v>
      </c>
    </row>
    <row r="874" spans="1:5" x14ac:dyDescent="0.25">
      <c r="A874" s="1">
        <v>40320</v>
      </c>
      <c r="B874">
        <v>3928</v>
      </c>
      <c r="C874">
        <f>YEAR(woda34[[#This Row],[Data]])</f>
        <v>2010</v>
      </c>
      <c r="D874">
        <f>MONTH(woda34[[#This Row],[Data]])</f>
        <v>5</v>
      </c>
      <c r="E874" t="str">
        <f t="shared" si="14"/>
        <v>2010-5</v>
      </c>
    </row>
    <row r="875" spans="1:5" x14ac:dyDescent="0.25">
      <c r="A875" s="1">
        <v>40321</v>
      </c>
      <c r="B875">
        <v>4602</v>
      </c>
      <c r="C875">
        <f>YEAR(woda34[[#This Row],[Data]])</f>
        <v>2010</v>
      </c>
      <c r="D875">
        <f>MONTH(woda34[[#This Row],[Data]])</f>
        <v>5</v>
      </c>
      <c r="E875" t="str">
        <f t="shared" si="14"/>
        <v>2010-5</v>
      </c>
    </row>
    <row r="876" spans="1:5" x14ac:dyDescent="0.25">
      <c r="A876" s="1">
        <v>40322</v>
      </c>
      <c r="B876">
        <v>4253</v>
      </c>
      <c r="C876">
        <f>YEAR(woda34[[#This Row],[Data]])</f>
        <v>2010</v>
      </c>
      <c r="D876">
        <f>MONTH(woda34[[#This Row],[Data]])</f>
        <v>5</v>
      </c>
      <c r="E876" t="str">
        <f t="shared" si="14"/>
        <v>2010-5</v>
      </c>
    </row>
    <row r="877" spans="1:5" x14ac:dyDescent="0.25">
      <c r="A877" s="1">
        <v>40323</v>
      </c>
      <c r="B877">
        <v>5175</v>
      </c>
      <c r="C877">
        <f>YEAR(woda34[[#This Row],[Data]])</f>
        <v>2010</v>
      </c>
      <c r="D877">
        <f>MONTH(woda34[[#This Row],[Data]])</f>
        <v>5</v>
      </c>
      <c r="E877" t="str">
        <f t="shared" si="14"/>
        <v>2010-5</v>
      </c>
    </row>
    <row r="878" spans="1:5" x14ac:dyDescent="0.25">
      <c r="A878" s="1">
        <v>40324</v>
      </c>
      <c r="B878">
        <v>2733</v>
      </c>
      <c r="C878">
        <f>YEAR(woda34[[#This Row],[Data]])</f>
        <v>2010</v>
      </c>
      <c r="D878">
        <f>MONTH(woda34[[#This Row],[Data]])</f>
        <v>5</v>
      </c>
      <c r="E878" t="str">
        <f t="shared" si="14"/>
        <v>2010-5</v>
      </c>
    </row>
    <row r="879" spans="1:5" x14ac:dyDescent="0.25">
      <c r="A879" s="1">
        <v>40325</v>
      </c>
      <c r="B879">
        <v>3788</v>
      </c>
      <c r="C879">
        <f>YEAR(woda34[[#This Row],[Data]])</f>
        <v>2010</v>
      </c>
      <c r="D879">
        <f>MONTH(woda34[[#This Row],[Data]])</f>
        <v>5</v>
      </c>
      <c r="E879" t="str">
        <f t="shared" si="14"/>
        <v>2010-5</v>
      </c>
    </row>
    <row r="880" spans="1:5" x14ac:dyDescent="0.25">
      <c r="A880" s="1">
        <v>40326</v>
      </c>
      <c r="B880">
        <v>4056</v>
      </c>
      <c r="C880">
        <f>YEAR(woda34[[#This Row],[Data]])</f>
        <v>2010</v>
      </c>
      <c r="D880">
        <f>MONTH(woda34[[#This Row],[Data]])</f>
        <v>5</v>
      </c>
      <c r="E880" t="str">
        <f t="shared" si="14"/>
        <v>2010-5</v>
      </c>
    </row>
    <row r="881" spans="1:5" x14ac:dyDescent="0.25">
      <c r="A881" s="1">
        <v>40327</v>
      </c>
      <c r="B881">
        <v>2997</v>
      </c>
      <c r="C881">
        <f>YEAR(woda34[[#This Row],[Data]])</f>
        <v>2010</v>
      </c>
      <c r="D881">
        <f>MONTH(woda34[[#This Row],[Data]])</f>
        <v>5</v>
      </c>
      <c r="E881" t="str">
        <f t="shared" si="14"/>
        <v>2010-5</v>
      </c>
    </row>
    <row r="882" spans="1:5" x14ac:dyDescent="0.25">
      <c r="A882" s="1">
        <v>40328</v>
      </c>
      <c r="B882">
        <v>4789</v>
      </c>
      <c r="C882">
        <f>YEAR(woda34[[#This Row],[Data]])</f>
        <v>2010</v>
      </c>
      <c r="D882">
        <f>MONTH(woda34[[#This Row],[Data]])</f>
        <v>5</v>
      </c>
      <c r="E882" t="str">
        <f t="shared" si="14"/>
        <v>2010-5</v>
      </c>
    </row>
    <row r="883" spans="1:5" x14ac:dyDescent="0.25">
      <c r="A883" s="1">
        <v>40329</v>
      </c>
      <c r="B883">
        <v>2710</v>
      </c>
      <c r="C883">
        <f>YEAR(woda34[[#This Row],[Data]])</f>
        <v>2010</v>
      </c>
      <c r="D883">
        <f>MONTH(woda34[[#This Row],[Data]])</f>
        <v>5</v>
      </c>
      <c r="E883" t="str">
        <f t="shared" si="14"/>
        <v>2010-5</v>
      </c>
    </row>
    <row r="884" spans="1:5" x14ac:dyDescent="0.25">
      <c r="A884" s="1">
        <v>40330</v>
      </c>
      <c r="B884">
        <v>4085</v>
      </c>
      <c r="C884">
        <f>YEAR(woda34[[#This Row],[Data]])</f>
        <v>2010</v>
      </c>
      <c r="D884">
        <f>MONTH(woda34[[#This Row],[Data]])</f>
        <v>6</v>
      </c>
      <c r="E884" t="str">
        <f t="shared" si="14"/>
        <v>2010-6</v>
      </c>
    </row>
    <row r="885" spans="1:5" x14ac:dyDescent="0.25">
      <c r="A885" s="1">
        <v>40331</v>
      </c>
      <c r="B885">
        <v>4627</v>
      </c>
      <c r="C885">
        <f>YEAR(woda34[[#This Row],[Data]])</f>
        <v>2010</v>
      </c>
      <c r="D885">
        <f>MONTH(woda34[[#This Row],[Data]])</f>
        <v>6</v>
      </c>
      <c r="E885" t="str">
        <f t="shared" si="14"/>
        <v>2010-6</v>
      </c>
    </row>
    <row r="886" spans="1:5" x14ac:dyDescent="0.25">
      <c r="A886" s="1">
        <v>40332</v>
      </c>
      <c r="B886">
        <v>4135</v>
      </c>
      <c r="C886">
        <f>YEAR(woda34[[#This Row],[Data]])</f>
        <v>2010</v>
      </c>
      <c r="D886">
        <f>MONTH(woda34[[#This Row],[Data]])</f>
        <v>6</v>
      </c>
      <c r="E886" t="str">
        <f t="shared" si="14"/>
        <v>2010-6</v>
      </c>
    </row>
    <row r="887" spans="1:5" x14ac:dyDescent="0.25">
      <c r="A887" s="1">
        <v>40333</v>
      </c>
      <c r="B887">
        <v>4178</v>
      </c>
      <c r="C887">
        <f>YEAR(woda34[[#This Row],[Data]])</f>
        <v>2010</v>
      </c>
      <c r="D887">
        <f>MONTH(woda34[[#This Row],[Data]])</f>
        <v>6</v>
      </c>
      <c r="E887" t="str">
        <f t="shared" si="14"/>
        <v>2010-6</v>
      </c>
    </row>
    <row r="888" spans="1:5" x14ac:dyDescent="0.25">
      <c r="A888" s="1">
        <v>40334</v>
      </c>
      <c r="B888">
        <v>5227</v>
      </c>
      <c r="C888">
        <f>YEAR(woda34[[#This Row],[Data]])</f>
        <v>2010</v>
      </c>
      <c r="D888">
        <f>MONTH(woda34[[#This Row],[Data]])</f>
        <v>6</v>
      </c>
      <c r="E888" t="str">
        <f t="shared" si="14"/>
        <v>2010-6</v>
      </c>
    </row>
    <row r="889" spans="1:5" x14ac:dyDescent="0.25">
      <c r="A889" s="1">
        <v>40335</v>
      </c>
      <c r="B889">
        <v>4981</v>
      </c>
      <c r="C889">
        <f>YEAR(woda34[[#This Row],[Data]])</f>
        <v>2010</v>
      </c>
      <c r="D889">
        <f>MONTH(woda34[[#This Row],[Data]])</f>
        <v>6</v>
      </c>
      <c r="E889" t="str">
        <f t="shared" si="14"/>
        <v>2010-6</v>
      </c>
    </row>
    <row r="890" spans="1:5" x14ac:dyDescent="0.25">
      <c r="A890" s="1">
        <v>40336</v>
      </c>
      <c r="B890">
        <v>4770</v>
      </c>
      <c r="C890">
        <f>YEAR(woda34[[#This Row],[Data]])</f>
        <v>2010</v>
      </c>
      <c r="D890">
        <f>MONTH(woda34[[#This Row],[Data]])</f>
        <v>6</v>
      </c>
      <c r="E890" t="str">
        <f t="shared" si="14"/>
        <v>2010-6</v>
      </c>
    </row>
    <row r="891" spans="1:5" x14ac:dyDescent="0.25">
      <c r="A891" s="1">
        <v>40337</v>
      </c>
      <c r="B891">
        <v>4326</v>
      </c>
      <c r="C891">
        <f>YEAR(woda34[[#This Row],[Data]])</f>
        <v>2010</v>
      </c>
      <c r="D891">
        <f>MONTH(woda34[[#This Row],[Data]])</f>
        <v>6</v>
      </c>
      <c r="E891" t="str">
        <f t="shared" si="14"/>
        <v>2010-6</v>
      </c>
    </row>
    <row r="892" spans="1:5" x14ac:dyDescent="0.25">
      <c r="A892" s="1">
        <v>40338</v>
      </c>
      <c r="B892">
        <v>4485</v>
      </c>
      <c r="C892">
        <f>YEAR(woda34[[#This Row],[Data]])</f>
        <v>2010</v>
      </c>
      <c r="D892">
        <f>MONTH(woda34[[#This Row],[Data]])</f>
        <v>6</v>
      </c>
      <c r="E892" t="str">
        <f t="shared" si="14"/>
        <v>2010-6</v>
      </c>
    </row>
    <row r="893" spans="1:5" x14ac:dyDescent="0.25">
      <c r="A893" s="1">
        <v>40339</v>
      </c>
      <c r="B893">
        <v>4349</v>
      </c>
      <c r="C893">
        <f>YEAR(woda34[[#This Row],[Data]])</f>
        <v>2010</v>
      </c>
      <c r="D893">
        <f>MONTH(woda34[[#This Row],[Data]])</f>
        <v>6</v>
      </c>
      <c r="E893" t="str">
        <f t="shared" si="14"/>
        <v>2010-6</v>
      </c>
    </row>
    <row r="894" spans="1:5" x14ac:dyDescent="0.25">
      <c r="A894" s="1">
        <v>40340</v>
      </c>
      <c r="B894">
        <v>4900</v>
      </c>
      <c r="C894">
        <f>YEAR(woda34[[#This Row],[Data]])</f>
        <v>2010</v>
      </c>
      <c r="D894">
        <f>MONTH(woda34[[#This Row],[Data]])</f>
        <v>6</v>
      </c>
      <c r="E894" t="str">
        <f t="shared" si="14"/>
        <v>2010-6</v>
      </c>
    </row>
    <row r="895" spans="1:5" x14ac:dyDescent="0.25">
      <c r="A895" s="1">
        <v>40341</v>
      </c>
      <c r="B895">
        <v>4077</v>
      </c>
      <c r="C895">
        <f>YEAR(woda34[[#This Row],[Data]])</f>
        <v>2010</v>
      </c>
      <c r="D895">
        <f>MONTH(woda34[[#This Row],[Data]])</f>
        <v>6</v>
      </c>
      <c r="E895" t="str">
        <f t="shared" si="14"/>
        <v>2010-6</v>
      </c>
    </row>
    <row r="896" spans="1:5" x14ac:dyDescent="0.25">
      <c r="A896" s="1">
        <v>40342</v>
      </c>
      <c r="B896">
        <v>4487</v>
      </c>
      <c r="C896">
        <f>YEAR(woda34[[#This Row],[Data]])</f>
        <v>2010</v>
      </c>
      <c r="D896">
        <f>MONTH(woda34[[#This Row],[Data]])</f>
        <v>6</v>
      </c>
      <c r="E896" t="str">
        <f t="shared" si="14"/>
        <v>2010-6</v>
      </c>
    </row>
    <row r="897" spans="1:5" x14ac:dyDescent="0.25">
      <c r="A897" s="1">
        <v>40343</v>
      </c>
      <c r="B897">
        <v>4304</v>
      </c>
      <c r="C897">
        <f>YEAR(woda34[[#This Row],[Data]])</f>
        <v>2010</v>
      </c>
      <c r="D897">
        <f>MONTH(woda34[[#This Row],[Data]])</f>
        <v>6</v>
      </c>
      <c r="E897" t="str">
        <f t="shared" si="14"/>
        <v>2010-6</v>
      </c>
    </row>
    <row r="898" spans="1:5" x14ac:dyDescent="0.25">
      <c r="A898" s="1">
        <v>40344</v>
      </c>
      <c r="B898">
        <v>4781</v>
      </c>
      <c r="C898">
        <f>YEAR(woda34[[#This Row],[Data]])</f>
        <v>2010</v>
      </c>
      <c r="D898">
        <f>MONTH(woda34[[#This Row],[Data]])</f>
        <v>6</v>
      </c>
      <c r="E898" t="str">
        <f t="shared" ref="E898:E961" si="15">_xlfn.CONCAT(C898,"-",D898)</f>
        <v>2010-6</v>
      </c>
    </row>
    <row r="899" spans="1:5" x14ac:dyDescent="0.25">
      <c r="A899" s="1">
        <v>40345</v>
      </c>
      <c r="B899">
        <v>4246</v>
      </c>
      <c r="C899">
        <f>YEAR(woda34[[#This Row],[Data]])</f>
        <v>2010</v>
      </c>
      <c r="D899">
        <f>MONTH(woda34[[#This Row],[Data]])</f>
        <v>6</v>
      </c>
      <c r="E899" t="str">
        <f t="shared" si="15"/>
        <v>2010-6</v>
      </c>
    </row>
    <row r="900" spans="1:5" x14ac:dyDescent="0.25">
      <c r="A900" s="1">
        <v>40346</v>
      </c>
      <c r="B900">
        <v>3137</v>
      </c>
      <c r="C900">
        <f>YEAR(woda34[[#This Row],[Data]])</f>
        <v>2010</v>
      </c>
      <c r="D900">
        <f>MONTH(woda34[[#This Row],[Data]])</f>
        <v>6</v>
      </c>
      <c r="E900" t="str">
        <f t="shared" si="15"/>
        <v>2010-6</v>
      </c>
    </row>
    <row r="901" spans="1:5" x14ac:dyDescent="0.25">
      <c r="A901" s="1">
        <v>40347</v>
      </c>
      <c r="B901">
        <v>4250</v>
      </c>
      <c r="C901">
        <f>YEAR(woda34[[#This Row],[Data]])</f>
        <v>2010</v>
      </c>
      <c r="D901">
        <f>MONTH(woda34[[#This Row],[Data]])</f>
        <v>6</v>
      </c>
      <c r="E901" t="str">
        <f t="shared" si="15"/>
        <v>2010-6</v>
      </c>
    </row>
    <row r="902" spans="1:5" x14ac:dyDescent="0.25">
      <c r="A902" s="1">
        <v>40348</v>
      </c>
      <c r="B902">
        <v>3477</v>
      </c>
      <c r="C902">
        <f>YEAR(woda34[[#This Row],[Data]])</f>
        <v>2010</v>
      </c>
      <c r="D902">
        <f>MONTH(woda34[[#This Row],[Data]])</f>
        <v>6</v>
      </c>
      <c r="E902" t="str">
        <f t="shared" si="15"/>
        <v>2010-6</v>
      </c>
    </row>
    <row r="903" spans="1:5" x14ac:dyDescent="0.25">
      <c r="A903" s="1">
        <v>40349</v>
      </c>
      <c r="B903">
        <v>3816</v>
      </c>
      <c r="C903">
        <f>YEAR(woda34[[#This Row],[Data]])</f>
        <v>2010</v>
      </c>
      <c r="D903">
        <f>MONTH(woda34[[#This Row],[Data]])</f>
        <v>6</v>
      </c>
      <c r="E903" t="str">
        <f t="shared" si="15"/>
        <v>2010-6</v>
      </c>
    </row>
    <row r="904" spans="1:5" x14ac:dyDescent="0.25">
      <c r="A904" s="1">
        <v>40350</v>
      </c>
      <c r="B904">
        <v>5321</v>
      </c>
      <c r="C904">
        <f>YEAR(woda34[[#This Row],[Data]])</f>
        <v>2010</v>
      </c>
      <c r="D904">
        <f>MONTH(woda34[[#This Row],[Data]])</f>
        <v>6</v>
      </c>
      <c r="E904" t="str">
        <f t="shared" si="15"/>
        <v>2010-6</v>
      </c>
    </row>
    <row r="905" spans="1:5" x14ac:dyDescent="0.25">
      <c r="A905" s="1">
        <v>40351</v>
      </c>
      <c r="B905">
        <v>4812</v>
      </c>
      <c r="C905">
        <f>YEAR(woda34[[#This Row],[Data]])</f>
        <v>2010</v>
      </c>
      <c r="D905">
        <f>MONTH(woda34[[#This Row],[Data]])</f>
        <v>6</v>
      </c>
      <c r="E905" t="str">
        <f t="shared" si="15"/>
        <v>2010-6</v>
      </c>
    </row>
    <row r="906" spans="1:5" x14ac:dyDescent="0.25">
      <c r="A906" s="1">
        <v>40352</v>
      </c>
      <c r="B906">
        <v>3649</v>
      </c>
      <c r="C906">
        <f>YEAR(woda34[[#This Row],[Data]])</f>
        <v>2010</v>
      </c>
      <c r="D906">
        <f>MONTH(woda34[[#This Row],[Data]])</f>
        <v>6</v>
      </c>
      <c r="E906" t="str">
        <f t="shared" si="15"/>
        <v>2010-6</v>
      </c>
    </row>
    <row r="907" spans="1:5" x14ac:dyDescent="0.25">
      <c r="A907" s="1">
        <v>40353</v>
      </c>
      <c r="B907">
        <v>4981</v>
      </c>
      <c r="C907">
        <f>YEAR(woda34[[#This Row],[Data]])</f>
        <v>2010</v>
      </c>
      <c r="D907">
        <f>MONTH(woda34[[#This Row],[Data]])</f>
        <v>6</v>
      </c>
      <c r="E907" t="str">
        <f t="shared" si="15"/>
        <v>2010-6</v>
      </c>
    </row>
    <row r="908" spans="1:5" x14ac:dyDescent="0.25">
      <c r="A908" s="1">
        <v>40354</v>
      </c>
      <c r="B908">
        <v>5066</v>
      </c>
      <c r="C908">
        <f>YEAR(woda34[[#This Row],[Data]])</f>
        <v>2010</v>
      </c>
      <c r="D908">
        <f>MONTH(woda34[[#This Row],[Data]])</f>
        <v>6</v>
      </c>
      <c r="E908" t="str">
        <f t="shared" si="15"/>
        <v>2010-6</v>
      </c>
    </row>
    <row r="909" spans="1:5" x14ac:dyDescent="0.25">
      <c r="A909" s="1">
        <v>40355</v>
      </c>
      <c r="B909">
        <v>4798</v>
      </c>
      <c r="C909">
        <f>YEAR(woda34[[#This Row],[Data]])</f>
        <v>2010</v>
      </c>
      <c r="D909">
        <f>MONTH(woda34[[#This Row],[Data]])</f>
        <v>6</v>
      </c>
      <c r="E909" t="str">
        <f t="shared" si="15"/>
        <v>2010-6</v>
      </c>
    </row>
    <row r="910" spans="1:5" x14ac:dyDescent="0.25">
      <c r="A910" s="1">
        <v>40356</v>
      </c>
      <c r="B910">
        <v>6718</v>
      </c>
      <c r="C910">
        <f>YEAR(woda34[[#This Row],[Data]])</f>
        <v>2010</v>
      </c>
      <c r="D910">
        <f>MONTH(woda34[[#This Row],[Data]])</f>
        <v>6</v>
      </c>
      <c r="E910" t="str">
        <f t="shared" si="15"/>
        <v>2010-6</v>
      </c>
    </row>
    <row r="911" spans="1:5" x14ac:dyDescent="0.25">
      <c r="A911" s="1">
        <v>40357</v>
      </c>
      <c r="B911">
        <v>10667</v>
      </c>
      <c r="C911">
        <f>YEAR(woda34[[#This Row],[Data]])</f>
        <v>2010</v>
      </c>
      <c r="D911">
        <f>MONTH(woda34[[#This Row],[Data]])</f>
        <v>6</v>
      </c>
      <c r="E911" t="str">
        <f t="shared" si="15"/>
        <v>2010-6</v>
      </c>
    </row>
    <row r="912" spans="1:5" x14ac:dyDescent="0.25">
      <c r="A912" s="1">
        <v>40358</v>
      </c>
      <c r="B912">
        <v>15642</v>
      </c>
      <c r="C912">
        <f>YEAR(woda34[[#This Row],[Data]])</f>
        <v>2010</v>
      </c>
      <c r="D912">
        <f>MONTH(woda34[[#This Row],[Data]])</f>
        <v>6</v>
      </c>
      <c r="E912" t="str">
        <f t="shared" si="15"/>
        <v>2010-6</v>
      </c>
    </row>
    <row r="913" spans="1:5" x14ac:dyDescent="0.25">
      <c r="A913" s="1">
        <v>40359</v>
      </c>
      <c r="B913">
        <v>21362</v>
      </c>
      <c r="C913">
        <f>YEAR(woda34[[#This Row],[Data]])</f>
        <v>2010</v>
      </c>
      <c r="D913">
        <f>MONTH(woda34[[#This Row],[Data]])</f>
        <v>6</v>
      </c>
      <c r="E913" t="str">
        <f t="shared" si="15"/>
        <v>2010-6</v>
      </c>
    </row>
    <row r="914" spans="1:5" x14ac:dyDescent="0.25">
      <c r="A914" s="1">
        <v>40360</v>
      </c>
      <c r="B914">
        <v>26385</v>
      </c>
      <c r="C914">
        <f>YEAR(woda34[[#This Row],[Data]])</f>
        <v>2010</v>
      </c>
      <c r="D914">
        <f>MONTH(woda34[[#This Row],[Data]])</f>
        <v>7</v>
      </c>
      <c r="E914" t="str">
        <f t="shared" si="15"/>
        <v>2010-7</v>
      </c>
    </row>
    <row r="915" spans="1:5" x14ac:dyDescent="0.25">
      <c r="A915" s="1">
        <v>40361</v>
      </c>
      <c r="B915">
        <v>32437</v>
      </c>
      <c r="C915">
        <f>YEAR(woda34[[#This Row],[Data]])</f>
        <v>2010</v>
      </c>
      <c r="D915">
        <f>MONTH(woda34[[#This Row],[Data]])</f>
        <v>7</v>
      </c>
      <c r="E915" t="str">
        <f t="shared" si="15"/>
        <v>2010-7</v>
      </c>
    </row>
    <row r="916" spans="1:5" x14ac:dyDescent="0.25">
      <c r="A916" s="1">
        <v>40362</v>
      </c>
      <c r="B916">
        <v>30600</v>
      </c>
      <c r="C916">
        <f>YEAR(woda34[[#This Row],[Data]])</f>
        <v>2010</v>
      </c>
      <c r="D916">
        <f>MONTH(woda34[[#This Row],[Data]])</f>
        <v>7</v>
      </c>
      <c r="E916" t="str">
        <f t="shared" si="15"/>
        <v>2010-7</v>
      </c>
    </row>
    <row r="917" spans="1:5" x14ac:dyDescent="0.25">
      <c r="A917" s="1">
        <v>40363</v>
      </c>
      <c r="B917">
        <v>27418</v>
      </c>
      <c r="C917">
        <f>YEAR(woda34[[#This Row],[Data]])</f>
        <v>2010</v>
      </c>
      <c r="D917">
        <f>MONTH(woda34[[#This Row],[Data]])</f>
        <v>7</v>
      </c>
      <c r="E917" t="str">
        <f t="shared" si="15"/>
        <v>2010-7</v>
      </c>
    </row>
    <row r="918" spans="1:5" x14ac:dyDescent="0.25">
      <c r="A918" s="1">
        <v>40364</v>
      </c>
      <c r="B918">
        <v>21462</v>
      </c>
      <c r="C918">
        <f>YEAR(woda34[[#This Row],[Data]])</f>
        <v>2010</v>
      </c>
      <c r="D918">
        <f>MONTH(woda34[[#This Row],[Data]])</f>
        <v>7</v>
      </c>
      <c r="E918" t="str">
        <f t="shared" si="15"/>
        <v>2010-7</v>
      </c>
    </row>
    <row r="919" spans="1:5" x14ac:dyDescent="0.25">
      <c r="A919" s="1">
        <v>40365</v>
      </c>
      <c r="B919">
        <v>15227</v>
      </c>
      <c r="C919">
        <f>YEAR(woda34[[#This Row],[Data]])</f>
        <v>2010</v>
      </c>
      <c r="D919">
        <f>MONTH(woda34[[#This Row],[Data]])</f>
        <v>7</v>
      </c>
      <c r="E919" t="str">
        <f t="shared" si="15"/>
        <v>2010-7</v>
      </c>
    </row>
    <row r="920" spans="1:5" x14ac:dyDescent="0.25">
      <c r="A920" s="1">
        <v>40366</v>
      </c>
      <c r="B920">
        <v>10890</v>
      </c>
      <c r="C920">
        <f>YEAR(woda34[[#This Row],[Data]])</f>
        <v>2010</v>
      </c>
      <c r="D920">
        <f>MONTH(woda34[[#This Row],[Data]])</f>
        <v>7</v>
      </c>
      <c r="E920" t="str">
        <f t="shared" si="15"/>
        <v>2010-7</v>
      </c>
    </row>
    <row r="921" spans="1:5" x14ac:dyDescent="0.25">
      <c r="A921" s="1">
        <v>40367</v>
      </c>
      <c r="B921">
        <v>6702</v>
      </c>
      <c r="C921">
        <f>YEAR(woda34[[#This Row],[Data]])</f>
        <v>2010</v>
      </c>
      <c r="D921">
        <f>MONTH(woda34[[#This Row],[Data]])</f>
        <v>7</v>
      </c>
      <c r="E921" t="str">
        <f t="shared" si="15"/>
        <v>2010-7</v>
      </c>
    </row>
    <row r="922" spans="1:5" x14ac:dyDescent="0.25">
      <c r="A922" s="1">
        <v>40368</v>
      </c>
      <c r="B922">
        <v>3891</v>
      </c>
      <c r="C922">
        <f>YEAR(woda34[[#This Row],[Data]])</f>
        <v>2010</v>
      </c>
      <c r="D922">
        <f>MONTH(woda34[[#This Row],[Data]])</f>
        <v>7</v>
      </c>
      <c r="E922" t="str">
        <f t="shared" si="15"/>
        <v>2010-7</v>
      </c>
    </row>
    <row r="923" spans="1:5" x14ac:dyDescent="0.25">
      <c r="A923" s="1">
        <v>40369</v>
      </c>
      <c r="B923">
        <v>4508</v>
      </c>
      <c r="C923">
        <f>YEAR(woda34[[#This Row],[Data]])</f>
        <v>2010</v>
      </c>
      <c r="D923">
        <f>MONTH(woda34[[#This Row],[Data]])</f>
        <v>7</v>
      </c>
      <c r="E923" t="str">
        <f t="shared" si="15"/>
        <v>2010-7</v>
      </c>
    </row>
    <row r="924" spans="1:5" x14ac:dyDescent="0.25">
      <c r="A924" s="1">
        <v>40370</v>
      </c>
      <c r="B924">
        <v>4123</v>
      </c>
      <c r="C924">
        <f>YEAR(woda34[[#This Row],[Data]])</f>
        <v>2010</v>
      </c>
      <c r="D924">
        <f>MONTH(woda34[[#This Row],[Data]])</f>
        <v>7</v>
      </c>
      <c r="E924" t="str">
        <f t="shared" si="15"/>
        <v>2010-7</v>
      </c>
    </row>
    <row r="925" spans="1:5" x14ac:dyDescent="0.25">
      <c r="A925" s="1">
        <v>40371</v>
      </c>
      <c r="B925">
        <v>2992</v>
      </c>
      <c r="C925">
        <f>YEAR(woda34[[#This Row],[Data]])</f>
        <v>2010</v>
      </c>
      <c r="D925">
        <f>MONTH(woda34[[#This Row],[Data]])</f>
        <v>7</v>
      </c>
      <c r="E925" t="str">
        <f t="shared" si="15"/>
        <v>2010-7</v>
      </c>
    </row>
    <row r="926" spans="1:5" x14ac:dyDescent="0.25">
      <c r="A926" s="1">
        <v>40372</v>
      </c>
      <c r="B926">
        <v>4051</v>
      </c>
      <c r="C926">
        <f>YEAR(woda34[[#This Row],[Data]])</f>
        <v>2010</v>
      </c>
      <c r="D926">
        <f>MONTH(woda34[[#This Row],[Data]])</f>
        <v>7</v>
      </c>
      <c r="E926" t="str">
        <f t="shared" si="15"/>
        <v>2010-7</v>
      </c>
    </row>
    <row r="927" spans="1:5" x14ac:dyDescent="0.25">
      <c r="A927" s="1">
        <v>40373</v>
      </c>
      <c r="B927">
        <v>4704</v>
      </c>
      <c r="C927">
        <f>YEAR(woda34[[#This Row],[Data]])</f>
        <v>2010</v>
      </c>
      <c r="D927">
        <f>MONTH(woda34[[#This Row],[Data]])</f>
        <v>7</v>
      </c>
      <c r="E927" t="str">
        <f t="shared" si="15"/>
        <v>2010-7</v>
      </c>
    </row>
    <row r="928" spans="1:5" x14ac:dyDescent="0.25">
      <c r="A928" s="1">
        <v>40374</v>
      </c>
      <c r="B928">
        <v>5332</v>
      </c>
      <c r="C928">
        <f>YEAR(woda34[[#This Row],[Data]])</f>
        <v>2010</v>
      </c>
      <c r="D928">
        <f>MONTH(woda34[[#This Row],[Data]])</f>
        <v>7</v>
      </c>
      <c r="E928" t="str">
        <f t="shared" si="15"/>
        <v>2010-7</v>
      </c>
    </row>
    <row r="929" spans="1:5" x14ac:dyDescent="0.25">
      <c r="A929" s="1">
        <v>40375</v>
      </c>
      <c r="B929">
        <v>4736</v>
      </c>
      <c r="C929">
        <f>YEAR(woda34[[#This Row],[Data]])</f>
        <v>2010</v>
      </c>
      <c r="D929">
        <f>MONTH(woda34[[#This Row],[Data]])</f>
        <v>7</v>
      </c>
      <c r="E929" t="str">
        <f t="shared" si="15"/>
        <v>2010-7</v>
      </c>
    </row>
    <row r="930" spans="1:5" x14ac:dyDescent="0.25">
      <c r="A930" s="1">
        <v>40376</v>
      </c>
      <c r="B930">
        <v>4082</v>
      </c>
      <c r="C930">
        <f>YEAR(woda34[[#This Row],[Data]])</f>
        <v>2010</v>
      </c>
      <c r="D930">
        <f>MONTH(woda34[[#This Row],[Data]])</f>
        <v>7</v>
      </c>
      <c r="E930" t="str">
        <f t="shared" si="15"/>
        <v>2010-7</v>
      </c>
    </row>
    <row r="931" spans="1:5" x14ac:dyDescent="0.25">
      <c r="A931" s="1">
        <v>40377</v>
      </c>
      <c r="B931">
        <v>4373</v>
      </c>
      <c r="C931">
        <f>YEAR(woda34[[#This Row],[Data]])</f>
        <v>2010</v>
      </c>
      <c r="D931">
        <f>MONTH(woda34[[#This Row],[Data]])</f>
        <v>7</v>
      </c>
      <c r="E931" t="str">
        <f t="shared" si="15"/>
        <v>2010-7</v>
      </c>
    </row>
    <row r="932" spans="1:5" x14ac:dyDescent="0.25">
      <c r="A932" s="1">
        <v>40378</v>
      </c>
      <c r="B932">
        <v>5205</v>
      </c>
      <c r="C932">
        <f>YEAR(woda34[[#This Row],[Data]])</f>
        <v>2010</v>
      </c>
      <c r="D932">
        <f>MONTH(woda34[[#This Row],[Data]])</f>
        <v>7</v>
      </c>
      <c r="E932" t="str">
        <f t="shared" si="15"/>
        <v>2010-7</v>
      </c>
    </row>
    <row r="933" spans="1:5" x14ac:dyDescent="0.25">
      <c r="A933" s="1">
        <v>40379</v>
      </c>
      <c r="B933">
        <v>3367</v>
      </c>
      <c r="C933">
        <f>YEAR(woda34[[#This Row],[Data]])</f>
        <v>2010</v>
      </c>
      <c r="D933">
        <f>MONTH(woda34[[#This Row],[Data]])</f>
        <v>7</v>
      </c>
      <c r="E933" t="str">
        <f t="shared" si="15"/>
        <v>2010-7</v>
      </c>
    </row>
    <row r="934" spans="1:5" x14ac:dyDescent="0.25">
      <c r="A934" s="1">
        <v>40380</v>
      </c>
      <c r="B934">
        <v>3525</v>
      </c>
      <c r="C934">
        <f>YEAR(woda34[[#This Row],[Data]])</f>
        <v>2010</v>
      </c>
      <c r="D934">
        <f>MONTH(woda34[[#This Row],[Data]])</f>
        <v>7</v>
      </c>
      <c r="E934" t="str">
        <f t="shared" si="15"/>
        <v>2010-7</v>
      </c>
    </row>
    <row r="935" spans="1:5" x14ac:dyDescent="0.25">
      <c r="A935" s="1">
        <v>40381</v>
      </c>
      <c r="B935">
        <v>3626</v>
      </c>
      <c r="C935">
        <f>YEAR(woda34[[#This Row],[Data]])</f>
        <v>2010</v>
      </c>
      <c r="D935">
        <f>MONTH(woda34[[#This Row],[Data]])</f>
        <v>7</v>
      </c>
      <c r="E935" t="str">
        <f t="shared" si="15"/>
        <v>2010-7</v>
      </c>
    </row>
    <row r="936" spans="1:5" x14ac:dyDescent="0.25">
      <c r="A936" s="1">
        <v>40382</v>
      </c>
      <c r="B936">
        <v>3401</v>
      </c>
      <c r="C936">
        <f>YEAR(woda34[[#This Row],[Data]])</f>
        <v>2010</v>
      </c>
      <c r="D936">
        <f>MONTH(woda34[[#This Row],[Data]])</f>
        <v>7</v>
      </c>
      <c r="E936" t="str">
        <f t="shared" si="15"/>
        <v>2010-7</v>
      </c>
    </row>
    <row r="937" spans="1:5" x14ac:dyDescent="0.25">
      <c r="A937" s="1">
        <v>40383</v>
      </c>
      <c r="B937">
        <v>3621</v>
      </c>
      <c r="C937">
        <f>YEAR(woda34[[#This Row],[Data]])</f>
        <v>2010</v>
      </c>
      <c r="D937">
        <f>MONTH(woda34[[#This Row],[Data]])</f>
        <v>7</v>
      </c>
      <c r="E937" t="str">
        <f t="shared" si="15"/>
        <v>2010-7</v>
      </c>
    </row>
    <row r="938" spans="1:5" x14ac:dyDescent="0.25">
      <c r="A938" s="1">
        <v>40384</v>
      </c>
      <c r="B938">
        <v>3319</v>
      </c>
      <c r="C938">
        <f>YEAR(woda34[[#This Row],[Data]])</f>
        <v>2010</v>
      </c>
      <c r="D938">
        <f>MONTH(woda34[[#This Row],[Data]])</f>
        <v>7</v>
      </c>
      <c r="E938" t="str">
        <f t="shared" si="15"/>
        <v>2010-7</v>
      </c>
    </row>
    <row r="939" spans="1:5" x14ac:dyDescent="0.25">
      <c r="A939" s="1">
        <v>40385</v>
      </c>
      <c r="B939">
        <v>2320</v>
      </c>
      <c r="C939">
        <f>YEAR(woda34[[#This Row],[Data]])</f>
        <v>2010</v>
      </c>
      <c r="D939">
        <f>MONTH(woda34[[#This Row],[Data]])</f>
        <v>7</v>
      </c>
      <c r="E939" t="str">
        <f t="shared" si="15"/>
        <v>2010-7</v>
      </c>
    </row>
    <row r="940" spans="1:5" x14ac:dyDescent="0.25">
      <c r="A940" s="1">
        <v>40386</v>
      </c>
      <c r="B940">
        <v>4192</v>
      </c>
      <c r="C940">
        <f>YEAR(woda34[[#This Row],[Data]])</f>
        <v>2010</v>
      </c>
      <c r="D940">
        <f>MONTH(woda34[[#This Row],[Data]])</f>
        <v>7</v>
      </c>
      <c r="E940" t="str">
        <f t="shared" si="15"/>
        <v>2010-7</v>
      </c>
    </row>
    <row r="941" spans="1:5" x14ac:dyDescent="0.25">
      <c r="A941" s="1">
        <v>40387</v>
      </c>
      <c r="B941">
        <v>3674</v>
      </c>
      <c r="C941">
        <f>YEAR(woda34[[#This Row],[Data]])</f>
        <v>2010</v>
      </c>
      <c r="D941">
        <f>MONTH(woda34[[#This Row],[Data]])</f>
        <v>7</v>
      </c>
      <c r="E941" t="str">
        <f t="shared" si="15"/>
        <v>2010-7</v>
      </c>
    </row>
    <row r="942" spans="1:5" x14ac:dyDescent="0.25">
      <c r="A942" s="1">
        <v>40388</v>
      </c>
      <c r="B942">
        <v>3483</v>
      </c>
      <c r="C942">
        <f>YEAR(woda34[[#This Row],[Data]])</f>
        <v>2010</v>
      </c>
      <c r="D942">
        <f>MONTH(woda34[[#This Row],[Data]])</f>
        <v>7</v>
      </c>
      <c r="E942" t="str">
        <f t="shared" si="15"/>
        <v>2010-7</v>
      </c>
    </row>
    <row r="943" spans="1:5" x14ac:dyDescent="0.25">
      <c r="A943" s="1">
        <v>40389</v>
      </c>
      <c r="B943">
        <v>4058</v>
      </c>
      <c r="C943">
        <f>YEAR(woda34[[#This Row],[Data]])</f>
        <v>2010</v>
      </c>
      <c r="D943">
        <f>MONTH(woda34[[#This Row],[Data]])</f>
        <v>7</v>
      </c>
      <c r="E943" t="str">
        <f t="shared" si="15"/>
        <v>2010-7</v>
      </c>
    </row>
    <row r="944" spans="1:5" x14ac:dyDescent="0.25">
      <c r="A944" s="1">
        <v>40390</v>
      </c>
      <c r="B944">
        <v>3934</v>
      </c>
      <c r="C944">
        <f>YEAR(woda34[[#This Row],[Data]])</f>
        <v>2010</v>
      </c>
      <c r="D944">
        <f>MONTH(woda34[[#This Row],[Data]])</f>
        <v>7</v>
      </c>
      <c r="E944" t="str">
        <f t="shared" si="15"/>
        <v>2010-7</v>
      </c>
    </row>
    <row r="945" spans="1:5" x14ac:dyDescent="0.25">
      <c r="A945" s="1">
        <v>40391</v>
      </c>
      <c r="B945">
        <v>3229</v>
      </c>
      <c r="C945">
        <f>YEAR(woda34[[#This Row],[Data]])</f>
        <v>2010</v>
      </c>
      <c r="D945">
        <f>MONTH(woda34[[#This Row],[Data]])</f>
        <v>8</v>
      </c>
      <c r="E945" t="str">
        <f t="shared" si="15"/>
        <v>2010-8</v>
      </c>
    </row>
    <row r="946" spans="1:5" x14ac:dyDescent="0.25">
      <c r="A946" s="1">
        <v>40392</v>
      </c>
      <c r="B946">
        <v>5373</v>
      </c>
      <c r="C946">
        <f>YEAR(woda34[[#This Row],[Data]])</f>
        <v>2010</v>
      </c>
      <c r="D946">
        <f>MONTH(woda34[[#This Row],[Data]])</f>
        <v>8</v>
      </c>
      <c r="E946" t="str">
        <f t="shared" si="15"/>
        <v>2010-8</v>
      </c>
    </row>
    <row r="947" spans="1:5" x14ac:dyDescent="0.25">
      <c r="A947" s="1">
        <v>40393</v>
      </c>
      <c r="B947">
        <v>3586</v>
      </c>
      <c r="C947">
        <f>YEAR(woda34[[#This Row],[Data]])</f>
        <v>2010</v>
      </c>
      <c r="D947">
        <f>MONTH(woda34[[#This Row],[Data]])</f>
        <v>8</v>
      </c>
      <c r="E947" t="str">
        <f t="shared" si="15"/>
        <v>2010-8</v>
      </c>
    </row>
    <row r="948" spans="1:5" x14ac:dyDescent="0.25">
      <c r="A948" s="1">
        <v>40394</v>
      </c>
      <c r="B948">
        <v>5249</v>
      </c>
      <c r="C948">
        <f>YEAR(woda34[[#This Row],[Data]])</f>
        <v>2010</v>
      </c>
      <c r="D948">
        <f>MONTH(woda34[[#This Row],[Data]])</f>
        <v>8</v>
      </c>
      <c r="E948" t="str">
        <f t="shared" si="15"/>
        <v>2010-8</v>
      </c>
    </row>
    <row r="949" spans="1:5" x14ac:dyDescent="0.25">
      <c r="A949" s="1">
        <v>40395</v>
      </c>
      <c r="B949">
        <v>4345</v>
      </c>
      <c r="C949">
        <f>YEAR(woda34[[#This Row],[Data]])</f>
        <v>2010</v>
      </c>
      <c r="D949">
        <f>MONTH(woda34[[#This Row],[Data]])</f>
        <v>8</v>
      </c>
      <c r="E949" t="str">
        <f t="shared" si="15"/>
        <v>2010-8</v>
      </c>
    </row>
    <row r="950" spans="1:5" x14ac:dyDescent="0.25">
      <c r="A950" s="1">
        <v>40396</v>
      </c>
      <c r="B950">
        <v>5097</v>
      </c>
      <c r="C950">
        <f>YEAR(woda34[[#This Row],[Data]])</f>
        <v>2010</v>
      </c>
      <c r="D950">
        <f>MONTH(woda34[[#This Row],[Data]])</f>
        <v>8</v>
      </c>
      <c r="E950" t="str">
        <f t="shared" si="15"/>
        <v>2010-8</v>
      </c>
    </row>
    <row r="951" spans="1:5" x14ac:dyDescent="0.25">
      <c r="A951" s="1">
        <v>40397</v>
      </c>
      <c r="B951">
        <v>4664</v>
      </c>
      <c r="C951">
        <f>YEAR(woda34[[#This Row],[Data]])</f>
        <v>2010</v>
      </c>
      <c r="D951">
        <f>MONTH(woda34[[#This Row],[Data]])</f>
        <v>8</v>
      </c>
      <c r="E951" t="str">
        <f t="shared" si="15"/>
        <v>2010-8</v>
      </c>
    </row>
    <row r="952" spans="1:5" x14ac:dyDescent="0.25">
      <c r="A952" s="1">
        <v>40398</v>
      </c>
      <c r="B952">
        <v>4484</v>
      </c>
      <c r="C952">
        <f>YEAR(woda34[[#This Row],[Data]])</f>
        <v>2010</v>
      </c>
      <c r="D952">
        <f>MONTH(woda34[[#This Row],[Data]])</f>
        <v>8</v>
      </c>
      <c r="E952" t="str">
        <f t="shared" si="15"/>
        <v>2010-8</v>
      </c>
    </row>
    <row r="953" spans="1:5" x14ac:dyDescent="0.25">
      <c r="A953" s="1">
        <v>40399</v>
      </c>
      <c r="B953">
        <v>3583</v>
      </c>
      <c r="C953">
        <f>YEAR(woda34[[#This Row],[Data]])</f>
        <v>2010</v>
      </c>
      <c r="D953">
        <f>MONTH(woda34[[#This Row],[Data]])</f>
        <v>8</v>
      </c>
      <c r="E953" t="str">
        <f t="shared" si="15"/>
        <v>2010-8</v>
      </c>
    </row>
    <row r="954" spans="1:5" x14ac:dyDescent="0.25">
      <c r="A954" s="1">
        <v>40400</v>
      </c>
      <c r="B954">
        <v>4950</v>
      </c>
      <c r="C954">
        <f>YEAR(woda34[[#This Row],[Data]])</f>
        <v>2010</v>
      </c>
      <c r="D954">
        <f>MONTH(woda34[[#This Row],[Data]])</f>
        <v>8</v>
      </c>
      <c r="E954" t="str">
        <f t="shared" si="15"/>
        <v>2010-8</v>
      </c>
    </row>
    <row r="955" spans="1:5" x14ac:dyDescent="0.25">
      <c r="A955" s="1">
        <v>40401</v>
      </c>
      <c r="B955">
        <v>4028</v>
      </c>
      <c r="C955">
        <f>YEAR(woda34[[#This Row],[Data]])</f>
        <v>2010</v>
      </c>
      <c r="D955">
        <f>MONTH(woda34[[#This Row],[Data]])</f>
        <v>8</v>
      </c>
      <c r="E955" t="str">
        <f t="shared" si="15"/>
        <v>2010-8</v>
      </c>
    </row>
    <row r="956" spans="1:5" x14ac:dyDescent="0.25">
      <c r="A956" s="1">
        <v>40402</v>
      </c>
      <c r="B956">
        <v>4929</v>
      </c>
      <c r="C956">
        <f>YEAR(woda34[[#This Row],[Data]])</f>
        <v>2010</v>
      </c>
      <c r="D956">
        <f>MONTH(woda34[[#This Row],[Data]])</f>
        <v>8</v>
      </c>
      <c r="E956" t="str">
        <f t="shared" si="15"/>
        <v>2010-8</v>
      </c>
    </row>
    <row r="957" spans="1:5" x14ac:dyDescent="0.25">
      <c r="A957" s="1">
        <v>40403</v>
      </c>
      <c r="B957">
        <v>4386</v>
      </c>
      <c r="C957">
        <f>YEAR(woda34[[#This Row],[Data]])</f>
        <v>2010</v>
      </c>
      <c r="D957">
        <f>MONTH(woda34[[#This Row],[Data]])</f>
        <v>8</v>
      </c>
      <c r="E957" t="str">
        <f t="shared" si="15"/>
        <v>2010-8</v>
      </c>
    </row>
    <row r="958" spans="1:5" x14ac:dyDescent="0.25">
      <c r="A958" s="1">
        <v>40404</v>
      </c>
      <c r="B958">
        <v>4857</v>
      </c>
      <c r="C958">
        <f>YEAR(woda34[[#This Row],[Data]])</f>
        <v>2010</v>
      </c>
      <c r="D958">
        <f>MONTH(woda34[[#This Row],[Data]])</f>
        <v>8</v>
      </c>
      <c r="E958" t="str">
        <f t="shared" si="15"/>
        <v>2010-8</v>
      </c>
    </row>
    <row r="959" spans="1:5" x14ac:dyDescent="0.25">
      <c r="A959" s="1">
        <v>40405</v>
      </c>
      <c r="B959">
        <v>2178</v>
      </c>
      <c r="C959">
        <f>YEAR(woda34[[#This Row],[Data]])</f>
        <v>2010</v>
      </c>
      <c r="D959">
        <f>MONTH(woda34[[#This Row],[Data]])</f>
        <v>8</v>
      </c>
      <c r="E959" t="str">
        <f t="shared" si="15"/>
        <v>2010-8</v>
      </c>
    </row>
    <row r="960" spans="1:5" x14ac:dyDescent="0.25">
      <c r="A960" s="1">
        <v>40406</v>
      </c>
      <c r="B960">
        <v>2785</v>
      </c>
      <c r="C960">
        <f>YEAR(woda34[[#This Row],[Data]])</f>
        <v>2010</v>
      </c>
      <c r="D960">
        <f>MONTH(woda34[[#This Row],[Data]])</f>
        <v>8</v>
      </c>
      <c r="E960" t="str">
        <f t="shared" si="15"/>
        <v>2010-8</v>
      </c>
    </row>
    <row r="961" spans="1:5" x14ac:dyDescent="0.25">
      <c r="A961" s="1">
        <v>40407</v>
      </c>
      <c r="B961">
        <v>2740</v>
      </c>
      <c r="C961">
        <f>YEAR(woda34[[#This Row],[Data]])</f>
        <v>2010</v>
      </c>
      <c r="D961">
        <f>MONTH(woda34[[#This Row],[Data]])</f>
        <v>8</v>
      </c>
      <c r="E961" t="str">
        <f t="shared" si="15"/>
        <v>2010-8</v>
      </c>
    </row>
    <row r="962" spans="1:5" x14ac:dyDescent="0.25">
      <c r="A962" s="1">
        <v>40408</v>
      </c>
      <c r="B962">
        <v>4377</v>
      </c>
      <c r="C962">
        <f>YEAR(woda34[[#This Row],[Data]])</f>
        <v>2010</v>
      </c>
      <c r="D962">
        <f>MONTH(woda34[[#This Row],[Data]])</f>
        <v>8</v>
      </c>
      <c r="E962" t="str">
        <f t="shared" ref="E962:E1025" si="16">_xlfn.CONCAT(C962,"-",D962)</f>
        <v>2010-8</v>
      </c>
    </row>
    <row r="963" spans="1:5" x14ac:dyDescent="0.25">
      <c r="A963" s="1">
        <v>40409</v>
      </c>
      <c r="B963">
        <v>4248</v>
      </c>
      <c r="C963">
        <f>YEAR(woda34[[#This Row],[Data]])</f>
        <v>2010</v>
      </c>
      <c r="D963">
        <f>MONTH(woda34[[#This Row],[Data]])</f>
        <v>8</v>
      </c>
      <c r="E963" t="str">
        <f t="shared" si="16"/>
        <v>2010-8</v>
      </c>
    </row>
    <row r="964" spans="1:5" x14ac:dyDescent="0.25">
      <c r="A964" s="1">
        <v>40410</v>
      </c>
      <c r="B964">
        <v>3728</v>
      </c>
      <c r="C964">
        <f>YEAR(woda34[[#This Row],[Data]])</f>
        <v>2010</v>
      </c>
      <c r="D964">
        <f>MONTH(woda34[[#This Row],[Data]])</f>
        <v>8</v>
      </c>
      <c r="E964" t="str">
        <f t="shared" si="16"/>
        <v>2010-8</v>
      </c>
    </row>
    <row r="965" spans="1:5" x14ac:dyDescent="0.25">
      <c r="A965" s="1">
        <v>40411</v>
      </c>
      <c r="B965">
        <v>3604</v>
      </c>
      <c r="C965">
        <f>YEAR(woda34[[#This Row],[Data]])</f>
        <v>2010</v>
      </c>
      <c r="D965">
        <f>MONTH(woda34[[#This Row],[Data]])</f>
        <v>8</v>
      </c>
      <c r="E965" t="str">
        <f t="shared" si="16"/>
        <v>2010-8</v>
      </c>
    </row>
    <row r="966" spans="1:5" x14ac:dyDescent="0.25">
      <c r="A966" s="1">
        <v>40412</v>
      </c>
      <c r="B966">
        <v>4047</v>
      </c>
      <c r="C966">
        <f>YEAR(woda34[[#This Row],[Data]])</f>
        <v>2010</v>
      </c>
      <c r="D966">
        <f>MONTH(woda34[[#This Row],[Data]])</f>
        <v>8</v>
      </c>
      <c r="E966" t="str">
        <f t="shared" si="16"/>
        <v>2010-8</v>
      </c>
    </row>
    <row r="967" spans="1:5" x14ac:dyDescent="0.25">
      <c r="A967" s="1">
        <v>40413</v>
      </c>
      <c r="B967">
        <v>4018</v>
      </c>
      <c r="C967">
        <f>YEAR(woda34[[#This Row],[Data]])</f>
        <v>2010</v>
      </c>
      <c r="D967">
        <f>MONTH(woda34[[#This Row],[Data]])</f>
        <v>8</v>
      </c>
      <c r="E967" t="str">
        <f t="shared" si="16"/>
        <v>2010-8</v>
      </c>
    </row>
    <row r="968" spans="1:5" x14ac:dyDescent="0.25">
      <c r="A968" s="1">
        <v>40414</v>
      </c>
      <c r="B968">
        <v>3541</v>
      </c>
      <c r="C968">
        <f>YEAR(woda34[[#This Row],[Data]])</f>
        <v>2010</v>
      </c>
      <c r="D968">
        <f>MONTH(woda34[[#This Row],[Data]])</f>
        <v>8</v>
      </c>
      <c r="E968" t="str">
        <f t="shared" si="16"/>
        <v>2010-8</v>
      </c>
    </row>
    <row r="969" spans="1:5" x14ac:dyDescent="0.25">
      <c r="A969" s="1">
        <v>40415</v>
      </c>
      <c r="B969">
        <v>3435</v>
      </c>
      <c r="C969">
        <f>YEAR(woda34[[#This Row],[Data]])</f>
        <v>2010</v>
      </c>
      <c r="D969">
        <f>MONTH(woda34[[#This Row],[Data]])</f>
        <v>8</v>
      </c>
      <c r="E969" t="str">
        <f t="shared" si="16"/>
        <v>2010-8</v>
      </c>
    </row>
    <row r="970" spans="1:5" x14ac:dyDescent="0.25">
      <c r="A970" s="1">
        <v>40416</v>
      </c>
      <c r="B970">
        <v>3732</v>
      </c>
      <c r="C970">
        <f>YEAR(woda34[[#This Row],[Data]])</f>
        <v>2010</v>
      </c>
      <c r="D970">
        <f>MONTH(woda34[[#This Row],[Data]])</f>
        <v>8</v>
      </c>
      <c r="E970" t="str">
        <f t="shared" si="16"/>
        <v>2010-8</v>
      </c>
    </row>
    <row r="971" spans="1:5" x14ac:dyDescent="0.25">
      <c r="A971" s="1">
        <v>40417</v>
      </c>
      <c r="B971">
        <v>4299</v>
      </c>
      <c r="C971">
        <f>YEAR(woda34[[#This Row],[Data]])</f>
        <v>2010</v>
      </c>
      <c r="D971">
        <f>MONTH(woda34[[#This Row],[Data]])</f>
        <v>8</v>
      </c>
      <c r="E971" t="str">
        <f t="shared" si="16"/>
        <v>2010-8</v>
      </c>
    </row>
    <row r="972" spans="1:5" x14ac:dyDescent="0.25">
      <c r="A972" s="1">
        <v>40418</v>
      </c>
      <c r="B972">
        <v>5105</v>
      </c>
      <c r="C972">
        <f>YEAR(woda34[[#This Row],[Data]])</f>
        <v>2010</v>
      </c>
      <c r="D972">
        <f>MONTH(woda34[[#This Row],[Data]])</f>
        <v>8</v>
      </c>
      <c r="E972" t="str">
        <f t="shared" si="16"/>
        <v>2010-8</v>
      </c>
    </row>
    <row r="973" spans="1:5" x14ac:dyDescent="0.25">
      <c r="A973" s="1">
        <v>40419</v>
      </c>
      <c r="B973">
        <v>2930</v>
      </c>
      <c r="C973">
        <f>YEAR(woda34[[#This Row],[Data]])</f>
        <v>2010</v>
      </c>
      <c r="D973">
        <f>MONTH(woda34[[#This Row],[Data]])</f>
        <v>8</v>
      </c>
      <c r="E973" t="str">
        <f t="shared" si="16"/>
        <v>2010-8</v>
      </c>
    </row>
    <row r="974" spans="1:5" x14ac:dyDescent="0.25">
      <c r="A974" s="1">
        <v>40420</v>
      </c>
      <c r="B974">
        <v>2385</v>
      </c>
      <c r="C974">
        <f>YEAR(woda34[[#This Row],[Data]])</f>
        <v>2010</v>
      </c>
      <c r="D974">
        <f>MONTH(woda34[[#This Row],[Data]])</f>
        <v>8</v>
      </c>
      <c r="E974" t="str">
        <f t="shared" si="16"/>
        <v>2010-8</v>
      </c>
    </row>
    <row r="975" spans="1:5" x14ac:dyDescent="0.25">
      <c r="A975" s="1">
        <v>40421</v>
      </c>
      <c r="B975">
        <v>3717</v>
      </c>
      <c r="C975">
        <f>YEAR(woda34[[#This Row],[Data]])</f>
        <v>2010</v>
      </c>
      <c r="D975">
        <f>MONTH(woda34[[#This Row],[Data]])</f>
        <v>8</v>
      </c>
      <c r="E975" t="str">
        <f t="shared" si="16"/>
        <v>2010-8</v>
      </c>
    </row>
    <row r="976" spans="1:5" x14ac:dyDescent="0.25">
      <c r="A976" s="1">
        <v>40422</v>
      </c>
      <c r="B976">
        <v>3843</v>
      </c>
      <c r="C976">
        <f>YEAR(woda34[[#This Row],[Data]])</f>
        <v>2010</v>
      </c>
      <c r="D976">
        <f>MONTH(woda34[[#This Row],[Data]])</f>
        <v>9</v>
      </c>
      <c r="E976" t="str">
        <f t="shared" si="16"/>
        <v>2010-9</v>
      </c>
    </row>
    <row r="977" spans="1:5" x14ac:dyDescent="0.25">
      <c r="A977" s="1">
        <v>40423</v>
      </c>
      <c r="B977">
        <v>4364</v>
      </c>
      <c r="C977">
        <f>YEAR(woda34[[#This Row],[Data]])</f>
        <v>2010</v>
      </c>
      <c r="D977">
        <f>MONTH(woda34[[#This Row],[Data]])</f>
        <v>9</v>
      </c>
      <c r="E977" t="str">
        <f t="shared" si="16"/>
        <v>2010-9</v>
      </c>
    </row>
    <row r="978" spans="1:5" x14ac:dyDescent="0.25">
      <c r="A978" s="1">
        <v>40424</v>
      </c>
      <c r="B978">
        <v>5078</v>
      </c>
      <c r="C978">
        <f>YEAR(woda34[[#This Row],[Data]])</f>
        <v>2010</v>
      </c>
      <c r="D978">
        <f>MONTH(woda34[[#This Row],[Data]])</f>
        <v>9</v>
      </c>
      <c r="E978" t="str">
        <f t="shared" si="16"/>
        <v>2010-9</v>
      </c>
    </row>
    <row r="979" spans="1:5" x14ac:dyDescent="0.25">
      <c r="A979" s="1">
        <v>40425</v>
      </c>
      <c r="B979">
        <v>5566</v>
      </c>
      <c r="C979">
        <f>YEAR(woda34[[#This Row],[Data]])</f>
        <v>2010</v>
      </c>
      <c r="D979">
        <f>MONTH(woda34[[#This Row],[Data]])</f>
        <v>9</v>
      </c>
      <c r="E979" t="str">
        <f t="shared" si="16"/>
        <v>2010-9</v>
      </c>
    </row>
    <row r="980" spans="1:5" x14ac:dyDescent="0.25">
      <c r="A980" s="1">
        <v>40426</v>
      </c>
      <c r="B980">
        <v>8470</v>
      </c>
      <c r="C980">
        <f>YEAR(woda34[[#This Row],[Data]])</f>
        <v>2010</v>
      </c>
      <c r="D980">
        <f>MONTH(woda34[[#This Row],[Data]])</f>
        <v>9</v>
      </c>
      <c r="E980" t="str">
        <f t="shared" si="16"/>
        <v>2010-9</v>
      </c>
    </row>
    <row r="981" spans="1:5" x14ac:dyDescent="0.25">
      <c r="A981" s="1">
        <v>40427</v>
      </c>
      <c r="B981">
        <v>12896</v>
      </c>
      <c r="C981">
        <f>YEAR(woda34[[#This Row],[Data]])</f>
        <v>2010</v>
      </c>
      <c r="D981">
        <f>MONTH(woda34[[#This Row],[Data]])</f>
        <v>9</v>
      </c>
      <c r="E981" t="str">
        <f t="shared" si="16"/>
        <v>2010-9</v>
      </c>
    </row>
    <row r="982" spans="1:5" x14ac:dyDescent="0.25">
      <c r="A982" s="1">
        <v>40428</v>
      </c>
      <c r="B982">
        <v>18916</v>
      </c>
      <c r="C982">
        <f>YEAR(woda34[[#This Row],[Data]])</f>
        <v>2010</v>
      </c>
      <c r="D982">
        <f>MONTH(woda34[[#This Row],[Data]])</f>
        <v>9</v>
      </c>
      <c r="E982" t="str">
        <f t="shared" si="16"/>
        <v>2010-9</v>
      </c>
    </row>
    <row r="983" spans="1:5" x14ac:dyDescent="0.25">
      <c r="A983" s="1">
        <v>40429</v>
      </c>
      <c r="B983">
        <v>27358</v>
      </c>
      <c r="C983">
        <f>YEAR(woda34[[#This Row],[Data]])</f>
        <v>2010</v>
      </c>
      <c r="D983">
        <f>MONTH(woda34[[#This Row],[Data]])</f>
        <v>9</v>
      </c>
      <c r="E983" t="str">
        <f t="shared" si="16"/>
        <v>2010-9</v>
      </c>
    </row>
    <row r="984" spans="1:5" x14ac:dyDescent="0.25">
      <c r="A984" s="1">
        <v>40430</v>
      </c>
      <c r="B984">
        <v>35589</v>
      </c>
      <c r="C984">
        <f>YEAR(woda34[[#This Row],[Data]])</f>
        <v>2010</v>
      </c>
      <c r="D984">
        <f>MONTH(woda34[[#This Row],[Data]])</f>
        <v>9</v>
      </c>
      <c r="E984" t="str">
        <f t="shared" si="16"/>
        <v>2010-9</v>
      </c>
    </row>
    <row r="985" spans="1:5" x14ac:dyDescent="0.25">
      <c r="A985" s="1">
        <v>40431</v>
      </c>
      <c r="B985">
        <v>40380</v>
      </c>
      <c r="C985">
        <f>YEAR(woda34[[#This Row],[Data]])</f>
        <v>2010</v>
      </c>
      <c r="D985">
        <f>MONTH(woda34[[#This Row],[Data]])</f>
        <v>9</v>
      </c>
      <c r="E985" t="str">
        <f t="shared" si="16"/>
        <v>2010-9</v>
      </c>
    </row>
    <row r="986" spans="1:5" x14ac:dyDescent="0.25">
      <c r="A986" s="1">
        <v>40432</v>
      </c>
      <c r="B986">
        <v>41424</v>
      </c>
      <c r="C986">
        <f>YEAR(woda34[[#This Row],[Data]])</f>
        <v>2010</v>
      </c>
      <c r="D986">
        <f>MONTH(woda34[[#This Row],[Data]])</f>
        <v>9</v>
      </c>
      <c r="E986" t="str">
        <f t="shared" si="16"/>
        <v>2010-9</v>
      </c>
    </row>
    <row r="987" spans="1:5" x14ac:dyDescent="0.25">
      <c r="A987" s="1">
        <v>40433</v>
      </c>
      <c r="B987">
        <v>35957</v>
      </c>
      <c r="C987">
        <f>YEAR(woda34[[#This Row],[Data]])</f>
        <v>2010</v>
      </c>
      <c r="D987">
        <f>MONTH(woda34[[#This Row],[Data]])</f>
        <v>9</v>
      </c>
      <c r="E987" t="str">
        <f t="shared" si="16"/>
        <v>2010-9</v>
      </c>
    </row>
    <row r="988" spans="1:5" x14ac:dyDescent="0.25">
      <c r="A988" s="1">
        <v>40434</v>
      </c>
      <c r="B988">
        <v>28544</v>
      </c>
      <c r="C988">
        <f>YEAR(woda34[[#This Row],[Data]])</f>
        <v>2010</v>
      </c>
      <c r="D988">
        <f>MONTH(woda34[[#This Row],[Data]])</f>
        <v>9</v>
      </c>
      <c r="E988" t="str">
        <f t="shared" si="16"/>
        <v>2010-9</v>
      </c>
    </row>
    <row r="989" spans="1:5" x14ac:dyDescent="0.25">
      <c r="A989" s="1">
        <v>40435</v>
      </c>
      <c r="B989">
        <v>18690</v>
      </c>
      <c r="C989">
        <f>YEAR(woda34[[#This Row],[Data]])</f>
        <v>2010</v>
      </c>
      <c r="D989">
        <f>MONTH(woda34[[#This Row],[Data]])</f>
        <v>9</v>
      </c>
      <c r="E989" t="str">
        <f t="shared" si="16"/>
        <v>2010-9</v>
      </c>
    </row>
    <row r="990" spans="1:5" x14ac:dyDescent="0.25">
      <c r="A990" s="1">
        <v>40436</v>
      </c>
      <c r="B990">
        <v>12184</v>
      </c>
      <c r="C990">
        <f>YEAR(woda34[[#This Row],[Data]])</f>
        <v>2010</v>
      </c>
      <c r="D990">
        <f>MONTH(woda34[[#This Row],[Data]])</f>
        <v>9</v>
      </c>
      <c r="E990" t="str">
        <f t="shared" si="16"/>
        <v>2010-9</v>
      </c>
    </row>
    <row r="991" spans="1:5" x14ac:dyDescent="0.25">
      <c r="A991" s="1">
        <v>40437</v>
      </c>
      <c r="B991">
        <v>9478</v>
      </c>
      <c r="C991">
        <f>YEAR(woda34[[#This Row],[Data]])</f>
        <v>2010</v>
      </c>
      <c r="D991">
        <f>MONTH(woda34[[#This Row],[Data]])</f>
        <v>9</v>
      </c>
      <c r="E991" t="str">
        <f t="shared" si="16"/>
        <v>2010-9</v>
      </c>
    </row>
    <row r="992" spans="1:5" x14ac:dyDescent="0.25">
      <c r="A992" s="1">
        <v>40438</v>
      </c>
      <c r="B992">
        <v>5447</v>
      </c>
      <c r="C992">
        <f>YEAR(woda34[[#This Row],[Data]])</f>
        <v>2010</v>
      </c>
      <c r="D992">
        <f>MONTH(woda34[[#This Row],[Data]])</f>
        <v>9</v>
      </c>
      <c r="E992" t="str">
        <f t="shared" si="16"/>
        <v>2010-9</v>
      </c>
    </row>
    <row r="993" spans="1:5" x14ac:dyDescent="0.25">
      <c r="A993" s="1">
        <v>40439</v>
      </c>
      <c r="B993">
        <v>4797</v>
      </c>
      <c r="C993">
        <f>YEAR(woda34[[#This Row],[Data]])</f>
        <v>2010</v>
      </c>
      <c r="D993">
        <f>MONTH(woda34[[#This Row],[Data]])</f>
        <v>9</v>
      </c>
      <c r="E993" t="str">
        <f t="shared" si="16"/>
        <v>2010-9</v>
      </c>
    </row>
    <row r="994" spans="1:5" x14ac:dyDescent="0.25">
      <c r="A994" s="1">
        <v>40440</v>
      </c>
      <c r="B994">
        <v>4568</v>
      </c>
      <c r="C994">
        <f>YEAR(woda34[[#This Row],[Data]])</f>
        <v>2010</v>
      </c>
      <c r="D994">
        <f>MONTH(woda34[[#This Row],[Data]])</f>
        <v>9</v>
      </c>
      <c r="E994" t="str">
        <f t="shared" si="16"/>
        <v>2010-9</v>
      </c>
    </row>
    <row r="995" spans="1:5" x14ac:dyDescent="0.25">
      <c r="A995" s="1">
        <v>40441</v>
      </c>
      <c r="B995">
        <v>4855</v>
      </c>
      <c r="C995">
        <f>YEAR(woda34[[#This Row],[Data]])</f>
        <v>2010</v>
      </c>
      <c r="D995">
        <f>MONTH(woda34[[#This Row],[Data]])</f>
        <v>9</v>
      </c>
      <c r="E995" t="str">
        <f t="shared" si="16"/>
        <v>2010-9</v>
      </c>
    </row>
    <row r="996" spans="1:5" x14ac:dyDescent="0.25">
      <c r="A996" s="1">
        <v>40442</v>
      </c>
      <c r="B996">
        <v>4883</v>
      </c>
      <c r="C996">
        <f>YEAR(woda34[[#This Row],[Data]])</f>
        <v>2010</v>
      </c>
      <c r="D996">
        <f>MONTH(woda34[[#This Row],[Data]])</f>
        <v>9</v>
      </c>
      <c r="E996" t="str">
        <f t="shared" si="16"/>
        <v>2010-9</v>
      </c>
    </row>
    <row r="997" spans="1:5" x14ac:dyDescent="0.25">
      <c r="A997" s="1">
        <v>40443</v>
      </c>
      <c r="B997">
        <v>2924</v>
      </c>
      <c r="C997">
        <f>YEAR(woda34[[#This Row],[Data]])</f>
        <v>2010</v>
      </c>
      <c r="D997">
        <f>MONTH(woda34[[#This Row],[Data]])</f>
        <v>9</v>
      </c>
      <c r="E997" t="str">
        <f t="shared" si="16"/>
        <v>2010-9</v>
      </c>
    </row>
    <row r="998" spans="1:5" x14ac:dyDescent="0.25">
      <c r="A998" s="1">
        <v>40444</v>
      </c>
      <c r="B998">
        <v>5531</v>
      </c>
      <c r="C998">
        <f>YEAR(woda34[[#This Row],[Data]])</f>
        <v>2010</v>
      </c>
      <c r="D998">
        <f>MONTH(woda34[[#This Row],[Data]])</f>
        <v>9</v>
      </c>
      <c r="E998" t="str">
        <f t="shared" si="16"/>
        <v>2010-9</v>
      </c>
    </row>
    <row r="999" spans="1:5" x14ac:dyDescent="0.25">
      <c r="A999" s="1">
        <v>40445</v>
      </c>
      <c r="B999">
        <v>5290</v>
      </c>
      <c r="C999">
        <f>YEAR(woda34[[#This Row],[Data]])</f>
        <v>2010</v>
      </c>
      <c r="D999">
        <f>MONTH(woda34[[#This Row],[Data]])</f>
        <v>9</v>
      </c>
      <c r="E999" t="str">
        <f t="shared" si="16"/>
        <v>2010-9</v>
      </c>
    </row>
    <row r="1000" spans="1:5" x14ac:dyDescent="0.25">
      <c r="A1000" s="1">
        <v>40446</v>
      </c>
      <c r="B1000">
        <v>4830</v>
      </c>
      <c r="C1000">
        <f>YEAR(woda34[[#This Row],[Data]])</f>
        <v>2010</v>
      </c>
      <c r="D1000">
        <f>MONTH(woda34[[#This Row],[Data]])</f>
        <v>9</v>
      </c>
      <c r="E1000" t="str">
        <f t="shared" si="16"/>
        <v>2010-9</v>
      </c>
    </row>
    <row r="1001" spans="1:5" x14ac:dyDescent="0.25">
      <c r="A1001" s="1">
        <v>40447</v>
      </c>
      <c r="B1001">
        <v>5424</v>
      </c>
      <c r="C1001">
        <f>YEAR(woda34[[#This Row],[Data]])</f>
        <v>2010</v>
      </c>
      <c r="D1001">
        <f>MONTH(woda34[[#This Row],[Data]])</f>
        <v>9</v>
      </c>
      <c r="E1001" t="str">
        <f t="shared" si="16"/>
        <v>2010-9</v>
      </c>
    </row>
    <row r="1002" spans="1:5" x14ac:dyDescent="0.25">
      <c r="A1002" s="1">
        <v>40448</v>
      </c>
      <c r="B1002">
        <v>4992</v>
      </c>
      <c r="C1002">
        <f>YEAR(woda34[[#This Row],[Data]])</f>
        <v>2010</v>
      </c>
      <c r="D1002">
        <f>MONTH(woda34[[#This Row],[Data]])</f>
        <v>9</v>
      </c>
      <c r="E1002" t="str">
        <f t="shared" si="16"/>
        <v>2010-9</v>
      </c>
    </row>
    <row r="1003" spans="1:5" x14ac:dyDescent="0.25">
      <c r="A1003" s="1">
        <v>40449</v>
      </c>
      <c r="B1003">
        <v>4531</v>
      </c>
      <c r="C1003">
        <f>YEAR(woda34[[#This Row],[Data]])</f>
        <v>2010</v>
      </c>
      <c r="D1003">
        <f>MONTH(woda34[[#This Row],[Data]])</f>
        <v>9</v>
      </c>
      <c r="E1003" t="str">
        <f t="shared" si="16"/>
        <v>2010-9</v>
      </c>
    </row>
    <row r="1004" spans="1:5" x14ac:dyDescent="0.25">
      <c r="A1004" s="1">
        <v>40450</v>
      </c>
      <c r="B1004">
        <v>4346</v>
      </c>
      <c r="C1004">
        <f>YEAR(woda34[[#This Row],[Data]])</f>
        <v>2010</v>
      </c>
      <c r="D1004">
        <f>MONTH(woda34[[#This Row],[Data]])</f>
        <v>9</v>
      </c>
      <c r="E1004" t="str">
        <f t="shared" si="16"/>
        <v>2010-9</v>
      </c>
    </row>
    <row r="1005" spans="1:5" x14ac:dyDescent="0.25">
      <c r="A1005" s="1">
        <v>40451</v>
      </c>
      <c r="B1005">
        <v>5101</v>
      </c>
      <c r="C1005">
        <f>YEAR(woda34[[#This Row],[Data]])</f>
        <v>2010</v>
      </c>
      <c r="D1005">
        <f>MONTH(woda34[[#This Row],[Data]])</f>
        <v>9</v>
      </c>
      <c r="E1005" t="str">
        <f t="shared" si="16"/>
        <v>2010-9</v>
      </c>
    </row>
    <row r="1006" spans="1:5" x14ac:dyDescent="0.25">
      <c r="A1006" s="1">
        <v>40452</v>
      </c>
      <c r="B1006">
        <v>5620</v>
      </c>
      <c r="C1006">
        <f>YEAR(woda34[[#This Row],[Data]])</f>
        <v>2010</v>
      </c>
      <c r="D1006">
        <f>MONTH(woda34[[#This Row],[Data]])</f>
        <v>10</v>
      </c>
      <c r="E1006" t="str">
        <f t="shared" si="16"/>
        <v>2010-10</v>
      </c>
    </row>
    <row r="1007" spans="1:5" x14ac:dyDescent="0.25">
      <c r="A1007" s="1">
        <v>40453</v>
      </c>
      <c r="B1007">
        <v>4861</v>
      </c>
      <c r="C1007">
        <f>YEAR(woda34[[#This Row],[Data]])</f>
        <v>2010</v>
      </c>
      <c r="D1007">
        <f>MONTH(woda34[[#This Row],[Data]])</f>
        <v>10</v>
      </c>
      <c r="E1007" t="str">
        <f t="shared" si="16"/>
        <v>2010-10</v>
      </c>
    </row>
    <row r="1008" spans="1:5" x14ac:dyDescent="0.25">
      <c r="A1008" s="1">
        <v>40454</v>
      </c>
      <c r="B1008">
        <v>5025</v>
      </c>
      <c r="C1008">
        <f>YEAR(woda34[[#This Row],[Data]])</f>
        <v>2010</v>
      </c>
      <c r="D1008">
        <f>MONTH(woda34[[#This Row],[Data]])</f>
        <v>10</v>
      </c>
      <c r="E1008" t="str">
        <f t="shared" si="16"/>
        <v>2010-10</v>
      </c>
    </row>
    <row r="1009" spans="1:5" x14ac:dyDescent="0.25">
      <c r="A1009" s="1">
        <v>40455</v>
      </c>
      <c r="B1009">
        <v>3890</v>
      </c>
      <c r="C1009">
        <f>YEAR(woda34[[#This Row],[Data]])</f>
        <v>2010</v>
      </c>
      <c r="D1009">
        <f>MONTH(woda34[[#This Row],[Data]])</f>
        <v>10</v>
      </c>
      <c r="E1009" t="str">
        <f t="shared" si="16"/>
        <v>2010-10</v>
      </c>
    </row>
    <row r="1010" spans="1:5" x14ac:dyDescent="0.25">
      <c r="A1010" s="1">
        <v>40456</v>
      </c>
      <c r="B1010">
        <v>3633</v>
      </c>
      <c r="C1010">
        <f>YEAR(woda34[[#This Row],[Data]])</f>
        <v>2010</v>
      </c>
      <c r="D1010">
        <f>MONTH(woda34[[#This Row],[Data]])</f>
        <v>10</v>
      </c>
      <c r="E1010" t="str">
        <f t="shared" si="16"/>
        <v>2010-10</v>
      </c>
    </row>
    <row r="1011" spans="1:5" x14ac:dyDescent="0.25">
      <c r="A1011" s="1">
        <v>40457</v>
      </c>
      <c r="B1011">
        <v>4104</v>
      </c>
      <c r="C1011">
        <f>YEAR(woda34[[#This Row],[Data]])</f>
        <v>2010</v>
      </c>
      <c r="D1011">
        <f>MONTH(woda34[[#This Row],[Data]])</f>
        <v>10</v>
      </c>
      <c r="E1011" t="str">
        <f t="shared" si="16"/>
        <v>2010-10</v>
      </c>
    </row>
    <row r="1012" spans="1:5" x14ac:dyDescent="0.25">
      <c r="A1012" s="1">
        <v>40458</v>
      </c>
      <c r="B1012">
        <v>4331</v>
      </c>
      <c r="C1012">
        <f>YEAR(woda34[[#This Row],[Data]])</f>
        <v>2010</v>
      </c>
      <c r="D1012">
        <f>MONTH(woda34[[#This Row],[Data]])</f>
        <v>10</v>
      </c>
      <c r="E1012" t="str">
        <f t="shared" si="16"/>
        <v>2010-10</v>
      </c>
    </row>
    <row r="1013" spans="1:5" x14ac:dyDescent="0.25">
      <c r="A1013" s="1">
        <v>40459</v>
      </c>
      <c r="B1013">
        <v>4746</v>
      </c>
      <c r="C1013">
        <f>YEAR(woda34[[#This Row],[Data]])</f>
        <v>2010</v>
      </c>
      <c r="D1013">
        <f>MONTH(woda34[[#This Row],[Data]])</f>
        <v>10</v>
      </c>
      <c r="E1013" t="str">
        <f t="shared" si="16"/>
        <v>2010-10</v>
      </c>
    </row>
    <row r="1014" spans="1:5" x14ac:dyDescent="0.25">
      <c r="A1014" s="1">
        <v>40460</v>
      </c>
      <c r="B1014">
        <v>6288</v>
      </c>
      <c r="C1014">
        <f>YEAR(woda34[[#This Row],[Data]])</f>
        <v>2010</v>
      </c>
      <c r="D1014">
        <f>MONTH(woda34[[#This Row],[Data]])</f>
        <v>10</v>
      </c>
      <c r="E1014" t="str">
        <f t="shared" si="16"/>
        <v>2010-10</v>
      </c>
    </row>
    <row r="1015" spans="1:5" x14ac:dyDescent="0.25">
      <c r="A1015" s="1">
        <v>40461</v>
      </c>
      <c r="B1015">
        <v>5911</v>
      </c>
      <c r="C1015">
        <f>YEAR(woda34[[#This Row],[Data]])</f>
        <v>2010</v>
      </c>
      <c r="D1015">
        <f>MONTH(woda34[[#This Row],[Data]])</f>
        <v>10</v>
      </c>
      <c r="E1015" t="str">
        <f t="shared" si="16"/>
        <v>2010-10</v>
      </c>
    </row>
    <row r="1016" spans="1:5" x14ac:dyDescent="0.25">
      <c r="A1016" s="1">
        <v>40462</v>
      </c>
      <c r="B1016">
        <v>6685</v>
      </c>
      <c r="C1016">
        <f>YEAR(woda34[[#This Row],[Data]])</f>
        <v>2010</v>
      </c>
      <c r="D1016">
        <f>MONTH(woda34[[#This Row],[Data]])</f>
        <v>10</v>
      </c>
      <c r="E1016" t="str">
        <f t="shared" si="16"/>
        <v>2010-10</v>
      </c>
    </row>
    <row r="1017" spans="1:5" x14ac:dyDescent="0.25">
      <c r="A1017" s="1">
        <v>40463</v>
      </c>
      <c r="B1017">
        <v>5664</v>
      </c>
      <c r="C1017">
        <f>YEAR(woda34[[#This Row],[Data]])</f>
        <v>2010</v>
      </c>
      <c r="D1017">
        <f>MONTH(woda34[[#This Row],[Data]])</f>
        <v>10</v>
      </c>
      <c r="E1017" t="str">
        <f t="shared" si="16"/>
        <v>2010-10</v>
      </c>
    </row>
    <row r="1018" spans="1:5" x14ac:dyDescent="0.25">
      <c r="A1018" s="1">
        <v>40464</v>
      </c>
      <c r="B1018">
        <v>6106</v>
      </c>
      <c r="C1018">
        <f>YEAR(woda34[[#This Row],[Data]])</f>
        <v>2010</v>
      </c>
      <c r="D1018">
        <f>MONTH(woda34[[#This Row],[Data]])</f>
        <v>10</v>
      </c>
      <c r="E1018" t="str">
        <f t="shared" si="16"/>
        <v>2010-10</v>
      </c>
    </row>
    <row r="1019" spans="1:5" x14ac:dyDescent="0.25">
      <c r="A1019" s="1">
        <v>40465</v>
      </c>
      <c r="B1019">
        <v>6287</v>
      </c>
      <c r="C1019">
        <f>YEAR(woda34[[#This Row],[Data]])</f>
        <v>2010</v>
      </c>
      <c r="D1019">
        <f>MONTH(woda34[[#This Row],[Data]])</f>
        <v>10</v>
      </c>
      <c r="E1019" t="str">
        <f t="shared" si="16"/>
        <v>2010-10</v>
      </c>
    </row>
    <row r="1020" spans="1:5" x14ac:dyDescent="0.25">
      <c r="A1020" s="1">
        <v>40466</v>
      </c>
      <c r="B1020">
        <v>6628</v>
      </c>
      <c r="C1020">
        <f>YEAR(woda34[[#This Row],[Data]])</f>
        <v>2010</v>
      </c>
      <c r="D1020">
        <f>MONTH(woda34[[#This Row],[Data]])</f>
        <v>10</v>
      </c>
      <c r="E1020" t="str">
        <f t="shared" si="16"/>
        <v>2010-10</v>
      </c>
    </row>
    <row r="1021" spans="1:5" x14ac:dyDescent="0.25">
      <c r="A1021" s="1">
        <v>40467</v>
      </c>
      <c r="B1021">
        <v>7228</v>
      </c>
      <c r="C1021">
        <f>YEAR(woda34[[#This Row],[Data]])</f>
        <v>2010</v>
      </c>
      <c r="D1021">
        <f>MONTH(woda34[[#This Row],[Data]])</f>
        <v>10</v>
      </c>
      <c r="E1021" t="str">
        <f t="shared" si="16"/>
        <v>2010-10</v>
      </c>
    </row>
    <row r="1022" spans="1:5" x14ac:dyDescent="0.25">
      <c r="A1022" s="1">
        <v>40468</v>
      </c>
      <c r="B1022">
        <v>6053</v>
      </c>
      <c r="C1022">
        <f>YEAR(woda34[[#This Row],[Data]])</f>
        <v>2010</v>
      </c>
      <c r="D1022">
        <f>MONTH(woda34[[#This Row],[Data]])</f>
        <v>10</v>
      </c>
      <c r="E1022" t="str">
        <f t="shared" si="16"/>
        <v>2010-10</v>
      </c>
    </row>
    <row r="1023" spans="1:5" x14ac:dyDescent="0.25">
      <c r="A1023" s="1">
        <v>40469</v>
      </c>
      <c r="B1023">
        <v>5019</v>
      </c>
      <c r="C1023">
        <f>YEAR(woda34[[#This Row],[Data]])</f>
        <v>2010</v>
      </c>
      <c r="D1023">
        <f>MONTH(woda34[[#This Row],[Data]])</f>
        <v>10</v>
      </c>
      <c r="E1023" t="str">
        <f t="shared" si="16"/>
        <v>2010-10</v>
      </c>
    </row>
    <row r="1024" spans="1:5" x14ac:dyDescent="0.25">
      <c r="A1024" s="1">
        <v>40470</v>
      </c>
      <c r="B1024">
        <v>4585</v>
      </c>
      <c r="C1024">
        <f>YEAR(woda34[[#This Row],[Data]])</f>
        <v>2010</v>
      </c>
      <c r="D1024">
        <f>MONTH(woda34[[#This Row],[Data]])</f>
        <v>10</v>
      </c>
      <c r="E1024" t="str">
        <f t="shared" si="16"/>
        <v>2010-10</v>
      </c>
    </row>
    <row r="1025" spans="1:5" x14ac:dyDescent="0.25">
      <c r="A1025" s="1">
        <v>40471</v>
      </c>
      <c r="B1025">
        <v>6331</v>
      </c>
      <c r="C1025">
        <f>YEAR(woda34[[#This Row],[Data]])</f>
        <v>2010</v>
      </c>
      <c r="D1025">
        <f>MONTH(woda34[[#This Row],[Data]])</f>
        <v>10</v>
      </c>
      <c r="E1025" t="str">
        <f t="shared" si="16"/>
        <v>2010-10</v>
      </c>
    </row>
    <row r="1026" spans="1:5" x14ac:dyDescent="0.25">
      <c r="A1026" s="1">
        <v>40472</v>
      </c>
      <c r="B1026">
        <v>5114</v>
      </c>
      <c r="C1026">
        <f>YEAR(woda34[[#This Row],[Data]])</f>
        <v>2010</v>
      </c>
      <c r="D1026">
        <f>MONTH(woda34[[#This Row],[Data]])</f>
        <v>10</v>
      </c>
      <c r="E1026" t="str">
        <f t="shared" ref="E1026:E1089" si="17">_xlfn.CONCAT(C1026,"-",D1026)</f>
        <v>2010-10</v>
      </c>
    </row>
    <row r="1027" spans="1:5" x14ac:dyDescent="0.25">
      <c r="A1027" s="1">
        <v>40473</v>
      </c>
      <c r="B1027">
        <v>6526</v>
      </c>
      <c r="C1027">
        <f>YEAR(woda34[[#This Row],[Data]])</f>
        <v>2010</v>
      </c>
      <c r="D1027">
        <f>MONTH(woda34[[#This Row],[Data]])</f>
        <v>10</v>
      </c>
      <c r="E1027" t="str">
        <f t="shared" si="17"/>
        <v>2010-10</v>
      </c>
    </row>
    <row r="1028" spans="1:5" x14ac:dyDescent="0.25">
      <c r="A1028" s="1">
        <v>40474</v>
      </c>
      <c r="B1028">
        <v>5650</v>
      </c>
      <c r="C1028">
        <f>YEAR(woda34[[#This Row],[Data]])</f>
        <v>2010</v>
      </c>
      <c r="D1028">
        <f>MONTH(woda34[[#This Row],[Data]])</f>
        <v>10</v>
      </c>
      <c r="E1028" t="str">
        <f t="shared" si="17"/>
        <v>2010-10</v>
      </c>
    </row>
    <row r="1029" spans="1:5" x14ac:dyDescent="0.25">
      <c r="A1029" s="1">
        <v>40475</v>
      </c>
      <c r="B1029">
        <v>6142</v>
      </c>
      <c r="C1029">
        <f>YEAR(woda34[[#This Row],[Data]])</f>
        <v>2010</v>
      </c>
      <c r="D1029">
        <f>MONTH(woda34[[#This Row],[Data]])</f>
        <v>10</v>
      </c>
      <c r="E1029" t="str">
        <f t="shared" si="17"/>
        <v>2010-10</v>
      </c>
    </row>
    <row r="1030" spans="1:5" x14ac:dyDescent="0.25">
      <c r="A1030" s="1">
        <v>40476</v>
      </c>
      <c r="B1030">
        <v>6307</v>
      </c>
      <c r="C1030">
        <f>YEAR(woda34[[#This Row],[Data]])</f>
        <v>2010</v>
      </c>
      <c r="D1030">
        <f>MONTH(woda34[[#This Row],[Data]])</f>
        <v>10</v>
      </c>
      <c r="E1030" t="str">
        <f t="shared" si="17"/>
        <v>2010-10</v>
      </c>
    </row>
    <row r="1031" spans="1:5" x14ac:dyDescent="0.25">
      <c r="A1031" s="1">
        <v>40477</v>
      </c>
      <c r="B1031">
        <v>4974</v>
      </c>
      <c r="C1031">
        <f>YEAR(woda34[[#This Row],[Data]])</f>
        <v>2010</v>
      </c>
      <c r="D1031">
        <f>MONTH(woda34[[#This Row],[Data]])</f>
        <v>10</v>
      </c>
      <c r="E1031" t="str">
        <f t="shared" si="17"/>
        <v>2010-10</v>
      </c>
    </row>
    <row r="1032" spans="1:5" x14ac:dyDescent="0.25">
      <c r="A1032" s="1">
        <v>40478</v>
      </c>
      <c r="B1032">
        <v>5832</v>
      </c>
      <c r="C1032">
        <f>YEAR(woda34[[#This Row],[Data]])</f>
        <v>2010</v>
      </c>
      <c r="D1032">
        <f>MONTH(woda34[[#This Row],[Data]])</f>
        <v>10</v>
      </c>
      <c r="E1032" t="str">
        <f t="shared" si="17"/>
        <v>2010-10</v>
      </c>
    </row>
    <row r="1033" spans="1:5" x14ac:dyDescent="0.25">
      <c r="A1033" s="1">
        <v>40479</v>
      </c>
      <c r="B1033">
        <v>5896</v>
      </c>
      <c r="C1033">
        <f>YEAR(woda34[[#This Row],[Data]])</f>
        <v>2010</v>
      </c>
      <c r="D1033">
        <f>MONTH(woda34[[#This Row],[Data]])</f>
        <v>10</v>
      </c>
      <c r="E1033" t="str">
        <f t="shared" si="17"/>
        <v>2010-10</v>
      </c>
    </row>
    <row r="1034" spans="1:5" x14ac:dyDescent="0.25">
      <c r="A1034" s="1">
        <v>40480</v>
      </c>
      <c r="B1034">
        <v>6344</v>
      </c>
      <c r="C1034">
        <f>YEAR(woda34[[#This Row],[Data]])</f>
        <v>2010</v>
      </c>
      <c r="D1034">
        <f>MONTH(woda34[[#This Row],[Data]])</f>
        <v>10</v>
      </c>
      <c r="E1034" t="str">
        <f t="shared" si="17"/>
        <v>2010-10</v>
      </c>
    </row>
    <row r="1035" spans="1:5" x14ac:dyDescent="0.25">
      <c r="A1035" s="1">
        <v>40481</v>
      </c>
      <c r="B1035">
        <v>6056</v>
      </c>
      <c r="C1035">
        <f>YEAR(woda34[[#This Row],[Data]])</f>
        <v>2010</v>
      </c>
      <c r="D1035">
        <f>MONTH(woda34[[#This Row],[Data]])</f>
        <v>10</v>
      </c>
      <c r="E1035" t="str">
        <f t="shared" si="17"/>
        <v>2010-10</v>
      </c>
    </row>
    <row r="1036" spans="1:5" x14ac:dyDescent="0.25">
      <c r="A1036" s="1">
        <v>40482</v>
      </c>
      <c r="B1036">
        <v>6184</v>
      </c>
      <c r="C1036">
        <f>YEAR(woda34[[#This Row],[Data]])</f>
        <v>2010</v>
      </c>
      <c r="D1036">
        <f>MONTH(woda34[[#This Row],[Data]])</f>
        <v>10</v>
      </c>
      <c r="E1036" t="str">
        <f t="shared" si="17"/>
        <v>2010-10</v>
      </c>
    </row>
    <row r="1037" spans="1:5" x14ac:dyDescent="0.25">
      <c r="A1037" s="1">
        <v>40483</v>
      </c>
      <c r="B1037">
        <v>5303</v>
      </c>
      <c r="C1037">
        <f>YEAR(woda34[[#This Row],[Data]])</f>
        <v>2010</v>
      </c>
      <c r="D1037">
        <f>MONTH(woda34[[#This Row],[Data]])</f>
        <v>11</v>
      </c>
      <c r="E1037" t="str">
        <f t="shared" si="17"/>
        <v>2010-11</v>
      </c>
    </row>
    <row r="1038" spans="1:5" x14ac:dyDescent="0.25">
      <c r="A1038" s="1">
        <v>40484</v>
      </c>
      <c r="B1038">
        <v>5802</v>
      </c>
      <c r="C1038">
        <f>YEAR(woda34[[#This Row],[Data]])</f>
        <v>2010</v>
      </c>
      <c r="D1038">
        <f>MONTH(woda34[[#This Row],[Data]])</f>
        <v>11</v>
      </c>
      <c r="E1038" t="str">
        <f t="shared" si="17"/>
        <v>2010-11</v>
      </c>
    </row>
    <row r="1039" spans="1:5" x14ac:dyDescent="0.25">
      <c r="A1039" s="1">
        <v>40485</v>
      </c>
      <c r="B1039">
        <v>5528</v>
      </c>
      <c r="C1039">
        <f>YEAR(woda34[[#This Row],[Data]])</f>
        <v>2010</v>
      </c>
      <c r="D1039">
        <f>MONTH(woda34[[#This Row],[Data]])</f>
        <v>11</v>
      </c>
      <c r="E1039" t="str">
        <f t="shared" si="17"/>
        <v>2010-11</v>
      </c>
    </row>
    <row r="1040" spans="1:5" x14ac:dyDescent="0.25">
      <c r="A1040" s="1">
        <v>40486</v>
      </c>
      <c r="B1040">
        <v>6982</v>
      </c>
      <c r="C1040">
        <f>YEAR(woda34[[#This Row],[Data]])</f>
        <v>2010</v>
      </c>
      <c r="D1040">
        <f>MONTH(woda34[[#This Row],[Data]])</f>
        <v>11</v>
      </c>
      <c r="E1040" t="str">
        <f t="shared" si="17"/>
        <v>2010-11</v>
      </c>
    </row>
    <row r="1041" spans="1:5" x14ac:dyDescent="0.25">
      <c r="A1041" s="1">
        <v>40487</v>
      </c>
      <c r="B1041">
        <v>5123</v>
      </c>
      <c r="C1041">
        <f>YEAR(woda34[[#This Row],[Data]])</f>
        <v>2010</v>
      </c>
      <c r="D1041">
        <f>MONTH(woda34[[#This Row],[Data]])</f>
        <v>11</v>
      </c>
      <c r="E1041" t="str">
        <f t="shared" si="17"/>
        <v>2010-11</v>
      </c>
    </row>
    <row r="1042" spans="1:5" x14ac:dyDescent="0.25">
      <c r="A1042" s="1">
        <v>40488</v>
      </c>
      <c r="B1042">
        <v>5220</v>
      </c>
      <c r="C1042">
        <f>YEAR(woda34[[#This Row],[Data]])</f>
        <v>2010</v>
      </c>
      <c r="D1042">
        <f>MONTH(woda34[[#This Row],[Data]])</f>
        <v>11</v>
      </c>
      <c r="E1042" t="str">
        <f t="shared" si="17"/>
        <v>2010-11</v>
      </c>
    </row>
    <row r="1043" spans="1:5" x14ac:dyDescent="0.25">
      <c r="A1043" s="1">
        <v>40489</v>
      </c>
      <c r="B1043">
        <v>5318</v>
      </c>
      <c r="C1043">
        <f>YEAR(woda34[[#This Row],[Data]])</f>
        <v>2010</v>
      </c>
      <c r="D1043">
        <f>MONTH(woda34[[#This Row],[Data]])</f>
        <v>11</v>
      </c>
      <c r="E1043" t="str">
        <f t="shared" si="17"/>
        <v>2010-11</v>
      </c>
    </row>
    <row r="1044" spans="1:5" x14ac:dyDescent="0.25">
      <c r="A1044" s="1">
        <v>40490</v>
      </c>
      <c r="B1044">
        <v>5918</v>
      </c>
      <c r="C1044">
        <f>YEAR(woda34[[#This Row],[Data]])</f>
        <v>2010</v>
      </c>
      <c r="D1044">
        <f>MONTH(woda34[[#This Row],[Data]])</f>
        <v>11</v>
      </c>
      <c r="E1044" t="str">
        <f t="shared" si="17"/>
        <v>2010-11</v>
      </c>
    </row>
    <row r="1045" spans="1:5" x14ac:dyDescent="0.25">
      <c r="A1045" s="1">
        <v>40491</v>
      </c>
      <c r="B1045">
        <v>7326</v>
      </c>
      <c r="C1045">
        <f>YEAR(woda34[[#This Row],[Data]])</f>
        <v>2010</v>
      </c>
      <c r="D1045">
        <f>MONTH(woda34[[#This Row],[Data]])</f>
        <v>11</v>
      </c>
      <c r="E1045" t="str">
        <f t="shared" si="17"/>
        <v>2010-11</v>
      </c>
    </row>
    <row r="1046" spans="1:5" x14ac:dyDescent="0.25">
      <c r="A1046" s="1">
        <v>40492</v>
      </c>
      <c r="B1046">
        <v>4953</v>
      </c>
      <c r="C1046">
        <f>YEAR(woda34[[#This Row],[Data]])</f>
        <v>2010</v>
      </c>
      <c r="D1046">
        <f>MONTH(woda34[[#This Row],[Data]])</f>
        <v>11</v>
      </c>
      <c r="E1046" t="str">
        <f t="shared" si="17"/>
        <v>2010-11</v>
      </c>
    </row>
    <row r="1047" spans="1:5" x14ac:dyDescent="0.25">
      <c r="A1047" s="1">
        <v>40493</v>
      </c>
      <c r="B1047">
        <v>6749</v>
      </c>
      <c r="C1047">
        <f>YEAR(woda34[[#This Row],[Data]])</f>
        <v>2010</v>
      </c>
      <c r="D1047">
        <f>MONTH(woda34[[#This Row],[Data]])</f>
        <v>11</v>
      </c>
      <c r="E1047" t="str">
        <f t="shared" si="17"/>
        <v>2010-11</v>
      </c>
    </row>
    <row r="1048" spans="1:5" x14ac:dyDescent="0.25">
      <c r="A1048" s="1">
        <v>40494</v>
      </c>
      <c r="B1048">
        <v>6236</v>
      </c>
      <c r="C1048">
        <f>YEAR(woda34[[#This Row],[Data]])</f>
        <v>2010</v>
      </c>
      <c r="D1048">
        <f>MONTH(woda34[[#This Row],[Data]])</f>
        <v>11</v>
      </c>
      <c r="E1048" t="str">
        <f t="shared" si="17"/>
        <v>2010-11</v>
      </c>
    </row>
    <row r="1049" spans="1:5" x14ac:dyDescent="0.25">
      <c r="A1049" s="1">
        <v>40495</v>
      </c>
      <c r="B1049">
        <v>5045</v>
      </c>
      <c r="C1049">
        <f>YEAR(woda34[[#This Row],[Data]])</f>
        <v>2010</v>
      </c>
      <c r="D1049">
        <f>MONTH(woda34[[#This Row],[Data]])</f>
        <v>11</v>
      </c>
      <c r="E1049" t="str">
        <f t="shared" si="17"/>
        <v>2010-11</v>
      </c>
    </row>
    <row r="1050" spans="1:5" x14ac:dyDescent="0.25">
      <c r="A1050" s="1">
        <v>40496</v>
      </c>
      <c r="B1050">
        <v>6528</v>
      </c>
      <c r="C1050">
        <f>YEAR(woda34[[#This Row],[Data]])</f>
        <v>2010</v>
      </c>
      <c r="D1050">
        <f>MONTH(woda34[[#This Row],[Data]])</f>
        <v>11</v>
      </c>
      <c r="E1050" t="str">
        <f t="shared" si="17"/>
        <v>2010-11</v>
      </c>
    </row>
    <row r="1051" spans="1:5" x14ac:dyDescent="0.25">
      <c r="A1051" s="1">
        <v>40497</v>
      </c>
      <c r="B1051">
        <v>6562</v>
      </c>
      <c r="C1051">
        <f>YEAR(woda34[[#This Row],[Data]])</f>
        <v>2010</v>
      </c>
      <c r="D1051">
        <f>MONTH(woda34[[#This Row],[Data]])</f>
        <v>11</v>
      </c>
      <c r="E1051" t="str">
        <f t="shared" si="17"/>
        <v>2010-11</v>
      </c>
    </row>
    <row r="1052" spans="1:5" x14ac:dyDescent="0.25">
      <c r="A1052" s="1">
        <v>40498</v>
      </c>
      <c r="B1052">
        <v>7168</v>
      </c>
      <c r="C1052">
        <f>YEAR(woda34[[#This Row],[Data]])</f>
        <v>2010</v>
      </c>
      <c r="D1052">
        <f>MONTH(woda34[[#This Row],[Data]])</f>
        <v>11</v>
      </c>
      <c r="E1052" t="str">
        <f t="shared" si="17"/>
        <v>2010-11</v>
      </c>
    </row>
    <row r="1053" spans="1:5" x14ac:dyDescent="0.25">
      <c r="A1053" s="1">
        <v>40499</v>
      </c>
      <c r="B1053">
        <v>5172</v>
      </c>
      <c r="C1053">
        <f>YEAR(woda34[[#This Row],[Data]])</f>
        <v>2010</v>
      </c>
      <c r="D1053">
        <f>MONTH(woda34[[#This Row],[Data]])</f>
        <v>11</v>
      </c>
      <c r="E1053" t="str">
        <f t="shared" si="17"/>
        <v>2010-11</v>
      </c>
    </row>
    <row r="1054" spans="1:5" x14ac:dyDescent="0.25">
      <c r="A1054" s="1">
        <v>40500</v>
      </c>
      <c r="B1054">
        <v>5643</v>
      </c>
      <c r="C1054">
        <f>YEAR(woda34[[#This Row],[Data]])</f>
        <v>2010</v>
      </c>
      <c r="D1054">
        <f>MONTH(woda34[[#This Row],[Data]])</f>
        <v>11</v>
      </c>
      <c r="E1054" t="str">
        <f t="shared" si="17"/>
        <v>2010-11</v>
      </c>
    </row>
    <row r="1055" spans="1:5" x14ac:dyDescent="0.25">
      <c r="A1055" s="1">
        <v>40501</v>
      </c>
      <c r="B1055">
        <v>5791</v>
      </c>
      <c r="C1055">
        <f>YEAR(woda34[[#This Row],[Data]])</f>
        <v>2010</v>
      </c>
      <c r="D1055">
        <f>MONTH(woda34[[#This Row],[Data]])</f>
        <v>11</v>
      </c>
      <c r="E1055" t="str">
        <f t="shared" si="17"/>
        <v>2010-11</v>
      </c>
    </row>
    <row r="1056" spans="1:5" x14ac:dyDescent="0.25">
      <c r="A1056" s="1">
        <v>40502</v>
      </c>
      <c r="B1056">
        <v>5315</v>
      </c>
      <c r="C1056">
        <f>YEAR(woda34[[#This Row],[Data]])</f>
        <v>2010</v>
      </c>
      <c r="D1056">
        <f>MONTH(woda34[[#This Row],[Data]])</f>
        <v>11</v>
      </c>
      <c r="E1056" t="str">
        <f t="shared" si="17"/>
        <v>2010-11</v>
      </c>
    </row>
    <row r="1057" spans="1:5" x14ac:dyDescent="0.25">
      <c r="A1057" s="1">
        <v>40503</v>
      </c>
      <c r="B1057">
        <v>6191</v>
      </c>
      <c r="C1057">
        <f>YEAR(woda34[[#This Row],[Data]])</f>
        <v>2010</v>
      </c>
      <c r="D1057">
        <f>MONTH(woda34[[#This Row],[Data]])</f>
        <v>11</v>
      </c>
      <c r="E1057" t="str">
        <f t="shared" si="17"/>
        <v>2010-11</v>
      </c>
    </row>
    <row r="1058" spans="1:5" x14ac:dyDescent="0.25">
      <c r="A1058" s="1">
        <v>40504</v>
      </c>
      <c r="B1058">
        <v>4486</v>
      </c>
      <c r="C1058">
        <f>YEAR(woda34[[#This Row],[Data]])</f>
        <v>2010</v>
      </c>
      <c r="D1058">
        <f>MONTH(woda34[[#This Row],[Data]])</f>
        <v>11</v>
      </c>
      <c r="E1058" t="str">
        <f t="shared" si="17"/>
        <v>2010-11</v>
      </c>
    </row>
    <row r="1059" spans="1:5" x14ac:dyDescent="0.25">
      <c r="A1059" s="1">
        <v>40505</v>
      </c>
      <c r="B1059">
        <v>4860</v>
      </c>
      <c r="C1059">
        <f>YEAR(woda34[[#This Row],[Data]])</f>
        <v>2010</v>
      </c>
      <c r="D1059">
        <f>MONTH(woda34[[#This Row],[Data]])</f>
        <v>11</v>
      </c>
      <c r="E1059" t="str">
        <f t="shared" si="17"/>
        <v>2010-11</v>
      </c>
    </row>
    <row r="1060" spans="1:5" x14ac:dyDescent="0.25">
      <c r="A1060" s="1">
        <v>40506</v>
      </c>
      <c r="B1060">
        <v>4157</v>
      </c>
      <c r="C1060">
        <f>YEAR(woda34[[#This Row],[Data]])</f>
        <v>2010</v>
      </c>
      <c r="D1060">
        <f>MONTH(woda34[[#This Row],[Data]])</f>
        <v>11</v>
      </c>
      <c r="E1060" t="str">
        <f t="shared" si="17"/>
        <v>2010-11</v>
      </c>
    </row>
    <row r="1061" spans="1:5" x14ac:dyDescent="0.25">
      <c r="A1061" s="1">
        <v>40507</v>
      </c>
      <c r="B1061">
        <v>4725</v>
      </c>
      <c r="C1061">
        <f>YEAR(woda34[[#This Row],[Data]])</f>
        <v>2010</v>
      </c>
      <c r="D1061">
        <f>MONTH(woda34[[#This Row],[Data]])</f>
        <v>11</v>
      </c>
      <c r="E1061" t="str">
        <f t="shared" si="17"/>
        <v>2010-11</v>
      </c>
    </row>
    <row r="1062" spans="1:5" x14ac:dyDescent="0.25">
      <c r="A1062" s="1">
        <v>40508</v>
      </c>
      <c r="B1062">
        <v>5216</v>
      </c>
      <c r="C1062">
        <f>YEAR(woda34[[#This Row],[Data]])</f>
        <v>2010</v>
      </c>
      <c r="D1062">
        <f>MONTH(woda34[[#This Row],[Data]])</f>
        <v>11</v>
      </c>
      <c r="E1062" t="str">
        <f t="shared" si="17"/>
        <v>2010-11</v>
      </c>
    </row>
    <row r="1063" spans="1:5" x14ac:dyDescent="0.25">
      <c r="A1063" s="1">
        <v>40509</v>
      </c>
      <c r="B1063">
        <v>5548</v>
      </c>
      <c r="C1063">
        <f>YEAR(woda34[[#This Row],[Data]])</f>
        <v>2010</v>
      </c>
      <c r="D1063">
        <f>MONTH(woda34[[#This Row],[Data]])</f>
        <v>11</v>
      </c>
      <c r="E1063" t="str">
        <f t="shared" si="17"/>
        <v>2010-11</v>
      </c>
    </row>
    <row r="1064" spans="1:5" x14ac:dyDescent="0.25">
      <c r="A1064" s="1">
        <v>40510</v>
      </c>
      <c r="B1064">
        <v>4718</v>
      </c>
      <c r="C1064">
        <f>YEAR(woda34[[#This Row],[Data]])</f>
        <v>2010</v>
      </c>
      <c r="D1064">
        <f>MONTH(woda34[[#This Row],[Data]])</f>
        <v>11</v>
      </c>
      <c r="E1064" t="str">
        <f t="shared" si="17"/>
        <v>2010-11</v>
      </c>
    </row>
    <row r="1065" spans="1:5" x14ac:dyDescent="0.25">
      <c r="A1065" s="1">
        <v>40511</v>
      </c>
      <c r="B1065">
        <v>5393</v>
      </c>
      <c r="C1065">
        <f>YEAR(woda34[[#This Row],[Data]])</f>
        <v>2010</v>
      </c>
      <c r="D1065">
        <f>MONTH(woda34[[#This Row],[Data]])</f>
        <v>11</v>
      </c>
      <c r="E1065" t="str">
        <f t="shared" si="17"/>
        <v>2010-11</v>
      </c>
    </row>
    <row r="1066" spans="1:5" x14ac:dyDescent="0.25">
      <c r="A1066" s="1">
        <v>40512</v>
      </c>
      <c r="B1066">
        <v>4475</v>
      </c>
      <c r="C1066">
        <f>YEAR(woda34[[#This Row],[Data]])</f>
        <v>2010</v>
      </c>
      <c r="D1066">
        <f>MONTH(woda34[[#This Row],[Data]])</f>
        <v>11</v>
      </c>
      <c r="E1066" t="str">
        <f t="shared" si="17"/>
        <v>2010-11</v>
      </c>
    </row>
    <row r="1067" spans="1:5" x14ac:dyDescent="0.25">
      <c r="A1067" s="1">
        <v>40513</v>
      </c>
      <c r="B1067">
        <v>4853</v>
      </c>
      <c r="C1067">
        <f>YEAR(woda34[[#This Row],[Data]])</f>
        <v>2010</v>
      </c>
      <c r="D1067">
        <f>MONTH(woda34[[#This Row],[Data]])</f>
        <v>12</v>
      </c>
      <c r="E1067" t="str">
        <f t="shared" si="17"/>
        <v>2010-12</v>
      </c>
    </row>
    <row r="1068" spans="1:5" x14ac:dyDescent="0.25">
      <c r="A1068" s="1">
        <v>40514</v>
      </c>
      <c r="B1068">
        <v>3446</v>
      </c>
      <c r="C1068">
        <f>YEAR(woda34[[#This Row],[Data]])</f>
        <v>2010</v>
      </c>
      <c r="D1068">
        <f>MONTH(woda34[[#This Row],[Data]])</f>
        <v>12</v>
      </c>
      <c r="E1068" t="str">
        <f t="shared" si="17"/>
        <v>2010-12</v>
      </c>
    </row>
    <row r="1069" spans="1:5" x14ac:dyDescent="0.25">
      <c r="A1069" s="1">
        <v>40515</v>
      </c>
      <c r="B1069">
        <v>4550</v>
      </c>
      <c r="C1069">
        <f>YEAR(woda34[[#This Row],[Data]])</f>
        <v>2010</v>
      </c>
      <c r="D1069">
        <f>MONTH(woda34[[#This Row],[Data]])</f>
        <v>12</v>
      </c>
      <c r="E1069" t="str">
        <f t="shared" si="17"/>
        <v>2010-12</v>
      </c>
    </row>
    <row r="1070" spans="1:5" x14ac:dyDescent="0.25">
      <c r="A1070" s="1">
        <v>40516</v>
      </c>
      <c r="B1070">
        <v>5685</v>
      </c>
      <c r="C1070">
        <f>YEAR(woda34[[#This Row],[Data]])</f>
        <v>2010</v>
      </c>
      <c r="D1070">
        <f>MONTH(woda34[[#This Row],[Data]])</f>
        <v>12</v>
      </c>
      <c r="E1070" t="str">
        <f t="shared" si="17"/>
        <v>2010-12</v>
      </c>
    </row>
    <row r="1071" spans="1:5" x14ac:dyDescent="0.25">
      <c r="A1071" s="1">
        <v>40517</v>
      </c>
      <c r="B1071">
        <v>5179</v>
      </c>
      <c r="C1071">
        <f>YEAR(woda34[[#This Row],[Data]])</f>
        <v>2010</v>
      </c>
      <c r="D1071">
        <f>MONTH(woda34[[#This Row],[Data]])</f>
        <v>12</v>
      </c>
      <c r="E1071" t="str">
        <f t="shared" si="17"/>
        <v>2010-12</v>
      </c>
    </row>
    <row r="1072" spans="1:5" x14ac:dyDescent="0.25">
      <c r="A1072" s="1">
        <v>40518</v>
      </c>
      <c r="B1072">
        <v>3892</v>
      </c>
      <c r="C1072">
        <f>YEAR(woda34[[#This Row],[Data]])</f>
        <v>2010</v>
      </c>
      <c r="D1072">
        <f>MONTH(woda34[[#This Row],[Data]])</f>
        <v>12</v>
      </c>
      <c r="E1072" t="str">
        <f t="shared" si="17"/>
        <v>2010-12</v>
      </c>
    </row>
    <row r="1073" spans="1:5" x14ac:dyDescent="0.25">
      <c r="A1073" s="1">
        <v>40519</v>
      </c>
      <c r="B1073">
        <v>3379</v>
      </c>
      <c r="C1073">
        <f>YEAR(woda34[[#This Row],[Data]])</f>
        <v>2010</v>
      </c>
      <c r="D1073">
        <f>MONTH(woda34[[#This Row],[Data]])</f>
        <v>12</v>
      </c>
      <c r="E1073" t="str">
        <f t="shared" si="17"/>
        <v>2010-12</v>
      </c>
    </row>
    <row r="1074" spans="1:5" x14ac:dyDescent="0.25">
      <c r="A1074" s="1">
        <v>40520</v>
      </c>
      <c r="B1074">
        <v>4657</v>
      </c>
      <c r="C1074">
        <f>YEAR(woda34[[#This Row],[Data]])</f>
        <v>2010</v>
      </c>
      <c r="D1074">
        <f>MONTH(woda34[[#This Row],[Data]])</f>
        <v>12</v>
      </c>
      <c r="E1074" t="str">
        <f t="shared" si="17"/>
        <v>2010-12</v>
      </c>
    </row>
    <row r="1075" spans="1:5" x14ac:dyDescent="0.25">
      <c r="A1075" s="1">
        <v>40521</v>
      </c>
      <c r="B1075">
        <v>4173</v>
      </c>
      <c r="C1075">
        <f>YEAR(woda34[[#This Row],[Data]])</f>
        <v>2010</v>
      </c>
      <c r="D1075">
        <f>MONTH(woda34[[#This Row],[Data]])</f>
        <v>12</v>
      </c>
      <c r="E1075" t="str">
        <f t="shared" si="17"/>
        <v>2010-12</v>
      </c>
    </row>
    <row r="1076" spans="1:5" x14ac:dyDescent="0.25">
      <c r="A1076" s="1">
        <v>40522</v>
      </c>
      <c r="B1076">
        <v>5055</v>
      </c>
      <c r="C1076">
        <f>YEAR(woda34[[#This Row],[Data]])</f>
        <v>2010</v>
      </c>
      <c r="D1076">
        <f>MONTH(woda34[[#This Row],[Data]])</f>
        <v>12</v>
      </c>
      <c r="E1076" t="str">
        <f t="shared" si="17"/>
        <v>2010-12</v>
      </c>
    </row>
    <row r="1077" spans="1:5" x14ac:dyDescent="0.25">
      <c r="A1077" s="1">
        <v>40523</v>
      </c>
      <c r="B1077">
        <v>5613</v>
      </c>
      <c r="C1077">
        <f>YEAR(woda34[[#This Row],[Data]])</f>
        <v>2010</v>
      </c>
      <c r="D1077">
        <f>MONTH(woda34[[#This Row],[Data]])</f>
        <v>12</v>
      </c>
      <c r="E1077" t="str">
        <f t="shared" si="17"/>
        <v>2010-12</v>
      </c>
    </row>
    <row r="1078" spans="1:5" x14ac:dyDescent="0.25">
      <c r="A1078" s="1">
        <v>40524</v>
      </c>
      <c r="B1078">
        <v>5469</v>
      </c>
      <c r="C1078">
        <f>YEAR(woda34[[#This Row],[Data]])</f>
        <v>2010</v>
      </c>
      <c r="D1078">
        <f>MONTH(woda34[[#This Row],[Data]])</f>
        <v>12</v>
      </c>
      <c r="E1078" t="str">
        <f t="shared" si="17"/>
        <v>2010-12</v>
      </c>
    </row>
    <row r="1079" spans="1:5" x14ac:dyDescent="0.25">
      <c r="A1079" s="1">
        <v>40525</v>
      </c>
      <c r="B1079">
        <v>3280</v>
      </c>
      <c r="C1079">
        <f>YEAR(woda34[[#This Row],[Data]])</f>
        <v>2010</v>
      </c>
      <c r="D1079">
        <f>MONTH(woda34[[#This Row],[Data]])</f>
        <v>12</v>
      </c>
      <c r="E1079" t="str">
        <f t="shared" si="17"/>
        <v>2010-12</v>
      </c>
    </row>
    <row r="1080" spans="1:5" x14ac:dyDescent="0.25">
      <c r="A1080" s="1">
        <v>40526</v>
      </c>
      <c r="B1080">
        <v>4398</v>
      </c>
      <c r="C1080">
        <f>YEAR(woda34[[#This Row],[Data]])</f>
        <v>2010</v>
      </c>
      <c r="D1080">
        <f>MONTH(woda34[[#This Row],[Data]])</f>
        <v>12</v>
      </c>
      <c r="E1080" t="str">
        <f t="shared" si="17"/>
        <v>2010-12</v>
      </c>
    </row>
    <row r="1081" spans="1:5" x14ac:dyDescent="0.25">
      <c r="A1081" s="1">
        <v>40527</v>
      </c>
      <c r="B1081">
        <v>4122</v>
      </c>
      <c r="C1081">
        <f>YEAR(woda34[[#This Row],[Data]])</f>
        <v>2010</v>
      </c>
      <c r="D1081">
        <f>MONTH(woda34[[#This Row],[Data]])</f>
        <v>12</v>
      </c>
      <c r="E1081" t="str">
        <f t="shared" si="17"/>
        <v>2010-12</v>
      </c>
    </row>
    <row r="1082" spans="1:5" x14ac:dyDescent="0.25">
      <c r="A1082" s="1">
        <v>40528</v>
      </c>
      <c r="B1082">
        <v>3959</v>
      </c>
      <c r="C1082">
        <f>YEAR(woda34[[#This Row],[Data]])</f>
        <v>2010</v>
      </c>
      <c r="D1082">
        <f>MONTH(woda34[[#This Row],[Data]])</f>
        <v>12</v>
      </c>
      <c r="E1082" t="str">
        <f t="shared" si="17"/>
        <v>2010-12</v>
      </c>
    </row>
    <row r="1083" spans="1:5" x14ac:dyDescent="0.25">
      <c r="A1083" s="1">
        <v>40529</v>
      </c>
      <c r="B1083">
        <v>4993</v>
      </c>
      <c r="C1083">
        <f>YEAR(woda34[[#This Row],[Data]])</f>
        <v>2010</v>
      </c>
      <c r="D1083">
        <f>MONTH(woda34[[#This Row],[Data]])</f>
        <v>12</v>
      </c>
      <c r="E1083" t="str">
        <f t="shared" si="17"/>
        <v>2010-12</v>
      </c>
    </row>
    <row r="1084" spans="1:5" x14ac:dyDescent="0.25">
      <c r="A1084" s="1">
        <v>40530</v>
      </c>
      <c r="B1084">
        <v>6211</v>
      </c>
      <c r="C1084">
        <f>YEAR(woda34[[#This Row],[Data]])</f>
        <v>2010</v>
      </c>
      <c r="D1084">
        <f>MONTH(woda34[[#This Row],[Data]])</f>
        <v>12</v>
      </c>
      <c r="E1084" t="str">
        <f t="shared" si="17"/>
        <v>2010-12</v>
      </c>
    </row>
    <row r="1085" spans="1:5" x14ac:dyDescent="0.25">
      <c r="A1085" s="1">
        <v>40531</v>
      </c>
      <c r="B1085">
        <v>5047</v>
      </c>
      <c r="C1085">
        <f>YEAR(woda34[[#This Row],[Data]])</f>
        <v>2010</v>
      </c>
      <c r="D1085">
        <f>MONTH(woda34[[#This Row],[Data]])</f>
        <v>12</v>
      </c>
      <c r="E1085" t="str">
        <f t="shared" si="17"/>
        <v>2010-12</v>
      </c>
    </row>
    <row r="1086" spans="1:5" x14ac:dyDescent="0.25">
      <c r="A1086" s="1">
        <v>40532</v>
      </c>
      <c r="B1086">
        <v>3104</v>
      </c>
      <c r="C1086">
        <f>YEAR(woda34[[#This Row],[Data]])</f>
        <v>2010</v>
      </c>
      <c r="D1086">
        <f>MONTH(woda34[[#This Row],[Data]])</f>
        <v>12</v>
      </c>
      <c r="E1086" t="str">
        <f t="shared" si="17"/>
        <v>2010-12</v>
      </c>
    </row>
    <row r="1087" spans="1:5" x14ac:dyDescent="0.25">
      <c r="A1087" s="1">
        <v>40533</v>
      </c>
      <c r="B1087">
        <v>3837</v>
      </c>
      <c r="C1087">
        <f>YEAR(woda34[[#This Row],[Data]])</f>
        <v>2010</v>
      </c>
      <c r="D1087">
        <f>MONTH(woda34[[#This Row],[Data]])</f>
        <v>12</v>
      </c>
      <c r="E1087" t="str">
        <f t="shared" si="17"/>
        <v>2010-12</v>
      </c>
    </row>
    <row r="1088" spans="1:5" x14ac:dyDescent="0.25">
      <c r="A1088" s="1">
        <v>40534</v>
      </c>
      <c r="B1088">
        <v>5331</v>
      </c>
      <c r="C1088">
        <f>YEAR(woda34[[#This Row],[Data]])</f>
        <v>2010</v>
      </c>
      <c r="D1088">
        <f>MONTH(woda34[[#This Row],[Data]])</f>
        <v>12</v>
      </c>
      <c r="E1088" t="str">
        <f t="shared" si="17"/>
        <v>2010-12</v>
      </c>
    </row>
    <row r="1089" spans="1:5" x14ac:dyDescent="0.25">
      <c r="A1089" s="1">
        <v>40535</v>
      </c>
      <c r="B1089">
        <v>4201</v>
      </c>
      <c r="C1089">
        <f>YEAR(woda34[[#This Row],[Data]])</f>
        <v>2010</v>
      </c>
      <c r="D1089">
        <f>MONTH(woda34[[#This Row],[Data]])</f>
        <v>12</v>
      </c>
      <c r="E1089" t="str">
        <f t="shared" si="17"/>
        <v>2010-12</v>
      </c>
    </row>
    <row r="1090" spans="1:5" x14ac:dyDescent="0.25">
      <c r="A1090" s="1">
        <v>40536</v>
      </c>
      <c r="B1090">
        <v>4318</v>
      </c>
      <c r="C1090">
        <f>YEAR(woda34[[#This Row],[Data]])</f>
        <v>2010</v>
      </c>
      <c r="D1090">
        <f>MONTH(woda34[[#This Row],[Data]])</f>
        <v>12</v>
      </c>
      <c r="E1090" t="str">
        <f t="shared" ref="E1090:E1153" si="18">_xlfn.CONCAT(C1090,"-",D1090)</f>
        <v>2010-12</v>
      </c>
    </row>
    <row r="1091" spans="1:5" x14ac:dyDescent="0.25">
      <c r="A1091" s="1">
        <v>40537</v>
      </c>
      <c r="B1091">
        <v>4150</v>
      </c>
      <c r="C1091">
        <f>YEAR(woda34[[#This Row],[Data]])</f>
        <v>2010</v>
      </c>
      <c r="D1091">
        <f>MONTH(woda34[[#This Row],[Data]])</f>
        <v>12</v>
      </c>
      <c r="E1091" t="str">
        <f t="shared" si="18"/>
        <v>2010-12</v>
      </c>
    </row>
    <row r="1092" spans="1:5" x14ac:dyDescent="0.25">
      <c r="A1092" s="1">
        <v>40538</v>
      </c>
      <c r="B1092">
        <v>3871</v>
      </c>
      <c r="C1092">
        <f>YEAR(woda34[[#This Row],[Data]])</f>
        <v>2010</v>
      </c>
      <c r="D1092">
        <f>MONTH(woda34[[#This Row],[Data]])</f>
        <v>12</v>
      </c>
      <c r="E1092" t="str">
        <f t="shared" si="18"/>
        <v>2010-12</v>
      </c>
    </row>
    <row r="1093" spans="1:5" x14ac:dyDescent="0.25">
      <c r="A1093" s="1">
        <v>40539</v>
      </c>
      <c r="B1093">
        <v>4792</v>
      </c>
      <c r="C1093">
        <f>YEAR(woda34[[#This Row],[Data]])</f>
        <v>2010</v>
      </c>
      <c r="D1093">
        <f>MONTH(woda34[[#This Row],[Data]])</f>
        <v>12</v>
      </c>
      <c r="E1093" t="str">
        <f t="shared" si="18"/>
        <v>2010-12</v>
      </c>
    </row>
    <row r="1094" spans="1:5" x14ac:dyDescent="0.25">
      <c r="A1094" s="1">
        <v>40540</v>
      </c>
      <c r="B1094">
        <v>4642</v>
      </c>
      <c r="C1094">
        <f>YEAR(woda34[[#This Row],[Data]])</f>
        <v>2010</v>
      </c>
      <c r="D1094">
        <f>MONTH(woda34[[#This Row],[Data]])</f>
        <v>12</v>
      </c>
      <c r="E1094" t="str">
        <f t="shared" si="18"/>
        <v>2010-12</v>
      </c>
    </row>
    <row r="1095" spans="1:5" x14ac:dyDescent="0.25">
      <c r="A1095" s="1">
        <v>40541</v>
      </c>
      <c r="B1095">
        <v>2631</v>
      </c>
      <c r="C1095">
        <f>YEAR(woda34[[#This Row],[Data]])</f>
        <v>2010</v>
      </c>
      <c r="D1095">
        <f>MONTH(woda34[[#This Row],[Data]])</f>
        <v>12</v>
      </c>
      <c r="E1095" t="str">
        <f t="shared" si="18"/>
        <v>2010-12</v>
      </c>
    </row>
    <row r="1096" spans="1:5" x14ac:dyDescent="0.25">
      <c r="A1096" s="1">
        <v>40542</v>
      </c>
      <c r="B1096">
        <v>3568</v>
      </c>
      <c r="C1096">
        <f>YEAR(woda34[[#This Row],[Data]])</f>
        <v>2010</v>
      </c>
      <c r="D1096">
        <f>MONTH(woda34[[#This Row],[Data]])</f>
        <v>12</v>
      </c>
      <c r="E1096" t="str">
        <f t="shared" si="18"/>
        <v>2010-12</v>
      </c>
    </row>
    <row r="1097" spans="1:5" x14ac:dyDescent="0.25">
      <c r="A1097" s="1">
        <v>40543</v>
      </c>
      <c r="B1097">
        <v>3919</v>
      </c>
      <c r="C1097">
        <f>YEAR(woda34[[#This Row],[Data]])</f>
        <v>2010</v>
      </c>
      <c r="D1097">
        <f>MONTH(woda34[[#This Row],[Data]])</f>
        <v>12</v>
      </c>
      <c r="E1097" t="str">
        <f t="shared" si="18"/>
        <v>2010-12</v>
      </c>
    </row>
    <row r="1098" spans="1:5" x14ac:dyDescent="0.25">
      <c r="A1098" s="1">
        <v>40544</v>
      </c>
      <c r="B1098">
        <v>3746</v>
      </c>
      <c r="C1098">
        <f>YEAR(woda34[[#This Row],[Data]])</f>
        <v>2011</v>
      </c>
      <c r="D1098">
        <f>MONTH(woda34[[#This Row],[Data]])</f>
        <v>1</v>
      </c>
      <c r="E1098" t="str">
        <f t="shared" si="18"/>
        <v>2011-1</v>
      </c>
    </row>
    <row r="1099" spans="1:5" x14ac:dyDescent="0.25">
      <c r="A1099" s="1">
        <v>40545</v>
      </c>
      <c r="B1099">
        <v>4879</v>
      </c>
      <c r="C1099">
        <f>YEAR(woda34[[#This Row],[Data]])</f>
        <v>2011</v>
      </c>
      <c r="D1099">
        <f>MONTH(woda34[[#This Row],[Data]])</f>
        <v>1</v>
      </c>
      <c r="E1099" t="str">
        <f t="shared" si="18"/>
        <v>2011-1</v>
      </c>
    </row>
    <row r="1100" spans="1:5" x14ac:dyDescent="0.25">
      <c r="A1100" s="1">
        <v>40546</v>
      </c>
      <c r="B1100">
        <v>5217</v>
      </c>
      <c r="C1100">
        <f>YEAR(woda34[[#This Row],[Data]])</f>
        <v>2011</v>
      </c>
      <c r="D1100">
        <f>MONTH(woda34[[#This Row],[Data]])</f>
        <v>1</v>
      </c>
      <c r="E1100" t="str">
        <f t="shared" si="18"/>
        <v>2011-1</v>
      </c>
    </row>
    <row r="1101" spans="1:5" x14ac:dyDescent="0.25">
      <c r="A1101" s="1">
        <v>40547</v>
      </c>
      <c r="B1101">
        <v>4420</v>
      </c>
      <c r="C1101">
        <f>YEAR(woda34[[#This Row],[Data]])</f>
        <v>2011</v>
      </c>
      <c r="D1101">
        <f>MONTH(woda34[[#This Row],[Data]])</f>
        <v>1</v>
      </c>
      <c r="E1101" t="str">
        <f t="shared" si="18"/>
        <v>2011-1</v>
      </c>
    </row>
    <row r="1102" spans="1:5" x14ac:dyDescent="0.25">
      <c r="A1102" s="1">
        <v>40548</v>
      </c>
      <c r="B1102">
        <v>5640</v>
      </c>
      <c r="C1102">
        <f>YEAR(woda34[[#This Row],[Data]])</f>
        <v>2011</v>
      </c>
      <c r="D1102">
        <f>MONTH(woda34[[#This Row],[Data]])</f>
        <v>1</v>
      </c>
      <c r="E1102" t="str">
        <f t="shared" si="18"/>
        <v>2011-1</v>
      </c>
    </row>
    <row r="1103" spans="1:5" x14ac:dyDescent="0.25">
      <c r="A1103" s="1">
        <v>40549</v>
      </c>
      <c r="B1103">
        <v>5225</v>
      </c>
      <c r="C1103">
        <f>YEAR(woda34[[#This Row],[Data]])</f>
        <v>2011</v>
      </c>
      <c r="D1103">
        <f>MONTH(woda34[[#This Row],[Data]])</f>
        <v>1</v>
      </c>
      <c r="E1103" t="str">
        <f t="shared" si="18"/>
        <v>2011-1</v>
      </c>
    </row>
    <row r="1104" spans="1:5" x14ac:dyDescent="0.25">
      <c r="A1104" s="1">
        <v>40550</v>
      </c>
      <c r="B1104">
        <v>5143</v>
      </c>
      <c r="C1104">
        <f>YEAR(woda34[[#This Row],[Data]])</f>
        <v>2011</v>
      </c>
      <c r="D1104">
        <f>MONTH(woda34[[#This Row],[Data]])</f>
        <v>1</v>
      </c>
      <c r="E1104" t="str">
        <f t="shared" si="18"/>
        <v>2011-1</v>
      </c>
    </row>
    <row r="1105" spans="1:5" x14ac:dyDescent="0.25">
      <c r="A1105" s="1">
        <v>40551</v>
      </c>
      <c r="B1105">
        <v>3957</v>
      </c>
      <c r="C1105">
        <f>YEAR(woda34[[#This Row],[Data]])</f>
        <v>2011</v>
      </c>
      <c r="D1105">
        <f>MONTH(woda34[[#This Row],[Data]])</f>
        <v>1</v>
      </c>
      <c r="E1105" t="str">
        <f t="shared" si="18"/>
        <v>2011-1</v>
      </c>
    </row>
    <row r="1106" spans="1:5" x14ac:dyDescent="0.25">
      <c r="A1106" s="1">
        <v>40552</v>
      </c>
      <c r="B1106">
        <v>3630</v>
      </c>
      <c r="C1106">
        <f>YEAR(woda34[[#This Row],[Data]])</f>
        <v>2011</v>
      </c>
      <c r="D1106">
        <f>MONTH(woda34[[#This Row],[Data]])</f>
        <v>1</v>
      </c>
      <c r="E1106" t="str">
        <f t="shared" si="18"/>
        <v>2011-1</v>
      </c>
    </row>
    <row r="1107" spans="1:5" x14ac:dyDescent="0.25">
      <c r="A1107" s="1">
        <v>40553</v>
      </c>
      <c r="B1107">
        <v>6482</v>
      </c>
      <c r="C1107">
        <f>YEAR(woda34[[#This Row],[Data]])</f>
        <v>2011</v>
      </c>
      <c r="D1107">
        <f>MONTH(woda34[[#This Row],[Data]])</f>
        <v>1</v>
      </c>
      <c r="E1107" t="str">
        <f t="shared" si="18"/>
        <v>2011-1</v>
      </c>
    </row>
    <row r="1108" spans="1:5" x14ac:dyDescent="0.25">
      <c r="A1108" s="1">
        <v>40554</v>
      </c>
      <c r="B1108">
        <v>4968</v>
      </c>
      <c r="C1108">
        <f>YEAR(woda34[[#This Row],[Data]])</f>
        <v>2011</v>
      </c>
      <c r="D1108">
        <f>MONTH(woda34[[#This Row],[Data]])</f>
        <v>1</v>
      </c>
      <c r="E1108" t="str">
        <f t="shared" si="18"/>
        <v>2011-1</v>
      </c>
    </row>
    <row r="1109" spans="1:5" x14ac:dyDescent="0.25">
      <c r="A1109" s="1">
        <v>40555</v>
      </c>
      <c r="B1109">
        <v>5288</v>
      </c>
      <c r="C1109">
        <f>YEAR(woda34[[#This Row],[Data]])</f>
        <v>2011</v>
      </c>
      <c r="D1109">
        <f>MONTH(woda34[[#This Row],[Data]])</f>
        <v>1</v>
      </c>
      <c r="E1109" t="str">
        <f t="shared" si="18"/>
        <v>2011-1</v>
      </c>
    </row>
    <row r="1110" spans="1:5" x14ac:dyDescent="0.25">
      <c r="A1110" s="1">
        <v>40556</v>
      </c>
      <c r="B1110">
        <v>2986</v>
      </c>
      <c r="C1110">
        <f>YEAR(woda34[[#This Row],[Data]])</f>
        <v>2011</v>
      </c>
      <c r="D1110">
        <f>MONTH(woda34[[#This Row],[Data]])</f>
        <v>1</v>
      </c>
      <c r="E1110" t="str">
        <f t="shared" si="18"/>
        <v>2011-1</v>
      </c>
    </row>
    <row r="1111" spans="1:5" x14ac:dyDescent="0.25">
      <c r="A1111" s="1">
        <v>40557</v>
      </c>
      <c r="B1111">
        <v>3906</v>
      </c>
      <c r="C1111">
        <f>YEAR(woda34[[#This Row],[Data]])</f>
        <v>2011</v>
      </c>
      <c r="D1111">
        <f>MONTH(woda34[[#This Row],[Data]])</f>
        <v>1</v>
      </c>
      <c r="E1111" t="str">
        <f t="shared" si="18"/>
        <v>2011-1</v>
      </c>
    </row>
    <row r="1112" spans="1:5" x14ac:dyDescent="0.25">
      <c r="A1112" s="1">
        <v>40558</v>
      </c>
      <c r="B1112">
        <v>4545</v>
      </c>
      <c r="C1112">
        <f>YEAR(woda34[[#This Row],[Data]])</f>
        <v>2011</v>
      </c>
      <c r="D1112">
        <f>MONTH(woda34[[#This Row],[Data]])</f>
        <v>1</v>
      </c>
      <c r="E1112" t="str">
        <f t="shared" si="18"/>
        <v>2011-1</v>
      </c>
    </row>
    <row r="1113" spans="1:5" x14ac:dyDescent="0.25">
      <c r="A1113" s="1">
        <v>40559</v>
      </c>
      <c r="B1113">
        <v>3694</v>
      </c>
      <c r="C1113">
        <f>YEAR(woda34[[#This Row],[Data]])</f>
        <v>2011</v>
      </c>
      <c r="D1113">
        <f>MONTH(woda34[[#This Row],[Data]])</f>
        <v>1</v>
      </c>
      <c r="E1113" t="str">
        <f t="shared" si="18"/>
        <v>2011-1</v>
      </c>
    </row>
    <row r="1114" spans="1:5" x14ac:dyDescent="0.25">
      <c r="A1114" s="1">
        <v>40560</v>
      </c>
      <c r="B1114">
        <v>4909</v>
      </c>
      <c r="C1114">
        <f>YEAR(woda34[[#This Row],[Data]])</f>
        <v>2011</v>
      </c>
      <c r="D1114">
        <f>MONTH(woda34[[#This Row],[Data]])</f>
        <v>1</v>
      </c>
      <c r="E1114" t="str">
        <f t="shared" si="18"/>
        <v>2011-1</v>
      </c>
    </row>
    <row r="1115" spans="1:5" x14ac:dyDescent="0.25">
      <c r="A1115" s="1">
        <v>40561</v>
      </c>
      <c r="B1115">
        <v>5413</v>
      </c>
      <c r="C1115">
        <f>YEAR(woda34[[#This Row],[Data]])</f>
        <v>2011</v>
      </c>
      <c r="D1115">
        <f>MONTH(woda34[[#This Row],[Data]])</f>
        <v>1</v>
      </c>
      <c r="E1115" t="str">
        <f t="shared" si="18"/>
        <v>2011-1</v>
      </c>
    </row>
    <row r="1116" spans="1:5" x14ac:dyDescent="0.25">
      <c r="A1116" s="1">
        <v>40562</v>
      </c>
      <c r="B1116">
        <v>4504</v>
      </c>
      <c r="C1116">
        <f>YEAR(woda34[[#This Row],[Data]])</f>
        <v>2011</v>
      </c>
      <c r="D1116">
        <f>MONTH(woda34[[#This Row],[Data]])</f>
        <v>1</v>
      </c>
      <c r="E1116" t="str">
        <f t="shared" si="18"/>
        <v>2011-1</v>
      </c>
    </row>
    <row r="1117" spans="1:5" x14ac:dyDescent="0.25">
      <c r="A1117" s="1">
        <v>40563</v>
      </c>
      <c r="B1117">
        <v>4133</v>
      </c>
      <c r="C1117">
        <f>YEAR(woda34[[#This Row],[Data]])</f>
        <v>2011</v>
      </c>
      <c r="D1117">
        <f>MONTH(woda34[[#This Row],[Data]])</f>
        <v>1</v>
      </c>
      <c r="E1117" t="str">
        <f t="shared" si="18"/>
        <v>2011-1</v>
      </c>
    </row>
    <row r="1118" spans="1:5" x14ac:dyDescent="0.25">
      <c r="A1118" s="1">
        <v>40564</v>
      </c>
      <c r="B1118">
        <v>3783</v>
      </c>
      <c r="C1118">
        <f>YEAR(woda34[[#This Row],[Data]])</f>
        <v>2011</v>
      </c>
      <c r="D1118">
        <f>MONTH(woda34[[#This Row],[Data]])</f>
        <v>1</v>
      </c>
      <c r="E1118" t="str">
        <f t="shared" si="18"/>
        <v>2011-1</v>
      </c>
    </row>
    <row r="1119" spans="1:5" x14ac:dyDescent="0.25">
      <c r="A1119" s="1">
        <v>40565</v>
      </c>
      <c r="B1119">
        <v>3076</v>
      </c>
      <c r="C1119">
        <f>YEAR(woda34[[#This Row],[Data]])</f>
        <v>2011</v>
      </c>
      <c r="D1119">
        <f>MONTH(woda34[[#This Row],[Data]])</f>
        <v>1</v>
      </c>
      <c r="E1119" t="str">
        <f t="shared" si="18"/>
        <v>2011-1</v>
      </c>
    </row>
    <row r="1120" spans="1:5" x14ac:dyDescent="0.25">
      <c r="A1120" s="1">
        <v>40566</v>
      </c>
      <c r="B1120">
        <v>3513</v>
      </c>
      <c r="C1120">
        <f>YEAR(woda34[[#This Row],[Data]])</f>
        <v>2011</v>
      </c>
      <c r="D1120">
        <f>MONTH(woda34[[#This Row],[Data]])</f>
        <v>1</v>
      </c>
      <c r="E1120" t="str">
        <f t="shared" si="18"/>
        <v>2011-1</v>
      </c>
    </row>
    <row r="1121" spans="1:5" x14ac:dyDescent="0.25">
      <c r="A1121" s="1">
        <v>40567</v>
      </c>
      <c r="B1121">
        <v>4001</v>
      </c>
      <c r="C1121">
        <f>YEAR(woda34[[#This Row],[Data]])</f>
        <v>2011</v>
      </c>
      <c r="D1121">
        <f>MONTH(woda34[[#This Row],[Data]])</f>
        <v>1</v>
      </c>
      <c r="E1121" t="str">
        <f t="shared" si="18"/>
        <v>2011-1</v>
      </c>
    </row>
    <row r="1122" spans="1:5" x14ac:dyDescent="0.25">
      <c r="A1122" s="1">
        <v>40568</v>
      </c>
      <c r="B1122">
        <v>3449</v>
      </c>
      <c r="C1122">
        <f>YEAR(woda34[[#This Row],[Data]])</f>
        <v>2011</v>
      </c>
      <c r="D1122">
        <f>MONTH(woda34[[#This Row],[Data]])</f>
        <v>1</v>
      </c>
      <c r="E1122" t="str">
        <f t="shared" si="18"/>
        <v>2011-1</v>
      </c>
    </row>
    <row r="1123" spans="1:5" x14ac:dyDescent="0.25">
      <c r="A1123" s="1">
        <v>40569</v>
      </c>
      <c r="B1123">
        <v>3494</v>
      </c>
      <c r="C1123">
        <f>YEAR(woda34[[#This Row],[Data]])</f>
        <v>2011</v>
      </c>
      <c r="D1123">
        <f>MONTH(woda34[[#This Row],[Data]])</f>
        <v>1</v>
      </c>
      <c r="E1123" t="str">
        <f t="shared" si="18"/>
        <v>2011-1</v>
      </c>
    </row>
    <row r="1124" spans="1:5" x14ac:dyDescent="0.25">
      <c r="A1124" s="1">
        <v>40570</v>
      </c>
      <c r="B1124">
        <v>3074</v>
      </c>
      <c r="C1124">
        <f>YEAR(woda34[[#This Row],[Data]])</f>
        <v>2011</v>
      </c>
      <c r="D1124">
        <f>MONTH(woda34[[#This Row],[Data]])</f>
        <v>1</v>
      </c>
      <c r="E1124" t="str">
        <f t="shared" si="18"/>
        <v>2011-1</v>
      </c>
    </row>
    <row r="1125" spans="1:5" x14ac:dyDescent="0.25">
      <c r="A1125" s="1">
        <v>40571</v>
      </c>
      <c r="B1125">
        <v>4060</v>
      </c>
      <c r="C1125">
        <f>YEAR(woda34[[#This Row],[Data]])</f>
        <v>2011</v>
      </c>
      <c r="D1125">
        <f>MONTH(woda34[[#This Row],[Data]])</f>
        <v>1</v>
      </c>
      <c r="E1125" t="str">
        <f t="shared" si="18"/>
        <v>2011-1</v>
      </c>
    </row>
    <row r="1126" spans="1:5" x14ac:dyDescent="0.25">
      <c r="A1126" s="1">
        <v>40572</v>
      </c>
      <c r="B1126">
        <v>2195</v>
      </c>
      <c r="C1126">
        <f>YEAR(woda34[[#This Row],[Data]])</f>
        <v>2011</v>
      </c>
      <c r="D1126">
        <f>MONTH(woda34[[#This Row],[Data]])</f>
        <v>1</v>
      </c>
      <c r="E1126" t="str">
        <f t="shared" si="18"/>
        <v>2011-1</v>
      </c>
    </row>
    <row r="1127" spans="1:5" x14ac:dyDescent="0.25">
      <c r="A1127" s="1">
        <v>40573</v>
      </c>
      <c r="B1127">
        <v>5131</v>
      </c>
      <c r="C1127">
        <f>YEAR(woda34[[#This Row],[Data]])</f>
        <v>2011</v>
      </c>
      <c r="D1127">
        <f>MONTH(woda34[[#This Row],[Data]])</f>
        <v>1</v>
      </c>
      <c r="E1127" t="str">
        <f t="shared" si="18"/>
        <v>2011-1</v>
      </c>
    </row>
    <row r="1128" spans="1:5" x14ac:dyDescent="0.25">
      <c r="A1128" s="1">
        <v>40574</v>
      </c>
      <c r="B1128">
        <v>4959</v>
      </c>
      <c r="C1128">
        <f>YEAR(woda34[[#This Row],[Data]])</f>
        <v>2011</v>
      </c>
      <c r="D1128">
        <f>MONTH(woda34[[#This Row],[Data]])</f>
        <v>1</v>
      </c>
      <c r="E1128" t="str">
        <f t="shared" si="18"/>
        <v>2011-1</v>
      </c>
    </row>
    <row r="1129" spans="1:5" x14ac:dyDescent="0.25">
      <c r="A1129" s="1">
        <v>40575</v>
      </c>
      <c r="B1129">
        <v>2782</v>
      </c>
      <c r="C1129">
        <f>YEAR(woda34[[#This Row],[Data]])</f>
        <v>2011</v>
      </c>
      <c r="D1129">
        <f>MONTH(woda34[[#This Row],[Data]])</f>
        <v>2</v>
      </c>
      <c r="E1129" t="str">
        <f t="shared" si="18"/>
        <v>2011-2</v>
      </c>
    </row>
    <row r="1130" spans="1:5" x14ac:dyDescent="0.25">
      <c r="A1130" s="1">
        <v>40576</v>
      </c>
      <c r="B1130">
        <v>5725</v>
      </c>
      <c r="C1130">
        <f>YEAR(woda34[[#This Row],[Data]])</f>
        <v>2011</v>
      </c>
      <c r="D1130">
        <f>MONTH(woda34[[#This Row],[Data]])</f>
        <v>2</v>
      </c>
      <c r="E1130" t="str">
        <f t="shared" si="18"/>
        <v>2011-2</v>
      </c>
    </row>
    <row r="1131" spans="1:5" x14ac:dyDescent="0.25">
      <c r="A1131" s="1">
        <v>40577</v>
      </c>
      <c r="B1131">
        <v>5444</v>
      </c>
      <c r="C1131">
        <f>YEAR(woda34[[#This Row],[Data]])</f>
        <v>2011</v>
      </c>
      <c r="D1131">
        <f>MONTH(woda34[[#This Row],[Data]])</f>
        <v>2</v>
      </c>
      <c r="E1131" t="str">
        <f t="shared" si="18"/>
        <v>2011-2</v>
      </c>
    </row>
    <row r="1132" spans="1:5" x14ac:dyDescent="0.25">
      <c r="A1132" s="1">
        <v>40578</v>
      </c>
      <c r="B1132">
        <v>4989</v>
      </c>
      <c r="C1132">
        <f>YEAR(woda34[[#This Row],[Data]])</f>
        <v>2011</v>
      </c>
      <c r="D1132">
        <f>MONTH(woda34[[#This Row],[Data]])</f>
        <v>2</v>
      </c>
      <c r="E1132" t="str">
        <f t="shared" si="18"/>
        <v>2011-2</v>
      </c>
    </row>
    <row r="1133" spans="1:5" x14ac:dyDescent="0.25">
      <c r="A1133" s="1">
        <v>40579</v>
      </c>
      <c r="B1133">
        <v>5594</v>
      </c>
      <c r="C1133">
        <f>YEAR(woda34[[#This Row],[Data]])</f>
        <v>2011</v>
      </c>
      <c r="D1133">
        <f>MONTH(woda34[[#This Row],[Data]])</f>
        <v>2</v>
      </c>
      <c r="E1133" t="str">
        <f t="shared" si="18"/>
        <v>2011-2</v>
      </c>
    </row>
    <row r="1134" spans="1:5" x14ac:dyDescent="0.25">
      <c r="A1134" s="1">
        <v>40580</v>
      </c>
      <c r="B1134">
        <v>4232</v>
      </c>
      <c r="C1134">
        <f>YEAR(woda34[[#This Row],[Data]])</f>
        <v>2011</v>
      </c>
      <c r="D1134">
        <f>MONTH(woda34[[#This Row],[Data]])</f>
        <v>2</v>
      </c>
      <c r="E1134" t="str">
        <f t="shared" si="18"/>
        <v>2011-2</v>
      </c>
    </row>
    <row r="1135" spans="1:5" x14ac:dyDescent="0.25">
      <c r="A1135" s="1">
        <v>40581</v>
      </c>
      <c r="B1135">
        <v>4206</v>
      </c>
      <c r="C1135">
        <f>YEAR(woda34[[#This Row],[Data]])</f>
        <v>2011</v>
      </c>
      <c r="D1135">
        <f>MONTH(woda34[[#This Row],[Data]])</f>
        <v>2</v>
      </c>
      <c r="E1135" t="str">
        <f t="shared" si="18"/>
        <v>2011-2</v>
      </c>
    </row>
    <row r="1136" spans="1:5" x14ac:dyDescent="0.25">
      <c r="A1136" s="1">
        <v>40582</v>
      </c>
      <c r="B1136">
        <v>4694</v>
      </c>
      <c r="C1136">
        <f>YEAR(woda34[[#This Row],[Data]])</f>
        <v>2011</v>
      </c>
      <c r="D1136">
        <f>MONTH(woda34[[#This Row],[Data]])</f>
        <v>2</v>
      </c>
      <c r="E1136" t="str">
        <f t="shared" si="18"/>
        <v>2011-2</v>
      </c>
    </row>
    <row r="1137" spans="1:5" x14ac:dyDescent="0.25">
      <c r="A1137" s="1">
        <v>40583</v>
      </c>
      <c r="B1137">
        <v>4347</v>
      </c>
      <c r="C1137">
        <f>YEAR(woda34[[#This Row],[Data]])</f>
        <v>2011</v>
      </c>
      <c r="D1137">
        <f>MONTH(woda34[[#This Row],[Data]])</f>
        <v>2</v>
      </c>
      <c r="E1137" t="str">
        <f t="shared" si="18"/>
        <v>2011-2</v>
      </c>
    </row>
    <row r="1138" spans="1:5" x14ac:dyDescent="0.25">
      <c r="A1138" s="1">
        <v>40584</v>
      </c>
      <c r="B1138">
        <v>3849</v>
      </c>
      <c r="C1138">
        <f>YEAR(woda34[[#This Row],[Data]])</f>
        <v>2011</v>
      </c>
      <c r="D1138">
        <f>MONTH(woda34[[#This Row],[Data]])</f>
        <v>2</v>
      </c>
      <c r="E1138" t="str">
        <f t="shared" si="18"/>
        <v>2011-2</v>
      </c>
    </row>
    <row r="1139" spans="1:5" x14ac:dyDescent="0.25">
      <c r="A1139" s="1">
        <v>40585</v>
      </c>
      <c r="B1139">
        <v>5688</v>
      </c>
      <c r="C1139">
        <f>YEAR(woda34[[#This Row],[Data]])</f>
        <v>2011</v>
      </c>
      <c r="D1139">
        <f>MONTH(woda34[[#This Row],[Data]])</f>
        <v>2</v>
      </c>
      <c r="E1139" t="str">
        <f t="shared" si="18"/>
        <v>2011-2</v>
      </c>
    </row>
    <row r="1140" spans="1:5" x14ac:dyDescent="0.25">
      <c r="A1140" s="1">
        <v>40586</v>
      </c>
      <c r="B1140">
        <v>2812</v>
      </c>
      <c r="C1140">
        <f>YEAR(woda34[[#This Row],[Data]])</f>
        <v>2011</v>
      </c>
      <c r="D1140">
        <f>MONTH(woda34[[#This Row],[Data]])</f>
        <v>2</v>
      </c>
      <c r="E1140" t="str">
        <f t="shared" si="18"/>
        <v>2011-2</v>
      </c>
    </row>
    <row r="1141" spans="1:5" x14ac:dyDescent="0.25">
      <c r="A1141" s="1">
        <v>40587</v>
      </c>
      <c r="B1141">
        <v>6044</v>
      </c>
      <c r="C1141">
        <f>YEAR(woda34[[#This Row],[Data]])</f>
        <v>2011</v>
      </c>
      <c r="D1141">
        <f>MONTH(woda34[[#This Row],[Data]])</f>
        <v>2</v>
      </c>
      <c r="E1141" t="str">
        <f t="shared" si="18"/>
        <v>2011-2</v>
      </c>
    </row>
    <row r="1142" spans="1:5" x14ac:dyDescent="0.25">
      <c r="A1142" s="1">
        <v>40588</v>
      </c>
      <c r="B1142">
        <v>4002</v>
      </c>
      <c r="C1142">
        <f>YEAR(woda34[[#This Row],[Data]])</f>
        <v>2011</v>
      </c>
      <c r="D1142">
        <f>MONTH(woda34[[#This Row],[Data]])</f>
        <v>2</v>
      </c>
      <c r="E1142" t="str">
        <f t="shared" si="18"/>
        <v>2011-2</v>
      </c>
    </row>
    <row r="1143" spans="1:5" x14ac:dyDescent="0.25">
      <c r="A1143" s="1">
        <v>40589</v>
      </c>
      <c r="B1143">
        <v>3212</v>
      </c>
      <c r="C1143">
        <f>YEAR(woda34[[#This Row],[Data]])</f>
        <v>2011</v>
      </c>
      <c r="D1143">
        <f>MONTH(woda34[[#This Row],[Data]])</f>
        <v>2</v>
      </c>
      <c r="E1143" t="str">
        <f t="shared" si="18"/>
        <v>2011-2</v>
      </c>
    </row>
    <row r="1144" spans="1:5" x14ac:dyDescent="0.25">
      <c r="A1144" s="1">
        <v>40590</v>
      </c>
      <c r="B1144">
        <v>4199</v>
      </c>
      <c r="C1144">
        <f>YEAR(woda34[[#This Row],[Data]])</f>
        <v>2011</v>
      </c>
      <c r="D1144">
        <f>MONTH(woda34[[#This Row],[Data]])</f>
        <v>2</v>
      </c>
      <c r="E1144" t="str">
        <f t="shared" si="18"/>
        <v>2011-2</v>
      </c>
    </row>
    <row r="1145" spans="1:5" x14ac:dyDescent="0.25">
      <c r="A1145" s="1">
        <v>40591</v>
      </c>
      <c r="B1145">
        <v>4526</v>
      </c>
      <c r="C1145">
        <f>YEAR(woda34[[#This Row],[Data]])</f>
        <v>2011</v>
      </c>
      <c r="D1145">
        <f>MONTH(woda34[[#This Row],[Data]])</f>
        <v>2</v>
      </c>
      <c r="E1145" t="str">
        <f t="shared" si="18"/>
        <v>2011-2</v>
      </c>
    </row>
    <row r="1146" spans="1:5" x14ac:dyDescent="0.25">
      <c r="A1146" s="1">
        <v>40592</v>
      </c>
      <c r="B1146">
        <v>2885</v>
      </c>
      <c r="C1146">
        <f>YEAR(woda34[[#This Row],[Data]])</f>
        <v>2011</v>
      </c>
      <c r="D1146">
        <f>MONTH(woda34[[#This Row],[Data]])</f>
        <v>2</v>
      </c>
      <c r="E1146" t="str">
        <f t="shared" si="18"/>
        <v>2011-2</v>
      </c>
    </row>
    <row r="1147" spans="1:5" x14ac:dyDescent="0.25">
      <c r="A1147" s="1">
        <v>40593</v>
      </c>
      <c r="B1147">
        <v>5291</v>
      </c>
      <c r="C1147">
        <f>YEAR(woda34[[#This Row],[Data]])</f>
        <v>2011</v>
      </c>
      <c r="D1147">
        <f>MONTH(woda34[[#This Row],[Data]])</f>
        <v>2</v>
      </c>
      <c r="E1147" t="str">
        <f t="shared" si="18"/>
        <v>2011-2</v>
      </c>
    </row>
    <row r="1148" spans="1:5" x14ac:dyDescent="0.25">
      <c r="A1148" s="1">
        <v>40594</v>
      </c>
      <c r="B1148">
        <v>3556</v>
      </c>
      <c r="C1148">
        <f>YEAR(woda34[[#This Row],[Data]])</f>
        <v>2011</v>
      </c>
      <c r="D1148">
        <f>MONTH(woda34[[#This Row],[Data]])</f>
        <v>2</v>
      </c>
      <c r="E1148" t="str">
        <f t="shared" si="18"/>
        <v>2011-2</v>
      </c>
    </row>
    <row r="1149" spans="1:5" x14ac:dyDescent="0.25">
      <c r="A1149" s="1">
        <v>40595</v>
      </c>
      <c r="B1149">
        <v>4106</v>
      </c>
      <c r="C1149">
        <f>YEAR(woda34[[#This Row],[Data]])</f>
        <v>2011</v>
      </c>
      <c r="D1149">
        <f>MONTH(woda34[[#This Row],[Data]])</f>
        <v>2</v>
      </c>
      <c r="E1149" t="str">
        <f t="shared" si="18"/>
        <v>2011-2</v>
      </c>
    </row>
    <row r="1150" spans="1:5" x14ac:dyDescent="0.25">
      <c r="A1150" s="1">
        <v>40596</v>
      </c>
      <c r="B1150">
        <v>4641</v>
      </c>
      <c r="C1150">
        <f>YEAR(woda34[[#This Row],[Data]])</f>
        <v>2011</v>
      </c>
      <c r="D1150">
        <f>MONTH(woda34[[#This Row],[Data]])</f>
        <v>2</v>
      </c>
      <c r="E1150" t="str">
        <f t="shared" si="18"/>
        <v>2011-2</v>
      </c>
    </row>
    <row r="1151" spans="1:5" x14ac:dyDescent="0.25">
      <c r="A1151" s="1">
        <v>40597</v>
      </c>
      <c r="B1151">
        <v>5394</v>
      </c>
      <c r="C1151">
        <f>YEAR(woda34[[#This Row],[Data]])</f>
        <v>2011</v>
      </c>
      <c r="D1151">
        <f>MONTH(woda34[[#This Row],[Data]])</f>
        <v>2</v>
      </c>
      <c r="E1151" t="str">
        <f t="shared" si="18"/>
        <v>2011-2</v>
      </c>
    </row>
    <row r="1152" spans="1:5" x14ac:dyDescent="0.25">
      <c r="A1152" s="1">
        <v>40598</v>
      </c>
      <c r="B1152">
        <v>5032</v>
      </c>
      <c r="C1152">
        <f>YEAR(woda34[[#This Row],[Data]])</f>
        <v>2011</v>
      </c>
      <c r="D1152">
        <f>MONTH(woda34[[#This Row],[Data]])</f>
        <v>2</v>
      </c>
      <c r="E1152" t="str">
        <f t="shared" si="18"/>
        <v>2011-2</v>
      </c>
    </row>
    <row r="1153" spans="1:5" x14ac:dyDescent="0.25">
      <c r="A1153" s="1">
        <v>40599</v>
      </c>
      <c r="B1153">
        <v>3172</v>
      </c>
      <c r="C1153">
        <f>YEAR(woda34[[#This Row],[Data]])</f>
        <v>2011</v>
      </c>
      <c r="D1153">
        <f>MONTH(woda34[[#This Row],[Data]])</f>
        <v>2</v>
      </c>
      <c r="E1153" t="str">
        <f t="shared" si="18"/>
        <v>2011-2</v>
      </c>
    </row>
    <row r="1154" spans="1:5" x14ac:dyDescent="0.25">
      <c r="A1154" s="1">
        <v>40600</v>
      </c>
      <c r="B1154">
        <v>3677</v>
      </c>
      <c r="C1154">
        <f>YEAR(woda34[[#This Row],[Data]])</f>
        <v>2011</v>
      </c>
      <c r="D1154">
        <f>MONTH(woda34[[#This Row],[Data]])</f>
        <v>2</v>
      </c>
      <c r="E1154" t="str">
        <f t="shared" ref="E1154:E1217" si="19">_xlfn.CONCAT(C1154,"-",D1154)</f>
        <v>2011-2</v>
      </c>
    </row>
    <row r="1155" spans="1:5" x14ac:dyDescent="0.25">
      <c r="A1155" s="1">
        <v>40601</v>
      </c>
      <c r="B1155">
        <v>5211</v>
      </c>
      <c r="C1155">
        <f>YEAR(woda34[[#This Row],[Data]])</f>
        <v>2011</v>
      </c>
      <c r="D1155">
        <f>MONTH(woda34[[#This Row],[Data]])</f>
        <v>2</v>
      </c>
      <c r="E1155" t="str">
        <f t="shared" si="19"/>
        <v>2011-2</v>
      </c>
    </row>
    <row r="1156" spans="1:5" x14ac:dyDescent="0.25">
      <c r="A1156" s="1">
        <v>40602</v>
      </c>
      <c r="B1156">
        <v>3020</v>
      </c>
      <c r="C1156">
        <f>YEAR(woda34[[#This Row],[Data]])</f>
        <v>2011</v>
      </c>
      <c r="D1156">
        <f>MONTH(woda34[[#This Row],[Data]])</f>
        <v>2</v>
      </c>
      <c r="E1156" t="str">
        <f t="shared" si="19"/>
        <v>2011-2</v>
      </c>
    </row>
    <row r="1157" spans="1:5" x14ac:dyDescent="0.25">
      <c r="A1157" s="1">
        <v>40603</v>
      </c>
      <c r="B1157">
        <v>3422</v>
      </c>
      <c r="C1157">
        <f>YEAR(woda34[[#This Row],[Data]])</f>
        <v>2011</v>
      </c>
      <c r="D1157">
        <f>MONTH(woda34[[#This Row],[Data]])</f>
        <v>3</v>
      </c>
      <c r="E1157" t="str">
        <f t="shared" si="19"/>
        <v>2011-3</v>
      </c>
    </row>
    <row r="1158" spans="1:5" x14ac:dyDescent="0.25">
      <c r="A1158" s="1">
        <v>40604</v>
      </c>
      <c r="B1158">
        <v>4253</v>
      </c>
      <c r="C1158">
        <f>YEAR(woda34[[#This Row],[Data]])</f>
        <v>2011</v>
      </c>
      <c r="D1158">
        <f>MONTH(woda34[[#This Row],[Data]])</f>
        <v>3</v>
      </c>
      <c r="E1158" t="str">
        <f t="shared" si="19"/>
        <v>2011-3</v>
      </c>
    </row>
    <row r="1159" spans="1:5" x14ac:dyDescent="0.25">
      <c r="A1159" s="1">
        <v>40605</v>
      </c>
      <c r="B1159">
        <v>4550</v>
      </c>
      <c r="C1159">
        <f>YEAR(woda34[[#This Row],[Data]])</f>
        <v>2011</v>
      </c>
      <c r="D1159">
        <f>MONTH(woda34[[#This Row],[Data]])</f>
        <v>3</v>
      </c>
      <c r="E1159" t="str">
        <f t="shared" si="19"/>
        <v>2011-3</v>
      </c>
    </row>
    <row r="1160" spans="1:5" x14ac:dyDescent="0.25">
      <c r="A1160" s="1">
        <v>40606</v>
      </c>
      <c r="B1160">
        <v>6082</v>
      </c>
      <c r="C1160">
        <f>YEAR(woda34[[#This Row],[Data]])</f>
        <v>2011</v>
      </c>
      <c r="D1160">
        <f>MONTH(woda34[[#This Row],[Data]])</f>
        <v>3</v>
      </c>
      <c r="E1160" t="str">
        <f t="shared" si="19"/>
        <v>2011-3</v>
      </c>
    </row>
    <row r="1161" spans="1:5" x14ac:dyDescent="0.25">
      <c r="A1161" s="1">
        <v>40607</v>
      </c>
      <c r="B1161">
        <v>3241</v>
      </c>
      <c r="C1161">
        <f>YEAR(woda34[[#This Row],[Data]])</f>
        <v>2011</v>
      </c>
      <c r="D1161">
        <f>MONTH(woda34[[#This Row],[Data]])</f>
        <v>3</v>
      </c>
      <c r="E1161" t="str">
        <f t="shared" si="19"/>
        <v>2011-3</v>
      </c>
    </row>
    <row r="1162" spans="1:5" x14ac:dyDescent="0.25">
      <c r="A1162" s="1">
        <v>40608</v>
      </c>
      <c r="B1162">
        <v>4329</v>
      </c>
      <c r="C1162">
        <f>YEAR(woda34[[#This Row],[Data]])</f>
        <v>2011</v>
      </c>
      <c r="D1162">
        <f>MONTH(woda34[[#This Row],[Data]])</f>
        <v>3</v>
      </c>
      <c r="E1162" t="str">
        <f t="shared" si="19"/>
        <v>2011-3</v>
      </c>
    </row>
    <row r="1163" spans="1:5" x14ac:dyDescent="0.25">
      <c r="A1163" s="1">
        <v>40609</v>
      </c>
      <c r="B1163">
        <v>4502</v>
      </c>
      <c r="C1163">
        <f>YEAR(woda34[[#This Row],[Data]])</f>
        <v>2011</v>
      </c>
      <c r="D1163">
        <f>MONTH(woda34[[#This Row],[Data]])</f>
        <v>3</v>
      </c>
      <c r="E1163" t="str">
        <f t="shared" si="19"/>
        <v>2011-3</v>
      </c>
    </row>
    <row r="1164" spans="1:5" x14ac:dyDescent="0.25">
      <c r="A1164" s="1">
        <v>40610</v>
      </c>
      <c r="B1164">
        <v>3607</v>
      </c>
      <c r="C1164">
        <f>YEAR(woda34[[#This Row],[Data]])</f>
        <v>2011</v>
      </c>
      <c r="D1164">
        <f>MONTH(woda34[[#This Row],[Data]])</f>
        <v>3</v>
      </c>
      <c r="E1164" t="str">
        <f t="shared" si="19"/>
        <v>2011-3</v>
      </c>
    </row>
    <row r="1165" spans="1:5" x14ac:dyDescent="0.25">
      <c r="A1165" s="1">
        <v>40611</v>
      </c>
      <c r="B1165">
        <v>5336</v>
      </c>
      <c r="C1165">
        <f>YEAR(woda34[[#This Row],[Data]])</f>
        <v>2011</v>
      </c>
      <c r="D1165">
        <f>MONTH(woda34[[#This Row],[Data]])</f>
        <v>3</v>
      </c>
      <c r="E1165" t="str">
        <f t="shared" si="19"/>
        <v>2011-3</v>
      </c>
    </row>
    <row r="1166" spans="1:5" x14ac:dyDescent="0.25">
      <c r="A1166" s="1">
        <v>40612</v>
      </c>
      <c r="B1166">
        <v>5012</v>
      </c>
      <c r="C1166">
        <f>YEAR(woda34[[#This Row],[Data]])</f>
        <v>2011</v>
      </c>
      <c r="D1166">
        <f>MONTH(woda34[[#This Row],[Data]])</f>
        <v>3</v>
      </c>
      <c r="E1166" t="str">
        <f t="shared" si="19"/>
        <v>2011-3</v>
      </c>
    </row>
    <row r="1167" spans="1:5" x14ac:dyDescent="0.25">
      <c r="A1167" s="1">
        <v>40613</v>
      </c>
      <c r="B1167">
        <v>3291</v>
      </c>
      <c r="C1167">
        <f>YEAR(woda34[[#This Row],[Data]])</f>
        <v>2011</v>
      </c>
      <c r="D1167">
        <f>MONTH(woda34[[#This Row],[Data]])</f>
        <v>3</v>
      </c>
      <c r="E1167" t="str">
        <f t="shared" si="19"/>
        <v>2011-3</v>
      </c>
    </row>
    <row r="1168" spans="1:5" x14ac:dyDescent="0.25">
      <c r="A1168" s="1">
        <v>40614</v>
      </c>
      <c r="B1168">
        <v>5333</v>
      </c>
      <c r="C1168">
        <f>YEAR(woda34[[#This Row],[Data]])</f>
        <v>2011</v>
      </c>
      <c r="D1168">
        <f>MONTH(woda34[[#This Row],[Data]])</f>
        <v>3</v>
      </c>
      <c r="E1168" t="str">
        <f t="shared" si="19"/>
        <v>2011-3</v>
      </c>
    </row>
    <row r="1169" spans="1:5" x14ac:dyDescent="0.25">
      <c r="A1169" s="1">
        <v>40615</v>
      </c>
      <c r="B1169">
        <v>3194</v>
      </c>
      <c r="C1169">
        <f>YEAR(woda34[[#This Row],[Data]])</f>
        <v>2011</v>
      </c>
      <c r="D1169">
        <f>MONTH(woda34[[#This Row],[Data]])</f>
        <v>3</v>
      </c>
      <c r="E1169" t="str">
        <f t="shared" si="19"/>
        <v>2011-3</v>
      </c>
    </row>
    <row r="1170" spans="1:5" x14ac:dyDescent="0.25">
      <c r="A1170" s="1">
        <v>40616</v>
      </c>
      <c r="B1170">
        <v>4047</v>
      </c>
      <c r="C1170">
        <f>YEAR(woda34[[#This Row],[Data]])</f>
        <v>2011</v>
      </c>
      <c r="D1170">
        <f>MONTH(woda34[[#This Row],[Data]])</f>
        <v>3</v>
      </c>
      <c r="E1170" t="str">
        <f t="shared" si="19"/>
        <v>2011-3</v>
      </c>
    </row>
    <row r="1171" spans="1:5" x14ac:dyDescent="0.25">
      <c r="A1171" s="1">
        <v>40617</v>
      </c>
      <c r="B1171">
        <v>4383</v>
      </c>
      <c r="C1171">
        <f>YEAR(woda34[[#This Row],[Data]])</f>
        <v>2011</v>
      </c>
      <c r="D1171">
        <f>MONTH(woda34[[#This Row],[Data]])</f>
        <v>3</v>
      </c>
      <c r="E1171" t="str">
        <f t="shared" si="19"/>
        <v>2011-3</v>
      </c>
    </row>
    <row r="1172" spans="1:5" x14ac:dyDescent="0.25">
      <c r="A1172" s="1">
        <v>40618</v>
      </c>
      <c r="B1172">
        <v>4328</v>
      </c>
      <c r="C1172">
        <f>YEAR(woda34[[#This Row],[Data]])</f>
        <v>2011</v>
      </c>
      <c r="D1172">
        <f>MONTH(woda34[[#This Row],[Data]])</f>
        <v>3</v>
      </c>
      <c r="E1172" t="str">
        <f t="shared" si="19"/>
        <v>2011-3</v>
      </c>
    </row>
    <row r="1173" spans="1:5" x14ac:dyDescent="0.25">
      <c r="A1173" s="1">
        <v>40619</v>
      </c>
      <c r="B1173">
        <v>3622</v>
      </c>
      <c r="C1173">
        <f>YEAR(woda34[[#This Row],[Data]])</f>
        <v>2011</v>
      </c>
      <c r="D1173">
        <f>MONTH(woda34[[#This Row],[Data]])</f>
        <v>3</v>
      </c>
      <c r="E1173" t="str">
        <f t="shared" si="19"/>
        <v>2011-3</v>
      </c>
    </row>
    <row r="1174" spans="1:5" x14ac:dyDescent="0.25">
      <c r="A1174" s="1">
        <v>40620</v>
      </c>
      <c r="B1174">
        <v>5244</v>
      </c>
      <c r="C1174">
        <f>YEAR(woda34[[#This Row],[Data]])</f>
        <v>2011</v>
      </c>
      <c r="D1174">
        <f>MONTH(woda34[[#This Row],[Data]])</f>
        <v>3</v>
      </c>
      <c r="E1174" t="str">
        <f t="shared" si="19"/>
        <v>2011-3</v>
      </c>
    </row>
    <row r="1175" spans="1:5" x14ac:dyDescent="0.25">
      <c r="A1175" s="1">
        <v>40621</v>
      </c>
      <c r="B1175">
        <v>5887</v>
      </c>
      <c r="C1175">
        <f>YEAR(woda34[[#This Row],[Data]])</f>
        <v>2011</v>
      </c>
      <c r="D1175">
        <f>MONTH(woda34[[#This Row],[Data]])</f>
        <v>3</v>
      </c>
      <c r="E1175" t="str">
        <f t="shared" si="19"/>
        <v>2011-3</v>
      </c>
    </row>
    <row r="1176" spans="1:5" x14ac:dyDescent="0.25">
      <c r="A1176" s="1">
        <v>40622</v>
      </c>
      <c r="B1176">
        <v>4452</v>
      </c>
      <c r="C1176">
        <f>YEAR(woda34[[#This Row],[Data]])</f>
        <v>2011</v>
      </c>
      <c r="D1176">
        <f>MONTH(woda34[[#This Row],[Data]])</f>
        <v>3</v>
      </c>
      <c r="E1176" t="str">
        <f t="shared" si="19"/>
        <v>2011-3</v>
      </c>
    </row>
    <row r="1177" spans="1:5" x14ac:dyDescent="0.25">
      <c r="A1177" s="1">
        <v>40623</v>
      </c>
      <c r="B1177">
        <v>3519</v>
      </c>
      <c r="C1177">
        <f>YEAR(woda34[[#This Row],[Data]])</f>
        <v>2011</v>
      </c>
      <c r="D1177">
        <f>MONTH(woda34[[#This Row],[Data]])</f>
        <v>3</v>
      </c>
      <c r="E1177" t="str">
        <f t="shared" si="19"/>
        <v>2011-3</v>
      </c>
    </row>
    <row r="1178" spans="1:5" x14ac:dyDescent="0.25">
      <c r="A1178" s="1">
        <v>40624</v>
      </c>
      <c r="B1178">
        <v>5428</v>
      </c>
      <c r="C1178">
        <f>YEAR(woda34[[#This Row],[Data]])</f>
        <v>2011</v>
      </c>
      <c r="D1178">
        <f>MONTH(woda34[[#This Row],[Data]])</f>
        <v>3</v>
      </c>
      <c r="E1178" t="str">
        <f t="shared" si="19"/>
        <v>2011-3</v>
      </c>
    </row>
    <row r="1179" spans="1:5" x14ac:dyDescent="0.25">
      <c r="A1179" s="1">
        <v>40625</v>
      </c>
      <c r="B1179">
        <v>5982</v>
      </c>
      <c r="C1179">
        <f>YEAR(woda34[[#This Row],[Data]])</f>
        <v>2011</v>
      </c>
      <c r="D1179">
        <f>MONTH(woda34[[#This Row],[Data]])</f>
        <v>3</v>
      </c>
      <c r="E1179" t="str">
        <f t="shared" si="19"/>
        <v>2011-3</v>
      </c>
    </row>
    <row r="1180" spans="1:5" x14ac:dyDescent="0.25">
      <c r="A1180" s="1">
        <v>40626</v>
      </c>
      <c r="B1180">
        <v>3983</v>
      </c>
      <c r="C1180">
        <f>YEAR(woda34[[#This Row],[Data]])</f>
        <v>2011</v>
      </c>
      <c r="D1180">
        <f>MONTH(woda34[[#This Row],[Data]])</f>
        <v>3</v>
      </c>
      <c r="E1180" t="str">
        <f t="shared" si="19"/>
        <v>2011-3</v>
      </c>
    </row>
    <row r="1181" spans="1:5" x14ac:dyDescent="0.25">
      <c r="A1181" s="1">
        <v>40627</v>
      </c>
      <c r="B1181">
        <v>3752</v>
      </c>
      <c r="C1181">
        <f>YEAR(woda34[[#This Row],[Data]])</f>
        <v>2011</v>
      </c>
      <c r="D1181">
        <f>MONTH(woda34[[#This Row],[Data]])</f>
        <v>3</v>
      </c>
      <c r="E1181" t="str">
        <f t="shared" si="19"/>
        <v>2011-3</v>
      </c>
    </row>
    <row r="1182" spans="1:5" x14ac:dyDescent="0.25">
      <c r="A1182" s="1">
        <v>40628</v>
      </c>
      <c r="B1182">
        <v>5452</v>
      </c>
      <c r="C1182">
        <f>YEAR(woda34[[#This Row],[Data]])</f>
        <v>2011</v>
      </c>
      <c r="D1182">
        <f>MONTH(woda34[[#This Row],[Data]])</f>
        <v>3</v>
      </c>
      <c r="E1182" t="str">
        <f t="shared" si="19"/>
        <v>2011-3</v>
      </c>
    </row>
    <row r="1183" spans="1:5" x14ac:dyDescent="0.25">
      <c r="A1183" s="1">
        <v>40629</v>
      </c>
      <c r="B1183">
        <v>4325</v>
      </c>
      <c r="C1183">
        <f>YEAR(woda34[[#This Row],[Data]])</f>
        <v>2011</v>
      </c>
      <c r="D1183">
        <f>MONTH(woda34[[#This Row],[Data]])</f>
        <v>3</v>
      </c>
      <c r="E1183" t="str">
        <f t="shared" si="19"/>
        <v>2011-3</v>
      </c>
    </row>
    <row r="1184" spans="1:5" x14ac:dyDescent="0.25">
      <c r="A1184" s="1">
        <v>40630</v>
      </c>
      <c r="B1184">
        <v>5581</v>
      </c>
      <c r="C1184">
        <f>YEAR(woda34[[#This Row],[Data]])</f>
        <v>2011</v>
      </c>
      <c r="D1184">
        <f>MONTH(woda34[[#This Row],[Data]])</f>
        <v>3</v>
      </c>
      <c r="E1184" t="str">
        <f t="shared" si="19"/>
        <v>2011-3</v>
      </c>
    </row>
    <row r="1185" spans="1:5" x14ac:dyDescent="0.25">
      <c r="A1185" s="1">
        <v>40631</v>
      </c>
      <c r="B1185">
        <v>7140</v>
      </c>
      <c r="C1185">
        <f>YEAR(woda34[[#This Row],[Data]])</f>
        <v>2011</v>
      </c>
      <c r="D1185">
        <f>MONTH(woda34[[#This Row],[Data]])</f>
        <v>3</v>
      </c>
      <c r="E1185" t="str">
        <f t="shared" si="19"/>
        <v>2011-3</v>
      </c>
    </row>
    <row r="1186" spans="1:5" x14ac:dyDescent="0.25">
      <c r="A1186" s="1">
        <v>40632</v>
      </c>
      <c r="B1186">
        <v>5641</v>
      </c>
      <c r="C1186">
        <f>YEAR(woda34[[#This Row],[Data]])</f>
        <v>2011</v>
      </c>
      <c r="D1186">
        <f>MONTH(woda34[[#This Row],[Data]])</f>
        <v>3</v>
      </c>
      <c r="E1186" t="str">
        <f t="shared" si="19"/>
        <v>2011-3</v>
      </c>
    </row>
    <row r="1187" spans="1:5" x14ac:dyDescent="0.25">
      <c r="A1187" s="1">
        <v>40633</v>
      </c>
      <c r="B1187">
        <v>6197</v>
      </c>
      <c r="C1187">
        <f>YEAR(woda34[[#This Row],[Data]])</f>
        <v>2011</v>
      </c>
      <c r="D1187">
        <f>MONTH(woda34[[#This Row],[Data]])</f>
        <v>3</v>
      </c>
      <c r="E1187" t="str">
        <f t="shared" si="19"/>
        <v>2011-3</v>
      </c>
    </row>
    <row r="1188" spans="1:5" x14ac:dyDescent="0.25">
      <c r="A1188" s="1">
        <v>40634</v>
      </c>
      <c r="B1188">
        <v>6998</v>
      </c>
      <c r="C1188">
        <f>YEAR(woda34[[#This Row],[Data]])</f>
        <v>2011</v>
      </c>
      <c r="D1188">
        <f>MONTH(woda34[[#This Row],[Data]])</f>
        <v>4</v>
      </c>
      <c r="E1188" t="str">
        <f t="shared" si="19"/>
        <v>2011-4</v>
      </c>
    </row>
    <row r="1189" spans="1:5" x14ac:dyDescent="0.25">
      <c r="A1189" s="1">
        <v>40635</v>
      </c>
      <c r="B1189">
        <v>8096</v>
      </c>
      <c r="C1189">
        <f>YEAR(woda34[[#This Row],[Data]])</f>
        <v>2011</v>
      </c>
      <c r="D1189">
        <f>MONTH(woda34[[#This Row],[Data]])</f>
        <v>4</v>
      </c>
      <c r="E1189" t="str">
        <f t="shared" si="19"/>
        <v>2011-4</v>
      </c>
    </row>
    <row r="1190" spans="1:5" x14ac:dyDescent="0.25">
      <c r="A1190" s="1">
        <v>40636</v>
      </c>
      <c r="B1190">
        <v>8463</v>
      </c>
      <c r="C1190">
        <f>YEAR(woda34[[#This Row],[Data]])</f>
        <v>2011</v>
      </c>
      <c r="D1190">
        <f>MONTH(woda34[[#This Row],[Data]])</f>
        <v>4</v>
      </c>
      <c r="E1190" t="str">
        <f t="shared" si="19"/>
        <v>2011-4</v>
      </c>
    </row>
    <row r="1191" spans="1:5" x14ac:dyDescent="0.25">
      <c r="A1191" s="1">
        <v>40637</v>
      </c>
      <c r="B1191">
        <v>8673</v>
      </c>
      <c r="C1191">
        <f>YEAR(woda34[[#This Row],[Data]])</f>
        <v>2011</v>
      </c>
      <c r="D1191">
        <f>MONTH(woda34[[#This Row],[Data]])</f>
        <v>4</v>
      </c>
      <c r="E1191" t="str">
        <f t="shared" si="19"/>
        <v>2011-4</v>
      </c>
    </row>
    <row r="1192" spans="1:5" x14ac:dyDescent="0.25">
      <c r="A1192" s="1">
        <v>40638</v>
      </c>
      <c r="B1192">
        <v>9659</v>
      </c>
      <c r="C1192">
        <f>YEAR(woda34[[#This Row],[Data]])</f>
        <v>2011</v>
      </c>
      <c r="D1192">
        <f>MONTH(woda34[[#This Row],[Data]])</f>
        <v>4</v>
      </c>
      <c r="E1192" t="str">
        <f t="shared" si="19"/>
        <v>2011-4</v>
      </c>
    </row>
    <row r="1193" spans="1:5" x14ac:dyDescent="0.25">
      <c r="A1193" s="1">
        <v>40639</v>
      </c>
      <c r="B1193">
        <v>10875</v>
      </c>
      <c r="C1193">
        <f>YEAR(woda34[[#This Row],[Data]])</f>
        <v>2011</v>
      </c>
      <c r="D1193">
        <f>MONTH(woda34[[#This Row],[Data]])</f>
        <v>4</v>
      </c>
      <c r="E1193" t="str">
        <f t="shared" si="19"/>
        <v>2011-4</v>
      </c>
    </row>
    <row r="1194" spans="1:5" x14ac:dyDescent="0.25">
      <c r="A1194" s="1">
        <v>40640</v>
      </c>
      <c r="B1194">
        <v>11044</v>
      </c>
      <c r="C1194">
        <f>YEAR(woda34[[#This Row],[Data]])</f>
        <v>2011</v>
      </c>
      <c r="D1194">
        <f>MONTH(woda34[[#This Row],[Data]])</f>
        <v>4</v>
      </c>
      <c r="E1194" t="str">
        <f t="shared" si="19"/>
        <v>2011-4</v>
      </c>
    </row>
    <row r="1195" spans="1:5" x14ac:dyDescent="0.25">
      <c r="A1195" s="1">
        <v>40641</v>
      </c>
      <c r="B1195">
        <v>13154</v>
      </c>
      <c r="C1195">
        <f>YEAR(woda34[[#This Row],[Data]])</f>
        <v>2011</v>
      </c>
      <c r="D1195">
        <f>MONTH(woda34[[#This Row],[Data]])</f>
        <v>4</v>
      </c>
      <c r="E1195" t="str">
        <f t="shared" si="19"/>
        <v>2011-4</v>
      </c>
    </row>
    <row r="1196" spans="1:5" x14ac:dyDescent="0.25">
      <c r="A1196" s="1">
        <v>40642</v>
      </c>
      <c r="B1196">
        <v>14264</v>
      </c>
      <c r="C1196">
        <f>YEAR(woda34[[#This Row],[Data]])</f>
        <v>2011</v>
      </c>
      <c r="D1196">
        <f>MONTH(woda34[[#This Row],[Data]])</f>
        <v>4</v>
      </c>
      <c r="E1196" t="str">
        <f t="shared" si="19"/>
        <v>2011-4</v>
      </c>
    </row>
    <row r="1197" spans="1:5" x14ac:dyDescent="0.25">
      <c r="A1197" s="1">
        <v>40643</v>
      </c>
      <c r="B1197">
        <v>14336</v>
      </c>
      <c r="C1197">
        <f>YEAR(woda34[[#This Row],[Data]])</f>
        <v>2011</v>
      </c>
      <c r="D1197">
        <f>MONTH(woda34[[#This Row],[Data]])</f>
        <v>4</v>
      </c>
      <c r="E1197" t="str">
        <f t="shared" si="19"/>
        <v>2011-4</v>
      </c>
    </row>
    <row r="1198" spans="1:5" x14ac:dyDescent="0.25">
      <c r="A1198" s="1">
        <v>40644</v>
      </c>
      <c r="B1198">
        <v>16201</v>
      </c>
      <c r="C1198">
        <f>YEAR(woda34[[#This Row],[Data]])</f>
        <v>2011</v>
      </c>
      <c r="D1198">
        <f>MONTH(woda34[[#This Row],[Data]])</f>
        <v>4</v>
      </c>
      <c r="E1198" t="str">
        <f t="shared" si="19"/>
        <v>2011-4</v>
      </c>
    </row>
    <row r="1199" spans="1:5" x14ac:dyDescent="0.25">
      <c r="A1199" s="1">
        <v>40645</v>
      </c>
      <c r="B1199">
        <v>19534</v>
      </c>
      <c r="C1199">
        <f>YEAR(woda34[[#This Row],[Data]])</f>
        <v>2011</v>
      </c>
      <c r="D1199">
        <f>MONTH(woda34[[#This Row],[Data]])</f>
        <v>4</v>
      </c>
      <c r="E1199" t="str">
        <f t="shared" si="19"/>
        <v>2011-4</v>
      </c>
    </row>
    <row r="1200" spans="1:5" x14ac:dyDescent="0.25">
      <c r="A1200" s="1">
        <v>40646</v>
      </c>
      <c r="B1200">
        <v>18831</v>
      </c>
      <c r="C1200">
        <f>YEAR(woda34[[#This Row],[Data]])</f>
        <v>2011</v>
      </c>
      <c r="D1200">
        <f>MONTH(woda34[[#This Row],[Data]])</f>
        <v>4</v>
      </c>
      <c r="E1200" t="str">
        <f t="shared" si="19"/>
        <v>2011-4</v>
      </c>
    </row>
    <row r="1201" spans="1:5" x14ac:dyDescent="0.25">
      <c r="A1201" s="1">
        <v>40647</v>
      </c>
      <c r="B1201">
        <v>21866</v>
      </c>
      <c r="C1201">
        <f>YEAR(woda34[[#This Row],[Data]])</f>
        <v>2011</v>
      </c>
      <c r="D1201">
        <f>MONTH(woda34[[#This Row],[Data]])</f>
        <v>4</v>
      </c>
      <c r="E1201" t="str">
        <f t="shared" si="19"/>
        <v>2011-4</v>
      </c>
    </row>
    <row r="1202" spans="1:5" x14ac:dyDescent="0.25">
      <c r="A1202" s="1">
        <v>40648</v>
      </c>
      <c r="B1202">
        <v>24091</v>
      </c>
      <c r="C1202">
        <f>YEAR(woda34[[#This Row],[Data]])</f>
        <v>2011</v>
      </c>
      <c r="D1202">
        <f>MONTH(woda34[[#This Row],[Data]])</f>
        <v>4</v>
      </c>
      <c r="E1202" t="str">
        <f t="shared" si="19"/>
        <v>2011-4</v>
      </c>
    </row>
    <row r="1203" spans="1:5" x14ac:dyDescent="0.25">
      <c r="A1203" s="1">
        <v>40649</v>
      </c>
      <c r="B1203">
        <v>24751</v>
      </c>
      <c r="C1203">
        <f>YEAR(woda34[[#This Row],[Data]])</f>
        <v>2011</v>
      </c>
      <c r="D1203">
        <f>MONTH(woda34[[#This Row],[Data]])</f>
        <v>4</v>
      </c>
      <c r="E1203" t="str">
        <f t="shared" si="19"/>
        <v>2011-4</v>
      </c>
    </row>
    <row r="1204" spans="1:5" x14ac:dyDescent="0.25">
      <c r="A1204" s="1">
        <v>40650</v>
      </c>
      <c r="B1204">
        <v>25866</v>
      </c>
      <c r="C1204">
        <f>YEAR(woda34[[#This Row],[Data]])</f>
        <v>2011</v>
      </c>
      <c r="D1204">
        <f>MONTH(woda34[[#This Row],[Data]])</f>
        <v>4</v>
      </c>
      <c r="E1204" t="str">
        <f t="shared" si="19"/>
        <v>2011-4</v>
      </c>
    </row>
    <row r="1205" spans="1:5" x14ac:dyDescent="0.25">
      <c r="A1205" s="1">
        <v>40651</v>
      </c>
      <c r="B1205">
        <v>27196</v>
      </c>
      <c r="C1205">
        <f>YEAR(woda34[[#This Row],[Data]])</f>
        <v>2011</v>
      </c>
      <c r="D1205">
        <f>MONTH(woda34[[#This Row],[Data]])</f>
        <v>4</v>
      </c>
      <c r="E1205" t="str">
        <f t="shared" si="19"/>
        <v>2011-4</v>
      </c>
    </row>
    <row r="1206" spans="1:5" x14ac:dyDescent="0.25">
      <c r="A1206" s="1">
        <v>40652</v>
      </c>
      <c r="B1206">
        <v>27233</v>
      </c>
      <c r="C1206">
        <f>YEAR(woda34[[#This Row],[Data]])</f>
        <v>2011</v>
      </c>
      <c r="D1206">
        <f>MONTH(woda34[[#This Row],[Data]])</f>
        <v>4</v>
      </c>
      <c r="E1206" t="str">
        <f t="shared" si="19"/>
        <v>2011-4</v>
      </c>
    </row>
    <row r="1207" spans="1:5" x14ac:dyDescent="0.25">
      <c r="A1207" s="1">
        <v>40653</v>
      </c>
      <c r="B1207">
        <v>29125</v>
      </c>
      <c r="C1207">
        <f>YEAR(woda34[[#This Row],[Data]])</f>
        <v>2011</v>
      </c>
      <c r="D1207">
        <f>MONTH(woda34[[#This Row],[Data]])</f>
        <v>4</v>
      </c>
      <c r="E1207" t="str">
        <f t="shared" si="19"/>
        <v>2011-4</v>
      </c>
    </row>
    <row r="1208" spans="1:5" x14ac:dyDescent="0.25">
      <c r="A1208" s="1">
        <v>40654</v>
      </c>
      <c r="B1208">
        <v>29165</v>
      </c>
      <c r="C1208">
        <f>YEAR(woda34[[#This Row],[Data]])</f>
        <v>2011</v>
      </c>
      <c r="D1208">
        <f>MONTH(woda34[[#This Row],[Data]])</f>
        <v>4</v>
      </c>
      <c r="E1208" t="str">
        <f t="shared" si="19"/>
        <v>2011-4</v>
      </c>
    </row>
    <row r="1209" spans="1:5" x14ac:dyDescent="0.25">
      <c r="A1209" s="1">
        <v>40655</v>
      </c>
      <c r="B1209">
        <v>29909</v>
      </c>
      <c r="C1209">
        <f>YEAR(woda34[[#This Row],[Data]])</f>
        <v>2011</v>
      </c>
      <c r="D1209">
        <f>MONTH(woda34[[#This Row],[Data]])</f>
        <v>4</v>
      </c>
      <c r="E1209" t="str">
        <f t="shared" si="19"/>
        <v>2011-4</v>
      </c>
    </row>
    <row r="1210" spans="1:5" x14ac:dyDescent="0.25">
      <c r="A1210" s="1">
        <v>40656</v>
      </c>
      <c r="B1210">
        <v>30130</v>
      </c>
      <c r="C1210">
        <f>YEAR(woda34[[#This Row],[Data]])</f>
        <v>2011</v>
      </c>
      <c r="D1210">
        <f>MONTH(woda34[[#This Row],[Data]])</f>
        <v>4</v>
      </c>
      <c r="E1210" t="str">
        <f t="shared" si="19"/>
        <v>2011-4</v>
      </c>
    </row>
    <row r="1211" spans="1:5" x14ac:dyDescent="0.25">
      <c r="A1211" s="1">
        <v>40657</v>
      </c>
      <c r="B1211">
        <v>31696</v>
      </c>
      <c r="C1211">
        <f>YEAR(woda34[[#This Row],[Data]])</f>
        <v>2011</v>
      </c>
      <c r="D1211">
        <f>MONTH(woda34[[#This Row],[Data]])</f>
        <v>4</v>
      </c>
      <c r="E1211" t="str">
        <f t="shared" si="19"/>
        <v>2011-4</v>
      </c>
    </row>
    <row r="1212" spans="1:5" x14ac:dyDescent="0.25">
      <c r="A1212" s="1">
        <v>40658</v>
      </c>
      <c r="B1212">
        <v>31014</v>
      </c>
      <c r="C1212">
        <f>YEAR(woda34[[#This Row],[Data]])</f>
        <v>2011</v>
      </c>
      <c r="D1212">
        <f>MONTH(woda34[[#This Row],[Data]])</f>
        <v>4</v>
      </c>
      <c r="E1212" t="str">
        <f t="shared" si="19"/>
        <v>2011-4</v>
      </c>
    </row>
    <row r="1213" spans="1:5" x14ac:dyDescent="0.25">
      <c r="A1213" s="1">
        <v>40659</v>
      </c>
      <c r="B1213">
        <v>32318</v>
      </c>
      <c r="C1213">
        <f>YEAR(woda34[[#This Row],[Data]])</f>
        <v>2011</v>
      </c>
      <c r="D1213">
        <f>MONTH(woda34[[#This Row],[Data]])</f>
        <v>4</v>
      </c>
      <c r="E1213" t="str">
        <f t="shared" si="19"/>
        <v>2011-4</v>
      </c>
    </row>
    <row r="1214" spans="1:5" x14ac:dyDescent="0.25">
      <c r="A1214" s="1">
        <v>40660</v>
      </c>
      <c r="B1214">
        <v>31878</v>
      </c>
      <c r="C1214">
        <f>YEAR(woda34[[#This Row],[Data]])</f>
        <v>2011</v>
      </c>
      <c r="D1214">
        <f>MONTH(woda34[[#This Row],[Data]])</f>
        <v>4</v>
      </c>
      <c r="E1214" t="str">
        <f t="shared" si="19"/>
        <v>2011-4</v>
      </c>
    </row>
    <row r="1215" spans="1:5" x14ac:dyDescent="0.25">
      <c r="A1215" s="1">
        <v>40661</v>
      </c>
      <c r="B1215">
        <v>32725</v>
      </c>
      <c r="C1215">
        <f>YEAR(woda34[[#This Row],[Data]])</f>
        <v>2011</v>
      </c>
      <c r="D1215">
        <f>MONTH(woda34[[#This Row],[Data]])</f>
        <v>4</v>
      </c>
      <c r="E1215" t="str">
        <f t="shared" si="19"/>
        <v>2011-4</v>
      </c>
    </row>
    <row r="1216" spans="1:5" x14ac:dyDescent="0.25">
      <c r="A1216" s="1">
        <v>40662</v>
      </c>
      <c r="B1216">
        <v>30589</v>
      </c>
      <c r="C1216">
        <f>YEAR(woda34[[#This Row],[Data]])</f>
        <v>2011</v>
      </c>
      <c r="D1216">
        <f>MONTH(woda34[[#This Row],[Data]])</f>
        <v>4</v>
      </c>
      <c r="E1216" t="str">
        <f t="shared" si="19"/>
        <v>2011-4</v>
      </c>
    </row>
    <row r="1217" spans="1:5" x14ac:dyDescent="0.25">
      <c r="A1217" s="1">
        <v>40663</v>
      </c>
      <c r="B1217">
        <v>28854</v>
      </c>
      <c r="C1217">
        <f>YEAR(woda34[[#This Row],[Data]])</f>
        <v>2011</v>
      </c>
      <c r="D1217">
        <f>MONTH(woda34[[#This Row],[Data]])</f>
        <v>4</v>
      </c>
      <c r="E1217" t="str">
        <f t="shared" si="19"/>
        <v>2011-4</v>
      </c>
    </row>
    <row r="1218" spans="1:5" x14ac:dyDescent="0.25">
      <c r="A1218" s="1">
        <v>40664</v>
      </c>
      <c r="B1218">
        <v>28702</v>
      </c>
      <c r="C1218">
        <f>YEAR(woda34[[#This Row],[Data]])</f>
        <v>2011</v>
      </c>
      <c r="D1218">
        <f>MONTH(woda34[[#This Row],[Data]])</f>
        <v>5</v>
      </c>
      <c r="E1218" t="str">
        <f t="shared" ref="E1218:E1281" si="20">_xlfn.CONCAT(C1218,"-",D1218)</f>
        <v>2011-5</v>
      </c>
    </row>
    <row r="1219" spans="1:5" x14ac:dyDescent="0.25">
      <c r="A1219" s="1">
        <v>40665</v>
      </c>
      <c r="B1219">
        <v>29205</v>
      </c>
      <c r="C1219">
        <f>YEAR(woda34[[#This Row],[Data]])</f>
        <v>2011</v>
      </c>
      <c r="D1219">
        <f>MONTH(woda34[[#This Row],[Data]])</f>
        <v>5</v>
      </c>
      <c r="E1219" t="str">
        <f t="shared" si="20"/>
        <v>2011-5</v>
      </c>
    </row>
    <row r="1220" spans="1:5" x14ac:dyDescent="0.25">
      <c r="A1220" s="1">
        <v>40666</v>
      </c>
      <c r="B1220">
        <v>25329</v>
      </c>
      <c r="C1220">
        <f>YEAR(woda34[[#This Row],[Data]])</f>
        <v>2011</v>
      </c>
      <c r="D1220">
        <f>MONTH(woda34[[#This Row],[Data]])</f>
        <v>5</v>
      </c>
      <c r="E1220" t="str">
        <f t="shared" si="20"/>
        <v>2011-5</v>
      </c>
    </row>
    <row r="1221" spans="1:5" x14ac:dyDescent="0.25">
      <c r="A1221" s="1">
        <v>40667</v>
      </c>
      <c r="B1221">
        <v>23536</v>
      </c>
      <c r="C1221">
        <f>YEAR(woda34[[#This Row],[Data]])</f>
        <v>2011</v>
      </c>
      <c r="D1221">
        <f>MONTH(woda34[[#This Row],[Data]])</f>
        <v>5</v>
      </c>
      <c r="E1221" t="str">
        <f t="shared" si="20"/>
        <v>2011-5</v>
      </c>
    </row>
    <row r="1222" spans="1:5" x14ac:dyDescent="0.25">
      <c r="A1222" s="1">
        <v>40668</v>
      </c>
      <c r="B1222">
        <v>23932</v>
      </c>
      <c r="C1222">
        <f>YEAR(woda34[[#This Row],[Data]])</f>
        <v>2011</v>
      </c>
      <c r="D1222">
        <f>MONTH(woda34[[#This Row],[Data]])</f>
        <v>5</v>
      </c>
      <c r="E1222" t="str">
        <f t="shared" si="20"/>
        <v>2011-5</v>
      </c>
    </row>
    <row r="1223" spans="1:5" x14ac:dyDescent="0.25">
      <c r="A1223" s="1">
        <v>40669</v>
      </c>
      <c r="B1223">
        <v>22645</v>
      </c>
      <c r="C1223">
        <f>YEAR(woda34[[#This Row],[Data]])</f>
        <v>2011</v>
      </c>
      <c r="D1223">
        <f>MONTH(woda34[[#This Row],[Data]])</f>
        <v>5</v>
      </c>
      <c r="E1223" t="str">
        <f t="shared" si="20"/>
        <v>2011-5</v>
      </c>
    </row>
    <row r="1224" spans="1:5" x14ac:dyDescent="0.25">
      <c r="A1224" s="1">
        <v>40670</v>
      </c>
      <c r="B1224">
        <v>20452</v>
      </c>
      <c r="C1224">
        <f>YEAR(woda34[[#This Row],[Data]])</f>
        <v>2011</v>
      </c>
      <c r="D1224">
        <f>MONTH(woda34[[#This Row],[Data]])</f>
        <v>5</v>
      </c>
      <c r="E1224" t="str">
        <f t="shared" si="20"/>
        <v>2011-5</v>
      </c>
    </row>
    <row r="1225" spans="1:5" x14ac:dyDescent="0.25">
      <c r="A1225" s="1">
        <v>40671</v>
      </c>
      <c r="B1225">
        <v>19249</v>
      </c>
      <c r="C1225">
        <f>YEAR(woda34[[#This Row],[Data]])</f>
        <v>2011</v>
      </c>
      <c r="D1225">
        <f>MONTH(woda34[[#This Row],[Data]])</f>
        <v>5</v>
      </c>
      <c r="E1225" t="str">
        <f t="shared" si="20"/>
        <v>2011-5</v>
      </c>
    </row>
    <row r="1226" spans="1:5" x14ac:dyDescent="0.25">
      <c r="A1226" s="1">
        <v>40672</v>
      </c>
      <c r="B1226">
        <v>19016</v>
      </c>
      <c r="C1226">
        <f>YEAR(woda34[[#This Row],[Data]])</f>
        <v>2011</v>
      </c>
      <c r="D1226">
        <f>MONTH(woda34[[#This Row],[Data]])</f>
        <v>5</v>
      </c>
      <c r="E1226" t="str">
        <f t="shared" si="20"/>
        <v>2011-5</v>
      </c>
    </row>
    <row r="1227" spans="1:5" x14ac:dyDescent="0.25">
      <c r="A1227" s="1">
        <v>40673</v>
      </c>
      <c r="B1227">
        <v>17122</v>
      </c>
      <c r="C1227">
        <f>YEAR(woda34[[#This Row],[Data]])</f>
        <v>2011</v>
      </c>
      <c r="D1227">
        <f>MONTH(woda34[[#This Row],[Data]])</f>
        <v>5</v>
      </c>
      <c r="E1227" t="str">
        <f t="shared" si="20"/>
        <v>2011-5</v>
      </c>
    </row>
    <row r="1228" spans="1:5" x14ac:dyDescent="0.25">
      <c r="A1228" s="1">
        <v>40674</v>
      </c>
      <c r="B1228">
        <v>15315</v>
      </c>
      <c r="C1228">
        <f>YEAR(woda34[[#This Row],[Data]])</f>
        <v>2011</v>
      </c>
      <c r="D1228">
        <f>MONTH(woda34[[#This Row],[Data]])</f>
        <v>5</v>
      </c>
      <c r="E1228" t="str">
        <f t="shared" si="20"/>
        <v>2011-5</v>
      </c>
    </row>
    <row r="1229" spans="1:5" x14ac:dyDescent="0.25">
      <c r="A1229" s="1">
        <v>40675</v>
      </c>
      <c r="B1229">
        <v>14930</v>
      </c>
      <c r="C1229">
        <f>YEAR(woda34[[#This Row],[Data]])</f>
        <v>2011</v>
      </c>
      <c r="D1229">
        <f>MONTH(woda34[[#This Row],[Data]])</f>
        <v>5</v>
      </c>
      <c r="E1229" t="str">
        <f t="shared" si="20"/>
        <v>2011-5</v>
      </c>
    </row>
    <row r="1230" spans="1:5" x14ac:dyDescent="0.25">
      <c r="A1230" s="1">
        <v>40676</v>
      </c>
      <c r="B1230">
        <v>13293</v>
      </c>
      <c r="C1230">
        <f>YEAR(woda34[[#This Row],[Data]])</f>
        <v>2011</v>
      </c>
      <c r="D1230">
        <f>MONTH(woda34[[#This Row],[Data]])</f>
        <v>5</v>
      </c>
      <c r="E1230" t="str">
        <f t="shared" si="20"/>
        <v>2011-5</v>
      </c>
    </row>
    <row r="1231" spans="1:5" x14ac:dyDescent="0.25">
      <c r="A1231" s="1">
        <v>40677</v>
      </c>
      <c r="B1231">
        <v>11889</v>
      </c>
      <c r="C1231">
        <f>YEAR(woda34[[#This Row],[Data]])</f>
        <v>2011</v>
      </c>
      <c r="D1231">
        <f>MONTH(woda34[[#This Row],[Data]])</f>
        <v>5</v>
      </c>
      <c r="E1231" t="str">
        <f t="shared" si="20"/>
        <v>2011-5</v>
      </c>
    </row>
    <row r="1232" spans="1:5" x14ac:dyDescent="0.25">
      <c r="A1232" s="1">
        <v>40678</v>
      </c>
      <c r="B1232">
        <v>13582</v>
      </c>
      <c r="C1232">
        <f>YEAR(woda34[[#This Row],[Data]])</f>
        <v>2011</v>
      </c>
      <c r="D1232">
        <f>MONTH(woda34[[#This Row],[Data]])</f>
        <v>5</v>
      </c>
      <c r="E1232" t="str">
        <f t="shared" si="20"/>
        <v>2011-5</v>
      </c>
    </row>
    <row r="1233" spans="1:5" x14ac:dyDescent="0.25">
      <c r="A1233" s="1">
        <v>40679</v>
      </c>
      <c r="B1233">
        <v>11188</v>
      </c>
      <c r="C1233">
        <f>YEAR(woda34[[#This Row],[Data]])</f>
        <v>2011</v>
      </c>
      <c r="D1233">
        <f>MONTH(woda34[[#This Row],[Data]])</f>
        <v>5</v>
      </c>
      <c r="E1233" t="str">
        <f t="shared" si="20"/>
        <v>2011-5</v>
      </c>
    </row>
    <row r="1234" spans="1:5" x14ac:dyDescent="0.25">
      <c r="A1234" s="1">
        <v>40680</v>
      </c>
      <c r="B1234">
        <v>10847</v>
      </c>
      <c r="C1234">
        <f>YEAR(woda34[[#This Row],[Data]])</f>
        <v>2011</v>
      </c>
      <c r="D1234">
        <f>MONTH(woda34[[#This Row],[Data]])</f>
        <v>5</v>
      </c>
      <c r="E1234" t="str">
        <f t="shared" si="20"/>
        <v>2011-5</v>
      </c>
    </row>
    <row r="1235" spans="1:5" x14ac:dyDescent="0.25">
      <c r="A1235" s="1">
        <v>40681</v>
      </c>
      <c r="B1235">
        <v>8804</v>
      </c>
      <c r="C1235">
        <f>YEAR(woda34[[#This Row],[Data]])</f>
        <v>2011</v>
      </c>
      <c r="D1235">
        <f>MONTH(woda34[[#This Row],[Data]])</f>
        <v>5</v>
      </c>
      <c r="E1235" t="str">
        <f t="shared" si="20"/>
        <v>2011-5</v>
      </c>
    </row>
    <row r="1236" spans="1:5" x14ac:dyDescent="0.25">
      <c r="A1236" s="1">
        <v>40682</v>
      </c>
      <c r="B1236">
        <v>6662</v>
      </c>
      <c r="C1236">
        <f>YEAR(woda34[[#This Row],[Data]])</f>
        <v>2011</v>
      </c>
      <c r="D1236">
        <f>MONTH(woda34[[#This Row],[Data]])</f>
        <v>5</v>
      </c>
      <c r="E1236" t="str">
        <f t="shared" si="20"/>
        <v>2011-5</v>
      </c>
    </row>
    <row r="1237" spans="1:5" x14ac:dyDescent="0.25">
      <c r="A1237" s="1">
        <v>40683</v>
      </c>
      <c r="B1237">
        <v>8466</v>
      </c>
      <c r="C1237">
        <f>YEAR(woda34[[#This Row],[Data]])</f>
        <v>2011</v>
      </c>
      <c r="D1237">
        <f>MONTH(woda34[[#This Row],[Data]])</f>
        <v>5</v>
      </c>
      <c r="E1237" t="str">
        <f t="shared" si="20"/>
        <v>2011-5</v>
      </c>
    </row>
    <row r="1238" spans="1:5" x14ac:dyDescent="0.25">
      <c r="A1238" s="1">
        <v>40684</v>
      </c>
      <c r="B1238">
        <v>8252</v>
      </c>
      <c r="C1238">
        <f>YEAR(woda34[[#This Row],[Data]])</f>
        <v>2011</v>
      </c>
      <c r="D1238">
        <f>MONTH(woda34[[#This Row],[Data]])</f>
        <v>5</v>
      </c>
      <c r="E1238" t="str">
        <f t="shared" si="20"/>
        <v>2011-5</v>
      </c>
    </row>
    <row r="1239" spans="1:5" x14ac:dyDescent="0.25">
      <c r="A1239" s="1">
        <v>40685</v>
      </c>
      <c r="B1239">
        <v>7697</v>
      </c>
      <c r="C1239">
        <f>YEAR(woda34[[#This Row],[Data]])</f>
        <v>2011</v>
      </c>
      <c r="D1239">
        <f>MONTH(woda34[[#This Row],[Data]])</f>
        <v>5</v>
      </c>
      <c r="E1239" t="str">
        <f t="shared" si="20"/>
        <v>2011-5</v>
      </c>
    </row>
    <row r="1240" spans="1:5" x14ac:dyDescent="0.25">
      <c r="A1240" s="1">
        <v>40686</v>
      </c>
      <c r="B1240">
        <v>4018</v>
      </c>
      <c r="C1240">
        <f>YEAR(woda34[[#This Row],[Data]])</f>
        <v>2011</v>
      </c>
      <c r="D1240">
        <f>MONTH(woda34[[#This Row],[Data]])</f>
        <v>5</v>
      </c>
      <c r="E1240" t="str">
        <f t="shared" si="20"/>
        <v>2011-5</v>
      </c>
    </row>
    <row r="1241" spans="1:5" x14ac:dyDescent="0.25">
      <c r="A1241" s="1">
        <v>40687</v>
      </c>
      <c r="B1241">
        <v>6268</v>
      </c>
      <c r="C1241">
        <f>YEAR(woda34[[#This Row],[Data]])</f>
        <v>2011</v>
      </c>
      <c r="D1241">
        <f>MONTH(woda34[[#This Row],[Data]])</f>
        <v>5</v>
      </c>
      <c r="E1241" t="str">
        <f t="shared" si="20"/>
        <v>2011-5</v>
      </c>
    </row>
    <row r="1242" spans="1:5" x14ac:dyDescent="0.25">
      <c r="A1242" s="1">
        <v>40688</v>
      </c>
      <c r="B1242">
        <v>6122</v>
      </c>
      <c r="C1242">
        <f>YEAR(woda34[[#This Row],[Data]])</f>
        <v>2011</v>
      </c>
      <c r="D1242">
        <f>MONTH(woda34[[#This Row],[Data]])</f>
        <v>5</v>
      </c>
      <c r="E1242" t="str">
        <f t="shared" si="20"/>
        <v>2011-5</v>
      </c>
    </row>
    <row r="1243" spans="1:5" x14ac:dyDescent="0.25">
      <c r="A1243" s="1">
        <v>40689</v>
      </c>
      <c r="B1243">
        <v>5561</v>
      </c>
      <c r="C1243">
        <f>YEAR(woda34[[#This Row],[Data]])</f>
        <v>2011</v>
      </c>
      <c r="D1243">
        <f>MONTH(woda34[[#This Row],[Data]])</f>
        <v>5</v>
      </c>
      <c r="E1243" t="str">
        <f t="shared" si="20"/>
        <v>2011-5</v>
      </c>
    </row>
    <row r="1244" spans="1:5" x14ac:dyDescent="0.25">
      <c r="A1244" s="1">
        <v>40690</v>
      </c>
      <c r="B1244">
        <v>4797</v>
      </c>
      <c r="C1244">
        <f>YEAR(woda34[[#This Row],[Data]])</f>
        <v>2011</v>
      </c>
      <c r="D1244">
        <f>MONTH(woda34[[#This Row],[Data]])</f>
        <v>5</v>
      </c>
      <c r="E1244" t="str">
        <f t="shared" si="20"/>
        <v>2011-5</v>
      </c>
    </row>
    <row r="1245" spans="1:5" x14ac:dyDescent="0.25">
      <c r="A1245" s="1">
        <v>40691</v>
      </c>
      <c r="B1245">
        <v>4174</v>
      </c>
      <c r="C1245">
        <f>YEAR(woda34[[#This Row],[Data]])</f>
        <v>2011</v>
      </c>
      <c r="D1245">
        <f>MONTH(woda34[[#This Row],[Data]])</f>
        <v>5</v>
      </c>
      <c r="E1245" t="str">
        <f t="shared" si="20"/>
        <v>2011-5</v>
      </c>
    </row>
    <row r="1246" spans="1:5" x14ac:dyDescent="0.25">
      <c r="A1246" s="1">
        <v>40692</v>
      </c>
      <c r="B1246">
        <v>3876</v>
      </c>
      <c r="C1246">
        <f>YEAR(woda34[[#This Row],[Data]])</f>
        <v>2011</v>
      </c>
      <c r="D1246">
        <f>MONTH(woda34[[#This Row],[Data]])</f>
        <v>5</v>
      </c>
      <c r="E1246" t="str">
        <f t="shared" si="20"/>
        <v>2011-5</v>
      </c>
    </row>
    <row r="1247" spans="1:5" x14ac:dyDescent="0.25">
      <c r="A1247" s="1">
        <v>40693</v>
      </c>
      <c r="B1247">
        <v>5414</v>
      </c>
      <c r="C1247">
        <f>YEAR(woda34[[#This Row],[Data]])</f>
        <v>2011</v>
      </c>
      <c r="D1247">
        <f>MONTH(woda34[[#This Row],[Data]])</f>
        <v>5</v>
      </c>
      <c r="E1247" t="str">
        <f t="shared" si="20"/>
        <v>2011-5</v>
      </c>
    </row>
    <row r="1248" spans="1:5" x14ac:dyDescent="0.25">
      <c r="A1248" s="1">
        <v>40694</v>
      </c>
      <c r="B1248">
        <v>5547</v>
      </c>
      <c r="C1248">
        <f>YEAR(woda34[[#This Row],[Data]])</f>
        <v>2011</v>
      </c>
      <c r="D1248">
        <f>MONTH(woda34[[#This Row],[Data]])</f>
        <v>5</v>
      </c>
      <c r="E1248" t="str">
        <f t="shared" si="20"/>
        <v>2011-5</v>
      </c>
    </row>
    <row r="1249" spans="1:5" x14ac:dyDescent="0.25">
      <c r="A1249" s="1">
        <v>40695</v>
      </c>
      <c r="B1249">
        <v>4647</v>
      </c>
      <c r="C1249">
        <f>YEAR(woda34[[#This Row],[Data]])</f>
        <v>2011</v>
      </c>
      <c r="D1249">
        <f>MONTH(woda34[[#This Row],[Data]])</f>
        <v>6</v>
      </c>
      <c r="E1249" t="str">
        <f t="shared" si="20"/>
        <v>2011-6</v>
      </c>
    </row>
    <row r="1250" spans="1:5" x14ac:dyDescent="0.25">
      <c r="A1250" s="1">
        <v>40696</v>
      </c>
      <c r="B1250">
        <v>2135</v>
      </c>
      <c r="C1250">
        <f>YEAR(woda34[[#This Row],[Data]])</f>
        <v>2011</v>
      </c>
      <c r="D1250">
        <f>MONTH(woda34[[#This Row],[Data]])</f>
        <v>6</v>
      </c>
      <c r="E1250" t="str">
        <f t="shared" si="20"/>
        <v>2011-6</v>
      </c>
    </row>
    <row r="1251" spans="1:5" x14ac:dyDescent="0.25">
      <c r="A1251" s="1">
        <v>40697</v>
      </c>
      <c r="B1251">
        <v>3271</v>
      </c>
      <c r="C1251">
        <f>YEAR(woda34[[#This Row],[Data]])</f>
        <v>2011</v>
      </c>
      <c r="D1251">
        <f>MONTH(woda34[[#This Row],[Data]])</f>
        <v>6</v>
      </c>
      <c r="E1251" t="str">
        <f t="shared" si="20"/>
        <v>2011-6</v>
      </c>
    </row>
    <row r="1252" spans="1:5" x14ac:dyDescent="0.25">
      <c r="A1252" s="1">
        <v>40698</v>
      </c>
      <c r="B1252">
        <v>5093</v>
      </c>
      <c r="C1252">
        <f>YEAR(woda34[[#This Row],[Data]])</f>
        <v>2011</v>
      </c>
      <c r="D1252">
        <f>MONTH(woda34[[#This Row],[Data]])</f>
        <v>6</v>
      </c>
      <c r="E1252" t="str">
        <f t="shared" si="20"/>
        <v>2011-6</v>
      </c>
    </row>
    <row r="1253" spans="1:5" x14ac:dyDescent="0.25">
      <c r="A1253" s="1">
        <v>40699</v>
      </c>
      <c r="B1253">
        <v>4343</v>
      </c>
      <c r="C1253">
        <f>YEAR(woda34[[#This Row],[Data]])</f>
        <v>2011</v>
      </c>
      <c r="D1253">
        <f>MONTH(woda34[[#This Row],[Data]])</f>
        <v>6</v>
      </c>
      <c r="E1253" t="str">
        <f t="shared" si="20"/>
        <v>2011-6</v>
      </c>
    </row>
    <row r="1254" spans="1:5" x14ac:dyDescent="0.25">
      <c r="A1254" s="1">
        <v>40700</v>
      </c>
      <c r="B1254">
        <v>5423</v>
      </c>
      <c r="C1254">
        <f>YEAR(woda34[[#This Row],[Data]])</f>
        <v>2011</v>
      </c>
      <c r="D1254">
        <f>MONTH(woda34[[#This Row],[Data]])</f>
        <v>6</v>
      </c>
      <c r="E1254" t="str">
        <f t="shared" si="20"/>
        <v>2011-6</v>
      </c>
    </row>
    <row r="1255" spans="1:5" x14ac:dyDescent="0.25">
      <c r="A1255" s="1">
        <v>40701</v>
      </c>
      <c r="B1255">
        <v>4348</v>
      </c>
      <c r="C1255">
        <f>YEAR(woda34[[#This Row],[Data]])</f>
        <v>2011</v>
      </c>
      <c r="D1255">
        <f>MONTH(woda34[[#This Row],[Data]])</f>
        <v>6</v>
      </c>
      <c r="E1255" t="str">
        <f t="shared" si="20"/>
        <v>2011-6</v>
      </c>
    </row>
    <row r="1256" spans="1:5" x14ac:dyDescent="0.25">
      <c r="A1256" s="1">
        <v>40702</v>
      </c>
      <c r="B1256">
        <v>7000</v>
      </c>
      <c r="C1256">
        <f>YEAR(woda34[[#This Row],[Data]])</f>
        <v>2011</v>
      </c>
      <c r="D1256">
        <f>MONTH(woda34[[#This Row],[Data]])</f>
        <v>6</v>
      </c>
      <c r="E1256" t="str">
        <f t="shared" si="20"/>
        <v>2011-6</v>
      </c>
    </row>
    <row r="1257" spans="1:5" x14ac:dyDescent="0.25">
      <c r="A1257" s="1">
        <v>40703</v>
      </c>
      <c r="B1257">
        <v>11855</v>
      </c>
      <c r="C1257">
        <f>YEAR(woda34[[#This Row],[Data]])</f>
        <v>2011</v>
      </c>
      <c r="D1257">
        <f>MONTH(woda34[[#This Row],[Data]])</f>
        <v>6</v>
      </c>
      <c r="E1257" t="str">
        <f t="shared" si="20"/>
        <v>2011-6</v>
      </c>
    </row>
    <row r="1258" spans="1:5" x14ac:dyDescent="0.25">
      <c r="A1258" s="1">
        <v>40704</v>
      </c>
      <c r="B1258">
        <v>17163</v>
      </c>
      <c r="C1258">
        <f>YEAR(woda34[[#This Row],[Data]])</f>
        <v>2011</v>
      </c>
      <c r="D1258">
        <f>MONTH(woda34[[#This Row],[Data]])</f>
        <v>6</v>
      </c>
      <c r="E1258" t="str">
        <f t="shared" si="20"/>
        <v>2011-6</v>
      </c>
    </row>
    <row r="1259" spans="1:5" x14ac:dyDescent="0.25">
      <c r="A1259" s="1">
        <v>40705</v>
      </c>
      <c r="B1259">
        <v>22948</v>
      </c>
      <c r="C1259">
        <f>YEAR(woda34[[#This Row],[Data]])</f>
        <v>2011</v>
      </c>
      <c r="D1259">
        <f>MONTH(woda34[[#This Row],[Data]])</f>
        <v>6</v>
      </c>
      <c r="E1259" t="str">
        <f t="shared" si="20"/>
        <v>2011-6</v>
      </c>
    </row>
    <row r="1260" spans="1:5" x14ac:dyDescent="0.25">
      <c r="A1260" s="1">
        <v>40706</v>
      </c>
      <c r="B1260">
        <v>27745</v>
      </c>
      <c r="C1260">
        <f>YEAR(woda34[[#This Row],[Data]])</f>
        <v>2011</v>
      </c>
      <c r="D1260">
        <f>MONTH(woda34[[#This Row],[Data]])</f>
        <v>6</v>
      </c>
      <c r="E1260" t="str">
        <f t="shared" si="20"/>
        <v>2011-6</v>
      </c>
    </row>
    <row r="1261" spans="1:5" x14ac:dyDescent="0.25">
      <c r="A1261" s="1">
        <v>40707</v>
      </c>
      <c r="B1261">
        <v>31366</v>
      </c>
      <c r="C1261">
        <f>YEAR(woda34[[#This Row],[Data]])</f>
        <v>2011</v>
      </c>
      <c r="D1261">
        <f>MONTH(woda34[[#This Row],[Data]])</f>
        <v>6</v>
      </c>
      <c r="E1261" t="str">
        <f t="shared" si="20"/>
        <v>2011-6</v>
      </c>
    </row>
    <row r="1262" spans="1:5" x14ac:dyDescent="0.25">
      <c r="A1262" s="1">
        <v>40708</v>
      </c>
      <c r="B1262">
        <v>31875</v>
      </c>
      <c r="C1262">
        <f>YEAR(woda34[[#This Row],[Data]])</f>
        <v>2011</v>
      </c>
      <c r="D1262">
        <f>MONTH(woda34[[#This Row],[Data]])</f>
        <v>6</v>
      </c>
      <c r="E1262" t="str">
        <f t="shared" si="20"/>
        <v>2011-6</v>
      </c>
    </row>
    <row r="1263" spans="1:5" x14ac:dyDescent="0.25">
      <c r="A1263" s="1">
        <v>40709</v>
      </c>
      <c r="B1263">
        <v>28753</v>
      </c>
      <c r="C1263">
        <f>YEAR(woda34[[#This Row],[Data]])</f>
        <v>2011</v>
      </c>
      <c r="D1263">
        <f>MONTH(woda34[[#This Row],[Data]])</f>
        <v>6</v>
      </c>
      <c r="E1263" t="str">
        <f t="shared" si="20"/>
        <v>2011-6</v>
      </c>
    </row>
    <row r="1264" spans="1:5" x14ac:dyDescent="0.25">
      <c r="A1264" s="1">
        <v>40710</v>
      </c>
      <c r="B1264">
        <v>21930</v>
      </c>
      <c r="C1264">
        <f>YEAR(woda34[[#This Row],[Data]])</f>
        <v>2011</v>
      </c>
      <c r="D1264">
        <f>MONTH(woda34[[#This Row],[Data]])</f>
        <v>6</v>
      </c>
      <c r="E1264" t="str">
        <f t="shared" si="20"/>
        <v>2011-6</v>
      </c>
    </row>
    <row r="1265" spans="1:5" x14ac:dyDescent="0.25">
      <c r="A1265" s="1">
        <v>40711</v>
      </c>
      <c r="B1265">
        <v>16144</v>
      </c>
      <c r="C1265">
        <f>YEAR(woda34[[#This Row],[Data]])</f>
        <v>2011</v>
      </c>
      <c r="D1265">
        <f>MONTH(woda34[[#This Row],[Data]])</f>
        <v>6</v>
      </c>
      <c r="E1265" t="str">
        <f t="shared" si="20"/>
        <v>2011-6</v>
      </c>
    </row>
    <row r="1266" spans="1:5" x14ac:dyDescent="0.25">
      <c r="A1266" s="1">
        <v>40712</v>
      </c>
      <c r="B1266">
        <v>8814</v>
      </c>
      <c r="C1266">
        <f>YEAR(woda34[[#This Row],[Data]])</f>
        <v>2011</v>
      </c>
      <c r="D1266">
        <f>MONTH(woda34[[#This Row],[Data]])</f>
        <v>6</v>
      </c>
      <c r="E1266" t="str">
        <f t="shared" si="20"/>
        <v>2011-6</v>
      </c>
    </row>
    <row r="1267" spans="1:5" x14ac:dyDescent="0.25">
      <c r="A1267" s="1">
        <v>40713</v>
      </c>
      <c r="B1267">
        <v>7753</v>
      </c>
      <c r="C1267">
        <f>YEAR(woda34[[#This Row],[Data]])</f>
        <v>2011</v>
      </c>
      <c r="D1267">
        <f>MONTH(woda34[[#This Row],[Data]])</f>
        <v>6</v>
      </c>
      <c r="E1267" t="str">
        <f t="shared" si="20"/>
        <v>2011-6</v>
      </c>
    </row>
    <row r="1268" spans="1:5" x14ac:dyDescent="0.25">
      <c r="A1268" s="1">
        <v>40714</v>
      </c>
      <c r="B1268">
        <v>4022</v>
      </c>
      <c r="C1268">
        <f>YEAR(woda34[[#This Row],[Data]])</f>
        <v>2011</v>
      </c>
      <c r="D1268">
        <f>MONTH(woda34[[#This Row],[Data]])</f>
        <v>6</v>
      </c>
      <c r="E1268" t="str">
        <f t="shared" si="20"/>
        <v>2011-6</v>
      </c>
    </row>
    <row r="1269" spans="1:5" x14ac:dyDescent="0.25">
      <c r="A1269" s="1">
        <v>40715</v>
      </c>
      <c r="B1269">
        <v>4912</v>
      </c>
      <c r="C1269">
        <f>YEAR(woda34[[#This Row],[Data]])</f>
        <v>2011</v>
      </c>
      <c r="D1269">
        <f>MONTH(woda34[[#This Row],[Data]])</f>
        <v>6</v>
      </c>
      <c r="E1269" t="str">
        <f t="shared" si="20"/>
        <v>2011-6</v>
      </c>
    </row>
    <row r="1270" spans="1:5" x14ac:dyDescent="0.25">
      <c r="A1270" s="1">
        <v>40716</v>
      </c>
      <c r="B1270">
        <v>4596</v>
      </c>
      <c r="C1270">
        <f>YEAR(woda34[[#This Row],[Data]])</f>
        <v>2011</v>
      </c>
      <c r="D1270">
        <f>MONTH(woda34[[#This Row],[Data]])</f>
        <v>6</v>
      </c>
      <c r="E1270" t="str">
        <f t="shared" si="20"/>
        <v>2011-6</v>
      </c>
    </row>
    <row r="1271" spans="1:5" x14ac:dyDescent="0.25">
      <c r="A1271" s="1">
        <v>40717</v>
      </c>
      <c r="B1271">
        <v>3652</v>
      </c>
      <c r="C1271">
        <f>YEAR(woda34[[#This Row],[Data]])</f>
        <v>2011</v>
      </c>
      <c r="D1271">
        <f>MONTH(woda34[[#This Row],[Data]])</f>
        <v>6</v>
      </c>
      <c r="E1271" t="str">
        <f t="shared" si="20"/>
        <v>2011-6</v>
      </c>
    </row>
    <row r="1272" spans="1:5" x14ac:dyDescent="0.25">
      <c r="A1272" s="1">
        <v>40718</v>
      </c>
      <c r="B1272">
        <v>3498</v>
      </c>
      <c r="C1272">
        <f>YEAR(woda34[[#This Row],[Data]])</f>
        <v>2011</v>
      </c>
      <c r="D1272">
        <f>MONTH(woda34[[#This Row],[Data]])</f>
        <v>6</v>
      </c>
      <c r="E1272" t="str">
        <f t="shared" si="20"/>
        <v>2011-6</v>
      </c>
    </row>
    <row r="1273" spans="1:5" x14ac:dyDescent="0.25">
      <c r="A1273" s="1">
        <v>40719</v>
      </c>
      <c r="B1273">
        <v>3789</v>
      </c>
      <c r="C1273">
        <f>YEAR(woda34[[#This Row],[Data]])</f>
        <v>2011</v>
      </c>
      <c r="D1273">
        <f>MONTH(woda34[[#This Row],[Data]])</f>
        <v>6</v>
      </c>
      <c r="E1273" t="str">
        <f t="shared" si="20"/>
        <v>2011-6</v>
      </c>
    </row>
    <row r="1274" spans="1:5" x14ac:dyDescent="0.25">
      <c r="A1274" s="1">
        <v>40720</v>
      </c>
      <c r="B1274">
        <v>4853</v>
      </c>
      <c r="C1274">
        <f>YEAR(woda34[[#This Row],[Data]])</f>
        <v>2011</v>
      </c>
      <c r="D1274">
        <f>MONTH(woda34[[#This Row],[Data]])</f>
        <v>6</v>
      </c>
      <c r="E1274" t="str">
        <f t="shared" si="20"/>
        <v>2011-6</v>
      </c>
    </row>
    <row r="1275" spans="1:5" x14ac:dyDescent="0.25">
      <c r="A1275" s="1">
        <v>40721</v>
      </c>
      <c r="B1275">
        <v>6521</v>
      </c>
      <c r="C1275">
        <f>YEAR(woda34[[#This Row],[Data]])</f>
        <v>2011</v>
      </c>
      <c r="D1275">
        <f>MONTH(woda34[[#This Row],[Data]])</f>
        <v>6</v>
      </c>
      <c r="E1275" t="str">
        <f t="shared" si="20"/>
        <v>2011-6</v>
      </c>
    </row>
    <row r="1276" spans="1:5" x14ac:dyDescent="0.25">
      <c r="A1276" s="1">
        <v>40722</v>
      </c>
      <c r="B1276">
        <v>6872</v>
      </c>
      <c r="C1276">
        <f>YEAR(woda34[[#This Row],[Data]])</f>
        <v>2011</v>
      </c>
      <c r="D1276">
        <f>MONTH(woda34[[#This Row],[Data]])</f>
        <v>6</v>
      </c>
      <c r="E1276" t="str">
        <f t="shared" si="20"/>
        <v>2011-6</v>
      </c>
    </row>
    <row r="1277" spans="1:5" x14ac:dyDescent="0.25">
      <c r="A1277" s="1">
        <v>40723</v>
      </c>
      <c r="B1277">
        <v>9376</v>
      </c>
      <c r="C1277">
        <f>YEAR(woda34[[#This Row],[Data]])</f>
        <v>2011</v>
      </c>
      <c r="D1277">
        <f>MONTH(woda34[[#This Row],[Data]])</f>
        <v>6</v>
      </c>
      <c r="E1277" t="str">
        <f t="shared" si="20"/>
        <v>2011-6</v>
      </c>
    </row>
    <row r="1278" spans="1:5" x14ac:dyDescent="0.25">
      <c r="A1278" s="1">
        <v>40724</v>
      </c>
      <c r="B1278">
        <v>14507</v>
      </c>
      <c r="C1278">
        <f>YEAR(woda34[[#This Row],[Data]])</f>
        <v>2011</v>
      </c>
      <c r="D1278">
        <f>MONTH(woda34[[#This Row],[Data]])</f>
        <v>6</v>
      </c>
      <c r="E1278" t="str">
        <f t="shared" si="20"/>
        <v>2011-6</v>
      </c>
    </row>
    <row r="1279" spans="1:5" x14ac:dyDescent="0.25">
      <c r="A1279" s="1">
        <v>40725</v>
      </c>
      <c r="B1279">
        <v>22726</v>
      </c>
      <c r="C1279">
        <f>YEAR(woda34[[#This Row],[Data]])</f>
        <v>2011</v>
      </c>
      <c r="D1279">
        <f>MONTH(woda34[[#This Row],[Data]])</f>
        <v>7</v>
      </c>
      <c r="E1279" t="str">
        <f t="shared" si="20"/>
        <v>2011-7</v>
      </c>
    </row>
    <row r="1280" spans="1:5" x14ac:dyDescent="0.25">
      <c r="A1280" s="1">
        <v>40726</v>
      </c>
      <c r="B1280">
        <v>32861</v>
      </c>
      <c r="C1280">
        <f>YEAR(woda34[[#This Row],[Data]])</f>
        <v>2011</v>
      </c>
      <c r="D1280">
        <f>MONTH(woda34[[#This Row],[Data]])</f>
        <v>7</v>
      </c>
      <c r="E1280" t="str">
        <f t="shared" si="20"/>
        <v>2011-7</v>
      </c>
    </row>
    <row r="1281" spans="1:5" x14ac:dyDescent="0.25">
      <c r="A1281" s="1">
        <v>40727</v>
      </c>
      <c r="B1281">
        <v>42415</v>
      </c>
      <c r="C1281">
        <f>YEAR(woda34[[#This Row],[Data]])</f>
        <v>2011</v>
      </c>
      <c r="D1281">
        <f>MONTH(woda34[[#This Row],[Data]])</f>
        <v>7</v>
      </c>
      <c r="E1281" t="str">
        <f t="shared" si="20"/>
        <v>2011-7</v>
      </c>
    </row>
    <row r="1282" spans="1:5" x14ac:dyDescent="0.25">
      <c r="A1282" s="1">
        <v>40728</v>
      </c>
      <c r="B1282">
        <v>48298</v>
      </c>
      <c r="C1282">
        <f>YEAR(woda34[[#This Row],[Data]])</f>
        <v>2011</v>
      </c>
      <c r="D1282">
        <f>MONTH(woda34[[#This Row],[Data]])</f>
        <v>7</v>
      </c>
      <c r="E1282" t="str">
        <f t="shared" ref="E1282:E1345" si="21">_xlfn.CONCAT(C1282,"-",D1282)</f>
        <v>2011-7</v>
      </c>
    </row>
    <row r="1283" spans="1:5" x14ac:dyDescent="0.25">
      <c r="A1283" s="1">
        <v>40729</v>
      </c>
      <c r="B1283">
        <v>49439</v>
      </c>
      <c r="C1283">
        <f>YEAR(woda34[[#This Row],[Data]])</f>
        <v>2011</v>
      </c>
      <c r="D1283">
        <f>MONTH(woda34[[#This Row],[Data]])</f>
        <v>7</v>
      </c>
      <c r="E1283" t="str">
        <f t="shared" si="21"/>
        <v>2011-7</v>
      </c>
    </row>
    <row r="1284" spans="1:5" x14ac:dyDescent="0.25">
      <c r="A1284" s="1">
        <v>40730</v>
      </c>
      <c r="B1284">
        <v>42743</v>
      </c>
      <c r="C1284">
        <f>YEAR(woda34[[#This Row],[Data]])</f>
        <v>2011</v>
      </c>
      <c r="D1284">
        <f>MONTH(woda34[[#This Row],[Data]])</f>
        <v>7</v>
      </c>
      <c r="E1284" t="str">
        <f t="shared" si="21"/>
        <v>2011-7</v>
      </c>
    </row>
    <row r="1285" spans="1:5" x14ac:dyDescent="0.25">
      <c r="A1285" s="1">
        <v>40731</v>
      </c>
      <c r="B1285">
        <v>33659</v>
      </c>
      <c r="C1285">
        <f>YEAR(woda34[[#This Row],[Data]])</f>
        <v>2011</v>
      </c>
      <c r="D1285">
        <f>MONTH(woda34[[#This Row],[Data]])</f>
        <v>7</v>
      </c>
      <c r="E1285" t="str">
        <f t="shared" si="21"/>
        <v>2011-7</v>
      </c>
    </row>
    <row r="1286" spans="1:5" x14ac:dyDescent="0.25">
      <c r="A1286" s="1">
        <v>40732</v>
      </c>
      <c r="B1286">
        <v>21455</v>
      </c>
      <c r="C1286">
        <f>YEAR(woda34[[#This Row],[Data]])</f>
        <v>2011</v>
      </c>
      <c r="D1286">
        <f>MONTH(woda34[[#This Row],[Data]])</f>
        <v>7</v>
      </c>
      <c r="E1286" t="str">
        <f t="shared" si="21"/>
        <v>2011-7</v>
      </c>
    </row>
    <row r="1287" spans="1:5" x14ac:dyDescent="0.25">
      <c r="A1287" s="1">
        <v>40733</v>
      </c>
      <c r="B1287">
        <v>15577</v>
      </c>
      <c r="C1287">
        <f>YEAR(woda34[[#This Row],[Data]])</f>
        <v>2011</v>
      </c>
      <c r="D1287">
        <f>MONTH(woda34[[#This Row],[Data]])</f>
        <v>7</v>
      </c>
      <c r="E1287" t="str">
        <f t="shared" si="21"/>
        <v>2011-7</v>
      </c>
    </row>
    <row r="1288" spans="1:5" x14ac:dyDescent="0.25">
      <c r="A1288" s="1">
        <v>40734</v>
      </c>
      <c r="B1288">
        <v>9837</v>
      </c>
      <c r="C1288">
        <f>YEAR(woda34[[#This Row],[Data]])</f>
        <v>2011</v>
      </c>
      <c r="D1288">
        <f>MONTH(woda34[[#This Row],[Data]])</f>
        <v>7</v>
      </c>
      <c r="E1288" t="str">
        <f t="shared" si="21"/>
        <v>2011-7</v>
      </c>
    </row>
    <row r="1289" spans="1:5" x14ac:dyDescent="0.25">
      <c r="A1289" s="1">
        <v>40735</v>
      </c>
      <c r="B1289">
        <v>6855</v>
      </c>
      <c r="C1289">
        <f>YEAR(woda34[[#This Row],[Data]])</f>
        <v>2011</v>
      </c>
      <c r="D1289">
        <f>MONTH(woda34[[#This Row],[Data]])</f>
        <v>7</v>
      </c>
      <c r="E1289" t="str">
        <f t="shared" si="21"/>
        <v>2011-7</v>
      </c>
    </row>
    <row r="1290" spans="1:5" x14ac:dyDescent="0.25">
      <c r="A1290" s="1">
        <v>40736</v>
      </c>
      <c r="B1290">
        <v>5466</v>
      </c>
      <c r="C1290">
        <f>YEAR(woda34[[#This Row],[Data]])</f>
        <v>2011</v>
      </c>
      <c r="D1290">
        <f>MONTH(woda34[[#This Row],[Data]])</f>
        <v>7</v>
      </c>
      <c r="E1290" t="str">
        <f t="shared" si="21"/>
        <v>2011-7</v>
      </c>
    </row>
    <row r="1291" spans="1:5" x14ac:dyDescent="0.25">
      <c r="A1291" s="1">
        <v>40737</v>
      </c>
      <c r="B1291">
        <v>5345</v>
      </c>
      <c r="C1291">
        <f>YEAR(woda34[[#This Row],[Data]])</f>
        <v>2011</v>
      </c>
      <c r="D1291">
        <f>MONTH(woda34[[#This Row],[Data]])</f>
        <v>7</v>
      </c>
      <c r="E1291" t="str">
        <f t="shared" si="21"/>
        <v>2011-7</v>
      </c>
    </row>
    <row r="1292" spans="1:5" x14ac:dyDescent="0.25">
      <c r="A1292" s="1">
        <v>40738</v>
      </c>
      <c r="B1292">
        <v>4571</v>
      </c>
      <c r="C1292">
        <f>YEAR(woda34[[#This Row],[Data]])</f>
        <v>2011</v>
      </c>
      <c r="D1292">
        <f>MONTH(woda34[[#This Row],[Data]])</f>
        <v>7</v>
      </c>
      <c r="E1292" t="str">
        <f t="shared" si="21"/>
        <v>2011-7</v>
      </c>
    </row>
    <row r="1293" spans="1:5" x14ac:dyDescent="0.25">
      <c r="A1293" s="1">
        <v>40739</v>
      </c>
      <c r="B1293">
        <v>2884</v>
      </c>
      <c r="C1293">
        <f>YEAR(woda34[[#This Row],[Data]])</f>
        <v>2011</v>
      </c>
      <c r="D1293">
        <f>MONTH(woda34[[#This Row],[Data]])</f>
        <v>7</v>
      </c>
      <c r="E1293" t="str">
        <f t="shared" si="21"/>
        <v>2011-7</v>
      </c>
    </row>
    <row r="1294" spans="1:5" x14ac:dyDescent="0.25">
      <c r="A1294" s="1">
        <v>40740</v>
      </c>
      <c r="B1294">
        <v>4346</v>
      </c>
      <c r="C1294">
        <f>YEAR(woda34[[#This Row],[Data]])</f>
        <v>2011</v>
      </c>
      <c r="D1294">
        <f>MONTH(woda34[[#This Row],[Data]])</f>
        <v>7</v>
      </c>
      <c r="E1294" t="str">
        <f t="shared" si="21"/>
        <v>2011-7</v>
      </c>
    </row>
    <row r="1295" spans="1:5" x14ac:dyDescent="0.25">
      <c r="A1295" s="1">
        <v>40741</v>
      </c>
      <c r="B1295">
        <v>4292</v>
      </c>
      <c r="C1295">
        <f>YEAR(woda34[[#This Row],[Data]])</f>
        <v>2011</v>
      </c>
      <c r="D1295">
        <f>MONTH(woda34[[#This Row],[Data]])</f>
        <v>7</v>
      </c>
      <c r="E1295" t="str">
        <f t="shared" si="21"/>
        <v>2011-7</v>
      </c>
    </row>
    <row r="1296" spans="1:5" x14ac:dyDescent="0.25">
      <c r="A1296" s="1">
        <v>40742</v>
      </c>
      <c r="B1296">
        <v>3852</v>
      </c>
      <c r="C1296">
        <f>YEAR(woda34[[#This Row],[Data]])</f>
        <v>2011</v>
      </c>
      <c r="D1296">
        <f>MONTH(woda34[[#This Row],[Data]])</f>
        <v>7</v>
      </c>
      <c r="E1296" t="str">
        <f t="shared" si="21"/>
        <v>2011-7</v>
      </c>
    </row>
    <row r="1297" spans="1:5" x14ac:dyDescent="0.25">
      <c r="A1297" s="1">
        <v>40743</v>
      </c>
      <c r="B1297">
        <v>4901</v>
      </c>
      <c r="C1297">
        <f>YEAR(woda34[[#This Row],[Data]])</f>
        <v>2011</v>
      </c>
      <c r="D1297">
        <f>MONTH(woda34[[#This Row],[Data]])</f>
        <v>7</v>
      </c>
      <c r="E1297" t="str">
        <f t="shared" si="21"/>
        <v>2011-7</v>
      </c>
    </row>
    <row r="1298" spans="1:5" x14ac:dyDescent="0.25">
      <c r="A1298" s="1">
        <v>40744</v>
      </c>
      <c r="B1298">
        <v>5613</v>
      </c>
      <c r="C1298">
        <f>YEAR(woda34[[#This Row],[Data]])</f>
        <v>2011</v>
      </c>
      <c r="D1298">
        <f>MONTH(woda34[[#This Row],[Data]])</f>
        <v>7</v>
      </c>
      <c r="E1298" t="str">
        <f t="shared" si="21"/>
        <v>2011-7</v>
      </c>
    </row>
    <row r="1299" spans="1:5" x14ac:dyDescent="0.25">
      <c r="A1299" s="1">
        <v>40745</v>
      </c>
      <c r="B1299">
        <v>3949</v>
      </c>
      <c r="C1299">
        <f>YEAR(woda34[[#This Row],[Data]])</f>
        <v>2011</v>
      </c>
      <c r="D1299">
        <f>MONTH(woda34[[#This Row],[Data]])</f>
        <v>7</v>
      </c>
      <c r="E1299" t="str">
        <f t="shared" si="21"/>
        <v>2011-7</v>
      </c>
    </row>
    <row r="1300" spans="1:5" x14ac:dyDescent="0.25">
      <c r="A1300" s="1">
        <v>40746</v>
      </c>
      <c r="B1300">
        <v>2503</v>
      </c>
      <c r="C1300">
        <f>YEAR(woda34[[#This Row],[Data]])</f>
        <v>2011</v>
      </c>
      <c r="D1300">
        <f>MONTH(woda34[[#This Row],[Data]])</f>
        <v>7</v>
      </c>
      <c r="E1300" t="str">
        <f t="shared" si="21"/>
        <v>2011-7</v>
      </c>
    </row>
    <row r="1301" spans="1:5" x14ac:dyDescent="0.25">
      <c r="A1301" s="1">
        <v>40747</v>
      </c>
      <c r="B1301">
        <v>5352</v>
      </c>
      <c r="C1301">
        <f>YEAR(woda34[[#This Row],[Data]])</f>
        <v>2011</v>
      </c>
      <c r="D1301">
        <f>MONTH(woda34[[#This Row],[Data]])</f>
        <v>7</v>
      </c>
      <c r="E1301" t="str">
        <f t="shared" si="21"/>
        <v>2011-7</v>
      </c>
    </row>
    <row r="1302" spans="1:5" x14ac:dyDescent="0.25">
      <c r="A1302" s="1">
        <v>40748</v>
      </c>
      <c r="B1302">
        <v>4092</v>
      </c>
      <c r="C1302">
        <f>YEAR(woda34[[#This Row],[Data]])</f>
        <v>2011</v>
      </c>
      <c r="D1302">
        <f>MONTH(woda34[[#This Row],[Data]])</f>
        <v>7</v>
      </c>
      <c r="E1302" t="str">
        <f t="shared" si="21"/>
        <v>2011-7</v>
      </c>
    </row>
    <row r="1303" spans="1:5" x14ac:dyDescent="0.25">
      <c r="A1303" s="1">
        <v>40749</v>
      </c>
      <c r="B1303">
        <v>2647</v>
      </c>
      <c r="C1303">
        <f>YEAR(woda34[[#This Row],[Data]])</f>
        <v>2011</v>
      </c>
      <c r="D1303">
        <f>MONTH(woda34[[#This Row],[Data]])</f>
        <v>7</v>
      </c>
      <c r="E1303" t="str">
        <f t="shared" si="21"/>
        <v>2011-7</v>
      </c>
    </row>
    <row r="1304" spans="1:5" x14ac:dyDescent="0.25">
      <c r="A1304" s="1">
        <v>40750</v>
      </c>
      <c r="B1304">
        <v>3774</v>
      </c>
      <c r="C1304">
        <f>YEAR(woda34[[#This Row],[Data]])</f>
        <v>2011</v>
      </c>
      <c r="D1304">
        <f>MONTH(woda34[[#This Row],[Data]])</f>
        <v>7</v>
      </c>
      <c r="E1304" t="str">
        <f t="shared" si="21"/>
        <v>2011-7</v>
      </c>
    </row>
    <row r="1305" spans="1:5" x14ac:dyDescent="0.25">
      <c r="A1305" s="1">
        <v>40751</v>
      </c>
      <c r="B1305">
        <v>2765</v>
      </c>
      <c r="C1305">
        <f>YEAR(woda34[[#This Row],[Data]])</f>
        <v>2011</v>
      </c>
      <c r="D1305">
        <f>MONTH(woda34[[#This Row],[Data]])</f>
        <v>7</v>
      </c>
      <c r="E1305" t="str">
        <f t="shared" si="21"/>
        <v>2011-7</v>
      </c>
    </row>
    <row r="1306" spans="1:5" x14ac:dyDescent="0.25">
      <c r="A1306" s="1">
        <v>40752</v>
      </c>
      <c r="B1306">
        <v>4180</v>
      </c>
      <c r="C1306">
        <f>YEAR(woda34[[#This Row],[Data]])</f>
        <v>2011</v>
      </c>
      <c r="D1306">
        <f>MONTH(woda34[[#This Row],[Data]])</f>
        <v>7</v>
      </c>
      <c r="E1306" t="str">
        <f t="shared" si="21"/>
        <v>2011-7</v>
      </c>
    </row>
    <row r="1307" spans="1:5" x14ac:dyDescent="0.25">
      <c r="A1307" s="1">
        <v>40753</v>
      </c>
      <c r="B1307">
        <v>2612</v>
      </c>
      <c r="C1307">
        <f>YEAR(woda34[[#This Row],[Data]])</f>
        <v>2011</v>
      </c>
      <c r="D1307">
        <f>MONTH(woda34[[#This Row],[Data]])</f>
        <v>7</v>
      </c>
      <c r="E1307" t="str">
        <f t="shared" si="21"/>
        <v>2011-7</v>
      </c>
    </row>
    <row r="1308" spans="1:5" x14ac:dyDescent="0.25">
      <c r="A1308" s="1">
        <v>40754</v>
      </c>
      <c r="B1308">
        <v>3391</v>
      </c>
      <c r="C1308">
        <f>YEAR(woda34[[#This Row],[Data]])</f>
        <v>2011</v>
      </c>
      <c r="D1308">
        <f>MONTH(woda34[[#This Row],[Data]])</f>
        <v>7</v>
      </c>
      <c r="E1308" t="str">
        <f t="shared" si="21"/>
        <v>2011-7</v>
      </c>
    </row>
    <row r="1309" spans="1:5" x14ac:dyDescent="0.25">
      <c r="A1309" s="1">
        <v>40755</v>
      </c>
      <c r="B1309">
        <v>3167</v>
      </c>
      <c r="C1309">
        <f>YEAR(woda34[[#This Row],[Data]])</f>
        <v>2011</v>
      </c>
      <c r="D1309">
        <f>MONTH(woda34[[#This Row],[Data]])</f>
        <v>7</v>
      </c>
      <c r="E1309" t="str">
        <f t="shared" si="21"/>
        <v>2011-7</v>
      </c>
    </row>
    <row r="1310" spans="1:5" x14ac:dyDescent="0.25">
      <c r="A1310" s="1">
        <v>40756</v>
      </c>
      <c r="B1310">
        <v>3449</v>
      </c>
      <c r="C1310">
        <f>YEAR(woda34[[#This Row],[Data]])</f>
        <v>2011</v>
      </c>
      <c r="D1310">
        <f>MONTH(woda34[[#This Row],[Data]])</f>
        <v>8</v>
      </c>
      <c r="E1310" t="str">
        <f t="shared" si="21"/>
        <v>2011-8</v>
      </c>
    </row>
    <row r="1311" spans="1:5" x14ac:dyDescent="0.25">
      <c r="A1311" s="1">
        <v>40757</v>
      </c>
      <c r="B1311">
        <v>3655</v>
      </c>
      <c r="C1311">
        <f>YEAR(woda34[[#This Row],[Data]])</f>
        <v>2011</v>
      </c>
      <c r="D1311">
        <f>MONTH(woda34[[#This Row],[Data]])</f>
        <v>8</v>
      </c>
      <c r="E1311" t="str">
        <f t="shared" si="21"/>
        <v>2011-8</v>
      </c>
    </row>
    <row r="1312" spans="1:5" x14ac:dyDescent="0.25">
      <c r="A1312" s="1">
        <v>40758</v>
      </c>
      <c r="B1312">
        <v>2436</v>
      </c>
      <c r="C1312">
        <f>YEAR(woda34[[#This Row],[Data]])</f>
        <v>2011</v>
      </c>
      <c r="D1312">
        <f>MONTH(woda34[[#This Row],[Data]])</f>
        <v>8</v>
      </c>
      <c r="E1312" t="str">
        <f t="shared" si="21"/>
        <v>2011-8</v>
      </c>
    </row>
    <row r="1313" spans="1:5" x14ac:dyDescent="0.25">
      <c r="A1313" s="1">
        <v>40759</v>
      </c>
      <c r="B1313">
        <v>3221</v>
      </c>
      <c r="C1313">
        <f>YEAR(woda34[[#This Row],[Data]])</f>
        <v>2011</v>
      </c>
      <c r="D1313">
        <f>MONTH(woda34[[#This Row],[Data]])</f>
        <v>8</v>
      </c>
      <c r="E1313" t="str">
        <f t="shared" si="21"/>
        <v>2011-8</v>
      </c>
    </row>
    <row r="1314" spans="1:5" x14ac:dyDescent="0.25">
      <c r="A1314" s="1">
        <v>40760</v>
      </c>
      <c r="B1314">
        <v>4406</v>
      </c>
      <c r="C1314">
        <f>YEAR(woda34[[#This Row],[Data]])</f>
        <v>2011</v>
      </c>
      <c r="D1314">
        <f>MONTH(woda34[[#This Row],[Data]])</f>
        <v>8</v>
      </c>
      <c r="E1314" t="str">
        <f t="shared" si="21"/>
        <v>2011-8</v>
      </c>
    </row>
    <row r="1315" spans="1:5" x14ac:dyDescent="0.25">
      <c r="A1315" s="1">
        <v>40761</v>
      </c>
      <c r="B1315">
        <v>3293</v>
      </c>
      <c r="C1315">
        <f>YEAR(woda34[[#This Row],[Data]])</f>
        <v>2011</v>
      </c>
      <c r="D1315">
        <f>MONTH(woda34[[#This Row],[Data]])</f>
        <v>8</v>
      </c>
      <c r="E1315" t="str">
        <f t="shared" si="21"/>
        <v>2011-8</v>
      </c>
    </row>
    <row r="1316" spans="1:5" x14ac:dyDescent="0.25">
      <c r="A1316" s="1">
        <v>40762</v>
      </c>
      <c r="B1316">
        <v>3285</v>
      </c>
      <c r="C1316">
        <f>YEAR(woda34[[#This Row],[Data]])</f>
        <v>2011</v>
      </c>
      <c r="D1316">
        <f>MONTH(woda34[[#This Row],[Data]])</f>
        <v>8</v>
      </c>
      <c r="E1316" t="str">
        <f t="shared" si="21"/>
        <v>2011-8</v>
      </c>
    </row>
    <row r="1317" spans="1:5" x14ac:dyDescent="0.25">
      <c r="A1317" s="1">
        <v>40763</v>
      </c>
      <c r="B1317">
        <v>3778</v>
      </c>
      <c r="C1317">
        <f>YEAR(woda34[[#This Row],[Data]])</f>
        <v>2011</v>
      </c>
      <c r="D1317">
        <f>MONTH(woda34[[#This Row],[Data]])</f>
        <v>8</v>
      </c>
      <c r="E1317" t="str">
        <f t="shared" si="21"/>
        <v>2011-8</v>
      </c>
    </row>
    <row r="1318" spans="1:5" x14ac:dyDescent="0.25">
      <c r="A1318" s="1">
        <v>40764</v>
      </c>
      <c r="B1318">
        <v>3903</v>
      </c>
      <c r="C1318">
        <f>YEAR(woda34[[#This Row],[Data]])</f>
        <v>2011</v>
      </c>
      <c r="D1318">
        <f>MONTH(woda34[[#This Row],[Data]])</f>
        <v>8</v>
      </c>
      <c r="E1318" t="str">
        <f t="shared" si="21"/>
        <v>2011-8</v>
      </c>
    </row>
    <row r="1319" spans="1:5" x14ac:dyDescent="0.25">
      <c r="A1319" s="1">
        <v>40765</v>
      </c>
      <c r="B1319">
        <v>6411</v>
      </c>
      <c r="C1319">
        <f>YEAR(woda34[[#This Row],[Data]])</f>
        <v>2011</v>
      </c>
      <c r="D1319">
        <f>MONTH(woda34[[#This Row],[Data]])</f>
        <v>8</v>
      </c>
      <c r="E1319" t="str">
        <f t="shared" si="21"/>
        <v>2011-8</v>
      </c>
    </row>
    <row r="1320" spans="1:5" x14ac:dyDescent="0.25">
      <c r="A1320" s="1">
        <v>40766</v>
      </c>
      <c r="B1320">
        <v>4275</v>
      </c>
      <c r="C1320">
        <f>YEAR(woda34[[#This Row],[Data]])</f>
        <v>2011</v>
      </c>
      <c r="D1320">
        <f>MONTH(woda34[[#This Row],[Data]])</f>
        <v>8</v>
      </c>
      <c r="E1320" t="str">
        <f t="shared" si="21"/>
        <v>2011-8</v>
      </c>
    </row>
    <row r="1321" spans="1:5" x14ac:dyDescent="0.25">
      <c r="A1321" s="1">
        <v>40767</v>
      </c>
      <c r="B1321">
        <v>5180</v>
      </c>
      <c r="C1321">
        <f>YEAR(woda34[[#This Row],[Data]])</f>
        <v>2011</v>
      </c>
      <c r="D1321">
        <f>MONTH(woda34[[#This Row],[Data]])</f>
        <v>8</v>
      </c>
      <c r="E1321" t="str">
        <f t="shared" si="21"/>
        <v>2011-8</v>
      </c>
    </row>
    <row r="1322" spans="1:5" x14ac:dyDescent="0.25">
      <c r="A1322" s="1">
        <v>40768</v>
      </c>
      <c r="B1322">
        <v>6148</v>
      </c>
      <c r="C1322">
        <f>YEAR(woda34[[#This Row],[Data]])</f>
        <v>2011</v>
      </c>
      <c r="D1322">
        <f>MONTH(woda34[[#This Row],[Data]])</f>
        <v>8</v>
      </c>
      <c r="E1322" t="str">
        <f t="shared" si="21"/>
        <v>2011-8</v>
      </c>
    </row>
    <row r="1323" spans="1:5" x14ac:dyDescent="0.25">
      <c r="A1323" s="1">
        <v>40769</v>
      </c>
      <c r="B1323">
        <v>5476</v>
      </c>
      <c r="C1323">
        <f>YEAR(woda34[[#This Row],[Data]])</f>
        <v>2011</v>
      </c>
      <c r="D1323">
        <f>MONTH(woda34[[#This Row],[Data]])</f>
        <v>8</v>
      </c>
      <c r="E1323" t="str">
        <f t="shared" si="21"/>
        <v>2011-8</v>
      </c>
    </row>
    <row r="1324" spans="1:5" x14ac:dyDescent="0.25">
      <c r="A1324" s="1">
        <v>40770</v>
      </c>
      <c r="B1324">
        <v>2412</v>
      </c>
      <c r="C1324">
        <f>YEAR(woda34[[#This Row],[Data]])</f>
        <v>2011</v>
      </c>
      <c r="D1324">
        <f>MONTH(woda34[[#This Row],[Data]])</f>
        <v>8</v>
      </c>
      <c r="E1324" t="str">
        <f t="shared" si="21"/>
        <v>2011-8</v>
      </c>
    </row>
    <row r="1325" spans="1:5" x14ac:dyDescent="0.25">
      <c r="A1325" s="1">
        <v>40771</v>
      </c>
      <c r="B1325">
        <v>4950</v>
      </c>
      <c r="C1325">
        <f>YEAR(woda34[[#This Row],[Data]])</f>
        <v>2011</v>
      </c>
      <c r="D1325">
        <f>MONTH(woda34[[#This Row],[Data]])</f>
        <v>8</v>
      </c>
      <c r="E1325" t="str">
        <f t="shared" si="21"/>
        <v>2011-8</v>
      </c>
    </row>
    <row r="1326" spans="1:5" x14ac:dyDescent="0.25">
      <c r="A1326" s="1">
        <v>40772</v>
      </c>
      <c r="B1326">
        <v>3578</v>
      </c>
      <c r="C1326">
        <f>YEAR(woda34[[#This Row],[Data]])</f>
        <v>2011</v>
      </c>
      <c r="D1326">
        <f>MONTH(woda34[[#This Row],[Data]])</f>
        <v>8</v>
      </c>
      <c r="E1326" t="str">
        <f t="shared" si="21"/>
        <v>2011-8</v>
      </c>
    </row>
    <row r="1327" spans="1:5" x14ac:dyDescent="0.25">
      <c r="A1327" s="1">
        <v>40773</v>
      </c>
      <c r="B1327">
        <v>6377</v>
      </c>
      <c r="C1327">
        <f>YEAR(woda34[[#This Row],[Data]])</f>
        <v>2011</v>
      </c>
      <c r="D1327">
        <f>MONTH(woda34[[#This Row],[Data]])</f>
        <v>8</v>
      </c>
      <c r="E1327" t="str">
        <f t="shared" si="21"/>
        <v>2011-8</v>
      </c>
    </row>
    <row r="1328" spans="1:5" x14ac:dyDescent="0.25">
      <c r="A1328" s="1">
        <v>40774</v>
      </c>
      <c r="B1328">
        <v>3699</v>
      </c>
      <c r="C1328">
        <f>YEAR(woda34[[#This Row],[Data]])</f>
        <v>2011</v>
      </c>
      <c r="D1328">
        <f>MONTH(woda34[[#This Row],[Data]])</f>
        <v>8</v>
      </c>
      <c r="E1328" t="str">
        <f t="shared" si="21"/>
        <v>2011-8</v>
      </c>
    </row>
    <row r="1329" spans="1:5" x14ac:dyDescent="0.25">
      <c r="A1329" s="1">
        <v>40775</v>
      </c>
      <c r="B1329">
        <v>6254</v>
      </c>
      <c r="C1329">
        <f>YEAR(woda34[[#This Row],[Data]])</f>
        <v>2011</v>
      </c>
      <c r="D1329">
        <f>MONTH(woda34[[#This Row],[Data]])</f>
        <v>8</v>
      </c>
      <c r="E1329" t="str">
        <f t="shared" si="21"/>
        <v>2011-8</v>
      </c>
    </row>
    <row r="1330" spans="1:5" x14ac:dyDescent="0.25">
      <c r="A1330" s="1">
        <v>40776</v>
      </c>
      <c r="B1330">
        <v>4572</v>
      </c>
      <c r="C1330">
        <f>YEAR(woda34[[#This Row],[Data]])</f>
        <v>2011</v>
      </c>
      <c r="D1330">
        <f>MONTH(woda34[[#This Row],[Data]])</f>
        <v>8</v>
      </c>
      <c r="E1330" t="str">
        <f t="shared" si="21"/>
        <v>2011-8</v>
      </c>
    </row>
    <row r="1331" spans="1:5" x14ac:dyDescent="0.25">
      <c r="A1331" s="1">
        <v>40777</v>
      </c>
      <c r="B1331">
        <v>4459</v>
      </c>
      <c r="C1331">
        <f>YEAR(woda34[[#This Row],[Data]])</f>
        <v>2011</v>
      </c>
      <c r="D1331">
        <f>MONTH(woda34[[#This Row],[Data]])</f>
        <v>8</v>
      </c>
      <c r="E1331" t="str">
        <f t="shared" si="21"/>
        <v>2011-8</v>
      </c>
    </row>
    <row r="1332" spans="1:5" x14ac:dyDescent="0.25">
      <c r="A1332" s="1">
        <v>40778</v>
      </c>
      <c r="B1332">
        <v>4538</v>
      </c>
      <c r="C1332">
        <f>YEAR(woda34[[#This Row],[Data]])</f>
        <v>2011</v>
      </c>
      <c r="D1332">
        <f>MONTH(woda34[[#This Row],[Data]])</f>
        <v>8</v>
      </c>
      <c r="E1332" t="str">
        <f t="shared" si="21"/>
        <v>2011-8</v>
      </c>
    </row>
    <row r="1333" spans="1:5" x14ac:dyDescent="0.25">
      <c r="A1333" s="1">
        <v>40779</v>
      </c>
      <c r="B1333">
        <v>3361</v>
      </c>
      <c r="C1333">
        <f>YEAR(woda34[[#This Row],[Data]])</f>
        <v>2011</v>
      </c>
      <c r="D1333">
        <f>MONTH(woda34[[#This Row],[Data]])</f>
        <v>8</v>
      </c>
      <c r="E1333" t="str">
        <f t="shared" si="21"/>
        <v>2011-8</v>
      </c>
    </row>
    <row r="1334" spans="1:5" x14ac:dyDescent="0.25">
      <c r="A1334" s="1">
        <v>40780</v>
      </c>
      <c r="B1334">
        <v>4085</v>
      </c>
      <c r="C1334">
        <f>YEAR(woda34[[#This Row],[Data]])</f>
        <v>2011</v>
      </c>
      <c r="D1334">
        <f>MONTH(woda34[[#This Row],[Data]])</f>
        <v>8</v>
      </c>
      <c r="E1334" t="str">
        <f t="shared" si="21"/>
        <v>2011-8</v>
      </c>
    </row>
    <row r="1335" spans="1:5" x14ac:dyDescent="0.25">
      <c r="A1335" s="1">
        <v>40781</v>
      </c>
      <c r="B1335">
        <v>4470</v>
      </c>
      <c r="C1335">
        <f>YEAR(woda34[[#This Row],[Data]])</f>
        <v>2011</v>
      </c>
      <c r="D1335">
        <f>MONTH(woda34[[#This Row],[Data]])</f>
        <v>8</v>
      </c>
      <c r="E1335" t="str">
        <f t="shared" si="21"/>
        <v>2011-8</v>
      </c>
    </row>
    <row r="1336" spans="1:5" x14ac:dyDescent="0.25">
      <c r="A1336" s="1">
        <v>40782</v>
      </c>
      <c r="B1336">
        <v>3064</v>
      </c>
      <c r="C1336">
        <f>YEAR(woda34[[#This Row],[Data]])</f>
        <v>2011</v>
      </c>
      <c r="D1336">
        <f>MONTH(woda34[[#This Row],[Data]])</f>
        <v>8</v>
      </c>
      <c r="E1336" t="str">
        <f t="shared" si="21"/>
        <v>2011-8</v>
      </c>
    </row>
    <row r="1337" spans="1:5" x14ac:dyDescent="0.25">
      <c r="A1337" s="1">
        <v>40783</v>
      </c>
      <c r="B1337">
        <v>2040</v>
      </c>
      <c r="C1337">
        <f>YEAR(woda34[[#This Row],[Data]])</f>
        <v>2011</v>
      </c>
      <c r="D1337">
        <f>MONTH(woda34[[#This Row],[Data]])</f>
        <v>8</v>
      </c>
      <c r="E1337" t="str">
        <f t="shared" si="21"/>
        <v>2011-8</v>
      </c>
    </row>
    <row r="1338" spans="1:5" x14ac:dyDescent="0.25">
      <c r="A1338" s="1">
        <v>40784</v>
      </c>
      <c r="B1338">
        <v>5376</v>
      </c>
      <c r="C1338">
        <f>YEAR(woda34[[#This Row],[Data]])</f>
        <v>2011</v>
      </c>
      <c r="D1338">
        <f>MONTH(woda34[[#This Row],[Data]])</f>
        <v>8</v>
      </c>
      <c r="E1338" t="str">
        <f t="shared" si="21"/>
        <v>2011-8</v>
      </c>
    </row>
    <row r="1339" spans="1:5" x14ac:dyDescent="0.25">
      <c r="A1339" s="1">
        <v>40785</v>
      </c>
      <c r="B1339">
        <v>4253</v>
      </c>
      <c r="C1339">
        <f>YEAR(woda34[[#This Row],[Data]])</f>
        <v>2011</v>
      </c>
      <c r="D1339">
        <f>MONTH(woda34[[#This Row],[Data]])</f>
        <v>8</v>
      </c>
      <c r="E1339" t="str">
        <f t="shared" si="21"/>
        <v>2011-8</v>
      </c>
    </row>
    <row r="1340" spans="1:5" x14ac:dyDescent="0.25">
      <c r="A1340" s="1">
        <v>40786</v>
      </c>
      <c r="B1340">
        <v>3377</v>
      </c>
      <c r="C1340">
        <f>YEAR(woda34[[#This Row],[Data]])</f>
        <v>2011</v>
      </c>
      <c r="D1340">
        <f>MONTH(woda34[[#This Row],[Data]])</f>
        <v>8</v>
      </c>
      <c r="E1340" t="str">
        <f t="shared" si="21"/>
        <v>2011-8</v>
      </c>
    </row>
    <row r="1341" spans="1:5" x14ac:dyDescent="0.25">
      <c r="A1341" s="1">
        <v>40787</v>
      </c>
      <c r="B1341">
        <v>5862</v>
      </c>
      <c r="C1341">
        <f>YEAR(woda34[[#This Row],[Data]])</f>
        <v>2011</v>
      </c>
      <c r="D1341">
        <f>MONTH(woda34[[#This Row],[Data]])</f>
        <v>9</v>
      </c>
      <c r="E1341" t="str">
        <f t="shared" si="21"/>
        <v>2011-9</v>
      </c>
    </row>
    <row r="1342" spans="1:5" x14ac:dyDescent="0.25">
      <c r="A1342" s="1">
        <v>40788</v>
      </c>
      <c r="B1342">
        <v>4693</v>
      </c>
      <c r="C1342">
        <f>YEAR(woda34[[#This Row],[Data]])</f>
        <v>2011</v>
      </c>
      <c r="D1342">
        <f>MONTH(woda34[[#This Row],[Data]])</f>
        <v>9</v>
      </c>
      <c r="E1342" t="str">
        <f t="shared" si="21"/>
        <v>2011-9</v>
      </c>
    </row>
    <row r="1343" spans="1:5" x14ac:dyDescent="0.25">
      <c r="A1343" s="1">
        <v>40789</v>
      </c>
      <c r="B1343">
        <v>5225</v>
      </c>
      <c r="C1343">
        <f>YEAR(woda34[[#This Row],[Data]])</f>
        <v>2011</v>
      </c>
      <c r="D1343">
        <f>MONTH(woda34[[#This Row],[Data]])</f>
        <v>9</v>
      </c>
      <c r="E1343" t="str">
        <f t="shared" si="21"/>
        <v>2011-9</v>
      </c>
    </row>
    <row r="1344" spans="1:5" x14ac:dyDescent="0.25">
      <c r="A1344" s="1">
        <v>40790</v>
      </c>
      <c r="B1344">
        <v>5163</v>
      </c>
      <c r="C1344">
        <f>YEAR(woda34[[#This Row],[Data]])</f>
        <v>2011</v>
      </c>
      <c r="D1344">
        <f>MONTH(woda34[[#This Row],[Data]])</f>
        <v>9</v>
      </c>
      <c r="E1344" t="str">
        <f t="shared" si="21"/>
        <v>2011-9</v>
      </c>
    </row>
    <row r="1345" spans="1:5" x14ac:dyDescent="0.25">
      <c r="A1345" s="1">
        <v>40791</v>
      </c>
      <c r="B1345">
        <v>5404</v>
      </c>
      <c r="C1345">
        <f>YEAR(woda34[[#This Row],[Data]])</f>
        <v>2011</v>
      </c>
      <c r="D1345">
        <f>MONTH(woda34[[#This Row],[Data]])</f>
        <v>9</v>
      </c>
      <c r="E1345" t="str">
        <f t="shared" si="21"/>
        <v>2011-9</v>
      </c>
    </row>
    <row r="1346" spans="1:5" x14ac:dyDescent="0.25">
      <c r="A1346" s="1">
        <v>40792</v>
      </c>
      <c r="B1346">
        <v>4754</v>
      </c>
      <c r="C1346">
        <f>YEAR(woda34[[#This Row],[Data]])</f>
        <v>2011</v>
      </c>
      <c r="D1346">
        <f>MONTH(woda34[[#This Row],[Data]])</f>
        <v>9</v>
      </c>
      <c r="E1346" t="str">
        <f t="shared" ref="E1346:E1409" si="22">_xlfn.CONCAT(C1346,"-",D1346)</f>
        <v>2011-9</v>
      </c>
    </row>
    <row r="1347" spans="1:5" x14ac:dyDescent="0.25">
      <c r="A1347" s="1">
        <v>40793</v>
      </c>
      <c r="B1347">
        <v>4882</v>
      </c>
      <c r="C1347">
        <f>YEAR(woda34[[#This Row],[Data]])</f>
        <v>2011</v>
      </c>
      <c r="D1347">
        <f>MONTH(woda34[[#This Row],[Data]])</f>
        <v>9</v>
      </c>
      <c r="E1347" t="str">
        <f t="shared" si="22"/>
        <v>2011-9</v>
      </c>
    </row>
    <row r="1348" spans="1:5" x14ac:dyDescent="0.25">
      <c r="A1348" s="1">
        <v>40794</v>
      </c>
      <c r="B1348">
        <v>5291</v>
      </c>
      <c r="C1348">
        <f>YEAR(woda34[[#This Row],[Data]])</f>
        <v>2011</v>
      </c>
      <c r="D1348">
        <f>MONTH(woda34[[#This Row],[Data]])</f>
        <v>9</v>
      </c>
      <c r="E1348" t="str">
        <f t="shared" si="22"/>
        <v>2011-9</v>
      </c>
    </row>
    <row r="1349" spans="1:5" x14ac:dyDescent="0.25">
      <c r="A1349" s="1">
        <v>40795</v>
      </c>
      <c r="B1349">
        <v>5168</v>
      </c>
      <c r="C1349">
        <f>YEAR(woda34[[#This Row],[Data]])</f>
        <v>2011</v>
      </c>
      <c r="D1349">
        <f>MONTH(woda34[[#This Row],[Data]])</f>
        <v>9</v>
      </c>
      <c r="E1349" t="str">
        <f t="shared" si="22"/>
        <v>2011-9</v>
      </c>
    </row>
    <row r="1350" spans="1:5" x14ac:dyDescent="0.25">
      <c r="A1350" s="1">
        <v>40796</v>
      </c>
      <c r="B1350">
        <v>4936</v>
      </c>
      <c r="C1350">
        <f>YEAR(woda34[[#This Row],[Data]])</f>
        <v>2011</v>
      </c>
      <c r="D1350">
        <f>MONTH(woda34[[#This Row],[Data]])</f>
        <v>9</v>
      </c>
      <c r="E1350" t="str">
        <f t="shared" si="22"/>
        <v>2011-9</v>
      </c>
    </row>
    <row r="1351" spans="1:5" x14ac:dyDescent="0.25">
      <c r="A1351" s="1">
        <v>40797</v>
      </c>
      <c r="B1351">
        <v>3967</v>
      </c>
      <c r="C1351">
        <f>YEAR(woda34[[#This Row],[Data]])</f>
        <v>2011</v>
      </c>
      <c r="D1351">
        <f>MONTH(woda34[[#This Row],[Data]])</f>
        <v>9</v>
      </c>
      <c r="E1351" t="str">
        <f t="shared" si="22"/>
        <v>2011-9</v>
      </c>
    </row>
    <row r="1352" spans="1:5" x14ac:dyDescent="0.25">
      <c r="A1352" s="1">
        <v>40798</v>
      </c>
      <c r="B1352">
        <v>5877</v>
      </c>
      <c r="C1352">
        <f>YEAR(woda34[[#This Row],[Data]])</f>
        <v>2011</v>
      </c>
      <c r="D1352">
        <f>MONTH(woda34[[#This Row],[Data]])</f>
        <v>9</v>
      </c>
      <c r="E1352" t="str">
        <f t="shared" si="22"/>
        <v>2011-9</v>
      </c>
    </row>
    <row r="1353" spans="1:5" x14ac:dyDescent="0.25">
      <c r="A1353" s="1">
        <v>40799</v>
      </c>
      <c r="B1353">
        <v>5621</v>
      </c>
      <c r="C1353">
        <f>YEAR(woda34[[#This Row],[Data]])</f>
        <v>2011</v>
      </c>
      <c r="D1353">
        <f>MONTH(woda34[[#This Row],[Data]])</f>
        <v>9</v>
      </c>
      <c r="E1353" t="str">
        <f t="shared" si="22"/>
        <v>2011-9</v>
      </c>
    </row>
    <row r="1354" spans="1:5" x14ac:dyDescent="0.25">
      <c r="A1354" s="1">
        <v>40800</v>
      </c>
      <c r="B1354">
        <v>5688</v>
      </c>
      <c r="C1354">
        <f>YEAR(woda34[[#This Row],[Data]])</f>
        <v>2011</v>
      </c>
      <c r="D1354">
        <f>MONTH(woda34[[#This Row],[Data]])</f>
        <v>9</v>
      </c>
      <c r="E1354" t="str">
        <f t="shared" si="22"/>
        <v>2011-9</v>
      </c>
    </row>
    <row r="1355" spans="1:5" x14ac:dyDescent="0.25">
      <c r="A1355" s="1">
        <v>40801</v>
      </c>
      <c r="B1355">
        <v>6357</v>
      </c>
      <c r="C1355">
        <f>YEAR(woda34[[#This Row],[Data]])</f>
        <v>2011</v>
      </c>
      <c r="D1355">
        <f>MONTH(woda34[[#This Row],[Data]])</f>
        <v>9</v>
      </c>
      <c r="E1355" t="str">
        <f t="shared" si="22"/>
        <v>2011-9</v>
      </c>
    </row>
    <row r="1356" spans="1:5" x14ac:dyDescent="0.25">
      <c r="A1356" s="1">
        <v>40802</v>
      </c>
      <c r="B1356">
        <v>4102</v>
      </c>
      <c r="C1356">
        <f>YEAR(woda34[[#This Row],[Data]])</f>
        <v>2011</v>
      </c>
      <c r="D1356">
        <f>MONTH(woda34[[#This Row],[Data]])</f>
        <v>9</v>
      </c>
      <c r="E1356" t="str">
        <f t="shared" si="22"/>
        <v>2011-9</v>
      </c>
    </row>
    <row r="1357" spans="1:5" x14ac:dyDescent="0.25">
      <c r="A1357" s="1">
        <v>40803</v>
      </c>
      <c r="B1357">
        <v>3585</v>
      </c>
      <c r="C1357">
        <f>YEAR(woda34[[#This Row],[Data]])</f>
        <v>2011</v>
      </c>
      <c r="D1357">
        <f>MONTH(woda34[[#This Row],[Data]])</f>
        <v>9</v>
      </c>
      <c r="E1357" t="str">
        <f t="shared" si="22"/>
        <v>2011-9</v>
      </c>
    </row>
    <row r="1358" spans="1:5" x14ac:dyDescent="0.25">
      <c r="A1358" s="1">
        <v>40804</v>
      </c>
      <c r="B1358">
        <v>5049</v>
      </c>
      <c r="C1358">
        <f>YEAR(woda34[[#This Row],[Data]])</f>
        <v>2011</v>
      </c>
      <c r="D1358">
        <f>MONTH(woda34[[#This Row],[Data]])</f>
        <v>9</v>
      </c>
      <c r="E1358" t="str">
        <f t="shared" si="22"/>
        <v>2011-9</v>
      </c>
    </row>
    <row r="1359" spans="1:5" x14ac:dyDescent="0.25">
      <c r="A1359" s="1">
        <v>40805</v>
      </c>
      <c r="B1359">
        <v>5371</v>
      </c>
      <c r="C1359">
        <f>YEAR(woda34[[#This Row],[Data]])</f>
        <v>2011</v>
      </c>
      <c r="D1359">
        <f>MONTH(woda34[[#This Row],[Data]])</f>
        <v>9</v>
      </c>
      <c r="E1359" t="str">
        <f t="shared" si="22"/>
        <v>2011-9</v>
      </c>
    </row>
    <row r="1360" spans="1:5" x14ac:dyDescent="0.25">
      <c r="A1360" s="1">
        <v>40806</v>
      </c>
      <c r="B1360">
        <v>5363</v>
      </c>
      <c r="C1360">
        <f>YEAR(woda34[[#This Row],[Data]])</f>
        <v>2011</v>
      </c>
      <c r="D1360">
        <f>MONTH(woda34[[#This Row],[Data]])</f>
        <v>9</v>
      </c>
      <c r="E1360" t="str">
        <f t="shared" si="22"/>
        <v>2011-9</v>
      </c>
    </row>
    <row r="1361" spans="1:5" x14ac:dyDescent="0.25">
      <c r="A1361" s="1">
        <v>40807</v>
      </c>
      <c r="B1361">
        <v>5337</v>
      </c>
      <c r="C1361">
        <f>YEAR(woda34[[#This Row],[Data]])</f>
        <v>2011</v>
      </c>
      <c r="D1361">
        <f>MONTH(woda34[[#This Row],[Data]])</f>
        <v>9</v>
      </c>
      <c r="E1361" t="str">
        <f t="shared" si="22"/>
        <v>2011-9</v>
      </c>
    </row>
    <row r="1362" spans="1:5" x14ac:dyDescent="0.25">
      <c r="A1362" s="1">
        <v>40808</v>
      </c>
      <c r="B1362">
        <v>3847</v>
      </c>
      <c r="C1362">
        <f>YEAR(woda34[[#This Row],[Data]])</f>
        <v>2011</v>
      </c>
      <c r="D1362">
        <f>MONTH(woda34[[#This Row],[Data]])</f>
        <v>9</v>
      </c>
      <c r="E1362" t="str">
        <f t="shared" si="22"/>
        <v>2011-9</v>
      </c>
    </row>
    <row r="1363" spans="1:5" x14ac:dyDescent="0.25">
      <c r="A1363" s="1">
        <v>40809</v>
      </c>
      <c r="B1363">
        <v>5774</v>
      </c>
      <c r="C1363">
        <f>YEAR(woda34[[#This Row],[Data]])</f>
        <v>2011</v>
      </c>
      <c r="D1363">
        <f>MONTH(woda34[[#This Row],[Data]])</f>
        <v>9</v>
      </c>
      <c r="E1363" t="str">
        <f t="shared" si="22"/>
        <v>2011-9</v>
      </c>
    </row>
    <row r="1364" spans="1:5" x14ac:dyDescent="0.25">
      <c r="A1364" s="1">
        <v>40810</v>
      </c>
      <c r="B1364">
        <v>5881</v>
      </c>
      <c r="C1364">
        <f>YEAR(woda34[[#This Row],[Data]])</f>
        <v>2011</v>
      </c>
      <c r="D1364">
        <f>MONTH(woda34[[#This Row],[Data]])</f>
        <v>9</v>
      </c>
      <c r="E1364" t="str">
        <f t="shared" si="22"/>
        <v>2011-9</v>
      </c>
    </row>
    <row r="1365" spans="1:5" x14ac:dyDescent="0.25">
      <c r="A1365" s="1">
        <v>40811</v>
      </c>
      <c r="B1365">
        <v>4966</v>
      </c>
      <c r="C1365">
        <f>YEAR(woda34[[#This Row],[Data]])</f>
        <v>2011</v>
      </c>
      <c r="D1365">
        <f>MONTH(woda34[[#This Row],[Data]])</f>
        <v>9</v>
      </c>
      <c r="E1365" t="str">
        <f t="shared" si="22"/>
        <v>2011-9</v>
      </c>
    </row>
    <row r="1366" spans="1:5" x14ac:dyDescent="0.25">
      <c r="A1366" s="1">
        <v>40812</v>
      </c>
      <c r="B1366">
        <v>6740</v>
      </c>
      <c r="C1366">
        <f>YEAR(woda34[[#This Row],[Data]])</f>
        <v>2011</v>
      </c>
      <c r="D1366">
        <f>MONTH(woda34[[#This Row],[Data]])</f>
        <v>9</v>
      </c>
      <c r="E1366" t="str">
        <f t="shared" si="22"/>
        <v>2011-9</v>
      </c>
    </row>
    <row r="1367" spans="1:5" x14ac:dyDescent="0.25">
      <c r="A1367" s="1">
        <v>40813</v>
      </c>
      <c r="B1367">
        <v>5828</v>
      </c>
      <c r="C1367">
        <f>YEAR(woda34[[#This Row],[Data]])</f>
        <v>2011</v>
      </c>
      <c r="D1367">
        <f>MONTH(woda34[[#This Row],[Data]])</f>
        <v>9</v>
      </c>
      <c r="E1367" t="str">
        <f t="shared" si="22"/>
        <v>2011-9</v>
      </c>
    </row>
    <row r="1368" spans="1:5" x14ac:dyDescent="0.25">
      <c r="A1368" s="1">
        <v>40814</v>
      </c>
      <c r="B1368">
        <v>6089</v>
      </c>
      <c r="C1368">
        <f>YEAR(woda34[[#This Row],[Data]])</f>
        <v>2011</v>
      </c>
      <c r="D1368">
        <f>MONTH(woda34[[#This Row],[Data]])</f>
        <v>9</v>
      </c>
      <c r="E1368" t="str">
        <f t="shared" si="22"/>
        <v>2011-9</v>
      </c>
    </row>
    <row r="1369" spans="1:5" x14ac:dyDescent="0.25">
      <c r="A1369" s="1">
        <v>40815</v>
      </c>
      <c r="B1369">
        <v>5783</v>
      </c>
      <c r="C1369">
        <f>YEAR(woda34[[#This Row],[Data]])</f>
        <v>2011</v>
      </c>
      <c r="D1369">
        <f>MONTH(woda34[[#This Row],[Data]])</f>
        <v>9</v>
      </c>
      <c r="E1369" t="str">
        <f t="shared" si="22"/>
        <v>2011-9</v>
      </c>
    </row>
    <row r="1370" spans="1:5" x14ac:dyDescent="0.25">
      <c r="A1370" s="1">
        <v>40816</v>
      </c>
      <c r="B1370">
        <v>6493</v>
      </c>
      <c r="C1370">
        <f>YEAR(woda34[[#This Row],[Data]])</f>
        <v>2011</v>
      </c>
      <c r="D1370">
        <f>MONTH(woda34[[#This Row],[Data]])</f>
        <v>9</v>
      </c>
      <c r="E1370" t="str">
        <f t="shared" si="22"/>
        <v>2011-9</v>
      </c>
    </row>
    <row r="1371" spans="1:5" x14ac:dyDescent="0.25">
      <c r="A1371" s="1">
        <v>40817</v>
      </c>
      <c r="B1371">
        <v>7883</v>
      </c>
      <c r="C1371">
        <f>YEAR(woda34[[#This Row],[Data]])</f>
        <v>2011</v>
      </c>
      <c r="D1371">
        <f>MONTH(woda34[[#This Row],[Data]])</f>
        <v>10</v>
      </c>
      <c r="E1371" t="str">
        <f t="shared" si="22"/>
        <v>2011-10</v>
      </c>
    </row>
    <row r="1372" spans="1:5" x14ac:dyDescent="0.25">
      <c r="A1372" s="1">
        <v>40818</v>
      </c>
      <c r="B1372">
        <v>6233</v>
      </c>
      <c r="C1372">
        <f>YEAR(woda34[[#This Row],[Data]])</f>
        <v>2011</v>
      </c>
      <c r="D1372">
        <f>MONTH(woda34[[#This Row],[Data]])</f>
        <v>10</v>
      </c>
      <c r="E1372" t="str">
        <f t="shared" si="22"/>
        <v>2011-10</v>
      </c>
    </row>
    <row r="1373" spans="1:5" x14ac:dyDescent="0.25">
      <c r="A1373" s="1">
        <v>40819</v>
      </c>
      <c r="B1373">
        <v>6345</v>
      </c>
      <c r="C1373">
        <f>YEAR(woda34[[#This Row],[Data]])</f>
        <v>2011</v>
      </c>
      <c r="D1373">
        <f>MONTH(woda34[[#This Row],[Data]])</f>
        <v>10</v>
      </c>
      <c r="E1373" t="str">
        <f t="shared" si="22"/>
        <v>2011-10</v>
      </c>
    </row>
    <row r="1374" spans="1:5" x14ac:dyDescent="0.25">
      <c r="A1374" s="1">
        <v>40820</v>
      </c>
      <c r="B1374">
        <v>6219</v>
      </c>
      <c r="C1374">
        <f>YEAR(woda34[[#This Row],[Data]])</f>
        <v>2011</v>
      </c>
      <c r="D1374">
        <f>MONTH(woda34[[#This Row],[Data]])</f>
        <v>10</v>
      </c>
      <c r="E1374" t="str">
        <f t="shared" si="22"/>
        <v>2011-10</v>
      </c>
    </row>
    <row r="1375" spans="1:5" x14ac:dyDescent="0.25">
      <c r="A1375" s="1">
        <v>40821</v>
      </c>
      <c r="B1375">
        <v>7461</v>
      </c>
      <c r="C1375">
        <f>YEAR(woda34[[#This Row],[Data]])</f>
        <v>2011</v>
      </c>
      <c r="D1375">
        <f>MONTH(woda34[[#This Row],[Data]])</f>
        <v>10</v>
      </c>
      <c r="E1375" t="str">
        <f t="shared" si="22"/>
        <v>2011-10</v>
      </c>
    </row>
    <row r="1376" spans="1:5" x14ac:dyDescent="0.25">
      <c r="A1376" s="1">
        <v>40822</v>
      </c>
      <c r="B1376">
        <v>8248</v>
      </c>
      <c r="C1376">
        <f>YEAR(woda34[[#This Row],[Data]])</f>
        <v>2011</v>
      </c>
      <c r="D1376">
        <f>MONTH(woda34[[#This Row],[Data]])</f>
        <v>10</v>
      </c>
      <c r="E1376" t="str">
        <f t="shared" si="22"/>
        <v>2011-10</v>
      </c>
    </row>
    <row r="1377" spans="1:5" x14ac:dyDescent="0.25">
      <c r="A1377" s="1">
        <v>40823</v>
      </c>
      <c r="B1377">
        <v>8203</v>
      </c>
      <c r="C1377">
        <f>YEAR(woda34[[#This Row],[Data]])</f>
        <v>2011</v>
      </c>
      <c r="D1377">
        <f>MONTH(woda34[[#This Row],[Data]])</f>
        <v>10</v>
      </c>
      <c r="E1377" t="str">
        <f t="shared" si="22"/>
        <v>2011-10</v>
      </c>
    </row>
    <row r="1378" spans="1:5" x14ac:dyDescent="0.25">
      <c r="A1378" s="1">
        <v>40824</v>
      </c>
      <c r="B1378">
        <v>7902</v>
      </c>
      <c r="C1378">
        <f>YEAR(woda34[[#This Row],[Data]])</f>
        <v>2011</v>
      </c>
      <c r="D1378">
        <f>MONTH(woda34[[#This Row],[Data]])</f>
        <v>10</v>
      </c>
      <c r="E1378" t="str">
        <f t="shared" si="22"/>
        <v>2011-10</v>
      </c>
    </row>
    <row r="1379" spans="1:5" x14ac:dyDescent="0.25">
      <c r="A1379" s="1">
        <v>40825</v>
      </c>
      <c r="B1379">
        <v>8570</v>
      </c>
      <c r="C1379">
        <f>YEAR(woda34[[#This Row],[Data]])</f>
        <v>2011</v>
      </c>
      <c r="D1379">
        <f>MONTH(woda34[[#This Row],[Data]])</f>
        <v>10</v>
      </c>
      <c r="E1379" t="str">
        <f t="shared" si="22"/>
        <v>2011-10</v>
      </c>
    </row>
    <row r="1380" spans="1:5" x14ac:dyDescent="0.25">
      <c r="A1380" s="1">
        <v>40826</v>
      </c>
      <c r="B1380">
        <v>6952</v>
      </c>
      <c r="C1380">
        <f>YEAR(woda34[[#This Row],[Data]])</f>
        <v>2011</v>
      </c>
      <c r="D1380">
        <f>MONTH(woda34[[#This Row],[Data]])</f>
        <v>10</v>
      </c>
      <c r="E1380" t="str">
        <f t="shared" si="22"/>
        <v>2011-10</v>
      </c>
    </row>
    <row r="1381" spans="1:5" x14ac:dyDescent="0.25">
      <c r="A1381" s="1">
        <v>40827</v>
      </c>
      <c r="B1381">
        <v>8829</v>
      </c>
      <c r="C1381">
        <f>YEAR(woda34[[#This Row],[Data]])</f>
        <v>2011</v>
      </c>
      <c r="D1381">
        <f>MONTH(woda34[[#This Row],[Data]])</f>
        <v>10</v>
      </c>
      <c r="E1381" t="str">
        <f t="shared" si="22"/>
        <v>2011-10</v>
      </c>
    </row>
    <row r="1382" spans="1:5" x14ac:dyDescent="0.25">
      <c r="A1382" s="1">
        <v>40828</v>
      </c>
      <c r="B1382">
        <v>9852</v>
      </c>
      <c r="C1382">
        <f>YEAR(woda34[[#This Row],[Data]])</f>
        <v>2011</v>
      </c>
      <c r="D1382">
        <f>MONTH(woda34[[#This Row],[Data]])</f>
        <v>10</v>
      </c>
      <c r="E1382" t="str">
        <f t="shared" si="22"/>
        <v>2011-10</v>
      </c>
    </row>
    <row r="1383" spans="1:5" x14ac:dyDescent="0.25">
      <c r="A1383" s="1">
        <v>40829</v>
      </c>
      <c r="B1383">
        <v>9755</v>
      </c>
      <c r="C1383">
        <f>YEAR(woda34[[#This Row],[Data]])</f>
        <v>2011</v>
      </c>
      <c r="D1383">
        <f>MONTH(woda34[[#This Row],[Data]])</f>
        <v>10</v>
      </c>
      <c r="E1383" t="str">
        <f t="shared" si="22"/>
        <v>2011-10</v>
      </c>
    </row>
    <row r="1384" spans="1:5" x14ac:dyDescent="0.25">
      <c r="A1384" s="1">
        <v>40830</v>
      </c>
      <c r="B1384">
        <v>9567</v>
      </c>
      <c r="C1384">
        <f>YEAR(woda34[[#This Row],[Data]])</f>
        <v>2011</v>
      </c>
      <c r="D1384">
        <f>MONTH(woda34[[#This Row],[Data]])</f>
        <v>10</v>
      </c>
      <c r="E1384" t="str">
        <f t="shared" si="22"/>
        <v>2011-10</v>
      </c>
    </row>
    <row r="1385" spans="1:5" x14ac:dyDescent="0.25">
      <c r="A1385" s="1">
        <v>40831</v>
      </c>
      <c r="B1385">
        <v>9320</v>
      </c>
      <c r="C1385">
        <f>YEAR(woda34[[#This Row],[Data]])</f>
        <v>2011</v>
      </c>
      <c r="D1385">
        <f>MONTH(woda34[[#This Row],[Data]])</f>
        <v>10</v>
      </c>
      <c r="E1385" t="str">
        <f t="shared" si="22"/>
        <v>2011-10</v>
      </c>
    </row>
    <row r="1386" spans="1:5" x14ac:dyDescent="0.25">
      <c r="A1386" s="1">
        <v>40832</v>
      </c>
      <c r="B1386">
        <v>10124</v>
      </c>
      <c r="C1386">
        <f>YEAR(woda34[[#This Row],[Data]])</f>
        <v>2011</v>
      </c>
      <c r="D1386">
        <f>MONTH(woda34[[#This Row],[Data]])</f>
        <v>10</v>
      </c>
      <c r="E1386" t="str">
        <f t="shared" si="22"/>
        <v>2011-10</v>
      </c>
    </row>
    <row r="1387" spans="1:5" x14ac:dyDescent="0.25">
      <c r="A1387" s="1">
        <v>40833</v>
      </c>
      <c r="B1387">
        <v>10587</v>
      </c>
      <c r="C1387">
        <f>YEAR(woda34[[#This Row],[Data]])</f>
        <v>2011</v>
      </c>
      <c r="D1387">
        <f>MONTH(woda34[[#This Row],[Data]])</f>
        <v>10</v>
      </c>
      <c r="E1387" t="str">
        <f t="shared" si="22"/>
        <v>2011-10</v>
      </c>
    </row>
    <row r="1388" spans="1:5" x14ac:dyDescent="0.25">
      <c r="A1388" s="1">
        <v>40834</v>
      </c>
      <c r="B1388">
        <v>8591</v>
      </c>
      <c r="C1388">
        <f>YEAR(woda34[[#This Row],[Data]])</f>
        <v>2011</v>
      </c>
      <c r="D1388">
        <f>MONTH(woda34[[#This Row],[Data]])</f>
        <v>10</v>
      </c>
      <c r="E1388" t="str">
        <f t="shared" si="22"/>
        <v>2011-10</v>
      </c>
    </row>
    <row r="1389" spans="1:5" x14ac:dyDescent="0.25">
      <c r="A1389" s="1">
        <v>40835</v>
      </c>
      <c r="B1389">
        <v>11023</v>
      </c>
      <c r="C1389">
        <f>YEAR(woda34[[#This Row],[Data]])</f>
        <v>2011</v>
      </c>
      <c r="D1389">
        <f>MONTH(woda34[[#This Row],[Data]])</f>
        <v>10</v>
      </c>
      <c r="E1389" t="str">
        <f t="shared" si="22"/>
        <v>2011-10</v>
      </c>
    </row>
    <row r="1390" spans="1:5" x14ac:dyDescent="0.25">
      <c r="A1390" s="1">
        <v>40836</v>
      </c>
      <c r="B1390">
        <v>10550</v>
      </c>
      <c r="C1390">
        <f>YEAR(woda34[[#This Row],[Data]])</f>
        <v>2011</v>
      </c>
      <c r="D1390">
        <f>MONTH(woda34[[#This Row],[Data]])</f>
        <v>10</v>
      </c>
      <c r="E1390" t="str">
        <f t="shared" si="22"/>
        <v>2011-10</v>
      </c>
    </row>
    <row r="1391" spans="1:5" x14ac:dyDescent="0.25">
      <c r="A1391" s="1">
        <v>40837</v>
      </c>
      <c r="B1391">
        <v>11081</v>
      </c>
      <c r="C1391">
        <f>YEAR(woda34[[#This Row],[Data]])</f>
        <v>2011</v>
      </c>
      <c r="D1391">
        <f>MONTH(woda34[[#This Row],[Data]])</f>
        <v>10</v>
      </c>
      <c r="E1391" t="str">
        <f t="shared" si="22"/>
        <v>2011-10</v>
      </c>
    </row>
    <row r="1392" spans="1:5" x14ac:dyDescent="0.25">
      <c r="A1392" s="1">
        <v>40838</v>
      </c>
      <c r="B1392">
        <v>10436</v>
      </c>
      <c r="C1392">
        <f>YEAR(woda34[[#This Row],[Data]])</f>
        <v>2011</v>
      </c>
      <c r="D1392">
        <f>MONTH(woda34[[#This Row],[Data]])</f>
        <v>10</v>
      </c>
      <c r="E1392" t="str">
        <f t="shared" si="22"/>
        <v>2011-10</v>
      </c>
    </row>
    <row r="1393" spans="1:5" x14ac:dyDescent="0.25">
      <c r="A1393" s="1">
        <v>40839</v>
      </c>
      <c r="B1393">
        <v>10309</v>
      </c>
      <c r="C1393">
        <f>YEAR(woda34[[#This Row],[Data]])</f>
        <v>2011</v>
      </c>
      <c r="D1393">
        <f>MONTH(woda34[[#This Row],[Data]])</f>
        <v>10</v>
      </c>
      <c r="E1393" t="str">
        <f t="shared" si="22"/>
        <v>2011-10</v>
      </c>
    </row>
    <row r="1394" spans="1:5" x14ac:dyDescent="0.25">
      <c r="A1394" s="1">
        <v>40840</v>
      </c>
      <c r="B1394">
        <v>11063</v>
      </c>
      <c r="C1394">
        <f>YEAR(woda34[[#This Row],[Data]])</f>
        <v>2011</v>
      </c>
      <c r="D1394">
        <f>MONTH(woda34[[#This Row],[Data]])</f>
        <v>10</v>
      </c>
      <c r="E1394" t="str">
        <f t="shared" si="22"/>
        <v>2011-10</v>
      </c>
    </row>
    <row r="1395" spans="1:5" x14ac:dyDescent="0.25">
      <c r="A1395" s="1">
        <v>40841</v>
      </c>
      <c r="B1395">
        <v>10156</v>
      </c>
      <c r="C1395">
        <f>YEAR(woda34[[#This Row],[Data]])</f>
        <v>2011</v>
      </c>
      <c r="D1395">
        <f>MONTH(woda34[[#This Row],[Data]])</f>
        <v>10</v>
      </c>
      <c r="E1395" t="str">
        <f t="shared" si="22"/>
        <v>2011-10</v>
      </c>
    </row>
    <row r="1396" spans="1:5" x14ac:dyDescent="0.25">
      <c r="A1396" s="1">
        <v>40842</v>
      </c>
      <c r="B1396">
        <v>10032</v>
      </c>
      <c r="C1396">
        <f>YEAR(woda34[[#This Row],[Data]])</f>
        <v>2011</v>
      </c>
      <c r="D1396">
        <f>MONTH(woda34[[#This Row],[Data]])</f>
        <v>10</v>
      </c>
      <c r="E1396" t="str">
        <f t="shared" si="22"/>
        <v>2011-10</v>
      </c>
    </row>
    <row r="1397" spans="1:5" x14ac:dyDescent="0.25">
      <c r="A1397" s="1">
        <v>40843</v>
      </c>
      <c r="B1397">
        <v>9961</v>
      </c>
      <c r="C1397">
        <f>YEAR(woda34[[#This Row],[Data]])</f>
        <v>2011</v>
      </c>
      <c r="D1397">
        <f>MONTH(woda34[[#This Row],[Data]])</f>
        <v>10</v>
      </c>
      <c r="E1397" t="str">
        <f t="shared" si="22"/>
        <v>2011-10</v>
      </c>
    </row>
    <row r="1398" spans="1:5" x14ac:dyDescent="0.25">
      <c r="A1398" s="1">
        <v>40844</v>
      </c>
      <c r="B1398">
        <v>10651</v>
      </c>
      <c r="C1398">
        <f>YEAR(woda34[[#This Row],[Data]])</f>
        <v>2011</v>
      </c>
      <c r="D1398">
        <f>MONTH(woda34[[#This Row],[Data]])</f>
        <v>10</v>
      </c>
      <c r="E1398" t="str">
        <f t="shared" si="22"/>
        <v>2011-10</v>
      </c>
    </row>
    <row r="1399" spans="1:5" x14ac:dyDescent="0.25">
      <c r="A1399" s="1">
        <v>40845</v>
      </c>
      <c r="B1399">
        <v>10412</v>
      </c>
      <c r="C1399">
        <f>YEAR(woda34[[#This Row],[Data]])</f>
        <v>2011</v>
      </c>
      <c r="D1399">
        <f>MONTH(woda34[[#This Row],[Data]])</f>
        <v>10</v>
      </c>
      <c r="E1399" t="str">
        <f t="shared" si="22"/>
        <v>2011-10</v>
      </c>
    </row>
    <row r="1400" spans="1:5" x14ac:dyDescent="0.25">
      <c r="A1400" s="1">
        <v>40846</v>
      </c>
      <c r="B1400">
        <v>12434</v>
      </c>
      <c r="C1400">
        <f>YEAR(woda34[[#This Row],[Data]])</f>
        <v>2011</v>
      </c>
      <c r="D1400">
        <f>MONTH(woda34[[#This Row],[Data]])</f>
        <v>10</v>
      </c>
      <c r="E1400" t="str">
        <f t="shared" si="22"/>
        <v>2011-10</v>
      </c>
    </row>
    <row r="1401" spans="1:5" x14ac:dyDescent="0.25">
      <c r="A1401" s="1">
        <v>40847</v>
      </c>
      <c r="B1401">
        <v>11268</v>
      </c>
      <c r="C1401">
        <f>YEAR(woda34[[#This Row],[Data]])</f>
        <v>2011</v>
      </c>
      <c r="D1401">
        <f>MONTH(woda34[[#This Row],[Data]])</f>
        <v>10</v>
      </c>
      <c r="E1401" t="str">
        <f t="shared" si="22"/>
        <v>2011-10</v>
      </c>
    </row>
    <row r="1402" spans="1:5" x14ac:dyDescent="0.25">
      <c r="A1402" s="1">
        <v>40848</v>
      </c>
      <c r="B1402">
        <v>10210</v>
      </c>
      <c r="C1402">
        <f>YEAR(woda34[[#This Row],[Data]])</f>
        <v>2011</v>
      </c>
      <c r="D1402">
        <f>MONTH(woda34[[#This Row],[Data]])</f>
        <v>11</v>
      </c>
      <c r="E1402" t="str">
        <f t="shared" si="22"/>
        <v>2011-11</v>
      </c>
    </row>
    <row r="1403" spans="1:5" x14ac:dyDescent="0.25">
      <c r="A1403" s="1">
        <v>40849</v>
      </c>
      <c r="B1403">
        <v>11124</v>
      </c>
      <c r="C1403">
        <f>YEAR(woda34[[#This Row],[Data]])</f>
        <v>2011</v>
      </c>
      <c r="D1403">
        <f>MONTH(woda34[[#This Row],[Data]])</f>
        <v>11</v>
      </c>
      <c r="E1403" t="str">
        <f t="shared" si="22"/>
        <v>2011-11</v>
      </c>
    </row>
    <row r="1404" spans="1:5" x14ac:dyDescent="0.25">
      <c r="A1404" s="1">
        <v>40850</v>
      </c>
      <c r="B1404">
        <v>10832</v>
      </c>
      <c r="C1404">
        <f>YEAR(woda34[[#This Row],[Data]])</f>
        <v>2011</v>
      </c>
      <c r="D1404">
        <f>MONTH(woda34[[#This Row],[Data]])</f>
        <v>11</v>
      </c>
      <c r="E1404" t="str">
        <f t="shared" si="22"/>
        <v>2011-11</v>
      </c>
    </row>
    <row r="1405" spans="1:5" x14ac:dyDescent="0.25">
      <c r="A1405" s="1">
        <v>40851</v>
      </c>
      <c r="B1405">
        <v>12523</v>
      </c>
      <c r="C1405">
        <f>YEAR(woda34[[#This Row],[Data]])</f>
        <v>2011</v>
      </c>
      <c r="D1405">
        <f>MONTH(woda34[[#This Row],[Data]])</f>
        <v>11</v>
      </c>
      <c r="E1405" t="str">
        <f t="shared" si="22"/>
        <v>2011-11</v>
      </c>
    </row>
    <row r="1406" spans="1:5" x14ac:dyDescent="0.25">
      <c r="A1406" s="1">
        <v>40852</v>
      </c>
      <c r="B1406">
        <v>11658</v>
      </c>
      <c r="C1406">
        <f>YEAR(woda34[[#This Row],[Data]])</f>
        <v>2011</v>
      </c>
      <c r="D1406">
        <f>MONTH(woda34[[#This Row],[Data]])</f>
        <v>11</v>
      </c>
      <c r="E1406" t="str">
        <f t="shared" si="22"/>
        <v>2011-11</v>
      </c>
    </row>
    <row r="1407" spans="1:5" x14ac:dyDescent="0.25">
      <c r="A1407" s="1">
        <v>40853</v>
      </c>
      <c r="B1407">
        <v>11608</v>
      </c>
      <c r="C1407">
        <f>YEAR(woda34[[#This Row],[Data]])</f>
        <v>2011</v>
      </c>
      <c r="D1407">
        <f>MONTH(woda34[[#This Row],[Data]])</f>
        <v>11</v>
      </c>
      <c r="E1407" t="str">
        <f t="shared" si="22"/>
        <v>2011-11</v>
      </c>
    </row>
    <row r="1408" spans="1:5" x14ac:dyDescent="0.25">
      <c r="A1408" s="1">
        <v>40854</v>
      </c>
      <c r="B1408">
        <v>12754</v>
      </c>
      <c r="C1408">
        <f>YEAR(woda34[[#This Row],[Data]])</f>
        <v>2011</v>
      </c>
      <c r="D1408">
        <f>MONTH(woda34[[#This Row],[Data]])</f>
        <v>11</v>
      </c>
      <c r="E1408" t="str">
        <f t="shared" si="22"/>
        <v>2011-11</v>
      </c>
    </row>
    <row r="1409" spans="1:5" x14ac:dyDescent="0.25">
      <c r="A1409" s="1">
        <v>40855</v>
      </c>
      <c r="B1409">
        <v>12795</v>
      </c>
      <c r="C1409">
        <f>YEAR(woda34[[#This Row],[Data]])</f>
        <v>2011</v>
      </c>
      <c r="D1409">
        <f>MONTH(woda34[[#This Row],[Data]])</f>
        <v>11</v>
      </c>
      <c r="E1409" t="str">
        <f t="shared" si="22"/>
        <v>2011-11</v>
      </c>
    </row>
    <row r="1410" spans="1:5" x14ac:dyDescent="0.25">
      <c r="A1410" s="1">
        <v>40856</v>
      </c>
      <c r="B1410">
        <v>12521</v>
      </c>
      <c r="C1410">
        <f>YEAR(woda34[[#This Row],[Data]])</f>
        <v>2011</v>
      </c>
      <c r="D1410">
        <f>MONTH(woda34[[#This Row],[Data]])</f>
        <v>11</v>
      </c>
      <c r="E1410" t="str">
        <f t="shared" ref="E1410:E1473" si="23">_xlfn.CONCAT(C1410,"-",D1410)</f>
        <v>2011-11</v>
      </c>
    </row>
    <row r="1411" spans="1:5" x14ac:dyDescent="0.25">
      <c r="A1411" s="1">
        <v>40857</v>
      </c>
      <c r="B1411">
        <v>12676</v>
      </c>
      <c r="C1411">
        <f>YEAR(woda34[[#This Row],[Data]])</f>
        <v>2011</v>
      </c>
      <c r="D1411">
        <f>MONTH(woda34[[#This Row],[Data]])</f>
        <v>11</v>
      </c>
      <c r="E1411" t="str">
        <f t="shared" si="23"/>
        <v>2011-11</v>
      </c>
    </row>
    <row r="1412" spans="1:5" x14ac:dyDescent="0.25">
      <c r="A1412" s="1">
        <v>40858</v>
      </c>
      <c r="B1412">
        <v>13250</v>
      </c>
      <c r="C1412">
        <f>YEAR(woda34[[#This Row],[Data]])</f>
        <v>2011</v>
      </c>
      <c r="D1412">
        <f>MONTH(woda34[[#This Row],[Data]])</f>
        <v>11</v>
      </c>
      <c r="E1412" t="str">
        <f t="shared" si="23"/>
        <v>2011-11</v>
      </c>
    </row>
    <row r="1413" spans="1:5" x14ac:dyDescent="0.25">
      <c r="A1413" s="1">
        <v>40859</v>
      </c>
      <c r="B1413">
        <v>11623</v>
      </c>
      <c r="C1413">
        <f>YEAR(woda34[[#This Row],[Data]])</f>
        <v>2011</v>
      </c>
      <c r="D1413">
        <f>MONTH(woda34[[#This Row],[Data]])</f>
        <v>11</v>
      </c>
      <c r="E1413" t="str">
        <f t="shared" si="23"/>
        <v>2011-11</v>
      </c>
    </row>
    <row r="1414" spans="1:5" x14ac:dyDescent="0.25">
      <c r="A1414" s="1">
        <v>40860</v>
      </c>
      <c r="B1414">
        <v>13758</v>
      </c>
      <c r="C1414">
        <f>YEAR(woda34[[#This Row],[Data]])</f>
        <v>2011</v>
      </c>
      <c r="D1414">
        <f>MONTH(woda34[[#This Row],[Data]])</f>
        <v>11</v>
      </c>
      <c r="E1414" t="str">
        <f t="shared" si="23"/>
        <v>2011-11</v>
      </c>
    </row>
    <row r="1415" spans="1:5" x14ac:dyDescent="0.25">
      <c r="A1415" s="1">
        <v>40861</v>
      </c>
      <c r="B1415">
        <v>11698</v>
      </c>
      <c r="C1415">
        <f>YEAR(woda34[[#This Row],[Data]])</f>
        <v>2011</v>
      </c>
      <c r="D1415">
        <f>MONTH(woda34[[#This Row],[Data]])</f>
        <v>11</v>
      </c>
      <c r="E1415" t="str">
        <f t="shared" si="23"/>
        <v>2011-11</v>
      </c>
    </row>
    <row r="1416" spans="1:5" x14ac:dyDescent="0.25">
      <c r="A1416" s="1">
        <v>40862</v>
      </c>
      <c r="B1416">
        <v>12026</v>
      </c>
      <c r="C1416">
        <f>YEAR(woda34[[#This Row],[Data]])</f>
        <v>2011</v>
      </c>
      <c r="D1416">
        <f>MONTH(woda34[[#This Row],[Data]])</f>
        <v>11</v>
      </c>
      <c r="E1416" t="str">
        <f t="shared" si="23"/>
        <v>2011-11</v>
      </c>
    </row>
    <row r="1417" spans="1:5" x14ac:dyDescent="0.25">
      <c r="A1417" s="1">
        <v>40863</v>
      </c>
      <c r="B1417">
        <v>10541</v>
      </c>
      <c r="C1417">
        <f>YEAR(woda34[[#This Row],[Data]])</f>
        <v>2011</v>
      </c>
      <c r="D1417">
        <f>MONTH(woda34[[#This Row],[Data]])</f>
        <v>11</v>
      </c>
      <c r="E1417" t="str">
        <f t="shared" si="23"/>
        <v>2011-11</v>
      </c>
    </row>
    <row r="1418" spans="1:5" x14ac:dyDescent="0.25">
      <c r="A1418" s="1">
        <v>40864</v>
      </c>
      <c r="B1418">
        <v>10610</v>
      </c>
      <c r="C1418">
        <f>YEAR(woda34[[#This Row],[Data]])</f>
        <v>2011</v>
      </c>
      <c r="D1418">
        <f>MONTH(woda34[[#This Row],[Data]])</f>
        <v>11</v>
      </c>
      <c r="E1418" t="str">
        <f t="shared" si="23"/>
        <v>2011-11</v>
      </c>
    </row>
    <row r="1419" spans="1:5" x14ac:dyDescent="0.25">
      <c r="A1419" s="1">
        <v>40865</v>
      </c>
      <c r="B1419">
        <v>12307</v>
      </c>
      <c r="C1419">
        <f>YEAR(woda34[[#This Row],[Data]])</f>
        <v>2011</v>
      </c>
      <c r="D1419">
        <f>MONTH(woda34[[#This Row],[Data]])</f>
        <v>11</v>
      </c>
      <c r="E1419" t="str">
        <f t="shared" si="23"/>
        <v>2011-11</v>
      </c>
    </row>
    <row r="1420" spans="1:5" x14ac:dyDescent="0.25">
      <c r="A1420" s="1">
        <v>40866</v>
      </c>
      <c r="B1420">
        <v>11115</v>
      </c>
      <c r="C1420">
        <f>YEAR(woda34[[#This Row],[Data]])</f>
        <v>2011</v>
      </c>
      <c r="D1420">
        <f>MONTH(woda34[[#This Row],[Data]])</f>
        <v>11</v>
      </c>
      <c r="E1420" t="str">
        <f t="shared" si="23"/>
        <v>2011-11</v>
      </c>
    </row>
    <row r="1421" spans="1:5" x14ac:dyDescent="0.25">
      <c r="A1421" s="1">
        <v>40867</v>
      </c>
      <c r="B1421">
        <v>10544</v>
      </c>
      <c r="C1421">
        <f>YEAR(woda34[[#This Row],[Data]])</f>
        <v>2011</v>
      </c>
      <c r="D1421">
        <f>MONTH(woda34[[#This Row],[Data]])</f>
        <v>11</v>
      </c>
      <c r="E1421" t="str">
        <f t="shared" si="23"/>
        <v>2011-11</v>
      </c>
    </row>
    <row r="1422" spans="1:5" x14ac:dyDescent="0.25">
      <c r="A1422" s="1">
        <v>40868</v>
      </c>
      <c r="B1422">
        <v>10626</v>
      </c>
      <c r="C1422">
        <f>YEAR(woda34[[#This Row],[Data]])</f>
        <v>2011</v>
      </c>
      <c r="D1422">
        <f>MONTH(woda34[[#This Row],[Data]])</f>
        <v>11</v>
      </c>
      <c r="E1422" t="str">
        <f t="shared" si="23"/>
        <v>2011-11</v>
      </c>
    </row>
    <row r="1423" spans="1:5" x14ac:dyDescent="0.25">
      <c r="A1423" s="1">
        <v>40869</v>
      </c>
      <c r="B1423">
        <v>10969</v>
      </c>
      <c r="C1423">
        <f>YEAR(woda34[[#This Row],[Data]])</f>
        <v>2011</v>
      </c>
      <c r="D1423">
        <f>MONTH(woda34[[#This Row],[Data]])</f>
        <v>11</v>
      </c>
      <c r="E1423" t="str">
        <f t="shared" si="23"/>
        <v>2011-11</v>
      </c>
    </row>
    <row r="1424" spans="1:5" x14ac:dyDescent="0.25">
      <c r="A1424" s="1">
        <v>40870</v>
      </c>
      <c r="B1424">
        <v>8539</v>
      </c>
      <c r="C1424">
        <f>YEAR(woda34[[#This Row],[Data]])</f>
        <v>2011</v>
      </c>
      <c r="D1424">
        <f>MONTH(woda34[[#This Row],[Data]])</f>
        <v>11</v>
      </c>
      <c r="E1424" t="str">
        <f t="shared" si="23"/>
        <v>2011-11</v>
      </c>
    </row>
    <row r="1425" spans="1:5" x14ac:dyDescent="0.25">
      <c r="A1425" s="1">
        <v>40871</v>
      </c>
      <c r="B1425">
        <v>9643</v>
      </c>
      <c r="C1425">
        <f>YEAR(woda34[[#This Row],[Data]])</f>
        <v>2011</v>
      </c>
      <c r="D1425">
        <f>MONTH(woda34[[#This Row],[Data]])</f>
        <v>11</v>
      </c>
      <c r="E1425" t="str">
        <f t="shared" si="23"/>
        <v>2011-11</v>
      </c>
    </row>
    <row r="1426" spans="1:5" x14ac:dyDescent="0.25">
      <c r="A1426" s="1">
        <v>40872</v>
      </c>
      <c r="B1426">
        <v>7850</v>
      </c>
      <c r="C1426">
        <f>YEAR(woda34[[#This Row],[Data]])</f>
        <v>2011</v>
      </c>
      <c r="D1426">
        <f>MONTH(woda34[[#This Row],[Data]])</f>
        <v>11</v>
      </c>
      <c r="E1426" t="str">
        <f t="shared" si="23"/>
        <v>2011-11</v>
      </c>
    </row>
    <row r="1427" spans="1:5" x14ac:dyDescent="0.25">
      <c r="A1427" s="1">
        <v>40873</v>
      </c>
      <c r="B1427">
        <v>9779</v>
      </c>
      <c r="C1427">
        <f>YEAR(woda34[[#This Row],[Data]])</f>
        <v>2011</v>
      </c>
      <c r="D1427">
        <f>MONTH(woda34[[#This Row],[Data]])</f>
        <v>11</v>
      </c>
      <c r="E1427" t="str">
        <f t="shared" si="23"/>
        <v>2011-11</v>
      </c>
    </row>
    <row r="1428" spans="1:5" x14ac:dyDescent="0.25">
      <c r="A1428" s="1">
        <v>40874</v>
      </c>
      <c r="B1428">
        <v>9711</v>
      </c>
      <c r="C1428">
        <f>YEAR(woda34[[#This Row],[Data]])</f>
        <v>2011</v>
      </c>
      <c r="D1428">
        <f>MONTH(woda34[[#This Row],[Data]])</f>
        <v>11</v>
      </c>
      <c r="E1428" t="str">
        <f t="shared" si="23"/>
        <v>2011-11</v>
      </c>
    </row>
    <row r="1429" spans="1:5" x14ac:dyDescent="0.25">
      <c r="A1429" s="1">
        <v>40875</v>
      </c>
      <c r="B1429">
        <v>7875</v>
      </c>
      <c r="C1429">
        <f>YEAR(woda34[[#This Row],[Data]])</f>
        <v>2011</v>
      </c>
      <c r="D1429">
        <f>MONTH(woda34[[#This Row],[Data]])</f>
        <v>11</v>
      </c>
      <c r="E1429" t="str">
        <f t="shared" si="23"/>
        <v>2011-11</v>
      </c>
    </row>
    <row r="1430" spans="1:5" x14ac:dyDescent="0.25">
      <c r="A1430" s="1">
        <v>40876</v>
      </c>
      <c r="B1430">
        <v>9667</v>
      </c>
      <c r="C1430">
        <f>YEAR(woda34[[#This Row],[Data]])</f>
        <v>2011</v>
      </c>
      <c r="D1430">
        <f>MONTH(woda34[[#This Row],[Data]])</f>
        <v>11</v>
      </c>
      <c r="E1430" t="str">
        <f t="shared" si="23"/>
        <v>2011-11</v>
      </c>
    </row>
    <row r="1431" spans="1:5" x14ac:dyDescent="0.25">
      <c r="A1431" s="1">
        <v>40877</v>
      </c>
      <c r="B1431">
        <v>8822</v>
      </c>
      <c r="C1431">
        <f>YEAR(woda34[[#This Row],[Data]])</f>
        <v>2011</v>
      </c>
      <c r="D1431">
        <f>MONTH(woda34[[#This Row],[Data]])</f>
        <v>11</v>
      </c>
      <c r="E1431" t="str">
        <f t="shared" si="23"/>
        <v>2011-11</v>
      </c>
    </row>
    <row r="1432" spans="1:5" x14ac:dyDescent="0.25">
      <c r="A1432" s="1">
        <v>40878</v>
      </c>
      <c r="B1432">
        <v>8344</v>
      </c>
      <c r="C1432">
        <f>YEAR(woda34[[#This Row],[Data]])</f>
        <v>2011</v>
      </c>
      <c r="D1432">
        <f>MONTH(woda34[[#This Row],[Data]])</f>
        <v>12</v>
      </c>
      <c r="E1432" t="str">
        <f t="shared" si="23"/>
        <v>2011-12</v>
      </c>
    </row>
    <row r="1433" spans="1:5" x14ac:dyDescent="0.25">
      <c r="A1433" s="1">
        <v>40879</v>
      </c>
      <c r="B1433">
        <v>9731</v>
      </c>
      <c r="C1433">
        <f>YEAR(woda34[[#This Row],[Data]])</f>
        <v>2011</v>
      </c>
      <c r="D1433">
        <f>MONTH(woda34[[#This Row],[Data]])</f>
        <v>12</v>
      </c>
      <c r="E1433" t="str">
        <f t="shared" si="23"/>
        <v>2011-12</v>
      </c>
    </row>
    <row r="1434" spans="1:5" x14ac:dyDescent="0.25">
      <c r="A1434" s="1">
        <v>40880</v>
      </c>
      <c r="B1434">
        <v>10400</v>
      </c>
      <c r="C1434">
        <f>YEAR(woda34[[#This Row],[Data]])</f>
        <v>2011</v>
      </c>
      <c r="D1434">
        <f>MONTH(woda34[[#This Row],[Data]])</f>
        <v>12</v>
      </c>
      <c r="E1434" t="str">
        <f t="shared" si="23"/>
        <v>2011-12</v>
      </c>
    </row>
    <row r="1435" spans="1:5" x14ac:dyDescent="0.25">
      <c r="A1435" s="1">
        <v>40881</v>
      </c>
      <c r="B1435">
        <v>8007</v>
      </c>
      <c r="C1435">
        <f>YEAR(woda34[[#This Row],[Data]])</f>
        <v>2011</v>
      </c>
      <c r="D1435">
        <f>MONTH(woda34[[#This Row],[Data]])</f>
        <v>12</v>
      </c>
      <c r="E1435" t="str">
        <f t="shared" si="23"/>
        <v>2011-12</v>
      </c>
    </row>
    <row r="1436" spans="1:5" x14ac:dyDescent="0.25">
      <c r="A1436" s="1">
        <v>40882</v>
      </c>
      <c r="B1436">
        <v>7931</v>
      </c>
      <c r="C1436">
        <f>YEAR(woda34[[#This Row],[Data]])</f>
        <v>2011</v>
      </c>
      <c r="D1436">
        <f>MONTH(woda34[[#This Row],[Data]])</f>
        <v>12</v>
      </c>
      <c r="E1436" t="str">
        <f t="shared" si="23"/>
        <v>2011-12</v>
      </c>
    </row>
    <row r="1437" spans="1:5" x14ac:dyDescent="0.25">
      <c r="A1437" s="1">
        <v>40883</v>
      </c>
      <c r="B1437">
        <v>8222</v>
      </c>
      <c r="C1437">
        <f>YEAR(woda34[[#This Row],[Data]])</f>
        <v>2011</v>
      </c>
      <c r="D1437">
        <f>MONTH(woda34[[#This Row],[Data]])</f>
        <v>12</v>
      </c>
      <c r="E1437" t="str">
        <f t="shared" si="23"/>
        <v>2011-12</v>
      </c>
    </row>
    <row r="1438" spans="1:5" x14ac:dyDescent="0.25">
      <c r="A1438" s="1">
        <v>40884</v>
      </c>
      <c r="B1438">
        <v>10282</v>
      </c>
      <c r="C1438">
        <f>YEAR(woda34[[#This Row],[Data]])</f>
        <v>2011</v>
      </c>
      <c r="D1438">
        <f>MONTH(woda34[[#This Row],[Data]])</f>
        <v>12</v>
      </c>
      <c r="E1438" t="str">
        <f t="shared" si="23"/>
        <v>2011-12</v>
      </c>
    </row>
    <row r="1439" spans="1:5" x14ac:dyDescent="0.25">
      <c r="A1439" s="1">
        <v>40885</v>
      </c>
      <c r="B1439">
        <v>7768</v>
      </c>
      <c r="C1439">
        <f>YEAR(woda34[[#This Row],[Data]])</f>
        <v>2011</v>
      </c>
      <c r="D1439">
        <f>MONTH(woda34[[#This Row],[Data]])</f>
        <v>12</v>
      </c>
      <c r="E1439" t="str">
        <f t="shared" si="23"/>
        <v>2011-12</v>
      </c>
    </row>
    <row r="1440" spans="1:5" x14ac:dyDescent="0.25">
      <c r="A1440" s="1">
        <v>40886</v>
      </c>
      <c r="B1440">
        <v>7229</v>
      </c>
      <c r="C1440">
        <f>YEAR(woda34[[#This Row],[Data]])</f>
        <v>2011</v>
      </c>
      <c r="D1440">
        <f>MONTH(woda34[[#This Row],[Data]])</f>
        <v>12</v>
      </c>
      <c r="E1440" t="str">
        <f t="shared" si="23"/>
        <v>2011-12</v>
      </c>
    </row>
    <row r="1441" spans="1:5" x14ac:dyDescent="0.25">
      <c r="A1441" s="1">
        <v>40887</v>
      </c>
      <c r="B1441">
        <v>6801</v>
      </c>
      <c r="C1441">
        <f>YEAR(woda34[[#This Row],[Data]])</f>
        <v>2011</v>
      </c>
      <c r="D1441">
        <f>MONTH(woda34[[#This Row],[Data]])</f>
        <v>12</v>
      </c>
      <c r="E1441" t="str">
        <f t="shared" si="23"/>
        <v>2011-12</v>
      </c>
    </row>
    <row r="1442" spans="1:5" x14ac:dyDescent="0.25">
      <c r="A1442" s="1">
        <v>40888</v>
      </c>
      <c r="B1442">
        <v>6672</v>
      </c>
      <c r="C1442">
        <f>YEAR(woda34[[#This Row],[Data]])</f>
        <v>2011</v>
      </c>
      <c r="D1442">
        <f>MONTH(woda34[[#This Row],[Data]])</f>
        <v>12</v>
      </c>
      <c r="E1442" t="str">
        <f t="shared" si="23"/>
        <v>2011-12</v>
      </c>
    </row>
    <row r="1443" spans="1:5" x14ac:dyDescent="0.25">
      <c r="A1443" s="1">
        <v>40889</v>
      </c>
      <c r="B1443">
        <v>8412</v>
      </c>
      <c r="C1443">
        <f>YEAR(woda34[[#This Row],[Data]])</f>
        <v>2011</v>
      </c>
      <c r="D1443">
        <f>MONTH(woda34[[#This Row],[Data]])</f>
        <v>12</v>
      </c>
      <c r="E1443" t="str">
        <f t="shared" si="23"/>
        <v>2011-12</v>
      </c>
    </row>
    <row r="1444" spans="1:5" x14ac:dyDescent="0.25">
      <c r="A1444" s="1">
        <v>40890</v>
      </c>
      <c r="B1444">
        <v>5853</v>
      </c>
      <c r="C1444">
        <f>YEAR(woda34[[#This Row],[Data]])</f>
        <v>2011</v>
      </c>
      <c r="D1444">
        <f>MONTH(woda34[[#This Row],[Data]])</f>
        <v>12</v>
      </c>
      <c r="E1444" t="str">
        <f t="shared" si="23"/>
        <v>2011-12</v>
      </c>
    </row>
    <row r="1445" spans="1:5" x14ac:dyDescent="0.25">
      <c r="A1445" s="1">
        <v>40891</v>
      </c>
      <c r="B1445">
        <v>5153</v>
      </c>
      <c r="C1445">
        <f>YEAR(woda34[[#This Row],[Data]])</f>
        <v>2011</v>
      </c>
      <c r="D1445">
        <f>MONTH(woda34[[#This Row],[Data]])</f>
        <v>12</v>
      </c>
      <c r="E1445" t="str">
        <f t="shared" si="23"/>
        <v>2011-12</v>
      </c>
    </row>
    <row r="1446" spans="1:5" x14ac:dyDescent="0.25">
      <c r="A1446" s="1">
        <v>40892</v>
      </c>
      <c r="B1446">
        <v>5494</v>
      </c>
      <c r="C1446">
        <f>YEAR(woda34[[#This Row],[Data]])</f>
        <v>2011</v>
      </c>
      <c r="D1446">
        <f>MONTH(woda34[[#This Row],[Data]])</f>
        <v>12</v>
      </c>
      <c r="E1446" t="str">
        <f t="shared" si="23"/>
        <v>2011-12</v>
      </c>
    </row>
    <row r="1447" spans="1:5" x14ac:dyDescent="0.25">
      <c r="A1447" s="1">
        <v>40893</v>
      </c>
      <c r="B1447">
        <v>4087</v>
      </c>
      <c r="C1447">
        <f>YEAR(woda34[[#This Row],[Data]])</f>
        <v>2011</v>
      </c>
      <c r="D1447">
        <f>MONTH(woda34[[#This Row],[Data]])</f>
        <v>12</v>
      </c>
      <c r="E1447" t="str">
        <f t="shared" si="23"/>
        <v>2011-12</v>
      </c>
    </row>
    <row r="1448" spans="1:5" x14ac:dyDescent="0.25">
      <c r="A1448" s="1">
        <v>40894</v>
      </c>
      <c r="B1448">
        <v>3984</v>
      </c>
      <c r="C1448">
        <f>YEAR(woda34[[#This Row],[Data]])</f>
        <v>2011</v>
      </c>
      <c r="D1448">
        <f>MONTH(woda34[[#This Row],[Data]])</f>
        <v>12</v>
      </c>
      <c r="E1448" t="str">
        <f t="shared" si="23"/>
        <v>2011-12</v>
      </c>
    </row>
    <row r="1449" spans="1:5" x14ac:dyDescent="0.25">
      <c r="A1449" s="1">
        <v>40895</v>
      </c>
      <c r="B1449">
        <v>6048</v>
      </c>
      <c r="C1449">
        <f>YEAR(woda34[[#This Row],[Data]])</f>
        <v>2011</v>
      </c>
      <c r="D1449">
        <f>MONTH(woda34[[#This Row],[Data]])</f>
        <v>12</v>
      </c>
      <c r="E1449" t="str">
        <f t="shared" si="23"/>
        <v>2011-12</v>
      </c>
    </row>
    <row r="1450" spans="1:5" x14ac:dyDescent="0.25">
      <c r="A1450" s="1">
        <v>40896</v>
      </c>
      <c r="B1450">
        <v>5147</v>
      </c>
      <c r="C1450">
        <f>YEAR(woda34[[#This Row],[Data]])</f>
        <v>2011</v>
      </c>
      <c r="D1450">
        <f>MONTH(woda34[[#This Row],[Data]])</f>
        <v>12</v>
      </c>
      <c r="E1450" t="str">
        <f t="shared" si="23"/>
        <v>2011-12</v>
      </c>
    </row>
    <row r="1451" spans="1:5" x14ac:dyDescent="0.25">
      <c r="A1451" s="1">
        <v>40897</v>
      </c>
      <c r="B1451">
        <v>4537</v>
      </c>
      <c r="C1451">
        <f>YEAR(woda34[[#This Row],[Data]])</f>
        <v>2011</v>
      </c>
      <c r="D1451">
        <f>MONTH(woda34[[#This Row],[Data]])</f>
        <v>12</v>
      </c>
      <c r="E1451" t="str">
        <f t="shared" si="23"/>
        <v>2011-12</v>
      </c>
    </row>
    <row r="1452" spans="1:5" x14ac:dyDescent="0.25">
      <c r="A1452" s="1">
        <v>40898</v>
      </c>
      <c r="B1452">
        <v>4835</v>
      </c>
      <c r="C1452">
        <f>YEAR(woda34[[#This Row],[Data]])</f>
        <v>2011</v>
      </c>
      <c r="D1452">
        <f>MONTH(woda34[[#This Row],[Data]])</f>
        <v>12</v>
      </c>
      <c r="E1452" t="str">
        <f t="shared" si="23"/>
        <v>2011-12</v>
      </c>
    </row>
    <row r="1453" spans="1:5" x14ac:dyDescent="0.25">
      <c r="A1453" s="1">
        <v>40899</v>
      </c>
      <c r="B1453">
        <v>5099</v>
      </c>
      <c r="C1453">
        <f>YEAR(woda34[[#This Row],[Data]])</f>
        <v>2011</v>
      </c>
      <c r="D1453">
        <f>MONTH(woda34[[#This Row],[Data]])</f>
        <v>12</v>
      </c>
      <c r="E1453" t="str">
        <f t="shared" si="23"/>
        <v>2011-12</v>
      </c>
    </row>
    <row r="1454" spans="1:5" x14ac:dyDescent="0.25">
      <c r="A1454" s="1">
        <v>40900</v>
      </c>
      <c r="B1454">
        <v>3392</v>
      </c>
      <c r="C1454">
        <f>YEAR(woda34[[#This Row],[Data]])</f>
        <v>2011</v>
      </c>
      <c r="D1454">
        <f>MONTH(woda34[[#This Row],[Data]])</f>
        <v>12</v>
      </c>
      <c r="E1454" t="str">
        <f t="shared" si="23"/>
        <v>2011-12</v>
      </c>
    </row>
    <row r="1455" spans="1:5" x14ac:dyDescent="0.25">
      <c r="A1455" s="1">
        <v>40901</v>
      </c>
      <c r="B1455">
        <v>3323</v>
      </c>
      <c r="C1455">
        <f>YEAR(woda34[[#This Row],[Data]])</f>
        <v>2011</v>
      </c>
      <c r="D1455">
        <f>MONTH(woda34[[#This Row],[Data]])</f>
        <v>12</v>
      </c>
      <c r="E1455" t="str">
        <f t="shared" si="23"/>
        <v>2011-12</v>
      </c>
    </row>
    <row r="1456" spans="1:5" x14ac:dyDescent="0.25">
      <c r="A1456" s="1">
        <v>40902</v>
      </c>
      <c r="B1456">
        <v>4043</v>
      </c>
      <c r="C1456">
        <f>YEAR(woda34[[#This Row],[Data]])</f>
        <v>2011</v>
      </c>
      <c r="D1456">
        <f>MONTH(woda34[[#This Row],[Data]])</f>
        <v>12</v>
      </c>
      <c r="E1456" t="str">
        <f t="shared" si="23"/>
        <v>2011-12</v>
      </c>
    </row>
    <row r="1457" spans="1:5" x14ac:dyDescent="0.25">
      <c r="A1457" s="1">
        <v>40903</v>
      </c>
      <c r="B1457">
        <v>4087</v>
      </c>
      <c r="C1457">
        <f>YEAR(woda34[[#This Row],[Data]])</f>
        <v>2011</v>
      </c>
      <c r="D1457">
        <f>MONTH(woda34[[#This Row],[Data]])</f>
        <v>12</v>
      </c>
      <c r="E1457" t="str">
        <f t="shared" si="23"/>
        <v>2011-12</v>
      </c>
    </row>
    <row r="1458" spans="1:5" x14ac:dyDescent="0.25">
      <c r="A1458" s="1">
        <v>40904</v>
      </c>
      <c r="B1458">
        <v>3321</v>
      </c>
      <c r="C1458">
        <f>YEAR(woda34[[#This Row],[Data]])</f>
        <v>2011</v>
      </c>
      <c r="D1458">
        <f>MONTH(woda34[[#This Row],[Data]])</f>
        <v>12</v>
      </c>
      <c r="E1458" t="str">
        <f t="shared" si="23"/>
        <v>2011-12</v>
      </c>
    </row>
    <row r="1459" spans="1:5" x14ac:dyDescent="0.25">
      <c r="A1459" s="1">
        <v>40905</v>
      </c>
      <c r="B1459">
        <v>4324</v>
      </c>
      <c r="C1459">
        <f>YEAR(woda34[[#This Row],[Data]])</f>
        <v>2011</v>
      </c>
      <c r="D1459">
        <f>MONTH(woda34[[#This Row],[Data]])</f>
        <v>12</v>
      </c>
      <c r="E1459" t="str">
        <f t="shared" si="23"/>
        <v>2011-12</v>
      </c>
    </row>
    <row r="1460" spans="1:5" x14ac:dyDescent="0.25">
      <c r="A1460" s="1">
        <v>40906</v>
      </c>
      <c r="B1460">
        <v>4609</v>
      </c>
      <c r="C1460">
        <f>YEAR(woda34[[#This Row],[Data]])</f>
        <v>2011</v>
      </c>
      <c r="D1460">
        <f>MONTH(woda34[[#This Row],[Data]])</f>
        <v>12</v>
      </c>
      <c r="E1460" t="str">
        <f t="shared" si="23"/>
        <v>2011-12</v>
      </c>
    </row>
    <row r="1461" spans="1:5" x14ac:dyDescent="0.25">
      <c r="A1461" s="1">
        <v>40907</v>
      </c>
      <c r="B1461">
        <v>3740</v>
      </c>
      <c r="C1461">
        <f>YEAR(woda34[[#This Row],[Data]])</f>
        <v>2011</v>
      </c>
      <c r="D1461">
        <f>MONTH(woda34[[#This Row],[Data]])</f>
        <v>12</v>
      </c>
      <c r="E1461" t="str">
        <f t="shared" si="23"/>
        <v>2011-12</v>
      </c>
    </row>
    <row r="1462" spans="1:5" x14ac:dyDescent="0.25">
      <c r="A1462" s="1">
        <v>40908</v>
      </c>
      <c r="B1462">
        <v>3904</v>
      </c>
      <c r="C1462">
        <f>YEAR(woda34[[#This Row],[Data]])</f>
        <v>2011</v>
      </c>
      <c r="D1462">
        <f>MONTH(woda34[[#This Row],[Data]])</f>
        <v>12</v>
      </c>
      <c r="E1462" t="str">
        <f t="shared" si="23"/>
        <v>2011-12</v>
      </c>
    </row>
    <row r="1463" spans="1:5" x14ac:dyDescent="0.25">
      <c r="A1463" s="1">
        <v>40909</v>
      </c>
      <c r="B1463">
        <v>2928</v>
      </c>
      <c r="C1463">
        <f>YEAR(woda34[[#This Row],[Data]])</f>
        <v>2012</v>
      </c>
      <c r="D1463">
        <f>MONTH(woda34[[#This Row],[Data]])</f>
        <v>1</v>
      </c>
      <c r="E1463" t="str">
        <f t="shared" si="23"/>
        <v>2012-1</v>
      </c>
    </row>
    <row r="1464" spans="1:5" x14ac:dyDescent="0.25">
      <c r="A1464" s="1">
        <v>40910</v>
      </c>
      <c r="B1464">
        <v>3745</v>
      </c>
      <c r="C1464">
        <f>YEAR(woda34[[#This Row],[Data]])</f>
        <v>2012</v>
      </c>
      <c r="D1464">
        <f>MONTH(woda34[[#This Row],[Data]])</f>
        <v>1</v>
      </c>
      <c r="E1464" t="str">
        <f t="shared" si="23"/>
        <v>2012-1</v>
      </c>
    </row>
    <row r="1465" spans="1:5" x14ac:dyDescent="0.25">
      <c r="A1465" s="1">
        <v>40911</v>
      </c>
      <c r="B1465">
        <v>3782</v>
      </c>
      <c r="C1465">
        <f>YEAR(woda34[[#This Row],[Data]])</f>
        <v>2012</v>
      </c>
      <c r="D1465">
        <f>MONTH(woda34[[#This Row],[Data]])</f>
        <v>1</v>
      </c>
      <c r="E1465" t="str">
        <f t="shared" si="23"/>
        <v>2012-1</v>
      </c>
    </row>
    <row r="1466" spans="1:5" x14ac:dyDescent="0.25">
      <c r="A1466" s="1">
        <v>40912</v>
      </c>
      <c r="B1466">
        <v>3417</v>
      </c>
      <c r="C1466">
        <f>YEAR(woda34[[#This Row],[Data]])</f>
        <v>2012</v>
      </c>
      <c r="D1466">
        <f>MONTH(woda34[[#This Row],[Data]])</f>
        <v>1</v>
      </c>
      <c r="E1466" t="str">
        <f t="shared" si="23"/>
        <v>2012-1</v>
      </c>
    </row>
    <row r="1467" spans="1:5" x14ac:dyDescent="0.25">
      <c r="A1467" s="1">
        <v>40913</v>
      </c>
      <c r="B1467">
        <v>4778</v>
      </c>
      <c r="C1467">
        <f>YEAR(woda34[[#This Row],[Data]])</f>
        <v>2012</v>
      </c>
      <c r="D1467">
        <f>MONTH(woda34[[#This Row],[Data]])</f>
        <v>1</v>
      </c>
      <c r="E1467" t="str">
        <f t="shared" si="23"/>
        <v>2012-1</v>
      </c>
    </row>
    <row r="1468" spans="1:5" x14ac:dyDescent="0.25">
      <c r="A1468" s="1">
        <v>40914</v>
      </c>
      <c r="B1468">
        <v>3649</v>
      </c>
      <c r="C1468">
        <f>YEAR(woda34[[#This Row],[Data]])</f>
        <v>2012</v>
      </c>
      <c r="D1468">
        <f>MONTH(woda34[[#This Row],[Data]])</f>
        <v>1</v>
      </c>
      <c r="E1468" t="str">
        <f t="shared" si="23"/>
        <v>2012-1</v>
      </c>
    </row>
    <row r="1469" spans="1:5" x14ac:dyDescent="0.25">
      <c r="A1469" s="1">
        <v>40915</v>
      </c>
      <c r="B1469">
        <v>2236</v>
      </c>
      <c r="C1469">
        <f>YEAR(woda34[[#This Row],[Data]])</f>
        <v>2012</v>
      </c>
      <c r="D1469">
        <f>MONTH(woda34[[#This Row],[Data]])</f>
        <v>1</v>
      </c>
      <c r="E1469" t="str">
        <f t="shared" si="23"/>
        <v>2012-1</v>
      </c>
    </row>
    <row r="1470" spans="1:5" x14ac:dyDescent="0.25">
      <c r="A1470" s="1">
        <v>40916</v>
      </c>
      <c r="B1470">
        <v>3946</v>
      </c>
      <c r="C1470">
        <f>YEAR(woda34[[#This Row],[Data]])</f>
        <v>2012</v>
      </c>
      <c r="D1470">
        <f>MONTH(woda34[[#This Row],[Data]])</f>
        <v>1</v>
      </c>
      <c r="E1470" t="str">
        <f t="shared" si="23"/>
        <v>2012-1</v>
      </c>
    </row>
    <row r="1471" spans="1:5" x14ac:dyDescent="0.25">
      <c r="A1471" s="1">
        <v>40917</v>
      </c>
      <c r="B1471">
        <v>4433</v>
      </c>
      <c r="C1471">
        <f>YEAR(woda34[[#This Row],[Data]])</f>
        <v>2012</v>
      </c>
      <c r="D1471">
        <f>MONTH(woda34[[#This Row],[Data]])</f>
        <v>1</v>
      </c>
      <c r="E1471" t="str">
        <f t="shared" si="23"/>
        <v>2012-1</v>
      </c>
    </row>
    <row r="1472" spans="1:5" x14ac:dyDescent="0.25">
      <c r="A1472" s="1">
        <v>40918</v>
      </c>
      <c r="B1472">
        <v>3460</v>
      </c>
      <c r="C1472">
        <f>YEAR(woda34[[#This Row],[Data]])</f>
        <v>2012</v>
      </c>
      <c r="D1472">
        <f>MONTH(woda34[[#This Row],[Data]])</f>
        <v>1</v>
      </c>
      <c r="E1472" t="str">
        <f t="shared" si="23"/>
        <v>2012-1</v>
      </c>
    </row>
    <row r="1473" spans="1:5" x14ac:dyDescent="0.25">
      <c r="A1473" s="1">
        <v>40919</v>
      </c>
      <c r="B1473">
        <v>3706</v>
      </c>
      <c r="C1473">
        <f>YEAR(woda34[[#This Row],[Data]])</f>
        <v>2012</v>
      </c>
      <c r="D1473">
        <f>MONTH(woda34[[#This Row],[Data]])</f>
        <v>1</v>
      </c>
      <c r="E1473" t="str">
        <f t="shared" si="23"/>
        <v>2012-1</v>
      </c>
    </row>
    <row r="1474" spans="1:5" x14ac:dyDescent="0.25">
      <c r="A1474" s="1">
        <v>40920</v>
      </c>
      <c r="B1474">
        <v>4091</v>
      </c>
      <c r="C1474">
        <f>YEAR(woda34[[#This Row],[Data]])</f>
        <v>2012</v>
      </c>
      <c r="D1474">
        <f>MONTH(woda34[[#This Row],[Data]])</f>
        <v>1</v>
      </c>
      <c r="E1474" t="str">
        <f t="shared" ref="E1474:E1537" si="24">_xlfn.CONCAT(C1474,"-",D1474)</f>
        <v>2012-1</v>
      </c>
    </row>
    <row r="1475" spans="1:5" x14ac:dyDescent="0.25">
      <c r="A1475" s="1">
        <v>40921</v>
      </c>
      <c r="B1475">
        <v>3921</v>
      </c>
      <c r="C1475">
        <f>YEAR(woda34[[#This Row],[Data]])</f>
        <v>2012</v>
      </c>
      <c r="D1475">
        <f>MONTH(woda34[[#This Row],[Data]])</f>
        <v>1</v>
      </c>
      <c r="E1475" t="str">
        <f t="shared" si="24"/>
        <v>2012-1</v>
      </c>
    </row>
    <row r="1476" spans="1:5" x14ac:dyDescent="0.25">
      <c r="A1476" s="1">
        <v>40922</v>
      </c>
      <c r="B1476">
        <v>2492</v>
      </c>
      <c r="C1476">
        <f>YEAR(woda34[[#This Row],[Data]])</f>
        <v>2012</v>
      </c>
      <c r="D1476">
        <f>MONTH(woda34[[#This Row],[Data]])</f>
        <v>1</v>
      </c>
      <c r="E1476" t="str">
        <f t="shared" si="24"/>
        <v>2012-1</v>
      </c>
    </row>
    <row r="1477" spans="1:5" x14ac:dyDescent="0.25">
      <c r="A1477" s="1">
        <v>40923</v>
      </c>
      <c r="B1477">
        <v>3582</v>
      </c>
      <c r="C1477">
        <f>YEAR(woda34[[#This Row],[Data]])</f>
        <v>2012</v>
      </c>
      <c r="D1477">
        <f>MONTH(woda34[[#This Row],[Data]])</f>
        <v>1</v>
      </c>
      <c r="E1477" t="str">
        <f t="shared" si="24"/>
        <v>2012-1</v>
      </c>
    </row>
    <row r="1478" spans="1:5" x14ac:dyDescent="0.25">
      <c r="A1478" s="1">
        <v>40924</v>
      </c>
      <c r="B1478">
        <v>2517</v>
      </c>
      <c r="C1478">
        <f>YEAR(woda34[[#This Row],[Data]])</f>
        <v>2012</v>
      </c>
      <c r="D1478">
        <f>MONTH(woda34[[#This Row],[Data]])</f>
        <v>1</v>
      </c>
      <c r="E1478" t="str">
        <f t="shared" si="24"/>
        <v>2012-1</v>
      </c>
    </row>
    <row r="1479" spans="1:5" x14ac:dyDescent="0.25">
      <c r="A1479" s="1">
        <v>40925</v>
      </c>
      <c r="B1479">
        <v>2258</v>
      </c>
      <c r="C1479">
        <f>YEAR(woda34[[#This Row],[Data]])</f>
        <v>2012</v>
      </c>
      <c r="D1479">
        <f>MONTH(woda34[[#This Row],[Data]])</f>
        <v>1</v>
      </c>
      <c r="E1479" t="str">
        <f t="shared" si="24"/>
        <v>2012-1</v>
      </c>
    </row>
    <row r="1480" spans="1:5" x14ac:dyDescent="0.25">
      <c r="A1480" s="1">
        <v>40926</v>
      </c>
      <c r="B1480">
        <v>4049</v>
      </c>
      <c r="C1480">
        <f>YEAR(woda34[[#This Row],[Data]])</f>
        <v>2012</v>
      </c>
      <c r="D1480">
        <f>MONTH(woda34[[#This Row],[Data]])</f>
        <v>1</v>
      </c>
      <c r="E1480" t="str">
        <f t="shared" si="24"/>
        <v>2012-1</v>
      </c>
    </row>
    <row r="1481" spans="1:5" x14ac:dyDescent="0.25">
      <c r="A1481" s="1">
        <v>40927</v>
      </c>
      <c r="B1481">
        <v>2760</v>
      </c>
      <c r="C1481">
        <f>YEAR(woda34[[#This Row],[Data]])</f>
        <v>2012</v>
      </c>
      <c r="D1481">
        <f>MONTH(woda34[[#This Row],[Data]])</f>
        <v>1</v>
      </c>
      <c r="E1481" t="str">
        <f t="shared" si="24"/>
        <v>2012-1</v>
      </c>
    </row>
    <row r="1482" spans="1:5" x14ac:dyDescent="0.25">
      <c r="A1482" s="1">
        <v>40928</v>
      </c>
      <c r="B1482">
        <v>3472</v>
      </c>
      <c r="C1482">
        <f>YEAR(woda34[[#This Row],[Data]])</f>
        <v>2012</v>
      </c>
      <c r="D1482">
        <f>MONTH(woda34[[#This Row],[Data]])</f>
        <v>1</v>
      </c>
      <c r="E1482" t="str">
        <f t="shared" si="24"/>
        <v>2012-1</v>
      </c>
    </row>
    <row r="1483" spans="1:5" x14ac:dyDescent="0.25">
      <c r="A1483" s="1">
        <v>40929</v>
      </c>
      <c r="B1483">
        <v>4208</v>
      </c>
      <c r="C1483">
        <f>YEAR(woda34[[#This Row],[Data]])</f>
        <v>2012</v>
      </c>
      <c r="D1483">
        <f>MONTH(woda34[[#This Row],[Data]])</f>
        <v>1</v>
      </c>
      <c r="E1483" t="str">
        <f t="shared" si="24"/>
        <v>2012-1</v>
      </c>
    </row>
    <row r="1484" spans="1:5" x14ac:dyDescent="0.25">
      <c r="A1484" s="1">
        <v>40930</v>
      </c>
      <c r="B1484">
        <v>3092</v>
      </c>
      <c r="C1484">
        <f>YEAR(woda34[[#This Row],[Data]])</f>
        <v>2012</v>
      </c>
      <c r="D1484">
        <f>MONTH(woda34[[#This Row],[Data]])</f>
        <v>1</v>
      </c>
      <c r="E1484" t="str">
        <f t="shared" si="24"/>
        <v>2012-1</v>
      </c>
    </row>
    <row r="1485" spans="1:5" x14ac:dyDescent="0.25">
      <c r="A1485" s="1">
        <v>40931</v>
      </c>
      <c r="B1485">
        <v>2278</v>
      </c>
      <c r="C1485">
        <f>YEAR(woda34[[#This Row],[Data]])</f>
        <v>2012</v>
      </c>
      <c r="D1485">
        <f>MONTH(woda34[[#This Row],[Data]])</f>
        <v>1</v>
      </c>
      <c r="E1485" t="str">
        <f t="shared" si="24"/>
        <v>2012-1</v>
      </c>
    </row>
    <row r="1486" spans="1:5" x14ac:dyDescent="0.25">
      <c r="A1486" s="1">
        <v>40932</v>
      </c>
      <c r="B1486">
        <v>1697</v>
      </c>
      <c r="C1486">
        <f>YEAR(woda34[[#This Row],[Data]])</f>
        <v>2012</v>
      </c>
      <c r="D1486">
        <f>MONTH(woda34[[#This Row],[Data]])</f>
        <v>1</v>
      </c>
      <c r="E1486" t="str">
        <f t="shared" si="24"/>
        <v>2012-1</v>
      </c>
    </row>
    <row r="1487" spans="1:5" x14ac:dyDescent="0.25">
      <c r="A1487" s="1">
        <v>40933</v>
      </c>
      <c r="B1487">
        <v>2701</v>
      </c>
      <c r="C1487">
        <f>YEAR(woda34[[#This Row],[Data]])</f>
        <v>2012</v>
      </c>
      <c r="D1487">
        <f>MONTH(woda34[[#This Row],[Data]])</f>
        <v>1</v>
      </c>
      <c r="E1487" t="str">
        <f t="shared" si="24"/>
        <v>2012-1</v>
      </c>
    </row>
    <row r="1488" spans="1:5" x14ac:dyDescent="0.25">
      <c r="A1488" s="1">
        <v>40934</v>
      </c>
      <c r="B1488">
        <v>2448</v>
      </c>
      <c r="C1488">
        <f>YEAR(woda34[[#This Row],[Data]])</f>
        <v>2012</v>
      </c>
      <c r="D1488">
        <f>MONTH(woda34[[#This Row],[Data]])</f>
        <v>1</v>
      </c>
      <c r="E1488" t="str">
        <f t="shared" si="24"/>
        <v>2012-1</v>
      </c>
    </row>
    <row r="1489" spans="1:5" x14ac:dyDescent="0.25">
      <c r="A1489" s="1">
        <v>40935</v>
      </c>
      <c r="B1489">
        <v>4285</v>
      </c>
      <c r="C1489">
        <f>YEAR(woda34[[#This Row],[Data]])</f>
        <v>2012</v>
      </c>
      <c r="D1489">
        <f>MONTH(woda34[[#This Row],[Data]])</f>
        <v>1</v>
      </c>
      <c r="E1489" t="str">
        <f t="shared" si="24"/>
        <v>2012-1</v>
      </c>
    </row>
    <row r="1490" spans="1:5" x14ac:dyDescent="0.25">
      <c r="A1490" s="1">
        <v>40936</v>
      </c>
      <c r="B1490">
        <v>4140</v>
      </c>
      <c r="C1490">
        <f>YEAR(woda34[[#This Row],[Data]])</f>
        <v>2012</v>
      </c>
      <c r="D1490">
        <f>MONTH(woda34[[#This Row],[Data]])</f>
        <v>1</v>
      </c>
      <c r="E1490" t="str">
        <f t="shared" si="24"/>
        <v>2012-1</v>
      </c>
    </row>
    <row r="1491" spans="1:5" x14ac:dyDescent="0.25">
      <c r="A1491" s="1">
        <v>40937</v>
      </c>
      <c r="B1491">
        <v>2174</v>
      </c>
      <c r="C1491">
        <f>YEAR(woda34[[#This Row],[Data]])</f>
        <v>2012</v>
      </c>
      <c r="D1491">
        <f>MONTH(woda34[[#This Row],[Data]])</f>
        <v>1</v>
      </c>
      <c r="E1491" t="str">
        <f t="shared" si="24"/>
        <v>2012-1</v>
      </c>
    </row>
    <row r="1492" spans="1:5" x14ac:dyDescent="0.25">
      <c r="A1492" s="1">
        <v>40938</v>
      </c>
      <c r="B1492">
        <v>2206</v>
      </c>
      <c r="C1492">
        <f>YEAR(woda34[[#This Row],[Data]])</f>
        <v>2012</v>
      </c>
      <c r="D1492">
        <f>MONTH(woda34[[#This Row],[Data]])</f>
        <v>1</v>
      </c>
      <c r="E1492" t="str">
        <f t="shared" si="24"/>
        <v>2012-1</v>
      </c>
    </row>
    <row r="1493" spans="1:5" x14ac:dyDescent="0.25">
      <c r="A1493" s="1">
        <v>40939</v>
      </c>
      <c r="B1493">
        <v>2619</v>
      </c>
      <c r="C1493">
        <f>YEAR(woda34[[#This Row],[Data]])</f>
        <v>2012</v>
      </c>
      <c r="D1493">
        <f>MONTH(woda34[[#This Row],[Data]])</f>
        <v>1</v>
      </c>
      <c r="E1493" t="str">
        <f t="shared" si="24"/>
        <v>2012-1</v>
      </c>
    </row>
    <row r="1494" spans="1:5" x14ac:dyDescent="0.25">
      <c r="A1494" s="1">
        <v>40940</v>
      </c>
      <c r="B1494">
        <v>4589</v>
      </c>
      <c r="C1494">
        <f>YEAR(woda34[[#This Row],[Data]])</f>
        <v>2012</v>
      </c>
      <c r="D1494">
        <f>MONTH(woda34[[#This Row],[Data]])</f>
        <v>2</v>
      </c>
      <c r="E1494" t="str">
        <f t="shared" si="24"/>
        <v>2012-2</v>
      </c>
    </row>
    <row r="1495" spans="1:5" x14ac:dyDescent="0.25">
      <c r="A1495" s="1">
        <v>40941</v>
      </c>
      <c r="B1495">
        <v>4253</v>
      </c>
      <c r="C1495">
        <f>YEAR(woda34[[#This Row],[Data]])</f>
        <v>2012</v>
      </c>
      <c r="D1495">
        <f>MONTH(woda34[[#This Row],[Data]])</f>
        <v>2</v>
      </c>
      <c r="E1495" t="str">
        <f t="shared" si="24"/>
        <v>2012-2</v>
      </c>
    </row>
    <row r="1496" spans="1:5" x14ac:dyDescent="0.25">
      <c r="A1496" s="1">
        <v>40942</v>
      </c>
      <c r="B1496">
        <v>3294</v>
      </c>
      <c r="C1496">
        <f>YEAR(woda34[[#This Row],[Data]])</f>
        <v>2012</v>
      </c>
      <c r="D1496">
        <f>MONTH(woda34[[#This Row],[Data]])</f>
        <v>2</v>
      </c>
      <c r="E1496" t="str">
        <f t="shared" si="24"/>
        <v>2012-2</v>
      </c>
    </row>
    <row r="1497" spans="1:5" x14ac:dyDescent="0.25">
      <c r="A1497" s="1">
        <v>40943</v>
      </c>
      <c r="B1497">
        <v>3396</v>
      </c>
      <c r="C1497">
        <f>YEAR(woda34[[#This Row],[Data]])</f>
        <v>2012</v>
      </c>
      <c r="D1497">
        <f>MONTH(woda34[[#This Row],[Data]])</f>
        <v>2</v>
      </c>
      <c r="E1497" t="str">
        <f t="shared" si="24"/>
        <v>2012-2</v>
      </c>
    </row>
    <row r="1498" spans="1:5" x14ac:dyDescent="0.25">
      <c r="A1498" s="1">
        <v>40944</v>
      </c>
      <c r="B1498">
        <v>3958</v>
      </c>
      <c r="C1498">
        <f>YEAR(woda34[[#This Row],[Data]])</f>
        <v>2012</v>
      </c>
      <c r="D1498">
        <f>MONTH(woda34[[#This Row],[Data]])</f>
        <v>2</v>
      </c>
      <c r="E1498" t="str">
        <f t="shared" si="24"/>
        <v>2012-2</v>
      </c>
    </row>
    <row r="1499" spans="1:5" x14ac:dyDescent="0.25">
      <c r="A1499" s="1">
        <v>40945</v>
      </c>
      <c r="B1499">
        <v>2790</v>
      </c>
      <c r="C1499">
        <f>YEAR(woda34[[#This Row],[Data]])</f>
        <v>2012</v>
      </c>
      <c r="D1499">
        <f>MONTH(woda34[[#This Row],[Data]])</f>
        <v>2</v>
      </c>
      <c r="E1499" t="str">
        <f t="shared" si="24"/>
        <v>2012-2</v>
      </c>
    </row>
    <row r="1500" spans="1:5" x14ac:dyDescent="0.25">
      <c r="A1500" s="1">
        <v>40946</v>
      </c>
      <c r="B1500">
        <v>4450</v>
      </c>
      <c r="C1500">
        <f>YEAR(woda34[[#This Row],[Data]])</f>
        <v>2012</v>
      </c>
      <c r="D1500">
        <f>MONTH(woda34[[#This Row],[Data]])</f>
        <v>2</v>
      </c>
      <c r="E1500" t="str">
        <f t="shared" si="24"/>
        <v>2012-2</v>
      </c>
    </row>
    <row r="1501" spans="1:5" x14ac:dyDescent="0.25">
      <c r="A1501" s="1">
        <v>40947</v>
      </c>
      <c r="B1501">
        <v>2943</v>
      </c>
      <c r="C1501">
        <f>YEAR(woda34[[#This Row],[Data]])</f>
        <v>2012</v>
      </c>
      <c r="D1501">
        <f>MONTH(woda34[[#This Row],[Data]])</f>
        <v>2</v>
      </c>
      <c r="E1501" t="str">
        <f t="shared" si="24"/>
        <v>2012-2</v>
      </c>
    </row>
    <row r="1502" spans="1:5" x14ac:dyDescent="0.25">
      <c r="A1502" s="1">
        <v>40948</v>
      </c>
      <c r="B1502">
        <v>4508</v>
      </c>
      <c r="C1502">
        <f>YEAR(woda34[[#This Row],[Data]])</f>
        <v>2012</v>
      </c>
      <c r="D1502">
        <f>MONTH(woda34[[#This Row],[Data]])</f>
        <v>2</v>
      </c>
      <c r="E1502" t="str">
        <f t="shared" si="24"/>
        <v>2012-2</v>
      </c>
    </row>
    <row r="1503" spans="1:5" x14ac:dyDescent="0.25">
      <c r="A1503" s="1">
        <v>40949</v>
      </c>
      <c r="B1503">
        <v>3339</v>
      </c>
      <c r="C1503">
        <f>YEAR(woda34[[#This Row],[Data]])</f>
        <v>2012</v>
      </c>
      <c r="D1503">
        <f>MONTH(woda34[[#This Row],[Data]])</f>
        <v>2</v>
      </c>
      <c r="E1503" t="str">
        <f t="shared" si="24"/>
        <v>2012-2</v>
      </c>
    </row>
    <row r="1504" spans="1:5" x14ac:dyDescent="0.25">
      <c r="A1504" s="1">
        <v>40950</v>
      </c>
      <c r="B1504">
        <v>2589</v>
      </c>
      <c r="C1504">
        <f>YEAR(woda34[[#This Row],[Data]])</f>
        <v>2012</v>
      </c>
      <c r="D1504">
        <f>MONTH(woda34[[#This Row],[Data]])</f>
        <v>2</v>
      </c>
      <c r="E1504" t="str">
        <f t="shared" si="24"/>
        <v>2012-2</v>
      </c>
    </row>
    <row r="1505" spans="1:5" x14ac:dyDescent="0.25">
      <c r="A1505" s="1">
        <v>40951</v>
      </c>
      <c r="B1505">
        <v>2984</v>
      </c>
      <c r="C1505">
        <f>YEAR(woda34[[#This Row],[Data]])</f>
        <v>2012</v>
      </c>
      <c r="D1505">
        <f>MONTH(woda34[[#This Row],[Data]])</f>
        <v>2</v>
      </c>
      <c r="E1505" t="str">
        <f t="shared" si="24"/>
        <v>2012-2</v>
      </c>
    </row>
    <row r="1506" spans="1:5" x14ac:dyDescent="0.25">
      <c r="A1506" s="1">
        <v>40952</v>
      </c>
      <c r="B1506">
        <v>2146</v>
      </c>
      <c r="C1506">
        <f>YEAR(woda34[[#This Row],[Data]])</f>
        <v>2012</v>
      </c>
      <c r="D1506">
        <f>MONTH(woda34[[#This Row],[Data]])</f>
        <v>2</v>
      </c>
      <c r="E1506" t="str">
        <f t="shared" si="24"/>
        <v>2012-2</v>
      </c>
    </row>
    <row r="1507" spans="1:5" x14ac:dyDescent="0.25">
      <c r="A1507" s="1">
        <v>40953</v>
      </c>
      <c r="B1507">
        <v>4063</v>
      </c>
      <c r="C1507">
        <f>YEAR(woda34[[#This Row],[Data]])</f>
        <v>2012</v>
      </c>
      <c r="D1507">
        <f>MONTH(woda34[[#This Row],[Data]])</f>
        <v>2</v>
      </c>
      <c r="E1507" t="str">
        <f t="shared" si="24"/>
        <v>2012-2</v>
      </c>
    </row>
    <row r="1508" spans="1:5" x14ac:dyDescent="0.25">
      <c r="A1508" s="1">
        <v>40954</v>
      </c>
      <c r="B1508">
        <v>3503</v>
      </c>
      <c r="C1508">
        <f>YEAR(woda34[[#This Row],[Data]])</f>
        <v>2012</v>
      </c>
      <c r="D1508">
        <f>MONTH(woda34[[#This Row],[Data]])</f>
        <v>2</v>
      </c>
      <c r="E1508" t="str">
        <f t="shared" si="24"/>
        <v>2012-2</v>
      </c>
    </row>
    <row r="1509" spans="1:5" x14ac:dyDescent="0.25">
      <c r="A1509" s="1">
        <v>40955</v>
      </c>
      <c r="B1509">
        <v>2799</v>
      </c>
      <c r="C1509">
        <f>YEAR(woda34[[#This Row],[Data]])</f>
        <v>2012</v>
      </c>
      <c r="D1509">
        <f>MONTH(woda34[[#This Row],[Data]])</f>
        <v>2</v>
      </c>
      <c r="E1509" t="str">
        <f t="shared" si="24"/>
        <v>2012-2</v>
      </c>
    </row>
    <row r="1510" spans="1:5" x14ac:dyDescent="0.25">
      <c r="A1510" s="1">
        <v>40956</v>
      </c>
      <c r="B1510">
        <v>3491</v>
      </c>
      <c r="C1510">
        <f>YEAR(woda34[[#This Row],[Data]])</f>
        <v>2012</v>
      </c>
      <c r="D1510">
        <f>MONTH(woda34[[#This Row],[Data]])</f>
        <v>2</v>
      </c>
      <c r="E1510" t="str">
        <f t="shared" si="24"/>
        <v>2012-2</v>
      </c>
    </row>
    <row r="1511" spans="1:5" x14ac:dyDescent="0.25">
      <c r="A1511" s="1">
        <v>40957</v>
      </c>
      <c r="B1511">
        <v>2335</v>
      </c>
      <c r="C1511">
        <f>YEAR(woda34[[#This Row],[Data]])</f>
        <v>2012</v>
      </c>
      <c r="D1511">
        <f>MONTH(woda34[[#This Row],[Data]])</f>
        <v>2</v>
      </c>
      <c r="E1511" t="str">
        <f t="shared" si="24"/>
        <v>2012-2</v>
      </c>
    </row>
    <row r="1512" spans="1:5" x14ac:dyDescent="0.25">
      <c r="A1512" s="1">
        <v>40958</v>
      </c>
      <c r="B1512">
        <v>2507</v>
      </c>
      <c r="C1512">
        <f>YEAR(woda34[[#This Row],[Data]])</f>
        <v>2012</v>
      </c>
      <c r="D1512">
        <f>MONTH(woda34[[#This Row],[Data]])</f>
        <v>2</v>
      </c>
      <c r="E1512" t="str">
        <f t="shared" si="24"/>
        <v>2012-2</v>
      </c>
    </row>
    <row r="1513" spans="1:5" x14ac:dyDescent="0.25">
      <c r="A1513" s="1">
        <v>40959</v>
      </c>
      <c r="B1513">
        <v>3211</v>
      </c>
      <c r="C1513">
        <f>YEAR(woda34[[#This Row],[Data]])</f>
        <v>2012</v>
      </c>
      <c r="D1513">
        <f>MONTH(woda34[[#This Row],[Data]])</f>
        <v>2</v>
      </c>
      <c r="E1513" t="str">
        <f t="shared" si="24"/>
        <v>2012-2</v>
      </c>
    </row>
    <row r="1514" spans="1:5" x14ac:dyDescent="0.25">
      <c r="A1514" s="1">
        <v>40960</v>
      </c>
      <c r="B1514">
        <v>2675</v>
      </c>
      <c r="C1514">
        <f>YEAR(woda34[[#This Row],[Data]])</f>
        <v>2012</v>
      </c>
      <c r="D1514">
        <f>MONTH(woda34[[#This Row],[Data]])</f>
        <v>2</v>
      </c>
      <c r="E1514" t="str">
        <f t="shared" si="24"/>
        <v>2012-2</v>
      </c>
    </row>
    <row r="1515" spans="1:5" x14ac:dyDescent="0.25">
      <c r="A1515" s="1">
        <v>40961</v>
      </c>
      <c r="B1515">
        <v>2633</v>
      </c>
      <c r="C1515">
        <f>YEAR(woda34[[#This Row],[Data]])</f>
        <v>2012</v>
      </c>
      <c r="D1515">
        <f>MONTH(woda34[[#This Row],[Data]])</f>
        <v>2</v>
      </c>
      <c r="E1515" t="str">
        <f t="shared" si="24"/>
        <v>2012-2</v>
      </c>
    </row>
    <row r="1516" spans="1:5" x14ac:dyDescent="0.25">
      <c r="A1516" s="1">
        <v>40962</v>
      </c>
      <c r="B1516">
        <v>2386</v>
      </c>
      <c r="C1516">
        <f>YEAR(woda34[[#This Row],[Data]])</f>
        <v>2012</v>
      </c>
      <c r="D1516">
        <f>MONTH(woda34[[#This Row],[Data]])</f>
        <v>2</v>
      </c>
      <c r="E1516" t="str">
        <f t="shared" si="24"/>
        <v>2012-2</v>
      </c>
    </row>
    <row r="1517" spans="1:5" x14ac:dyDescent="0.25">
      <c r="A1517" s="1">
        <v>40963</v>
      </c>
      <c r="B1517">
        <v>3472</v>
      </c>
      <c r="C1517">
        <f>YEAR(woda34[[#This Row],[Data]])</f>
        <v>2012</v>
      </c>
      <c r="D1517">
        <f>MONTH(woda34[[#This Row],[Data]])</f>
        <v>2</v>
      </c>
      <c r="E1517" t="str">
        <f t="shared" si="24"/>
        <v>2012-2</v>
      </c>
    </row>
    <row r="1518" spans="1:5" x14ac:dyDescent="0.25">
      <c r="A1518" s="1">
        <v>40964</v>
      </c>
      <c r="B1518">
        <v>1799</v>
      </c>
      <c r="C1518">
        <f>YEAR(woda34[[#This Row],[Data]])</f>
        <v>2012</v>
      </c>
      <c r="D1518">
        <f>MONTH(woda34[[#This Row],[Data]])</f>
        <v>2</v>
      </c>
      <c r="E1518" t="str">
        <f t="shared" si="24"/>
        <v>2012-2</v>
      </c>
    </row>
    <row r="1519" spans="1:5" x14ac:dyDescent="0.25">
      <c r="A1519" s="1">
        <v>40965</v>
      </c>
      <c r="B1519">
        <v>3157</v>
      </c>
      <c r="C1519">
        <f>YEAR(woda34[[#This Row],[Data]])</f>
        <v>2012</v>
      </c>
      <c r="D1519">
        <f>MONTH(woda34[[#This Row],[Data]])</f>
        <v>2</v>
      </c>
      <c r="E1519" t="str">
        <f t="shared" si="24"/>
        <v>2012-2</v>
      </c>
    </row>
    <row r="1520" spans="1:5" x14ac:dyDescent="0.25">
      <c r="A1520" s="1">
        <v>40966</v>
      </c>
      <c r="B1520">
        <v>2309</v>
      </c>
      <c r="C1520">
        <f>YEAR(woda34[[#This Row],[Data]])</f>
        <v>2012</v>
      </c>
      <c r="D1520">
        <f>MONTH(woda34[[#This Row],[Data]])</f>
        <v>2</v>
      </c>
      <c r="E1520" t="str">
        <f t="shared" si="24"/>
        <v>2012-2</v>
      </c>
    </row>
    <row r="1521" spans="1:5" x14ac:dyDescent="0.25">
      <c r="A1521" s="1">
        <v>40967</v>
      </c>
      <c r="B1521">
        <v>1644</v>
      </c>
      <c r="C1521">
        <f>YEAR(woda34[[#This Row],[Data]])</f>
        <v>2012</v>
      </c>
      <c r="D1521">
        <f>MONTH(woda34[[#This Row],[Data]])</f>
        <v>2</v>
      </c>
      <c r="E1521" t="str">
        <f t="shared" si="24"/>
        <v>2012-2</v>
      </c>
    </row>
    <row r="1522" spans="1:5" x14ac:dyDescent="0.25">
      <c r="A1522" s="1">
        <v>40968</v>
      </c>
      <c r="B1522">
        <v>2697</v>
      </c>
      <c r="C1522">
        <f>YEAR(woda34[[#This Row],[Data]])</f>
        <v>2012</v>
      </c>
      <c r="D1522">
        <f>MONTH(woda34[[#This Row],[Data]])</f>
        <v>2</v>
      </c>
      <c r="E1522" t="str">
        <f t="shared" si="24"/>
        <v>2012-2</v>
      </c>
    </row>
    <row r="1523" spans="1:5" x14ac:dyDescent="0.25">
      <c r="A1523" s="1">
        <v>40969</v>
      </c>
      <c r="B1523">
        <v>2850</v>
      </c>
      <c r="C1523">
        <f>YEAR(woda34[[#This Row],[Data]])</f>
        <v>2012</v>
      </c>
      <c r="D1523">
        <f>MONTH(woda34[[#This Row],[Data]])</f>
        <v>3</v>
      </c>
      <c r="E1523" t="str">
        <f t="shared" si="24"/>
        <v>2012-3</v>
      </c>
    </row>
    <row r="1524" spans="1:5" x14ac:dyDescent="0.25">
      <c r="A1524" s="1">
        <v>40970</v>
      </c>
      <c r="B1524">
        <v>4178</v>
      </c>
      <c r="C1524">
        <f>YEAR(woda34[[#This Row],[Data]])</f>
        <v>2012</v>
      </c>
      <c r="D1524">
        <f>MONTH(woda34[[#This Row],[Data]])</f>
        <v>3</v>
      </c>
      <c r="E1524" t="str">
        <f t="shared" si="24"/>
        <v>2012-3</v>
      </c>
    </row>
    <row r="1525" spans="1:5" x14ac:dyDescent="0.25">
      <c r="A1525" s="1">
        <v>40971</v>
      </c>
      <c r="B1525">
        <v>4023</v>
      </c>
      <c r="C1525">
        <f>YEAR(woda34[[#This Row],[Data]])</f>
        <v>2012</v>
      </c>
      <c r="D1525">
        <f>MONTH(woda34[[#This Row],[Data]])</f>
        <v>3</v>
      </c>
      <c r="E1525" t="str">
        <f t="shared" si="24"/>
        <v>2012-3</v>
      </c>
    </row>
    <row r="1526" spans="1:5" x14ac:dyDescent="0.25">
      <c r="A1526" s="1">
        <v>40972</v>
      </c>
      <c r="B1526">
        <v>5855</v>
      </c>
      <c r="C1526">
        <f>YEAR(woda34[[#This Row],[Data]])</f>
        <v>2012</v>
      </c>
      <c r="D1526">
        <f>MONTH(woda34[[#This Row],[Data]])</f>
        <v>3</v>
      </c>
      <c r="E1526" t="str">
        <f t="shared" si="24"/>
        <v>2012-3</v>
      </c>
    </row>
    <row r="1527" spans="1:5" x14ac:dyDescent="0.25">
      <c r="A1527" s="1">
        <v>40973</v>
      </c>
      <c r="B1527">
        <v>4665</v>
      </c>
      <c r="C1527">
        <f>YEAR(woda34[[#This Row],[Data]])</f>
        <v>2012</v>
      </c>
      <c r="D1527">
        <f>MONTH(woda34[[#This Row],[Data]])</f>
        <v>3</v>
      </c>
      <c r="E1527" t="str">
        <f t="shared" si="24"/>
        <v>2012-3</v>
      </c>
    </row>
    <row r="1528" spans="1:5" x14ac:dyDescent="0.25">
      <c r="A1528" s="1">
        <v>40974</v>
      </c>
      <c r="B1528">
        <v>2939</v>
      </c>
      <c r="C1528">
        <f>YEAR(woda34[[#This Row],[Data]])</f>
        <v>2012</v>
      </c>
      <c r="D1528">
        <f>MONTH(woda34[[#This Row],[Data]])</f>
        <v>3</v>
      </c>
      <c r="E1528" t="str">
        <f t="shared" si="24"/>
        <v>2012-3</v>
      </c>
    </row>
    <row r="1529" spans="1:5" x14ac:dyDescent="0.25">
      <c r="A1529" s="1">
        <v>40975</v>
      </c>
      <c r="B1529">
        <v>4974</v>
      </c>
      <c r="C1529">
        <f>YEAR(woda34[[#This Row],[Data]])</f>
        <v>2012</v>
      </c>
      <c r="D1529">
        <f>MONTH(woda34[[#This Row],[Data]])</f>
        <v>3</v>
      </c>
      <c r="E1529" t="str">
        <f t="shared" si="24"/>
        <v>2012-3</v>
      </c>
    </row>
    <row r="1530" spans="1:5" x14ac:dyDescent="0.25">
      <c r="A1530" s="1">
        <v>40976</v>
      </c>
      <c r="B1530">
        <v>5576</v>
      </c>
      <c r="C1530">
        <f>YEAR(woda34[[#This Row],[Data]])</f>
        <v>2012</v>
      </c>
      <c r="D1530">
        <f>MONTH(woda34[[#This Row],[Data]])</f>
        <v>3</v>
      </c>
      <c r="E1530" t="str">
        <f t="shared" si="24"/>
        <v>2012-3</v>
      </c>
    </row>
    <row r="1531" spans="1:5" x14ac:dyDescent="0.25">
      <c r="A1531" s="1">
        <v>40977</v>
      </c>
      <c r="B1531">
        <v>5366</v>
      </c>
      <c r="C1531">
        <f>YEAR(woda34[[#This Row],[Data]])</f>
        <v>2012</v>
      </c>
      <c r="D1531">
        <f>MONTH(woda34[[#This Row],[Data]])</f>
        <v>3</v>
      </c>
      <c r="E1531" t="str">
        <f t="shared" si="24"/>
        <v>2012-3</v>
      </c>
    </row>
    <row r="1532" spans="1:5" x14ac:dyDescent="0.25">
      <c r="A1532" s="1">
        <v>40978</v>
      </c>
      <c r="B1532">
        <v>5782</v>
      </c>
      <c r="C1532">
        <f>YEAR(woda34[[#This Row],[Data]])</f>
        <v>2012</v>
      </c>
      <c r="D1532">
        <f>MONTH(woda34[[#This Row],[Data]])</f>
        <v>3</v>
      </c>
      <c r="E1532" t="str">
        <f t="shared" si="24"/>
        <v>2012-3</v>
      </c>
    </row>
    <row r="1533" spans="1:5" x14ac:dyDescent="0.25">
      <c r="A1533" s="1">
        <v>40979</v>
      </c>
      <c r="B1533">
        <v>5863</v>
      </c>
      <c r="C1533">
        <f>YEAR(woda34[[#This Row],[Data]])</f>
        <v>2012</v>
      </c>
      <c r="D1533">
        <f>MONTH(woda34[[#This Row],[Data]])</f>
        <v>3</v>
      </c>
      <c r="E1533" t="str">
        <f t="shared" si="24"/>
        <v>2012-3</v>
      </c>
    </row>
    <row r="1534" spans="1:5" x14ac:dyDescent="0.25">
      <c r="A1534" s="1">
        <v>40980</v>
      </c>
      <c r="B1534">
        <v>4972</v>
      </c>
      <c r="C1534">
        <f>YEAR(woda34[[#This Row],[Data]])</f>
        <v>2012</v>
      </c>
      <c r="D1534">
        <f>MONTH(woda34[[#This Row],[Data]])</f>
        <v>3</v>
      </c>
      <c r="E1534" t="str">
        <f t="shared" si="24"/>
        <v>2012-3</v>
      </c>
    </row>
    <row r="1535" spans="1:5" x14ac:dyDescent="0.25">
      <c r="A1535" s="1">
        <v>40981</v>
      </c>
      <c r="B1535">
        <v>6014</v>
      </c>
      <c r="C1535">
        <f>YEAR(woda34[[#This Row],[Data]])</f>
        <v>2012</v>
      </c>
      <c r="D1535">
        <f>MONTH(woda34[[#This Row],[Data]])</f>
        <v>3</v>
      </c>
      <c r="E1535" t="str">
        <f t="shared" si="24"/>
        <v>2012-3</v>
      </c>
    </row>
    <row r="1536" spans="1:5" x14ac:dyDescent="0.25">
      <c r="A1536" s="1">
        <v>40982</v>
      </c>
      <c r="B1536">
        <v>4849</v>
      </c>
      <c r="C1536">
        <f>YEAR(woda34[[#This Row],[Data]])</f>
        <v>2012</v>
      </c>
      <c r="D1536">
        <f>MONTH(woda34[[#This Row],[Data]])</f>
        <v>3</v>
      </c>
      <c r="E1536" t="str">
        <f t="shared" si="24"/>
        <v>2012-3</v>
      </c>
    </row>
    <row r="1537" spans="1:5" x14ac:dyDescent="0.25">
      <c r="A1537" s="1">
        <v>40983</v>
      </c>
      <c r="B1537">
        <v>5377</v>
      </c>
      <c r="C1537">
        <f>YEAR(woda34[[#This Row],[Data]])</f>
        <v>2012</v>
      </c>
      <c r="D1537">
        <f>MONTH(woda34[[#This Row],[Data]])</f>
        <v>3</v>
      </c>
      <c r="E1537" t="str">
        <f t="shared" si="24"/>
        <v>2012-3</v>
      </c>
    </row>
    <row r="1538" spans="1:5" x14ac:dyDescent="0.25">
      <c r="A1538" s="1">
        <v>40984</v>
      </c>
      <c r="B1538">
        <v>4774</v>
      </c>
      <c r="C1538">
        <f>YEAR(woda34[[#This Row],[Data]])</f>
        <v>2012</v>
      </c>
      <c r="D1538">
        <f>MONTH(woda34[[#This Row],[Data]])</f>
        <v>3</v>
      </c>
      <c r="E1538" t="str">
        <f t="shared" ref="E1538:E1601" si="25">_xlfn.CONCAT(C1538,"-",D1538)</f>
        <v>2012-3</v>
      </c>
    </row>
    <row r="1539" spans="1:5" x14ac:dyDescent="0.25">
      <c r="A1539" s="1">
        <v>40985</v>
      </c>
      <c r="B1539">
        <v>6012</v>
      </c>
      <c r="C1539">
        <f>YEAR(woda34[[#This Row],[Data]])</f>
        <v>2012</v>
      </c>
      <c r="D1539">
        <f>MONTH(woda34[[#This Row],[Data]])</f>
        <v>3</v>
      </c>
      <c r="E1539" t="str">
        <f t="shared" si="25"/>
        <v>2012-3</v>
      </c>
    </row>
    <row r="1540" spans="1:5" x14ac:dyDescent="0.25">
      <c r="A1540" s="1">
        <v>40986</v>
      </c>
      <c r="B1540">
        <v>7738</v>
      </c>
      <c r="C1540">
        <f>YEAR(woda34[[#This Row],[Data]])</f>
        <v>2012</v>
      </c>
      <c r="D1540">
        <f>MONTH(woda34[[#This Row],[Data]])</f>
        <v>3</v>
      </c>
      <c r="E1540" t="str">
        <f t="shared" si="25"/>
        <v>2012-3</v>
      </c>
    </row>
    <row r="1541" spans="1:5" x14ac:dyDescent="0.25">
      <c r="A1541" s="1">
        <v>40987</v>
      </c>
      <c r="B1541">
        <v>8163</v>
      </c>
      <c r="C1541">
        <f>YEAR(woda34[[#This Row],[Data]])</f>
        <v>2012</v>
      </c>
      <c r="D1541">
        <f>MONTH(woda34[[#This Row],[Data]])</f>
        <v>3</v>
      </c>
      <c r="E1541" t="str">
        <f t="shared" si="25"/>
        <v>2012-3</v>
      </c>
    </row>
    <row r="1542" spans="1:5" x14ac:dyDescent="0.25">
      <c r="A1542" s="1">
        <v>40988</v>
      </c>
      <c r="B1542">
        <v>6040</v>
      </c>
      <c r="C1542">
        <f>YEAR(woda34[[#This Row],[Data]])</f>
        <v>2012</v>
      </c>
      <c r="D1542">
        <f>MONTH(woda34[[#This Row],[Data]])</f>
        <v>3</v>
      </c>
      <c r="E1542" t="str">
        <f t="shared" si="25"/>
        <v>2012-3</v>
      </c>
    </row>
    <row r="1543" spans="1:5" x14ac:dyDescent="0.25">
      <c r="A1543" s="1">
        <v>40989</v>
      </c>
      <c r="B1543">
        <v>7264</v>
      </c>
      <c r="C1543">
        <f>YEAR(woda34[[#This Row],[Data]])</f>
        <v>2012</v>
      </c>
      <c r="D1543">
        <f>MONTH(woda34[[#This Row],[Data]])</f>
        <v>3</v>
      </c>
      <c r="E1543" t="str">
        <f t="shared" si="25"/>
        <v>2012-3</v>
      </c>
    </row>
    <row r="1544" spans="1:5" x14ac:dyDescent="0.25">
      <c r="A1544" s="1">
        <v>40990</v>
      </c>
      <c r="B1544">
        <v>8253</v>
      </c>
      <c r="C1544">
        <f>YEAR(woda34[[#This Row],[Data]])</f>
        <v>2012</v>
      </c>
      <c r="D1544">
        <f>MONTH(woda34[[#This Row],[Data]])</f>
        <v>3</v>
      </c>
      <c r="E1544" t="str">
        <f t="shared" si="25"/>
        <v>2012-3</v>
      </c>
    </row>
    <row r="1545" spans="1:5" x14ac:dyDescent="0.25">
      <c r="A1545" s="1">
        <v>40991</v>
      </c>
      <c r="B1545">
        <v>7866</v>
      </c>
      <c r="C1545">
        <f>YEAR(woda34[[#This Row],[Data]])</f>
        <v>2012</v>
      </c>
      <c r="D1545">
        <f>MONTH(woda34[[#This Row],[Data]])</f>
        <v>3</v>
      </c>
      <c r="E1545" t="str">
        <f t="shared" si="25"/>
        <v>2012-3</v>
      </c>
    </row>
    <row r="1546" spans="1:5" x14ac:dyDescent="0.25">
      <c r="A1546" s="1">
        <v>40992</v>
      </c>
      <c r="B1546">
        <v>11294</v>
      </c>
      <c r="C1546">
        <f>YEAR(woda34[[#This Row],[Data]])</f>
        <v>2012</v>
      </c>
      <c r="D1546">
        <f>MONTH(woda34[[#This Row],[Data]])</f>
        <v>3</v>
      </c>
      <c r="E1546" t="str">
        <f t="shared" si="25"/>
        <v>2012-3</v>
      </c>
    </row>
    <row r="1547" spans="1:5" x14ac:dyDescent="0.25">
      <c r="A1547" s="1">
        <v>40993</v>
      </c>
      <c r="B1547">
        <v>11487</v>
      </c>
      <c r="C1547">
        <f>YEAR(woda34[[#This Row],[Data]])</f>
        <v>2012</v>
      </c>
      <c r="D1547">
        <f>MONTH(woda34[[#This Row],[Data]])</f>
        <v>3</v>
      </c>
      <c r="E1547" t="str">
        <f t="shared" si="25"/>
        <v>2012-3</v>
      </c>
    </row>
    <row r="1548" spans="1:5" x14ac:dyDescent="0.25">
      <c r="A1548" s="1">
        <v>40994</v>
      </c>
      <c r="B1548">
        <v>13736</v>
      </c>
      <c r="C1548">
        <f>YEAR(woda34[[#This Row],[Data]])</f>
        <v>2012</v>
      </c>
      <c r="D1548">
        <f>MONTH(woda34[[#This Row],[Data]])</f>
        <v>3</v>
      </c>
      <c r="E1548" t="str">
        <f t="shared" si="25"/>
        <v>2012-3</v>
      </c>
    </row>
    <row r="1549" spans="1:5" x14ac:dyDescent="0.25">
      <c r="A1549" s="1">
        <v>40995</v>
      </c>
      <c r="B1549">
        <v>13902</v>
      </c>
      <c r="C1549">
        <f>YEAR(woda34[[#This Row],[Data]])</f>
        <v>2012</v>
      </c>
      <c r="D1549">
        <f>MONTH(woda34[[#This Row],[Data]])</f>
        <v>3</v>
      </c>
      <c r="E1549" t="str">
        <f t="shared" si="25"/>
        <v>2012-3</v>
      </c>
    </row>
    <row r="1550" spans="1:5" x14ac:dyDescent="0.25">
      <c r="A1550" s="1">
        <v>40996</v>
      </c>
      <c r="B1550">
        <v>13636</v>
      </c>
      <c r="C1550">
        <f>YEAR(woda34[[#This Row],[Data]])</f>
        <v>2012</v>
      </c>
      <c r="D1550">
        <f>MONTH(woda34[[#This Row],[Data]])</f>
        <v>3</v>
      </c>
      <c r="E1550" t="str">
        <f t="shared" si="25"/>
        <v>2012-3</v>
      </c>
    </row>
    <row r="1551" spans="1:5" x14ac:dyDescent="0.25">
      <c r="A1551" s="1">
        <v>40997</v>
      </c>
      <c r="B1551">
        <v>14333</v>
      </c>
      <c r="C1551">
        <f>YEAR(woda34[[#This Row],[Data]])</f>
        <v>2012</v>
      </c>
      <c r="D1551">
        <f>MONTH(woda34[[#This Row],[Data]])</f>
        <v>3</v>
      </c>
      <c r="E1551" t="str">
        <f t="shared" si="25"/>
        <v>2012-3</v>
      </c>
    </row>
    <row r="1552" spans="1:5" x14ac:dyDescent="0.25">
      <c r="A1552" s="1">
        <v>40998</v>
      </c>
      <c r="B1552">
        <v>17103</v>
      </c>
      <c r="C1552">
        <f>YEAR(woda34[[#This Row],[Data]])</f>
        <v>2012</v>
      </c>
      <c r="D1552">
        <f>MONTH(woda34[[#This Row],[Data]])</f>
        <v>3</v>
      </c>
      <c r="E1552" t="str">
        <f t="shared" si="25"/>
        <v>2012-3</v>
      </c>
    </row>
    <row r="1553" spans="1:5" x14ac:dyDescent="0.25">
      <c r="A1553" s="1">
        <v>40999</v>
      </c>
      <c r="B1553">
        <v>17265</v>
      </c>
      <c r="C1553">
        <f>YEAR(woda34[[#This Row],[Data]])</f>
        <v>2012</v>
      </c>
      <c r="D1553">
        <f>MONTH(woda34[[#This Row],[Data]])</f>
        <v>3</v>
      </c>
      <c r="E1553" t="str">
        <f t="shared" si="25"/>
        <v>2012-3</v>
      </c>
    </row>
    <row r="1554" spans="1:5" x14ac:dyDescent="0.25">
      <c r="A1554" s="1">
        <v>41000</v>
      </c>
      <c r="B1554">
        <v>16568</v>
      </c>
      <c r="C1554">
        <f>YEAR(woda34[[#This Row],[Data]])</f>
        <v>2012</v>
      </c>
      <c r="D1554">
        <f>MONTH(woda34[[#This Row],[Data]])</f>
        <v>4</v>
      </c>
      <c r="E1554" t="str">
        <f t="shared" si="25"/>
        <v>2012-4</v>
      </c>
    </row>
    <row r="1555" spans="1:5" x14ac:dyDescent="0.25">
      <c r="A1555" s="1">
        <v>41001</v>
      </c>
      <c r="B1555">
        <v>20145</v>
      </c>
      <c r="C1555">
        <f>YEAR(woda34[[#This Row],[Data]])</f>
        <v>2012</v>
      </c>
      <c r="D1555">
        <f>MONTH(woda34[[#This Row],[Data]])</f>
        <v>4</v>
      </c>
      <c r="E1555" t="str">
        <f t="shared" si="25"/>
        <v>2012-4</v>
      </c>
    </row>
    <row r="1556" spans="1:5" x14ac:dyDescent="0.25">
      <c r="A1556" s="1">
        <v>41002</v>
      </c>
      <c r="B1556">
        <v>18983</v>
      </c>
      <c r="C1556">
        <f>YEAR(woda34[[#This Row],[Data]])</f>
        <v>2012</v>
      </c>
      <c r="D1556">
        <f>MONTH(woda34[[#This Row],[Data]])</f>
        <v>4</v>
      </c>
      <c r="E1556" t="str">
        <f t="shared" si="25"/>
        <v>2012-4</v>
      </c>
    </row>
    <row r="1557" spans="1:5" x14ac:dyDescent="0.25">
      <c r="A1557" s="1">
        <v>41003</v>
      </c>
      <c r="B1557">
        <v>19791</v>
      </c>
      <c r="C1557">
        <f>YEAR(woda34[[#This Row],[Data]])</f>
        <v>2012</v>
      </c>
      <c r="D1557">
        <f>MONTH(woda34[[#This Row],[Data]])</f>
        <v>4</v>
      </c>
      <c r="E1557" t="str">
        <f t="shared" si="25"/>
        <v>2012-4</v>
      </c>
    </row>
    <row r="1558" spans="1:5" x14ac:dyDescent="0.25">
      <c r="A1558" s="1">
        <v>41004</v>
      </c>
      <c r="B1558">
        <v>20998</v>
      </c>
      <c r="C1558">
        <f>YEAR(woda34[[#This Row],[Data]])</f>
        <v>2012</v>
      </c>
      <c r="D1558">
        <f>MONTH(woda34[[#This Row],[Data]])</f>
        <v>4</v>
      </c>
      <c r="E1558" t="str">
        <f t="shared" si="25"/>
        <v>2012-4</v>
      </c>
    </row>
    <row r="1559" spans="1:5" x14ac:dyDescent="0.25">
      <c r="A1559" s="1">
        <v>41005</v>
      </c>
      <c r="B1559">
        <v>20879</v>
      </c>
      <c r="C1559">
        <f>YEAR(woda34[[#This Row],[Data]])</f>
        <v>2012</v>
      </c>
      <c r="D1559">
        <f>MONTH(woda34[[#This Row],[Data]])</f>
        <v>4</v>
      </c>
      <c r="E1559" t="str">
        <f t="shared" si="25"/>
        <v>2012-4</v>
      </c>
    </row>
    <row r="1560" spans="1:5" x14ac:dyDescent="0.25">
      <c r="A1560" s="1">
        <v>41006</v>
      </c>
      <c r="B1560">
        <v>22044</v>
      </c>
      <c r="C1560">
        <f>YEAR(woda34[[#This Row],[Data]])</f>
        <v>2012</v>
      </c>
      <c r="D1560">
        <f>MONTH(woda34[[#This Row],[Data]])</f>
        <v>4</v>
      </c>
      <c r="E1560" t="str">
        <f t="shared" si="25"/>
        <v>2012-4</v>
      </c>
    </row>
    <row r="1561" spans="1:5" x14ac:dyDescent="0.25">
      <c r="A1561" s="1">
        <v>41007</v>
      </c>
      <c r="B1561">
        <v>21257</v>
      </c>
      <c r="C1561">
        <f>YEAR(woda34[[#This Row],[Data]])</f>
        <v>2012</v>
      </c>
      <c r="D1561">
        <f>MONTH(woda34[[#This Row],[Data]])</f>
        <v>4</v>
      </c>
      <c r="E1561" t="str">
        <f t="shared" si="25"/>
        <v>2012-4</v>
      </c>
    </row>
    <row r="1562" spans="1:5" x14ac:dyDescent="0.25">
      <c r="A1562" s="1">
        <v>41008</v>
      </c>
      <c r="B1562">
        <v>23533</v>
      </c>
      <c r="C1562">
        <f>YEAR(woda34[[#This Row],[Data]])</f>
        <v>2012</v>
      </c>
      <c r="D1562">
        <f>MONTH(woda34[[#This Row],[Data]])</f>
        <v>4</v>
      </c>
      <c r="E1562" t="str">
        <f t="shared" si="25"/>
        <v>2012-4</v>
      </c>
    </row>
    <row r="1563" spans="1:5" x14ac:dyDescent="0.25">
      <c r="A1563" s="1">
        <v>41009</v>
      </c>
      <c r="B1563">
        <v>22097</v>
      </c>
      <c r="C1563">
        <f>YEAR(woda34[[#This Row],[Data]])</f>
        <v>2012</v>
      </c>
      <c r="D1563">
        <f>MONTH(woda34[[#This Row],[Data]])</f>
        <v>4</v>
      </c>
      <c r="E1563" t="str">
        <f t="shared" si="25"/>
        <v>2012-4</v>
      </c>
    </row>
    <row r="1564" spans="1:5" x14ac:dyDescent="0.25">
      <c r="A1564" s="1">
        <v>41010</v>
      </c>
      <c r="B1564">
        <v>22866</v>
      </c>
      <c r="C1564">
        <f>YEAR(woda34[[#This Row],[Data]])</f>
        <v>2012</v>
      </c>
      <c r="D1564">
        <f>MONTH(woda34[[#This Row],[Data]])</f>
        <v>4</v>
      </c>
      <c r="E1564" t="str">
        <f t="shared" si="25"/>
        <v>2012-4</v>
      </c>
    </row>
    <row r="1565" spans="1:5" x14ac:dyDescent="0.25">
      <c r="A1565" s="1">
        <v>41011</v>
      </c>
      <c r="B1565">
        <v>20348</v>
      </c>
      <c r="C1565">
        <f>YEAR(woda34[[#This Row],[Data]])</f>
        <v>2012</v>
      </c>
      <c r="D1565">
        <f>MONTH(woda34[[#This Row],[Data]])</f>
        <v>4</v>
      </c>
      <c r="E1565" t="str">
        <f t="shared" si="25"/>
        <v>2012-4</v>
      </c>
    </row>
    <row r="1566" spans="1:5" x14ac:dyDescent="0.25">
      <c r="A1566" s="1">
        <v>41012</v>
      </c>
      <c r="B1566">
        <v>22377</v>
      </c>
      <c r="C1566">
        <f>YEAR(woda34[[#This Row],[Data]])</f>
        <v>2012</v>
      </c>
      <c r="D1566">
        <f>MONTH(woda34[[#This Row],[Data]])</f>
        <v>4</v>
      </c>
      <c r="E1566" t="str">
        <f t="shared" si="25"/>
        <v>2012-4</v>
      </c>
    </row>
    <row r="1567" spans="1:5" x14ac:dyDescent="0.25">
      <c r="A1567" s="1">
        <v>41013</v>
      </c>
      <c r="B1567">
        <v>20394</v>
      </c>
      <c r="C1567">
        <f>YEAR(woda34[[#This Row],[Data]])</f>
        <v>2012</v>
      </c>
      <c r="D1567">
        <f>MONTH(woda34[[#This Row],[Data]])</f>
        <v>4</v>
      </c>
      <c r="E1567" t="str">
        <f t="shared" si="25"/>
        <v>2012-4</v>
      </c>
    </row>
    <row r="1568" spans="1:5" x14ac:dyDescent="0.25">
      <c r="A1568" s="1">
        <v>41014</v>
      </c>
      <c r="B1568">
        <v>20510</v>
      </c>
      <c r="C1568">
        <f>YEAR(woda34[[#This Row],[Data]])</f>
        <v>2012</v>
      </c>
      <c r="D1568">
        <f>MONTH(woda34[[#This Row],[Data]])</f>
        <v>4</v>
      </c>
      <c r="E1568" t="str">
        <f t="shared" si="25"/>
        <v>2012-4</v>
      </c>
    </row>
    <row r="1569" spans="1:5" x14ac:dyDescent="0.25">
      <c r="A1569" s="1">
        <v>41015</v>
      </c>
      <c r="B1569">
        <v>18840</v>
      </c>
      <c r="C1569">
        <f>YEAR(woda34[[#This Row],[Data]])</f>
        <v>2012</v>
      </c>
      <c r="D1569">
        <f>MONTH(woda34[[#This Row],[Data]])</f>
        <v>4</v>
      </c>
      <c r="E1569" t="str">
        <f t="shared" si="25"/>
        <v>2012-4</v>
      </c>
    </row>
    <row r="1570" spans="1:5" x14ac:dyDescent="0.25">
      <c r="A1570" s="1">
        <v>41016</v>
      </c>
      <c r="B1570">
        <v>19755</v>
      </c>
      <c r="C1570">
        <f>YEAR(woda34[[#This Row],[Data]])</f>
        <v>2012</v>
      </c>
      <c r="D1570">
        <f>MONTH(woda34[[#This Row],[Data]])</f>
        <v>4</v>
      </c>
      <c r="E1570" t="str">
        <f t="shared" si="25"/>
        <v>2012-4</v>
      </c>
    </row>
    <row r="1571" spans="1:5" x14ac:dyDescent="0.25">
      <c r="A1571" s="1">
        <v>41017</v>
      </c>
      <c r="B1571">
        <v>18105</v>
      </c>
      <c r="C1571">
        <f>YEAR(woda34[[#This Row],[Data]])</f>
        <v>2012</v>
      </c>
      <c r="D1571">
        <f>MONTH(woda34[[#This Row],[Data]])</f>
        <v>4</v>
      </c>
      <c r="E1571" t="str">
        <f t="shared" si="25"/>
        <v>2012-4</v>
      </c>
    </row>
    <row r="1572" spans="1:5" x14ac:dyDescent="0.25">
      <c r="A1572" s="1">
        <v>41018</v>
      </c>
      <c r="B1572">
        <v>15106</v>
      </c>
      <c r="C1572">
        <f>YEAR(woda34[[#This Row],[Data]])</f>
        <v>2012</v>
      </c>
      <c r="D1572">
        <f>MONTH(woda34[[#This Row],[Data]])</f>
        <v>4</v>
      </c>
      <c r="E1572" t="str">
        <f t="shared" si="25"/>
        <v>2012-4</v>
      </c>
    </row>
    <row r="1573" spans="1:5" x14ac:dyDescent="0.25">
      <c r="A1573" s="1">
        <v>41019</v>
      </c>
      <c r="B1573">
        <v>15443</v>
      </c>
      <c r="C1573">
        <f>YEAR(woda34[[#This Row],[Data]])</f>
        <v>2012</v>
      </c>
      <c r="D1573">
        <f>MONTH(woda34[[#This Row],[Data]])</f>
        <v>4</v>
      </c>
      <c r="E1573" t="str">
        <f t="shared" si="25"/>
        <v>2012-4</v>
      </c>
    </row>
    <row r="1574" spans="1:5" x14ac:dyDescent="0.25">
      <c r="A1574" s="1">
        <v>41020</v>
      </c>
      <c r="B1574">
        <v>13994</v>
      </c>
      <c r="C1574">
        <f>YEAR(woda34[[#This Row],[Data]])</f>
        <v>2012</v>
      </c>
      <c r="D1574">
        <f>MONTH(woda34[[#This Row],[Data]])</f>
        <v>4</v>
      </c>
      <c r="E1574" t="str">
        <f t="shared" si="25"/>
        <v>2012-4</v>
      </c>
    </row>
    <row r="1575" spans="1:5" x14ac:dyDescent="0.25">
      <c r="A1575" s="1">
        <v>41021</v>
      </c>
      <c r="B1575">
        <v>12704</v>
      </c>
      <c r="C1575">
        <f>YEAR(woda34[[#This Row],[Data]])</f>
        <v>2012</v>
      </c>
      <c r="D1575">
        <f>MONTH(woda34[[#This Row],[Data]])</f>
        <v>4</v>
      </c>
      <c r="E1575" t="str">
        <f t="shared" si="25"/>
        <v>2012-4</v>
      </c>
    </row>
    <row r="1576" spans="1:5" x14ac:dyDescent="0.25">
      <c r="A1576" s="1">
        <v>41022</v>
      </c>
      <c r="B1576">
        <v>11066</v>
      </c>
      <c r="C1576">
        <f>YEAR(woda34[[#This Row],[Data]])</f>
        <v>2012</v>
      </c>
      <c r="D1576">
        <f>MONTH(woda34[[#This Row],[Data]])</f>
        <v>4</v>
      </c>
      <c r="E1576" t="str">
        <f t="shared" si="25"/>
        <v>2012-4</v>
      </c>
    </row>
    <row r="1577" spans="1:5" x14ac:dyDescent="0.25">
      <c r="A1577" s="1">
        <v>41023</v>
      </c>
      <c r="B1577">
        <v>11324</v>
      </c>
      <c r="C1577">
        <f>YEAR(woda34[[#This Row],[Data]])</f>
        <v>2012</v>
      </c>
      <c r="D1577">
        <f>MONTH(woda34[[#This Row],[Data]])</f>
        <v>4</v>
      </c>
      <c r="E1577" t="str">
        <f t="shared" si="25"/>
        <v>2012-4</v>
      </c>
    </row>
    <row r="1578" spans="1:5" x14ac:dyDescent="0.25">
      <c r="A1578" s="1">
        <v>41024</v>
      </c>
      <c r="B1578">
        <v>10333</v>
      </c>
      <c r="C1578">
        <f>YEAR(woda34[[#This Row],[Data]])</f>
        <v>2012</v>
      </c>
      <c r="D1578">
        <f>MONTH(woda34[[#This Row],[Data]])</f>
        <v>4</v>
      </c>
      <c r="E1578" t="str">
        <f t="shared" si="25"/>
        <v>2012-4</v>
      </c>
    </row>
    <row r="1579" spans="1:5" x14ac:dyDescent="0.25">
      <c r="A1579" s="1">
        <v>41025</v>
      </c>
      <c r="B1579">
        <v>9324</v>
      </c>
      <c r="C1579">
        <f>YEAR(woda34[[#This Row],[Data]])</f>
        <v>2012</v>
      </c>
      <c r="D1579">
        <f>MONTH(woda34[[#This Row],[Data]])</f>
        <v>4</v>
      </c>
      <c r="E1579" t="str">
        <f t="shared" si="25"/>
        <v>2012-4</v>
      </c>
    </row>
    <row r="1580" spans="1:5" x14ac:dyDescent="0.25">
      <c r="A1580" s="1">
        <v>41026</v>
      </c>
      <c r="B1580">
        <v>10044</v>
      </c>
      <c r="C1580">
        <f>YEAR(woda34[[#This Row],[Data]])</f>
        <v>2012</v>
      </c>
      <c r="D1580">
        <f>MONTH(woda34[[#This Row],[Data]])</f>
        <v>4</v>
      </c>
      <c r="E1580" t="str">
        <f t="shared" si="25"/>
        <v>2012-4</v>
      </c>
    </row>
    <row r="1581" spans="1:5" x14ac:dyDescent="0.25">
      <c r="A1581" s="1">
        <v>41027</v>
      </c>
      <c r="B1581">
        <v>9437</v>
      </c>
      <c r="C1581">
        <f>YEAR(woda34[[#This Row],[Data]])</f>
        <v>2012</v>
      </c>
      <c r="D1581">
        <f>MONTH(woda34[[#This Row],[Data]])</f>
        <v>4</v>
      </c>
      <c r="E1581" t="str">
        <f t="shared" si="25"/>
        <v>2012-4</v>
      </c>
    </row>
    <row r="1582" spans="1:5" x14ac:dyDescent="0.25">
      <c r="A1582" s="1">
        <v>41028</v>
      </c>
      <c r="B1582">
        <v>8904</v>
      </c>
      <c r="C1582">
        <f>YEAR(woda34[[#This Row],[Data]])</f>
        <v>2012</v>
      </c>
      <c r="D1582">
        <f>MONTH(woda34[[#This Row],[Data]])</f>
        <v>4</v>
      </c>
      <c r="E1582" t="str">
        <f t="shared" si="25"/>
        <v>2012-4</v>
      </c>
    </row>
    <row r="1583" spans="1:5" x14ac:dyDescent="0.25">
      <c r="A1583" s="1">
        <v>41029</v>
      </c>
      <c r="B1583">
        <v>6803</v>
      </c>
      <c r="C1583">
        <f>YEAR(woda34[[#This Row],[Data]])</f>
        <v>2012</v>
      </c>
      <c r="D1583">
        <f>MONTH(woda34[[#This Row],[Data]])</f>
        <v>4</v>
      </c>
      <c r="E1583" t="str">
        <f t="shared" si="25"/>
        <v>2012-4</v>
      </c>
    </row>
    <row r="1584" spans="1:5" x14ac:dyDescent="0.25">
      <c r="A1584" s="1">
        <v>41030</v>
      </c>
      <c r="B1584">
        <v>6818</v>
      </c>
      <c r="C1584">
        <f>YEAR(woda34[[#This Row],[Data]])</f>
        <v>2012</v>
      </c>
      <c r="D1584">
        <f>MONTH(woda34[[#This Row],[Data]])</f>
        <v>5</v>
      </c>
      <c r="E1584" t="str">
        <f t="shared" si="25"/>
        <v>2012-5</v>
      </c>
    </row>
    <row r="1585" spans="1:5" x14ac:dyDescent="0.25">
      <c r="A1585" s="1">
        <v>41031</v>
      </c>
      <c r="B1585">
        <v>7569</v>
      </c>
      <c r="C1585">
        <f>YEAR(woda34[[#This Row],[Data]])</f>
        <v>2012</v>
      </c>
      <c r="D1585">
        <f>MONTH(woda34[[#This Row],[Data]])</f>
        <v>5</v>
      </c>
      <c r="E1585" t="str">
        <f t="shared" si="25"/>
        <v>2012-5</v>
      </c>
    </row>
    <row r="1586" spans="1:5" x14ac:dyDescent="0.25">
      <c r="A1586" s="1">
        <v>41032</v>
      </c>
      <c r="B1586">
        <v>4952</v>
      </c>
      <c r="C1586">
        <f>YEAR(woda34[[#This Row],[Data]])</f>
        <v>2012</v>
      </c>
      <c r="D1586">
        <f>MONTH(woda34[[#This Row],[Data]])</f>
        <v>5</v>
      </c>
      <c r="E1586" t="str">
        <f t="shared" si="25"/>
        <v>2012-5</v>
      </c>
    </row>
    <row r="1587" spans="1:5" x14ac:dyDescent="0.25">
      <c r="A1587" s="1">
        <v>41033</v>
      </c>
      <c r="B1587">
        <v>5529</v>
      </c>
      <c r="C1587">
        <f>YEAR(woda34[[#This Row],[Data]])</f>
        <v>2012</v>
      </c>
      <c r="D1587">
        <f>MONTH(woda34[[#This Row],[Data]])</f>
        <v>5</v>
      </c>
      <c r="E1587" t="str">
        <f t="shared" si="25"/>
        <v>2012-5</v>
      </c>
    </row>
    <row r="1588" spans="1:5" x14ac:dyDescent="0.25">
      <c r="A1588" s="1">
        <v>41034</v>
      </c>
      <c r="B1588">
        <v>4474</v>
      </c>
      <c r="C1588">
        <f>YEAR(woda34[[#This Row],[Data]])</f>
        <v>2012</v>
      </c>
      <c r="D1588">
        <f>MONTH(woda34[[#This Row],[Data]])</f>
        <v>5</v>
      </c>
      <c r="E1588" t="str">
        <f t="shared" si="25"/>
        <v>2012-5</v>
      </c>
    </row>
    <row r="1589" spans="1:5" x14ac:dyDescent="0.25">
      <c r="A1589" s="1">
        <v>41035</v>
      </c>
      <c r="B1589">
        <v>4347</v>
      </c>
      <c r="C1589">
        <f>YEAR(woda34[[#This Row],[Data]])</f>
        <v>2012</v>
      </c>
      <c r="D1589">
        <f>MONTH(woda34[[#This Row],[Data]])</f>
        <v>5</v>
      </c>
      <c r="E1589" t="str">
        <f t="shared" si="25"/>
        <v>2012-5</v>
      </c>
    </row>
    <row r="1590" spans="1:5" x14ac:dyDescent="0.25">
      <c r="A1590" s="1">
        <v>41036</v>
      </c>
      <c r="B1590">
        <v>4603</v>
      </c>
      <c r="C1590">
        <f>YEAR(woda34[[#This Row],[Data]])</f>
        <v>2012</v>
      </c>
      <c r="D1590">
        <f>MONTH(woda34[[#This Row],[Data]])</f>
        <v>5</v>
      </c>
      <c r="E1590" t="str">
        <f t="shared" si="25"/>
        <v>2012-5</v>
      </c>
    </row>
    <row r="1591" spans="1:5" x14ac:dyDescent="0.25">
      <c r="A1591" s="1">
        <v>41037</v>
      </c>
      <c r="B1591">
        <v>6694</v>
      </c>
      <c r="C1591">
        <f>YEAR(woda34[[#This Row],[Data]])</f>
        <v>2012</v>
      </c>
      <c r="D1591">
        <f>MONTH(woda34[[#This Row],[Data]])</f>
        <v>5</v>
      </c>
      <c r="E1591" t="str">
        <f t="shared" si="25"/>
        <v>2012-5</v>
      </c>
    </row>
    <row r="1592" spans="1:5" x14ac:dyDescent="0.25">
      <c r="A1592" s="1">
        <v>41038</v>
      </c>
      <c r="B1592">
        <v>4259</v>
      </c>
      <c r="C1592">
        <f>YEAR(woda34[[#This Row],[Data]])</f>
        <v>2012</v>
      </c>
      <c r="D1592">
        <f>MONTH(woda34[[#This Row],[Data]])</f>
        <v>5</v>
      </c>
      <c r="E1592" t="str">
        <f t="shared" si="25"/>
        <v>2012-5</v>
      </c>
    </row>
    <row r="1593" spans="1:5" x14ac:dyDescent="0.25">
      <c r="A1593" s="1">
        <v>41039</v>
      </c>
      <c r="B1593">
        <v>3852</v>
      </c>
      <c r="C1593">
        <f>YEAR(woda34[[#This Row],[Data]])</f>
        <v>2012</v>
      </c>
      <c r="D1593">
        <f>MONTH(woda34[[#This Row],[Data]])</f>
        <v>5</v>
      </c>
      <c r="E1593" t="str">
        <f t="shared" si="25"/>
        <v>2012-5</v>
      </c>
    </row>
    <row r="1594" spans="1:5" x14ac:dyDescent="0.25">
      <c r="A1594" s="1">
        <v>41040</v>
      </c>
      <c r="B1594">
        <v>5872</v>
      </c>
      <c r="C1594">
        <f>YEAR(woda34[[#This Row],[Data]])</f>
        <v>2012</v>
      </c>
      <c r="D1594">
        <f>MONTH(woda34[[#This Row],[Data]])</f>
        <v>5</v>
      </c>
      <c r="E1594" t="str">
        <f t="shared" si="25"/>
        <v>2012-5</v>
      </c>
    </row>
    <row r="1595" spans="1:5" x14ac:dyDescent="0.25">
      <c r="A1595" s="1">
        <v>41041</v>
      </c>
      <c r="B1595">
        <v>5685</v>
      </c>
      <c r="C1595">
        <f>YEAR(woda34[[#This Row],[Data]])</f>
        <v>2012</v>
      </c>
      <c r="D1595">
        <f>MONTH(woda34[[#This Row],[Data]])</f>
        <v>5</v>
      </c>
      <c r="E1595" t="str">
        <f t="shared" si="25"/>
        <v>2012-5</v>
      </c>
    </row>
    <row r="1596" spans="1:5" x14ac:dyDescent="0.25">
      <c r="A1596" s="1">
        <v>41042</v>
      </c>
      <c r="B1596">
        <v>5196</v>
      </c>
      <c r="C1596">
        <f>YEAR(woda34[[#This Row],[Data]])</f>
        <v>2012</v>
      </c>
      <c r="D1596">
        <f>MONTH(woda34[[#This Row],[Data]])</f>
        <v>5</v>
      </c>
      <c r="E1596" t="str">
        <f t="shared" si="25"/>
        <v>2012-5</v>
      </c>
    </row>
    <row r="1597" spans="1:5" x14ac:dyDescent="0.25">
      <c r="A1597" s="1">
        <v>41043</v>
      </c>
      <c r="B1597">
        <v>4374</v>
      </c>
      <c r="C1597">
        <f>YEAR(woda34[[#This Row],[Data]])</f>
        <v>2012</v>
      </c>
      <c r="D1597">
        <f>MONTH(woda34[[#This Row],[Data]])</f>
        <v>5</v>
      </c>
      <c r="E1597" t="str">
        <f t="shared" si="25"/>
        <v>2012-5</v>
      </c>
    </row>
    <row r="1598" spans="1:5" x14ac:dyDescent="0.25">
      <c r="A1598" s="1">
        <v>41044</v>
      </c>
      <c r="B1598">
        <v>4182</v>
      </c>
      <c r="C1598">
        <f>YEAR(woda34[[#This Row],[Data]])</f>
        <v>2012</v>
      </c>
      <c r="D1598">
        <f>MONTH(woda34[[#This Row],[Data]])</f>
        <v>5</v>
      </c>
      <c r="E1598" t="str">
        <f t="shared" si="25"/>
        <v>2012-5</v>
      </c>
    </row>
    <row r="1599" spans="1:5" x14ac:dyDescent="0.25">
      <c r="A1599" s="1">
        <v>41045</v>
      </c>
      <c r="B1599">
        <v>4332</v>
      </c>
      <c r="C1599">
        <f>YEAR(woda34[[#This Row],[Data]])</f>
        <v>2012</v>
      </c>
      <c r="D1599">
        <f>MONTH(woda34[[#This Row],[Data]])</f>
        <v>5</v>
      </c>
      <c r="E1599" t="str">
        <f t="shared" si="25"/>
        <v>2012-5</v>
      </c>
    </row>
    <row r="1600" spans="1:5" x14ac:dyDescent="0.25">
      <c r="A1600" s="1">
        <v>41046</v>
      </c>
      <c r="B1600">
        <v>2758</v>
      </c>
      <c r="C1600">
        <f>YEAR(woda34[[#This Row],[Data]])</f>
        <v>2012</v>
      </c>
      <c r="D1600">
        <f>MONTH(woda34[[#This Row],[Data]])</f>
        <v>5</v>
      </c>
      <c r="E1600" t="str">
        <f t="shared" si="25"/>
        <v>2012-5</v>
      </c>
    </row>
    <row r="1601" spans="1:5" x14ac:dyDescent="0.25">
      <c r="A1601" s="1">
        <v>41047</v>
      </c>
      <c r="B1601">
        <v>4850</v>
      </c>
      <c r="C1601">
        <f>YEAR(woda34[[#This Row],[Data]])</f>
        <v>2012</v>
      </c>
      <c r="D1601">
        <f>MONTH(woda34[[#This Row],[Data]])</f>
        <v>5</v>
      </c>
      <c r="E1601" t="str">
        <f t="shared" si="25"/>
        <v>2012-5</v>
      </c>
    </row>
    <row r="1602" spans="1:5" x14ac:dyDescent="0.25">
      <c r="A1602" s="1">
        <v>41048</v>
      </c>
      <c r="B1602">
        <v>4261</v>
      </c>
      <c r="C1602">
        <f>YEAR(woda34[[#This Row],[Data]])</f>
        <v>2012</v>
      </c>
      <c r="D1602">
        <f>MONTH(woda34[[#This Row],[Data]])</f>
        <v>5</v>
      </c>
      <c r="E1602" t="str">
        <f t="shared" ref="E1602:E1665" si="26">_xlfn.CONCAT(C1602,"-",D1602)</f>
        <v>2012-5</v>
      </c>
    </row>
    <row r="1603" spans="1:5" x14ac:dyDescent="0.25">
      <c r="A1603" s="1">
        <v>41049</v>
      </c>
      <c r="B1603">
        <v>4285</v>
      </c>
      <c r="C1603">
        <f>YEAR(woda34[[#This Row],[Data]])</f>
        <v>2012</v>
      </c>
      <c r="D1603">
        <f>MONTH(woda34[[#This Row],[Data]])</f>
        <v>5</v>
      </c>
      <c r="E1603" t="str">
        <f t="shared" si="26"/>
        <v>2012-5</v>
      </c>
    </row>
    <row r="1604" spans="1:5" x14ac:dyDescent="0.25">
      <c r="A1604" s="1">
        <v>41050</v>
      </c>
      <c r="B1604">
        <v>5201</v>
      </c>
      <c r="C1604">
        <f>YEAR(woda34[[#This Row],[Data]])</f>
        <v>2012</v>
      </c>
      <c r="D1604">
        <f>MONTH(woda34[[#This Row],[Data]])</f>
        <v>5</v>
      </c>
      <c r="E1604" t="str">
        <f t="shared" si="26"/>
        <v>2012-5</v>
      </c>
    </row>
    <row r="1605" spans="1:5" x14ac:dyDescent="0.25">
      <c r="A1605" s="1">
        <v>41051</v>
      </c>
      <c r="B1605">
        <v>4454</v>
      </c>
      <c r="C1605">
        <f>YEAR(woda34[[#This Row],[Data]])</f>
        <v>2012</v>
      </c>
      <c r="D1605">
        <f>MONTH(woda34[[#This Row],[Data]])</f>
        <v>5</v>
      </c>
      <c r="E1605" t="str">
        <f t="shared" si="26"/>
        <v>2012-5</v>
      </c>
    </row>
    <row r="1606" spans="1:5" x14ac:dyDescent="0.25">
      <c r="A1606" s="1">
        <v>41052</v>
      </c>
      <c r="B1606">
        <v>2547</v>
      </c>
      <c r="C1606">
        <f>YEAR(woda34[[#This Row],[Data]])</f>
        <v>2012</v>
      </c>
      <c r="D1606">
        <f>MONTH(woda34[[#This Row],[Data]])</f>
        <v>5</v>
      </c>
      <c r="E1606" t="str">
        <f t="shared" si="26"/>
        <v>2012-5</v>
      </c>
    </row>
    <row r="1607" spans="1:5" x14ac:dyDescent="0.25">
      <c r="A1607" s="1">
        <v>41053</v>
      </c>
      <c r="B1607">
        <v>2762</v>
      </c>
      <c r="C1607">
        <f>YEAR(woda34[[#This Row],[Data]])</f>
        <v>2012</v>
      </c>
      <c r="D1607">
        <f>MONTH(woda34[[#This Row],[Data]])</f>
        <v>5</v>
      </c>
      <c r="E1607" t="str">
        <f t="shared" si="26"/>
        <v>2012-5</v>
      </c>
    </row>
    <row r="1608" spans="1:5" x14ac:dyDescent="0.25">
      <c r="A1608" s="1">
        <v>41054</v>
      </c>
      <c r="B1608">
        <v>4479</v>
      </c>
      <c r="C1608">
        <f>YEAR(woda34[[#This Row],[Data]])</f>
        <v>2012</v>
      </c>
      <c r="D1608">
        <f>MONTH(woda34[[#This Row],[Data]])</f>
        <v>5</v>
      </c>
      <c r="E1608" t="str">
        <f t="shared" si="26"/>
        <v>2012-5</v>
      </c>
    </row>
    <row r="1609" spans="1:5" x14ac:dyDescent="0.25">
      <c r="A1609" s="1">
        <v>41055</v>
      </c>
      <c r="B1609">
        <v>2095</v>
      </c>
      <c r="C1609">
        <f>YEAR(woda34[[#This Row],[Data]])</f>
        <v>2012</v>
      </c>
      <c r="D1609">
        <f>MONTH(woda34[[#This Row],[Data]])</f>
        <v>5</v>
      </c>
      <c r="E1609" t="str">
        <f t="shared" si="26"/>
        <v>2012-5</v>
      </c>
    </row>
    <row r="1610" spans="1:5" x14ac:dyDescent="0.25">
      <c r="A1610" s="1">
        <v>41056</v>
      </c>
      <c r="B1610">
        <v>4264</v>
      </c>
      <c r="C1610">
        <f>YEAR(woda34[[#This Row],[Data]])</f>
        <v>2012</v>
      </c>
      <c r="D1610">
        <f>MONTH(woda34[[#This Row],[Data]])</f>
        <v>5</v>
      </c>
      <c r="E1610" t="str">
        <f t="shared" si="26"/>
        <v>2012-5</v>
      </c>
    </row>
    <row r="1611" spans="1:5" x14ac:dyDescent="0.25">
      <c r="A1611" s="1">
        <v>41057</v>
      </c>
      <c r="B1611">
        <v>3034</v>
      </c>
      <c r="C1611">
        <f>YEAR(woda34[[#This Row],[Data]])</f>
        <v>2012</v>
      </c>
      <c r="D1611">
        <f>MONTH(woda34[[#This Row],[Data]])</f>
        <v>5</v>
      </c>
      <c r="E1611" t="str">
        <f t="shared" si="26"/>
        <v>2012-5</v>
      </c>
    </row>
    <row r="1612" spans="1:5" x14ac:dyDescent="0.25">
      <c r="A1612" s="1">
        <v>41058</v>
      </c>
      <c r="B1612">
        <v>3663</v>
      </c>
      <c r="C1612">
        <f>YEAR(woda34[[#This Row],[Data]])</f>
        <v>2012</v>
      </c>
      <c r="D1612">
        <f>MONTH(woda34[[#This Row],[Data]])</f>
        <v>5</v>
      </c>
      <c r="E1612" t="str">
        <f t="shared" si="26"/>
        <v>2012-5</v>
      </c>
    </row>
    <row r="1613" spans="1:5" x14ac:dyDescent="0.25">
      <c r="A1613" s="1">
        <v>41059</v>
      </c>
      <c r="B1613">
        <v>6008</v>
      </c>
      <c r="C1613">
        <f>YEAR(woda34[[#This Row],[Data]])</f>
        <v>2012</v>
      </c>
      <c r="D1613">
        <f>MONTH(woda34[[#This Row],[Data]])</f>
        <v>5</v>
      </c>
      <c r="E1613" t="str">
        <f t="shared" si="26"/>
        <v>2012-5</v>
      </c>
    </row>
    <row r="1614" spans="1:5" x14ac:dyDescent="0.25">
      <c r="A1614" s="1">
        <v>41060</v>
      </c>
      <c r="B1614">
        <v>4919</v>
      </c>
      <c r="C1614">
        <f>YEAR(woda34[[#This Row],[Data]])</f>
        <v>2012</v>
      </c>
      <c r="D1614">
        <f>MONTH(woda34[[#This Row],[Data]])</f>
        <v>5</v>
      </c>
      <c r="E1614" t="str">
        <f t="shared" si="26"/>
        <v>2012-5</v>
      </c>
    </row>
    <row r="1615" spans="1:5" x14ac:dyDescent="0.25">
      <c r="A1615" s="1">
        <v>41061</v>
      </c>
      <c r="B1615">
        <v>4343</v>
      </c>
      <c r="C1615">
        <f>YEAR(woda34[[#This Row],[Data]])</f>
        <v>2012</v>
      </c>
      <c r="D1615">
        <f>MONTH(woda34[[#This Row],[Data]])</f>
        <v>6</v>
      </c>
      <c r="E1615" t="str">
        <f t="shared" si="26"/>
        <v>2012-6</v>
      </c>
    </row>
    <row r="1616" spans="1:5" x14ac:dyDescent="0.25">
      <c r="A1616" s="1">
        <v>41062</v>
      </c>
      <c r="B1616">
        <v>2741</v>
      </c>
      <c r="C1616">
        <f>YEAR(woda34[[#This Row],[Data]])</f>
        <v>2012</v>
      </c>
      <c r="D1616">
        <f>MONTH(woda34[[#This Row],[Data]])</f>
        <v>6</v>
      </c>
      <c r="E1616" t="str">
        <f t="shared" si="26"/>
        <v>2012-6</v>
      </c>
    </row>
    <row r="1617" spans="1:5" x14ac:dyDescent="0.25">
      <c r="A1617" s="1">
        <v>41063</v>
      </c>
      <c r="B1617">
        <v>2779</v>
      </c>
      <c r="C1617">
        <f>YEAR(woda34[[#This Row],[Data]])</f>
        <v>2012</v>
      </c>
      <c r="D1617">
        <f>MONTH(woda34[[#This Row],[Data]])</f>
        <v>6</v>
      </c>
      <c r="E1617" t="str">
        <f t="shared" si="26"/>
        <v>2012-6</v>
      </c>
    </row>
    <row r="1618" spans="1:5" x14ac:dyDescent="0.25">
      <c r="A1618" s="1">
        <v>41064</v>
      </c>
      <c r="B1618">
        <v>2346</v>
      </c>
      <c r="C1618">
        <f>YEAR(woda34[[#This Row],[Data]])</f>
        <v>2012</v>
      </c>
      <c r="D1618">
        <f>MONTH(woda34[[#This Row],[Data]])</f>
        <v>6</v>
      </c>
      <c r="E1618" t="str">
        <f t="shared" si="26"/>
        <v>2012-6</v>
      </c>
    </row>
    <row r="1619" spans="1:5" x14ac:dyDescent="0.25">
      <c r="A1619" s="1">
        <v>41065</v>
      </c>
      <c r="B1619">
        <v>5273</v>
      </c>
      <c r="C1619">
        <f>YEAR(woda34[[#This Row],[Data]])</f>
        <v>2012</v>
      </c>
      <c r="D1619">
        <f>MONTH(woda34[[#This Row],[Data]])</f>
        <v>6</v>
      </c>
      <c r="E1619" t="str">
        <f t="shared" si="26"/>
        <v>2012-6</v>
      </c>
    </row>
    <row r="1620" spans="1:5" x14ac:dyDescent="0.25">
      <c r="A1620" s="1">
        <v>41066</v>
      </c>
      <c r="B1620">
        <v>5542</v>
      </c>
      <c r="C1620">
        <f>YEAR(woda34[[#This Row],[Data]])</f>
        <v>2012</v>
      </c>
      <c r="D1620">
        <f>MONTH(woda34[[#This Row],[Data]])</f>
        <v>6</v>
      </c>
      <c r="E1620" t="str">
        <f t="shared" si="26"/>
        <v>2012-6</v>
      </c>
    </row>
    <row r="1621" spans="1:5" x14ac:dyDescent="0.25">
      <c r="A1621" s="1">
        <v>41067</v>
      </c>
      <c r="B1621">
        <v>4598</v>
      </c>
      <c r="C1621">
        <f>YEAR(woda34[[#This Row],[Data]])</f>
        <v>2012</v>
      </c>
      <c r="D1621">
        <f>MONTH(woda34[[#This Row],[Data]])</f>
        <v>6</v>
      </c>
      <c r="E1621" t="str">
        <f t="shared" si="26"/>
        <v>2012-6</v>
      </c>
    </row>
    <row r="1622" spans="1:5" x14ac:dyDescent="0.25">
      <c r="A1622" s="1">
        <v>41068</v>
      </c>
      <c r="B1622">
        <v>3740</v>
      </c>
      <c r="C1622">
        <f>YEAR(woda34[[#This Row],[Data]])</f>
        <v>2012</v>
      </c>
      <c r="D1622">
        <f>MONTH(woda34[[#This Row],[Data]])</f>
        <v>6</v>
      </c>
      <c r="E1622" t="str">
        <f t="shared" si="26"/>
        <v>2012-6</v>
      </c>
    </row>
    <row r="1623" spans="1:5" x14ac:dyDescent="0.25">
      <c r="A1623" s="1">
        <v>41069</v>
      </c>
      <c r="B1623">
        <v>4653</v>
      </c>
      <c r="C1623">
        <f>YEAR(woda34[[#This Row],[Data]])</f>
        <v>2012</v>
      </c>
      <c r="D1623">
        <f>MONTH(woda34[[#This Row],[Data]])</f>
        <v>6</v>
      </c>
      <c r="E1623" t="str">
        <f t="shared" si="26"/>
        <v>2012-6</v>
      </c>
    </row>
    <row r="1624" spans="1:5" x14ac:dyDescent="0.25">
      <c r="A1624" s="1">
        <v>41070</v>
      </c>
      <c r="B1624">
        <v>3277</v>
      </c>
      <c r="C1624">
        <f>YEAR(woda34[[#This Row],[Data]])</f>
        <v>2012</v>
      </c>
      <c r="D1624">
        <f>MONTH(woda34[[#This Row],[Data]])</f>
        <v>6</v>
      </c>
      <c r="E1624" t="str">
        <f t="shared" si="26"/>
        <v>2012-6</v>
      </c>
    </row>
    <row r="1625" spans="1:5" x14ac:dyDescent="0.25">
      <c r="A1625" s="1">
        <v>41071</v>
      </c>
      <c r="B1625">
        <v>3263</v>
      </c>
      <c r="C1625">
        <f>YEAR(woda34[[#This Row],[Data]])</f>
        <v>2012</v>
      </c>
      <c r="D1625">
        <f>MONTH(woda34[[#This Row],[Data]])</f>
        <v>6</v>
      </c>
      <c r="E1625" t="str">
        <f t="shared" si="26"/>
        <v>2012-6</v>
      </c>
    </row>
    <row r="1626" spans="1:5" x14ac:dyDescent="0.25">
      <c r="A1626" s="1">
        <v>41072</v>
      </c>
      <c r="B1626">
        <v>4796</v>
      </c>
      <c r="C1626">
        <f>YEAR(woda34[[#This Row],[Data]])</f>
        <v>2012</v>
      </c>
      <c r="D1626">
        <f>MONTH(woda34[[#This Row],[Data]])</f>
        <v>6</v>
      </c>
      <c r="E1626" t="str">
        <f t="shared" si="26"/>
        <v>2012-6</v>
      </c>
    </row>
    <row r="1627" spans="1:5" x14ac:dyDescent="0.25">
      <c r="A1627" s="1">
        <v>41073</v>
      </c>
      <c r="B1627">
        <v>4397</v>
      </c>
      <c r="C1627">
        <f>YEAR(woda34[[#This Row],[Data]])</f>
        <v>2012</v>
      </c>
      <c r="D1627">
        <f>MONTH(woda34[[#This Row],[Data]])</f>
        <v>6</v>
      </c>
      <c r="E1627" t="str">
        <f t="shared" si="26"/>
        <v>2012-6</v>
      </c>
    </row>
    <row r="1628" spans="1:5" x14ac:dyDescent="0.25">
      <c r="A1628" s="1">
        <v>41074</v>
      </c>
      <c r="B1628">
        <v>4543</v>
      </c>
      <c r="C1628">
        <f>YEAR(woda34[[#This Row],[Data]])</f>
        <v>2012</v>
      </c>
      <c r="D1628">
        <f>MONTH(woda34[[#This Row],[Data]])</f>
        <v>6</v>
      </c>
      <c r="E1628" t="str">
        <f t="shared" si="26"/>
        <v>2012-6</v>
      </c>
    </row>
    <row r="1629" spans="1:5" x14ac:dyDescent="0.25">
      <c r="A1629" s="1">
        <v>41075</v>
      </c>
      <c r="B1629">
        <v>3350</v>
      </c>
      <c r="C1629">
        <f>YEAR(woda34[[#This Row],[Data]])</f>
        <v>2012</v>
      </c>
      <c r="D1629">
        <f>MONTH(woda34[[#This Row],[Data]])</f>
        <v>6</v>
      </c>
      <c r="E1629" t="str">
        <f t="shared" si="26"/>
        <v>2012-6</v>
      </c>
    </row>
    <row r="1630" spans="1:5" x14ac:dyDescent="0.25">
      <c r="A1630" s="1">
        <v>41076</v>
      </c>
      <c r="B1630">
        <v>3580</v>
      </c>
      <c r="C1630">
        <f>YEAR(woda34[[#This Row],[Data]])</f>
        <v>2012</v>
      </c>
      <c r="D1630">
        <f>MONTH(woda34[[#This Row],[Data]])</f>
        <v>6</v>
      </c>
      <c r="E1630" t="str">
        <f t="shared" si="26"/>
        <v>2012-6</v>
      </c>
    </row>
    <row r="1631" spans="1:5" x14ac:dyDescent="0.25">
      <c r="A1631" s="1">
        <v>41077</v>
      </c>
      <c r="B1631">
        <v>2612</v>
      </c>
      <c r="C1631">
        <f>YEAR(woda34[[#This Row],[Data]])</f>
        <v>2012</v>
      </c>
      <c r="D1631">
        <f>MONTH(woda34[[#This Row],[Data]])</f>
        <v>6</v>
      </c>
      <c r="E1631" t="str">
        <f t="shared" si="26"/>
        <v>2012-6</v>
      </c>
    </row>
    <row r="1632" spans="1:5" x14ac:dyDescent="0.25">
      <c r="A1632" s="1">
        <v>41078</v>
      </c>
      <c r="B1632">
        <v>5413</v>
      </c>
      <c r="C1632">
        <f>YEAR(woda34[[#This Row],[Data]])</f>
        <v>2012</v>
      </c>
      <c r="D1632">
        <f>MONTH(woda34[[#This Row],[Data]])</f>
        <v>6</v>
      </c>
      <c r="E1632" t="str">
        <f t="shared" si="26"/>
        <v>2012-6</v>
      </c>
    </row>
    <row r="1633" spans="1:5" x14ac:dyDescent="0.25">
      <c r="A1633" s="1">
        <v>41079</v>
      </c>
      <c r="B1633">
        <v>5194</v>
      </c>
      <c r="C1633">
        <f>YEAR(woda34[[#This Row],[Data]])</f>
        <v>2012</v>
      </c>
      <c r="D1633">
        <f>MONTH(woda34[[#This Row],[Data]])</f>
        <v>6</v>
      </c>
      <c r="E1633" t="str">
        <f t="shared" si="26"/>
        <v>2012-6</v>
      </c>
    </row>
    <row r="1634" spans="1:5" x14ac:dyDescent="0.25">
      <c r="A1634" s="1">
        <v>41080</v>
      </c>
      <c r="B1634">
        <v>3082</v>
      </c>
      <c r="C1634">
        <f>YEAR(woda34[[#This Row],[Data]])</f>
        <v>2012</v>
      </c>
      <c r="D1634">
        <f>MONTH(woda34[[#This Row],[Data]])</f>
        <v>6</v>
      </c>
      <c r="E1634" t="str">
        <f t="shared" si="26"/>
        <v>2012-6</v>
      </c>
    </row>
    <row r="1635" spans="1:5" x14ac:dyDescent="0.25">
      <c r="A1635" s="1">
        <v>41081</v>
      </c>
      <c r="B1635">
        <v>2898</v>
      </c>
      <c r="C1635">
        <f>YEAR(woda34[[#This Row],[Data]])</f>
        <v>2012</v>
      </c>
      <c r="D1635">
        <f>MONTH(woda34[[#This Row],[Data]])</f>
        <v>6</v>
      </c>
      <c r="E1635" t="str">
        <f t="shared" si="26"/>
        <v>2012-6</v>
      </c>
    </row>
    <row r="1636" spans="1:5" x14ac:dyDescent="0.25">
      <c r="A1636" s="1">
        <v>41082</v>
      </c>
      <c r="B1636">
        <v>2415</v>
      </c>
      <c r="C1636">
        <f>YEAR(woda34[[#This Row],[Data]])</f>
        <v>2012</v>
      </c>
      <c r="D1636">
        <f>MONTH(woda34[[#This Row],[Data]])</f>
        <v>6</v>
      </c>
      <c r="E1636" t="str">
        <f t="shared" si="26"/>
        <v>2012-6</v>
      </c>
    </row>
    <row r="1637" spans="1:5" x14ac:dyDescent="0.25">
      <c r="A1637" s="1">
        <v>41083</v>
      </c>
      <c r="B1637">
        <v>2936</v>
      </c>
      <c r="C1637">
        <f>YEAR(woda34[[#This Row],[Data]])</f>
        <v>2012</v>
      </c>
      <c r="D1637">
        <f>MONTH(woda34[[#This Row],[Data]])</f>
        <v>6</v>
      </c>
      <c r="E1637" t="str">
        <f t="shared" si="26"/>
        <v>2012-6</v>
      </c>
    </row>
    <row r="1638" spans="1:5" x14ac:dyDescent="0.25">
      <c r="A1638" s="1">
        <v>41084</v>
      </c>
      <c r="B1638">
        <v>2675</v>
      </c>
      <c r="C1638">
        <f>YEAR(woda34[[#This Row],[Data]])</f>
        <v>2012</v>
      </c>
      <c r="D1638">
        <f>MONTH(woda34[[#This Row],[Data]])</f>
        <v>6</v>
      </c>
      <c r="E1638" t="str">
        <f t="shared" si="26"/>
        <v>2012-6</v>
      </c>
    </row>
    <row r="1639" spans="1:5" x14ac:dyDescent="0.25">
      <c r="A1639" s="1">
        <v>41085</v>
      </c>
      <c r="B1639">
        <v>1713</v>
      </c>
      <c r="C1639">
        <f>YEAR(woda34[[#This Row],[Data]])</f>
        <v>2012</v>
      </c>
      <c r="D1639">
        <f>MONTH(woda34[[#This Row],[Data]])</f>
        <v>6</v>
      </c>
      <c r="E1639" t="str">
        <f t="shared" si="26"/>
        <v>2012-6</v>
      </c>
    </row>
    <row r="1640" spans="1:5" x14ac:dyDescent="0.25">
      <c r="A1640" s="1">
        <v>41086</v>
      </c>
      <c r="B1640">
        <v>3841</v>
      </c>
      <c r="C1640">
        <f>YEAR(woda34[[#This Row],[Data]])</f>
        <v>2012</v>
      </c>
      <c r="D1640">
        <f>MONTH(woda34[[#This Row],[Data]])</f>
        <v>6</v>
      </c>
      <c r="E1640" t="str">
        <f t="shared" si="26"/>
        <v>2012-6</v>
      </c>
    </row>
    <row r="1641" spans="1:5" x14ac:dyDescent="0.25">
      <c r="A1641" s="1">
        <v>41087</v>
      </c>
      <c r="B1641">
        <v>2722</v>
      </c>
      <c r="C1641">
        <f>YEAR(woda34[[#This Row],[Data]])</f>
        <v>2012</v>
      </c>
      <c r="D1641">
        <f>MONTH(woda34[[#This Row],[Data]])</f>
        <v>6</v>
      </c>
      <c r="E1641" t="str">
        <f t="shared" si="26"/>
        <v>2012-6</v>
      </c>
    </row>
    <row r="1642" spans="1:5" x14ac:dyDescent="0.25">
      <c r="A1642" s="1">
        <v>41088</v>
      </c>
      <c r="B1642">
        <v>2575</v>
      </c>
      <c r="C1642">
        <f>YEAR(woda34[[#This Row],[Data]])</f>
        <v>2012</v>
      </c>
      <c r="D1642">
        <f>MONTH(woda34[[#This Row],[Data]])</f>
        <v>6</v>
      </c>
      <c r="E1642" t="str">
        <f t="shared" si="26"/>
        <v>2012-6</v>
      </c>
    </row>
    <row r="1643" spans="1:5" x14ac:dyDescent="0.25">
      <c r="A1643" s="1">
        <v>41089</v>
      </c>
      <c r="B1643">
        <v>4193</v>
      </c>
      <c r="C1643">
        <f>YEAR(woda34[[#This Row],[Data]])</f>
        <v>2012</v>
      </c>
      <c r="D1643">
        <f>MONTH(woda34[[#This Row],[Data]])</f>
        <v>6</v>
      </c>
      <c r="E1643" t="str">
        <f t="shared" si="26"/>
        <v>2012-6</v>
      </c>
    </row>
    <row r="1644" spans="1:5" x14ac:dyDescent="0.25">
      <c r="A1644" s="1">
        <v>41090</v>
      </c>
      <c r="B1644">
        <v>2344</v>
      </c>
      <c r="C1644">
        <f>YEAR(woda34[[#This Row],[Data]])</f>
        <v>2012</v>
      </c>
      <c r="D1644">
        <f>MONTH(woda34[[#This Row],[Data]])</f>
        <v>6</v>
      </c>
      <c r="E1644" t="str">
        <f t="shared" si="26"/>
        <v>2012-6</v>
      </c>
    </row>
    <row r="1645" spans="1:5" x14ac:dyDescent="0.25">
      <c r="A1645" s="1">
        <v>41091</v>
      </c>
      <c r="B1645">
        <v>2947</v>
      </c>
      <c r="C1645">
        <f>YEAR(woda34[[#This Row],[Data]])</f>
        <v>2012</v>
      </c>
      <c r="D1645">
        <f>MONTH(woda34[[#This Row],[Data]])</f>
        <v>7</v>
      </c>
      <c r="E1645" t="str">
        <f t="shared" si="26"/>
        <v>2012-7</v>
      </c>
    </row>
    <row r="1646" spans="1:5" x14ac:dyDescent="0.25">
      <c r="A1646" s="1">
        <v>41092</v>
      </c>
      <c r="B1646">
        <v>2771</v>
      </c>
      <c r="C1646">
        <f>YEAR(woda34[[#This Row],[Data]])</f>
        <v>2012</v>
      </c>
      <c r="D1646">
        <f>MONTH(woda34[[#This Row],[Data]])</f>
        <v>7</v>
      </c>
      <c r="E1646" t="str">
        <f t="shared" si="26"/>
        <v>2012-7</v>
      </c>
    </row>
    <row r="1647" spans="1:5" x14ac:dyDescent="0.25">
      <c r="A1647" s="1">
        <v>41093</v>
      </c>
      <c r="B1647">
        <v>5221</v>
      </c>
      <c r="C1647">
        <f>YEAR(woda34[[#This Row],[Data]])</f>
        <v>2012</v>
      </c>
      <c r="D1647">
        <f>MONTH(woda34[[#This Row],[Data]])</f>
        <v>7</v>
      </c>
      <c r="E1647" t="str">
        <f t="shared" si="26"/>
        <v>2012-7</v>
      </c>
    </row>
    <row r="1648" spans="1:5" x14ac:dyDescent="0.25">
      <c r="A1648" s="1">
        <v>41094</v>
      </c>
      <c r="B1648">
        <v>3861</v>
      </c>
      <c r="C1648">
        <f>YEAR(woda34[[#This Row],[Data]])</f>
        <v>2012</v>
      </c>
      <c r="D1648">
        <f>MONTH(woda34[[#This Row],[Data]])</f>
        <v>7</v>
      </c>
      <c r="E1648" t="str">
        <f t="shared" si="26"/>
        <v>2012-7</v>
      </c>
    </row>
    <row r="1649" spans="1:5" x14ac:dyDescent="0.25">
      <c r="A1649" s="1">
        <v>41095</v>
      </c>
      <c r="B1649">
        <v>3789</v>
      </c>
      <c r="C1649">
        <f>YEAR(woda34[[#This Row],[Data]])</f>
        <v>2012</v>
      </c>
      <c r="D1649">
        <f>MONTH(woda34[[#This Row],[Data]])</f>
        <v>7</v>
      </c>
      <c r="E1649" t="str">
        <f t="shared" si="26"/>
        <v>2012-7</v>
      </c>
    </row>
    <row r="1650" spans="1:5" x14ac:dyDescent="0.25">
      <c r="A1650" s="1">
        <v>41096</v>
      </c>
      <c r="B1650">
        <v>4214</v>
      </c>
      <c r="C1650">
        <f>YEAR(woda34[[#This Row],[Data]])</f>
        <v>2012</v>
      </c>
      <c r="D1650">
        <f>MONTH(woda34[[#This Row],[Data]])</f>
        <v>7</v>
      </c>
      <c r="E1650" t="str">
        <f t="shared" si="26"/>
        <v>2012-7</v>
      </c>
    </row>
    <row r="1651" spans="1:5" x14ac:dyDescent="0.25">
      <c r="A1651" s="1">
        <v>41097</v>
      </c>
      <c r="B1651">
        <v>3506</v>
      </c>
      <c r="C1651">
        <f>YEAR(woda34[[#This Row],[Data]])</f>
        <v>2012</v>
      </c>
      <c r="D1651">
        <f>MONTH(woda34[[#This Row],[Data]])</f>
        <v>7</v>
      </c>
      <c r="E1651" t="str">
        <f t="shared" si="26"/>
        <v>2012-7</v>
      </c>
    </row>
    <row r="1652" spans="1:5" x14ac:dyDescent="0.25">
      <c r="A1652" s="1">
        <v>41098</v>
      </c>
      <c r="B1652">
        <v>3893</v>
      </c>
      <c r="C1652">
        <f>YEAR(woda34[[#This Row],[Data]])</f>
        <v>2012</v>
      </c>
      <c r="D1652">
        <f>MONTH(woda34[[#This Row],[Data]])</f>
        <v>7</v>
      </c>
      <c r="E1652" t="str">
        <f t="shared" si="26"/>
        <v>2012-7</v>
      </c>
    </row>
    <row r="1653" spans="1:5" x14ac:dyDescent="0.25">
      <c r="A1653" s="1">
        <v>41099</v>
      </c>
      <c r="B1653">
        <v>3033</v>
      </c>
      <c r="C1653">
        <f>YEAR(woda34[[#This Row],[Data]])</f>
        <v>2012</v>
      </c>
      <c r="D1653">
        <f>MONTH(woda34[[#This Row],[Data]])</f>
        <v>7</v>
      </c>
      <c r="E1653" t="str">
        <f t="shared" si="26"/>
        <v>2012-7</v>
      </c>
    </row>
    <row r="1654" spans="1:5" x14ac:dyDescent="0.25">
      <c r="A1654" s="1">
        <v>41100</v>
      </c>
      <c r="B1654">
        <v>2965</v>
      </c>
      <c r="C1654">
        <f>YEAR(woda34[[#This Row],[Data]])</f>
        <v>2012</v>
      </c>
      <c r="D1654">
        <f>MONTH(woda34[[#This Row],[Data]])</f>
        <v>7</v>
      </c>
      <c r="E1654" t="str">
        <f t="shared" si="26"/>
        <v>2012-7</v>
      </c>
    </row>
    <row r="1655" spans="1:5" x14ac:dyDescent="0.25">
      <c r="A1655" s="1">
        <v>41101</v>
      </c>
      <c r="B1655">
        <v>4779</v>
      </c>
      <c r="C1655">
        <f>YEAR(woda34[[#This Row],[Data]])</f>
        <v>2012</v>
      </c>
      <c r="D1655">
        <f>MONTH(woda34[[#This Row],[Data]])</f>
        <v>7</v>
      </c>
      <c r="E1655" t="str">
        <f t="shared" si="26"/>
        <v>2012-7</v>
      </c>
    </row>
    <row r="1656" spans="1:5" x14ac:dyDescent="0.25">
      <c r="A1656" s="1">
        <v>41102</v>
      </c>
      <c r="B1656">
        <v>3678</v>
      </c>
      <c r="C1656">
        <f>YEAR(woda34[[#This Row],[Data]])</f>
        <v>2012</v>
      </c>
      <c r="D1656">
        <f>MONTH(woda34[[#This Row],[Data]])</f>
        <v>7</v>
      </c>
      <c r="E1656" t="str">
        <f t="shared" si="26"/>
        <v>2012-7</v>
      </c>
    </row>
    <row r="1657" spans="1:5" x14ac:dyDescent="0.25">
      <c r="A1657" s="1">
        <v>41103</v>
      </c>
      <c r="B1657">
        <v>2656</v>
      </c>
      <c r="C1657">
        <f>YEAR(woda34[[#This Row],[Data]])</f>
        <v>2012</v>
      </c>
      <c r="D1657">
        <f>MONTH(woda34[[#This Row],[Data]])</f>
        <v>7</v>
      </c>
      <c r="E1657" t="str">
        <f t="shared" si="26"/>
        <v>2012-7</v>
      </c>
    </row>
    <row r="1658" spans="1:5" x14ac:dyDescent="0.25">
      <c r="A1658" s="1">
        <v>41104</v>
      </c>
      <c r="B1658">
        <v>4038</v>
      </c>
      <c r="C1658">
        <f>YEAR(woda34[[#This Row],[Data]])</f>
        <v>2012</v>
      </c>
      <c r="D1658">
        <f>MONTH(woda34[[#This Row],[Data]])</f>
        <v>7</v>
      </c>
      <c r="E1658" t="str">
        <f t="shared" si="26"/>
        <v>2012-7</v>
      </c>
    </row>
    <row r="1659" spans="1:5" x14ac:dyDescent="0.25">
      <c r="A1659" s="1">
        <v>41105</v>
      </c>
      <c r="B1659">
        <v>4232</v>
      </c>
      <c r="C1659">
        <f>YEAR(woda34[[#This Row],[Data]])</f>
        <v>2012</v>
      </c>
      <c r="D1659">
        <f>MONTH(woda34[[#This Row],[Data]])</f>
        <v>7</v>
      </c>
      <c r="E1659" t="str">
        <f t="shared" si="26"/>
        <v>2012-7</v>
      </c>
    </row>
    <row r="1660" spans="1:5" x14ac:dyDescent="0.25">
      <c r="A1660" s="1">
        <v>41106</v>
      </c>
      <c r="B1660">
        <v>5357</v>
      </c>
      <c r="C1660">
        <f>YEAR(woda34[[#This Row],[Data]])</f>
        <v>2012</v>
      </c>
      <c r="D1660">
        <f>MONTH(woda34[[#This Row],[Data]])</f>
        <v>7</v>
      </c>
      <c r="E1660" t="str">
        <f t="shared" si="26"/>
        <v>2012-7</v>
      </c>
    </row>
    <row r="1661" spans="1:5" x14ac:dyDescent="0.25">
      <c r="A1661" s="1">
        <v>41107</v>
      </c>
      <c r="B1661">
        <v>4041</v>
      </c>
      <c r="C1661">
        <f>YEAR(woda34[[#This Row],[Data]])</f>
        <v>2012</v>
      </c>
      <c r="D1661">
        <f>MONTH(woda34[[#This Row],[Data]])</f>
        <v>7</v>
      </c>
      <c r="E1661" t="str">
        <f t="shared" si="26"/>
        <v>2012-7</v>
      </c>
    </row>
    <row r="1662" spans="1:5" x14ac:dyDescent="0.25">
      <c r="A1662" s="1">
        <v>41108</v>
      </c>
      <c r="B1662">
        <v>4419</v>
      </c>
      <c r="C1662">
        <f>YEAR(woda34[[#This Row],[Data]])</f>
        <v>2012</v>
      </c>
      <c r="D1662">
        <f>MONTH(woda34[[#This Row],[Data]])</f>
        <v>7</v>
      </c>
      <c r="E1662" t="str">
        <f t="shared" si="26"/>
        <v>2012-7</v>
      </c>
    </row>
    <row r="1663" spans="1:5" x14ac:dyDescent="0.25">
      <c r="A1663" s="1">
        <v>41109</v>
      </c>
      <c r="B1663">
        <v>5012</v>
      </c>
      <c r="C1663">
        <f>YEAR(woda34[[#This Row],[Data]])</f>
        <v>2012</v>
      </c>
      <c r="D1663">
        <f>MONTH(woda34[[#This Row],[Data]])</f>
        <v>7</v>
      </c>
      <c r="E1663" t="str">
        <f t="shared" si="26"/>
        <v>2012-7</v>
      </c>
    </row>
    <row r="1664" spans="1:5" x14ac:dyDescent="0.25">
      <c r="A1664" s="1">
        <v>41110</v>
      </c>
      <c r="B1664">
        <v>4852</v>
      </c>
      <c r="C1664">
        <f>YEAR(woda34[[#This Row],[Data]])</f>
        <v>2012</v>
      </c>
      <c r="D1664">
        <f>MONTH(woda34[[#This Row],[Data]])</f>
        <v>7</v>
      </c>
      <c r="E1664" t="str">
        <f t="shared" si="26"/>
        <v>2012-7</v>
      </c>
    </row>
    <row r="1665" spans="1:5" x14ac:dyDescent="0.25">
      <c r="A1665" s="1">
        <v>41111</v>
      </c>
      <c r="B1665">
        <v>8865</v>
      </c>
      <c r="C1665">
        <f>YEAR(woda34[[#This Row],[Data]])</f>
        <v>2012</v>
      </c>
      <c r="D1665">
        <f>MONTH(woda34[[#This Row],[Data]])</f>
        <v>7</v>
      </c>
      <c r="E1665" t="str">
        <f t="shared" si="26"/>
        <v>2012-7</v>
      </c>
    </row>
    <row r="1666" spans="1:5" x14ac:dyDescent="0.25">
      <c r="A1666" s="1">
        <v>41112</v>
      </c>
      <c r="B1666">
        <v>15095</v>
      </c>
      <c r="C1666">
        <f>YEAR(woda34[[#This Row],[Data]])</f>
        <v>2012</v>
      </c>
      <c r="D1666">
        <f>MONTH(woda34[[#This Row],[Data]])</f>
        <v>7</v>
      </c>
      <c r="E1666" t="str">
        <f t="shared" ref="E1666:E1729" si="27">_xlfn.CONCAT(C1666,"-",D1666)</f>
        <v>2012-7</v>
      </c>
    </row>
    <row r="1667" spans="1:5" x14ac:dyDescent="0.25">
      <c r="A1667" s="1">
        <v>41113</v>
      </c>
      <c r="B1667">
        <v>26822</v>
      </c>
      <c r="C1667">
        <f>YEAR(woda34[[#This Row],[Data]])</f>
        <v>2012</v>
      </c>
      <c r="D1667">
        <f>MONTH(woda34[[#This Row],[Data]])</f>
        <v>7</v>
      </c>
      <c r="E1667" t="str">
        <f t="shared" si="27"/>
        <v>2012-7</v>
      </c>
    </row>
    <row r="1668" spans="1:5" x14ac:dyDescent="0.25">
      <c r="A1668" s="1">
        <v>41114</v>
      </c>
      <c r="B1668">
        <v>38519</v>
      </c>
      <c r="C1668">
        <f>YEAR(woda34[[#This Row],[Data]])</f>
        <v>2012</v>
      </c>
      <c r="D1668">
        <f>MONTH(woda34[[#This Row],[Data]])</f>
        <v>7</v>
      </c>
      <c r="E1668" t="str">
        <f t="shared" si="27"/>
        <v>2012-7</v>
      </c>
    </row>
    <row r="1669" spans="1:5" x14ac:dyDescent="0.25">
      <c r="A1669" s="1">
        <v>41115</v>
      </c>
      <c r="B1669">
        <v>50271</v>
      </c>
      <c r="C1669">
        <f>YEAR(woda34[[#This Row],[Data]])</f>
        <v>2012</v>
      </c>
      <c r="D1669">
        <f>MONTH(woda34[[#This Row],[Data]])</f>
        <v>7</v>
      </c>
      <c r="E1669" t="str">
        <f t="shared" si="27"/>
        <v>2012-7</v>
      </c>
    </row>
    <row r="1670" spans="1:5" x14ac:dyDescent="0.25">
      <c r="A1670" s="1">
        <v>41116</v>
      </c>
      <c r="B1670">
        <v>57936</v>
      </c>
      <c r="C1670">
        <f>YEAR(woda34[[#This Row],[Data]])</f>
        <v>2012</v>
      </c>
      <c r="D1670">
        <f>MONTH(woda34[[#This Row],[Data]])</f>
        <v>7</v>
      </c>
      <c r="E1670" t="str">
        <f t="shared" si="27"/>
        <v>2012-7</v>
      </c>
    </row>
    <row r="1671" spans="1:5" x14ac:dyDescent="0.25">
      <c r="A1671" s="1">
        <v>41117</v>
      </c>
      <c r="B1671">
        <v>58941</v>
      </c>
      <c r="C1671">
        <f>YEAR(woda34[[#This Row],[Data]])</f>
        <v>2012</v>
      </c>
      <c r="D1671">
        <f>MONTH(woda34[[#This Row],[Data]])</f>
        <v>7</v>
      </c>
      <c r="E1671" t="str">
        <f t="shared" si="27"/>
        <v>2012-7</v>
      </c>
    </row>
    <row r="1672" spans="1:5" x14ac:dyDescent="0.25">
      <c r="A1672" s="1">
        <v>41118</v>
      </c>
      <c r="B1672">
        <v>49510</v>
      </c>
      <c r="C1672">
        <f>YEAR(woda34[[#This Row],[Data]])</f>
        <v>2012</v>
      </c>
      <c r="D1672">
        <f>MONTH(woda34[[#This Row],[Data]])</f>
        <v>7</v>
      </c>
      <c r="E1672" t="str">
        <f t="shared" si="27"/>
        <v>2012-7</v>
      </c>
    </row>
    <row r="1673" spans="1:5" x14ac:dyDescent="0.25">
      <c r="A1673" s="1">
        <v>41119</v>
      </c>
      <c r="B1673">
        <v>37222</v>
      </c>
      <c r="C1673">
        <f>YEAR(woda34[[#This Row],[Data]])</f>
        <v>2012</v>
      </c>
      <c r="D1673">
        <f>MONTH(woda34[[#This Row],[Data]])</f>
        <v>7</v>
      </c>
      <c r="E1673" t="str">
        <f t="shared" si="27"/>
        <v>2012-7</v>
      </c>
    </row>
    <row r="1674" spans="1:5" x14ac:dyDescent="0.25">
      <c r="A1674" s="1">
        <v>41120</v>
      </c>
      <c r="B1674">
        <v>25013</v>
      </c>
      <c r="C1674">
        <f>YEAR(woda34[[#This Row],[Data]])</f>
        <v>2012</v>
      </c>
      <c r="D1674">
        <f>MONTH(woda34[[#This Row],[Data]])</f>
        <v>7</v>
      </c>
      <c r="E1674" t="str">
        <f t="shared" si="27"/>
        <v>2012-7</v>
      </c>
    </row>
    <row r="1675" spans="1:5" x14ac:dyDescent="0.25">
      <c r="A1675" s="1">
        <v>41121</v>
      </c>
      <c r="B1675">
        <v>17372</v>
      </c>
      <c r="C1675">
        <f>YEAR(woda34[[#This Row],[Data]])</f>
        <v>2012</v>
      </c>
      <c r="D1675">
        <f>MONTH(woda34[[#This Row],[Data]])</f>
        <v>7</v>
      </c>
      <c r="E1675" t="str">
        <f t="shared" si="27"/>
        <v>2012-7</v>
      </c>
    </row>
    <row r="1676" spans="1:5" x14ac:dyDescent="0.25">
      <c r="A1676" s="1">
        <v>41122</v>
      </c>
      <c r="B1676">
        <v>9974</v>
      </c>
      <c r="C1676">
        <f>YEAR(woda34[[#This Row],[Data]])</f>
        <v>2012</v>
      </c>
      <c r="D1676">
        <f>MONTH(woda34[[#This Row],[Data]])</f>
        <v>8</v>
      </c>
      <c r="E1676" t="str">
        <f t="shared" si="27"/>
        <v>2012-8</v>
      </c>
    </row>
    <row r="1677" spans="1:5" x14ac:dyDescent="0.25">
      <c r="A1677" s="1">
        <v>41123</v>
      </c>
      <c r="B1677">
        <v>7421</v>
      </c>
      <c r="C1677">
        <f>YEAR(woda34[[#This Row],[Data]])</f>
        <v>2012</v>
      </c>
      <c r="D1677">
        <f>MONTH(woda34[[#This Row],[Data]])</f>
        <v>8</v>
      </c>
      <c r="E1677" t="str">
        <f t="shared" si="27"/>
        <v>2012-8</v>
      </c>
    </row>
    <row r="1678" spans="1:5" x14ac:dyDescent="0.25">
      <c r="A1678" s="1">
        <v>41124</v>
      </c>
      <c r="B1678">
        <v>4003</v>
      </c>
      <c r="C1678">
        <f>YEAR(woda34[[#This Row],[Data]])</f>
        <v>2012</v>
      </c>
      <c r="D1678">
        <f>MONTH(woda34[[#This Row],[Data]])</f>
        <v>8</v>
      </c>
      <c r="E1678" t="str">
        <f t="shared" si="27"/>
        <v>2012-8</v>
      </c>
    </row>
    <row r="1679" spans="1:5" x14ac:dyDescent="0.25">
      <c r="A1679" s="1">
        <v>41125</v>
      </c>
      <c r="B1679">
        <v>3560</v>
      </c>
      <c r="C1679">
        <f>YEAR(woda34[[#This Row],[Data]])</f>
        <v>2012</v>
      </c>
      <c r="D1679">
        <f>MONTH(woda34[[#This Row],[Data]])</f>
        <v>8</v>
      </c>
      <c r="E1679" t="str">
        <f t="shared" si="27"/>
        <v>2012-8</v>
      </c>
    </row>
    <row r="1680" spans="1:5" x14ac:dyDescent="0.25">
      <c r="A1680" s="1">
        <v>41126</v>
      </c>
      <c r="B1680">
        <v>3188</v>
      </c>
      <c r="C1680">
        <f>YEAR(woda34[[#This Row],[Data]])</f>
        <v>2012</v>
      </c>
      <c r="D1680">
        <f>MONTH(woda34[[#This Row],[Data]])</f>
        <v>8</v>
      </c>
      <c r="E1680" t="str">
        <f t="shared" si="27"/>
        <v>2012-8</v>
      </c>
    </row>
    <row r="1681" spans="1:5" x14ac:dyDescent="0.25">
      <c r="A1681" s="1">
        <v>41127</v>
      </c>
      <c r="B1681">
        <v>4114</v>
      </c>
      <c r="C1681">
        <f>YEAR(woda34[[#This Row],[Data]])</f>
        <v>2012</v>
      </c>
      <c r="D1681">
        <f>MONTH(woda34[[#This Row],[Data]])</f>
        <v>8</v>
      </c>
      <c r="E1681" t="str">
        <f t="shared" si="27"/>
        <v>2012-8</v>
      </c>
    </row>
    <row r="1682" spans="1:5" x14ac:dyDescent="0.25">
      <c r="A1682" s="1">
        <v>41128</v>
      </c>
      <c r="B1682">
        <v>4435</v>
      </c>
      <c r="C1682">
        <f>YEAR(woda34[[#This Row],[Data]])</f>
        <v>2012</v>
      </c>
      <c r="D1682">
        <f>MONTH(woda34[[#This Row],[Data]])</f>
        <v>8</v>
      </c>
      <c r="E1682" t="str">
        <f t="shared" si="27"/>
        <v>2012-8</v>
      </c>
    </row>
    <row r="1683" spans="1:5" x14ac:dyDescent="0.25">
      <c r="A1683" s="1">
        <v>41129</v>
      </c>
      <c r="B1683">
        <v>2146</v>
      </c>
      <c r="C1683">
        <f>YEAR(woda34[[#This Row],[Data]])</f>
        <v>2012</v>
      </c>
      <c r="D1683">
        <f>MONTH(woda34[[#This Row],[Data]])</f>
        <v>8</v>
      </c>
      <c r="E1683" t="str">
        <f t="shared" si="27"/>
        <v>2012-8</v>
      </c>
    </row>
    <row r="1684" spans="1:5" x14ac:dyDescent="0.25">
      <c r="A1684" s="1">
        <v>41130</v>
      </c>
      <c r="B1684">
        <v>5291</v>
      </c>
      <c r="C1684">
        <f>YEAR(woda34[[#This Row],[Data]])</f>
        <v>2012</v>
      </c>
      <c r="D1684">
        <f>MONTH(woda34[[#This Row],[Data]])</f>
        <v>8</v>
      </c>
      <c r="E1684" t="str">
        <f t="shared" si="27"/>
        <v>2012-8</v>
      </c>
    </row>
    <row r="1685" spans="1:5" x14ac:dyDescent="0.25">
      <c r="A1685" s="1">
        <v>41131</v>
      </c>
      <c r="B1685">
        <v>2559</v>
      </c>
      <c r="C1685">
        <f>YEAR(woda34[[#This Row],[Data]])</f>
        <v>2012</v>
      </c>
      <c r="D1685">
        <f>MONTH(woda34[[#This Row],[Data]])</f>
        <v>8</v>
      </c>
      <c r="E1685" t="str">
        <f t="shared" si="27"/>
        <v>2012-8</v>
      </c>
    </row>
    <row r="1686" spans="1:5" x14ac:dyDescent="0.25">
      <c r="A1686" s="1">
        <v>41132</v>
      </c>
      <c r="B1686">
        <v>3273</v>
      </c>
      <c r="C1686">
        <f>YEAR(woda34[[#This Row],[Data]])</f>
        <v>2012</v>
      </c>
      <c r="D1686">
        <f>MONTH(woda34[[#This Row],[Data]])</f>
        <v>8</v>
      </c>
      <c r="E1686" t="str">
        <f t="shared" si="27"/>
        <v>2012-8</v>
      </c>
    </row>
    <row r="1687" spans="1:5" x14ac:dyDescent="0.25">
      <c r="A1687" s="1">
        <v>41133</v>
      </c>
      <c r="B1687">
        <v>3161</v>
      </c>
      <c r="C1687">
        <f>YEAR(woda34[[#This Row],[Data]])</f>
        <v>2012</v>
      </c>
      <c r="D1687">
        <f>MONTH(woda34[[#This Row],[Data]])</f>
        <v>8</v>
      </c>
      <c r="E1687" t="str">
        <f t="shared" si="27"/>
        <v>2012-8</v>
      </c>
    </row>
    <row r="1688" spans="1:5" x14ac:dyDescent="0.25">
      <c r="A1688" s="1">
        <v>41134</v>
      </c>
      <c r="B1688">
        <v>4412</v>
      </c>
      <c r="C1688">
        <f>YEAR(woda34[[#This Row],[Data]])</f>
        <v>2012</v>
      </c>
      <c r="D1688">
        <f>MONTH(woda34[[#This Row],[Data]])</f>
        <v>8</v>
      </c>
      <c r="E1688" t="str">
        <f t="shared" si="27"/>
        <v>2012-8</v>
      </c>
    </row>
    <row r="1689" spans="1:5" x14ac:dyDescent="0.25">
      <c r="A1689" s="1">
        <v>41135</v>
      </c>
      <c r="B1689">
        <v>2761</v>
      </c>
      <c r="C1689">
        <f>YEAR(woda34[[#This Row],[Data]])</f>
        <v>2012</v>
      </c>
      <c r="D1689">
        <f>MONTH(woda34[[#This Row],[Data]])</f>
        <v>8</v>
      </c>
      <c r="E1689" t="str">
        <f t="shared" si="27"/>
        <v>2012-8</v>
      </c>
    </row>
    <row r="1690" spans="1:5" x14ac:dyDescent="0.25">
      <c r="A1690" s="1">
        <v>41136</v>
      </c>
      <c r="B1690">
        <v>3085</v>
      </c>
      <c r="C1690">
        <f>YEAR(woda34[[#This Row],[Data]])</f>
        <v>2012</v>
      </c>
      <c r="D1690">
        <f>MONTH(woda34[[#This Row],[Data]])</f>
        <v>8</v>
      </c>
      <c r="E1690" t="str">
        <f t="shared" si="27"/>
        <v>2012-8</v>
      </c>
    </row>
    <row r="1691" spans="1:5" x14ac:dyDescent="0.25">
      <c r="A1691" s="1">
        <v>41137</v>
      </c>
      <c r="B1691">
        <v>5160</v>
      </c>
      <c r="C1691">
        <f>YEAR(woda34[[#This Row],[Data]])</f>
        <v>2012</v>
      </c>
      <c r="D1691">
        <f>MONTH(woda34[[#This Row],[Data]])</f>
        <v>8</v>
      </c>
      <c r="E1691" t="str">
        <f t="shared" si="27"/>
        <v>2012-8</v>
      </c>
    </row>
    <row r="1692" spans="1:5" x14ac:dyDescent="0.25">
      <c r="A1692" s="1">
        <v>41138</v>
      </c>
      <c r="B1692">
        <v>3277</v>
      </c>
      <c r="C1692">
        <f>YEAR(woda34[[#This Row],[Data]])</f>
        <v>2012</v>
      </c>
      <c r="D1692">
        <f>MONTH(woda34[[#This Row],[Data]])</f>
        <v>8</v>
      </c>
      <c r="E1692" t="str">
        <f t="shared" si="27"/>
        <v>2012-8</v>
      </c>
    </row>
    <row r="1693" spans="1:5" x14ac:dyDescent="0.25">
      <c r="A1693" s="1">
        <v>41139</v>
      </c>
      <c r="B1693">
        <v>4111</v>
      </c>
      <c r="C1693">
        <f>YEAR(woda34[[#This Row],[Data]])</f>
        <v>2012</v>
      </c>
      <c r="D1693">
        <f>MONTH(woda34[[#This Row],[Data]])</f>
        <v>8</v>
      </c>
      <c r="E1693" t="str">
        <f t="shared" si="27"/>
        <v>2012-8</v>
      </c>
    </row>
    <row r="1694" spans="1:5" x14ac:dyDescent="0.25">
      <c r="A1694" s="1">
        <v>41140</v>
      </c>
      <c r="B1694">
        <v>3048</v>
      </c>
      <c r="C1694">
        <f>YEAR(woda34[[#This Row],[Data]])</f>
        <v>2012</v>
      </c>
      <c r="D1694">
        <f>MONTH(woda34[[#This Row],[Data]])</f>
        <v>8</v>
      </c>
      <c r="E1694" t="str">
        <f t="shared" si="27"/>
        <v>2012-8</v>
      </c>
    </row>
    <row r="1695" spans="1:5" x14ac:dyDescent="0.25">
      <c r="A1695" s="1">
        <v>41141</v>
      </c>
      <c r="B1695">
        <v>3515</v>
      </c>
      <c r="C1695">
        <f>YEAR(woda34[[#This Row],[Data]])</f>
        <v>2012</v>
      </c>
      <c r="D1695">
        <f>MONTH(woda34[[#This Row],[Data]])</f>
        <v>8</v>
      </c>
      <c r="E1695" t="str">
        <f t="shared" si="27"/>
        <v>2012-8</v>
      </c>
    </row>
    <row r="1696" spans="1:5" x14ac:dyDescent="0.25">
      <c r="A1696" s="1">
        <v>41142</v>
      </c>
      <c r="B1696">
        <v>5293</v>
      </c>
      <c r="C1696">
        <f>YEAR(woda34[[#This Row],[Data]])</f>
        <v>2012</v>
      </c>
      <c r="D1696">
        <f>MONTH(woda34[[#This Row],[Data]])</f>
        <v>8</v>
      </c>
      <c r="E1696" t="str">
        <f t="shared" si="27"/>
        <v>2012-8</v>
      </c>
    </row>
    <row r="1697" spans="1:5" x14ac:dyDescent="0.25">
      <c r="A1697" s="1">
        <v>41143</v>
      </c>
      <c r="B1697">
        <v>3403</v>
      </c>
      <c r="C1697">
        <f>YEAR(woda34[[#This Row],[Data]])</f>
        <v>2012</v>
      </c>
      <c r="D1697">
        <f>MONTH(woda34[[#This Row],[Data]])</f>
        <v>8</v>
      </c>
      <c r="E1697" t="str">
        <f t="shared" si="27"/>
        <v>2012-8</v>
      </c>
    </row>
    <row r="1698" spans="1:5" x14ac:dyDescent="0.25">
      <c r="A1698" s="1">
        <v>41144</v>
      </c>
      <c r="B1698">
        <v>5101</v>
      </c>
      <c r="C1698">
        <f>YEAR(woda34[[#This Row],[Data]])</f>
        <v>2012</v>
      </c>
      <c r="D1698">
        <f>MONTH(woda34[[#This Row],[Data]])</f>
        <v>8</v>
      </c>
      <c r="E1698" t="str">
        <f t="shared" si="27"/>
        <v>2012-8</v>
      </c>
    </row>
    <row r="1699" spans="1:5" x14ac:dyDescent="0.25">
      <c r="A1699" s="1">
        <v>41145</v>
      </c>
      <c r="B1699">
        <v>4882</v>
      </c>
      <c r="C1699">
        <f>YEAR(woda34[[#This Row],[Data]])</f>
        <v>2012</v>
      </c>
      <c r="D1699">
        <f>MONTH(woda34[[#This Row],[Data]])</f>
        <v>8</v>
      </c>
      <c r="E1699" t="str">
        <f t="shared" si="27"/>
        <v>2012-8</v>
      </c>
    </row>
    <row r="1700" spans="1:5" x14ac:dyDescent="0.25">
      <c r="A1700" s="1">
        <v>41146</v>
      </c>
      <c r="B1700">
        <v>8398</v>
      </c>
      <c r="C1700">
        <f>YEAR(woda34[[#This Row],[Data]])</f>
        <v>2012</v>
      </c>
      <c r="D1700">
        <f>MONTH(woda34[[#This Row],[Data]])</f>
        <v>8</v>
      </c>
      <c r="E1700" t="str">
        <f t="shared" si="27"/>
        <v>2012-8</v>
      </c>
    </row>
    <row r="1701" spans="1:5" x14ac:dyDescent="0.25">
      <c r="A1701" s="1">
        <v>41147</v>
      </c>
      <c r="B1701">
        <v>10594</v>
      </c>
      <c r="C1701">
        <f>YEAR(woda34[[#This Row],[Data]])</f>
        <v>2012</v>
      </c>
      <c r="D1701">
        <f>MONTH(woda34[[#This Row],[Data]])</f>
        <v>8</v>
      </c>
      <c r="E1701" t="str">
        <f t="shared" si="27"/>
        <v>2012-8</v>
      </c>
    </row>
    <row r="1702" spans="1:5" x14ac:dyDescent="0.25">
      <c r="A1702" s="1">
        <v>41148</v>
      </c>
      <c r="B1702">
        <v>16764</v>
      </c>
      <c r="C1702">
        <f>YEAR(woda34[[#This Row],[Data]])</f>
        <v>2012</v>
      </c>
      <c r="D1702">
        <f>MONTH(woda34[[#This Row],[Data]])</f>
        <v>8</v>
      </c>
      <c r="E1702" t="str">
        <f t="shared" si="27"/>
        <v>2012-8</v>
      </c>
    </row>
    <row r="1703" spans="1:5" x14ac:dyDescent="0.25">
      <c r="A1703" s="1">
        <v>41149</v>
      </c>
      <c r="B1703">
        <v>20954</v>
      </c>
      <c r="C1703">
        <f>YEAR(woda34[[#This Row],[Data]])</f>
        <v>2012</v>
      </c>
      <c r="D1703">
        <f>MONTH(woda34[[#This Row],[Data]])</f>
        <v>8</v>
      </c>
      <c r="E1703" t="str">
        <f t="shared" si="27"/>
        <v>2012-8</v>
      </c>
    </row>
    <row r="1704" spans="1:5" x14ac:dyDescent="0.25">
      <c r="A1704" s="1">
        <v>41150</v>
      </c>
      <c r="B1704">
        <v>27013</v>
      </c>
      <c r="C1704">
        <f>YEAR(woda34[[#This Row],[Data]])</f>
        <v>2012</v>
      </c>
      <c r="D1704">
        <f>MONTH(woda34[[#This Row],[Data]])</f>
        <v>8</v>
      </c>
      <c r="E1704" t="str">
        <f t="shared" si="27"/>
        <v>2012-8</v>
      </c>
    </row>
    <row r="1705" spans="1:5" x14ac:dyDescent="0.25">
      <c r="A1705" s="1">
        <v>41151</v>
      </c>
      <c r="B1705">
        <v>30654</v>
      </c>
      <c r="C1705">
        <f>YEAR(woda34[[#This Row],[Data]])</f>
        <v>2012</v>
      </c>
      <c r="D1705">
        <f>MONTH(woda34[[#This Row],[Data]])</f>
        <v>8</v>
      </c>
      <c r="E1705" t="str">
        <f t="shared" si="27"/>
        <v>2012-8</v>
      </c>
    </row>
    <row r="1706" spans="1:5" x14ac:dyDescent="0.25">
      <c r="A1706" s="1">
        <v>41152</v>
      </c>
      <c r="B1706">
        <v>30666</v>
      </c>
      <c r="C1706">
        <f>YEAR(woda34[[#This Row],[Data]])</f>
        <v>2012</v>
      </c>
      <c r="D1706">
        <f>MONTH(woda34[[#This Row],[Data]])</f>
        <v>8</v>
      </c>
      <c r="E1706" t="str">
        <f t="shared" si="27"/>
        <v>2012-8</v>
      </c>
    </row>
    <row r="1707" spans="1:5" x14ac:dyDescent="0.25">
      <c r="A1707" s="1">
        <v>41153</v>
      </c>
      <c r="B1707">
        <v>28936</v>
      </c>
      <c r="C1707">
        <f>YEAR(woda34[[#This Row],[Data]])</f>
        <v>2012</v>
      </c>
      <c r="D1707">
        <f>MONTH(woda34[[#This Row],[Data]])</f>
        <v>9</v>
      </c>
      <c r="E1707" t="str">
        <f t="shared" si="27"/>
        <v>2012-9</v>
      </c>
    </row>
    <row r="1708" spans="1:5" x14ac:dyDescent="0.25">
      <c r="A1708" s="1">
        <v>41154</v>
      </c>
      <c r="B1708">
        <v>22361</v>
      </c>
      <c r="C1708">
        <f>YEAR(woda34[[#This Row],[Data]])</f>
        <v>2012</v>
      </c>
      <c r="D1708">
        <f>MONTH(woda34[[#This Row],[Data]])</f>
        <v>9</v>
      </c>
      <c r="E1708" t="str">
        <f t="shared" si="27"/>
        <v>2012-9</v>
      </c>
    </row>
    <row r="1709" spans="1:5" x14ac:dyDescent="0.25">
      <c r="A1709" s="1">
        <v>41155</v>
      </c>
      <c r="B1709">
        <v>14932</v>
      </c>
      <c r="C1709">
        <f>YEAR(woda34[[#This Row],[Data]])</f>
        <v>2012</v>
      </c>
      <c r="D1709">
        <f>MONTH(woda34[[#This Row],[Data]])</f>
        <v>9</v>
      </c>
      <c r="E1709" t="str">
        <f t="shared" si="27"/>
        <v>2012-9</v>
      </c>
    </row>
    <row r="1710" spans="1:5" x14ac:dyDescent="0.25">
      <c r="A1710" s="1">
        <v>41156</v>
      </c>
      <c r="B1710">
        <v>8388</v>
      </c>
      <c r="C1710">
        <f>YEAR(woda34[[#This Row],[Data]])</f>
        <v>2012</v>
      </c>
      <c r="D1710">
        <f>MONTH(woda34[[#This Row],[Data]])</f>
        <v>9</v>
      </c>
      <c r="E1710" t="str">
        <f t="shared" si="27"/>
        <v>2012-9</v>
      </c>
    </row>
    <row r="1711" spans="1:5" x14ac:dyDescent="0.25">
      <c r="A1711" s="1">
        <v>41157</v>
      </c>
      <c r="B1711">
        <v>7467</v>
      </c>
      <c r="C1711">
        <f>YEAR(woda34[[#This Row],[Data]])</f>
        <v>2012</v>
      </c>
      <c r="D1711">
        <f>MONTH(woda34[[#This Row],[Data]])</f>
        <v>9</v>
      </c>
      <c r="E1711" t="str">
        <f t="shared" si="27"/>
        <v>2012-9</v>
      </c>
    </row>
    <row r="1712" spans="1:5" x14ac:dyDescent="0.25">
      <c r="A1712" s="1">
        <v>41158</v>
      </c>
      <c r="B1712">
        <v>5408</v>
      </c>
      <c r="C1712">
        <f>YEAR(woda34[[#This Row],[Data]])</f>
        <v>2012</v>
      </c>
      <c r="D1712">
        <f>MONTH(woda34[[#This Row],[Data]])</f>
        <v>9</v>
      </c>
      <c r="E1712" t="str">
        <f t="shared" si="27"/>
        <v>2012-9</v>
      </c>
    </row>
    <row r="1713" spans="1:5" x14ac:dyDescent="0.25">
      <c r="A1713" s="1">
        <v>41159</v>
      </c>
      <c r="B1713">
        <v>3576</v>
      </c>
      <c r="C1713">
        <f>YEAR(woda34[[#This Row],[Data]])</f>
        <v>2012</v>
      </c>
      <c r="D1713">
        <f>MONTH(woda34[[#This Row],[Data]])</f>
        <v>9</v>
      </c>
      <c r="E1713" t="str">
        <f t="shared" si="27"/>
        <v>2012-9</v>
      </c>
    </row>
    <row r="1714" spans="1:5" x14ac:dyDescent="0.25">
      <c r="A1714" s="1">
        <v>41160</v>
      </c>
      <c r="B1714">
        <v>4369</v>
      </c>
      <c r="C1714">
        <f>YEAR(woda34[[#This Row],[Data]])</f>
        <v>2012</v>
      </c>
      <c r="D1714">
        <f>MONTH(woda34[[#This Row],[Data]])</f>
        <v>9</v>
      </c>
      <c r="E1714" t="str">
        <f t="shared" si="27"/>
        <v>2012-9</v>
      </c>
    </row>
    <row r="1715" spans="1:5" x14ac:dyDescent="0.25">
      <c r="A1715" s="1">
        <v>41161</v>
      </c>
      <c r="B1715">
        <v>4835</v>
      </c>
      <c r="C1715">
        <f>YEAR(woda34[[#This Row],[Data]])</f>
        <v>2012</v>
      </c>
      <c r="D1715">
        <f>MONTH(woda34[[#This Row],[Data]])</f>
        <v>9</v>
      </c>
      <c r="E1715" t="str">
        <f t="shared" si="27"/>
        <v>2012-9</v>
      </c>
    </row>
    <row r="1716" spans="1:5" x14ac:dyDescent="0.25">
      <c r="A1716" s="1">
        <v>41162</v>
      </c>
      <c r="B1716">
        <v>3617</v>
      </c>
      <c r="C1716">
        <f>YEAR(woda34[[#This Row],[Data]])</f>
        <v>2012</v>
      </c>
      <c r="D1716">
        <f>MONTH(woda34[[#This Row],[Data]])</f>
        <v>9</v>
      </c>
      <c r="E1716" t="str">
        <f t="shared" si="27"/>
        <v>2012-9</v>
      </c>
    </row>
    <row r="1717" spans="1:5" x14ac:dyDescent="0.25">
      <c r="A1717" s="1">
        <v>41163</v>
      </c>
      <c r="B1717">
        <v>5068</v>
      </c>
      <c r="C1717">
        <f>YEAR(woda34[[#This Row],[Data]])</f>
        <v>2012</v>
      </c>
      <c r="D1717">
        <f>MONTH(woda34[[#This Row],[Data]])</f>
        <v>9</v>
      </c>
      <c r="E1717" t="str">
        <f t="shared" si="27"/>
        <v>2012-9</v>
      </c>
    </row>
    <row r="1718" spans="1:5" x14ac:dyDescent="0.25">
      <c r="A1718" s="1">
        <v>41164</v>
      </c>
      <c r="B1718">
        <v>5184</v>
      </c>
      <c r="C1718">
        <f>YEAR(woda34[[#This Row],[Data]])</f>
        <v>2012</v>
      </c>
      <c r="D1718">
        <f>MONTH(woda34[[#This Row],[Data]])</f>
        <v>9</v>
      </c>
      <c r="E1718" t="str">
        <f t="shared" si="27"/>
        <v>2012-9</v>
      </c>
    </row>
    <row r="1719" spans="1:5" x14ac:dyDescent="0.25">
      <c r="A1719" s="1">
        <v>41165</v>
      </c>
      <c r="B1719">
        <v>4846</v>
      </c>
      <c r="C1719">
        <f>YEAR(woda34[[#This Row],[Data]])</f>
        <v>2012</v>
      </c>
      <c r="D1719">
        <f>MONTH(woda34[[#This Row],[Data]])</f>
        <v>9</v>
      </c>
      <c r="E1719" t="str">
        <f t="shared" si="27"/>
        <v>2012-9</v>
      </c>
    </row>
    <row r="1720" spans="1:5" x14ac:dyDescent="0.25">
      <c r="A1720" s="1">
        <v>41166</v>
      </c>
      <c r="B1720">
        <v>5578</v>
      </c>
      <c r="C1720">
        <f>YEAR(woda34[[#This Row],[Data]])</f>
        <v>2012</v>
      </c>
      <c r="D1720">
        <f>MONTH(woda34[[#This Row],[Data]])</f>
        <v>9</v>
      </c>
      <c r="E1720" t="str">
        <f t="shared" si="27"/>
        <v>2012-9</v>
      </c>
    </row>
    <row r="1721" spans="1:5" x14ac:dyDescent="0.25">
      <c r="A1721" s="1">
        <v>41167</v>
      </c>
      <c r="B1721">
        <v>3851</v>
      </c>
      <c r="C1721">
        <f>YEAR(woda34[[#This Row],[Data]])</f>
        <v>2012</v>
      </c>
      <c r="D1721">
        <f>MONTH(woda34[[#This Row],[Data]])</f>
        <v>9</v>
      </c>
      <c r="E1721" t="str">
        <f t="shared" si="27"/>
        <v>2012-9</v>
      </c>
    </row>
    <row r="1722" spans="1:5" x14ac:dyDescent="0.25">
      <c r="A1722" s="1">
        <v>41168</v>
      </c>
      <c r="B1722">
        <v>4175</v>
      </c>
      <c r="C1722">
        <f>YEAR(woda34[[#This Row],[Data]])</f>
        <v>2012</v>
      </c>
      <c r="D1722">
        <f>MONTH(woda34[[#This Row],[Data]])</f>
        <v>9</v>
      </c>
      <c r="E1722" t="str">
        <f t="shared" si="27"/>
        <v>2012-9</v>
      </c>
    </row>
    <row r="1723" spans="1:5" x14ac:dyDescent="0.25">
      <c r="A1723" s="1">
        <v>41169</v>
      </c>
      <c r="B1723">
        <v>4073</v>
      </c>
      <c r="C1723">
        <f>YEAR(woda34[[#This Row],[Data]])</f>
        <v>2012</v>
      </c>
      <c r="D1723">
        <f>MONTH(woda34[[#This Row],[Data]])</f>
        <v>9</v>
      </c>
      <c r="E1723" t="str">
        <f t="shared" si="27"/>
        <v>2012-9</v>
      </c>
    </row>
    <row r="1724" spans="1:5" x14ac:dyDescent="0.25">
      <c r="A1724" s="1">
        <v>41170</v>
      </c>
      <c r="B1724">
        <v>3959</v>
      </c>
      <c r="C1724">
        <f>YEAR(woda34[[#This Row],[Data]])</f>
        <v>2012</v>
      </c>
      <c r="D1724">
        <f>MONTH(woda34[[#This Row],[Data]])</f>
        <v>9</v>
      </c>
      <c r="E1724" t="str">
        <f t="shared" si="27"/>
        <v>2012-9</v>
      </c>
    </row>
    <row r="1725" spans="1:5" x14ac:dyDescent="0.25">
      <c r="A1725" s="1">
        <v>41171</v>
      </c>
      <c r="B1725">
        <v>5067</v>
      </c>
      <c r="C1725">
        <f>YEAR(woda34[[#This Row],[Data]])</f>
        <v>2012</v>
      </c>
      <c r="D1725">
        <f>MONTH(woda34[[#This Row],[Data]])</f>
        <v>9</v>
      </c>
      <c r="E1725" t="str">
        <f t="shared" si="27"/>
        <v>2012-9</v>
      </c>
    </row>
    <row r="1726" spans="1:5" x14ac:dyDescent="0.25">
      <c r="A1726" s="1">
        <v>41172</v>
      </c>
      <c r="B1726">
        <v>6334</v>
      </c>
      <c r="C1726">
        <f>YEAR(woda34[[#This Row],[Data]])</f>
        <v>2012</v>
      </c>
      <c r="D1726">
        <f>MONTH(woda34[[#This Row],[Data]])</f>
        <v>9</v>
      </c>
      <c r="E1726" t="str">
        <f t="shared" si="27"/>
        <v>2012-9</v>
      </c>
    </row>
    <row r="1727" spans="1:5" x14ac:dyDescent="0.25">
      <c r="A1727" s="1">
        <v>41173</v>
      </c>
      <c r="B1727">
        <v>5907</v>
      </c>
      <c r="C1727">
        <f>YEAR(woda34[[#This Row],[Data]])</f>
        <v>2012</v>
      </c>
      <c r="D1727">
        <f>MONTH(woda34[[#This Row],[Data]])</f>
        <v>9</v>
      </c>
      <c r="E1727" t="str">
        <f t="shared" si="27"/>
        <v>2012-9</v>
      </c>
    </row>
    <row r="1728" spans="1:5" x14ac:dyDescent="0.25">
      <c r="A1728" s="1">
        <v>41174</v>
      </c>
      <c r="B1728">
        <v>6090</v>
      </c>
      <c r="C1728">
        <f>YEAR(woda34[[#This Row],[Data]])</f>
        <v>2012</v>
      </c>
      <c r="D1728">
        <f>MONTH(woda34[[#This Row],[Data]])</f>
        <v>9</v>
      </c>
      <c r="E1728" t="str">
        <f t="shared" si="27"/>
        <v>2012-9</v>
      </c>
    </row>
    <row r="1729" spans="1:5" x14ac:dyDescent="0.25">
      <c r="A1729" s="1">
        <v>41175</v>
      </c>
      <c r="B1729">
        <v>6418</v>
      </c>
      <c r="C1729">
        <f>YEAR(woda34[[#This Row],[Data]])</f>
        <v>2012</v>
      </c>
      <c r="D1729">
        <f>MONTH(woda34[[#This Row],[Data]])</f>
        <v>9</v>
      </c>
      <c r="E1729" t="str">
        <f t="shared" si="27"/>
        <v>2012-9</v>
      </c>
    </row>
    <row r="1730" spans="1:5" x14ac:dyDescent="0.25">
      <c r="A1730" s="1">
        <v>41176</v>
      </c>
      <c r="B1730">
        <v>7548</v>
      </c>
      <c r="C1730">
        <f>YEAR(woda34[[#This Row],[Data]])</f>
        <v>2012</v>
      </c>
      <c r="D1730">
        <f>MONTH(woda34[[#This Row],[Data]])</f>
        <v>9</v>
      </c>
      <c r="E1730" t="str">
        <f t="shared" ref="E1730:E1793" si="28">_xlfn.CONCAT(C1730,"-",D1730)</f>
        <v>2012-9</v>
      </c>
    </row>
    <row r="1731" spans="1:5" x14ac:dyDescent="0.25">
      <c r="A1731" s="1">
        <v>41177</v>
      </c>
      <c r="B1731">
        <v>4466</v>
      </c>
      <c r="C1731">
        <f>YEAR(woda34[[#This Row],[Data]])</f>
        <v>2012</v>
      </c>
      <c r="D1731">
        <f>MONTH(woda34[[#This Row],[Data]])</f>
        <v>9</v>
      </c>
      <c r="E1731" t="str">
        <f t="shared" si="28"/>
        <v>2012-9</v>
      </c>
    </row>
    <row r="1732" spans="1:5" x14ac:dyDescent="0.25">
      <c r="A1732" s="1">
        <v>41178</v>
      </c>
      <c r="B1732">
        <v>5138</v>
      </c>
      <c r="C1732">
        <f>YEAR(woda34[[#This Row],[Data]])</f>
        <v>2012</v>
      </c>
      <c r="D1732">
        <f>MONTH(woda34[[#This Row],[Data]])</f>
        <v>9</v>
      </c>
      <c r="E1732" t="str">
        <f t="shared" si="28"/>
        <v>2012-9</v>
      </c>
    </row>
    <row r="1733" spans="1:5" x14ac:dyDescent="0.25">
      <c r="A1733" s="1">
        <v>41179</v>
      </c>
      <c r="B1733">
        <v>6689</v>
      </c>
      <c r="C1733">
        <f>YEAR(woda34[[#This Row],[Data]])</f>
        <v>2012</v>
      </c>
      <c r="D1733">
        <f>MONTH(woda34[[#This Row],[Data]])</f>
        <v>9</v>
      </c>
      <c r="E1733" t="str">
        <f t="shared" si="28"/>
        <v>2012-9</v>
      </c>
    </row>
    <row r="1734" spans="1:5" x14ac:dyDescent="0.25">
      <c r="A1734" s="1">
        <v>41180</v>
      </c>
      <c r="B1734">
        <v>4571</v>
      </c>
      <c r="C1734">
        <f>YEAR(woda34[[#This Row],[Data]])</f>
        <v>2012</v>
      </c>
      <c r="D1734">
        <f>MONTH(woda34[[#This Row],[Data]])</f>
        <v>9</v>
      </c>
      <c r="E1734" t="str">
        <f t="shared" si="28"/>
        <v>2012-9</v>
      </c>
    </row>
    <row r="1735" spans="1:5" x14ac:dyDescent="0.25">
      <c r="A1735" s="1">
        <v>41181</v>
      </c>
      <c r="B1735">
        <v>6110</v>
      </c>
      <c r="C1735">
        <f>YEAR(woda34[[#This Row],[Data]])</f>
        <v>2012</v>
      </c>
      <c r="D1735">
        <f>MONTH(woda34[[#This Row],[Data]])</f>
        <v>9</v>
      </c>
      <c r="E1735" t="str">
        <f t="shared" si="28"/>
        <v>2012-9</v>
      </c>
    </row>
    <row r="1736" spans="1:5" x14ac:dyDescent="0.25">
      <c r="A1736" s="1">
        <v>41182</v>
      </c>
      <c r="B1736">
        <v>6702</v>
      </c>
      <c r="C1736">
        <f>YEAR(woda34[[#This Row],[Data]])</f>
        <v>2012</v>
      </c>
      <c r="D1736">
        <f>MONTH(woda34[[#This Row],[Data]])</f>
        <v>9</v>
      </c>
      <c r="E1736" t="str">
        <f t="shared" si="28"/>
        <v>2012-9</v>
      </c>
    </row>
    <row r="1737" spans="1:5" x14ac:dyDescent="0.25">
      <c r="A1737" s="1">
        <v>41183</v>
      </c>
      <c r="B1737">
        <v>8399</v>
      </c>
      <c r="C1737">
        <f>YEAR(woda34[[#This Row],[Data]])</f>
        <v>2012</v>
      </c>
      <c r="D1737">
        <f>MONTH(woda34[[#This Row],[Data]])</f>
        <v>10</v>
      </c>
      <c r="E1737" t="str">
        <f t="shared" si="28"/>
        <v>2012-10</v>
      </c>
    </row>
    <row r="1738" spans="1:5" x14ac:dyDescent="0.25">
      <c r="A1738" s="1">
        <v>41184</v>
      </c>
      <c r="B1738">
        <v>7034</v>
      </c>
      <c r="C1738">
        <f>YEAR(woda34[[#This Row],[Data]])</f>
        <v>2012</v>
      </c>
      <c r="D1738">
        <f>MONTH(woda34[[#This Row],[Data]])</f>
        <v>10</v>
      </c>
      <c r="E1738" t="str">
        <f t="shared" si="28"/>
        <v>2012-10</v>
      </c>
    </row>
    <row r="1739" spans="1:5" x14ac:dyDescent="0.25">
      <c r="A1739" s="1">
        <v>41185</v>
      </c>
      <c r="B1739">
        <v>8504</v>
      </c>
      <c r="C1739">
        <f>YEAR(woda34[[#This Row],[Data]])</f>
        <v>2012</v>
      </c>
      <c r="D1739">
        <f>MONTH(woda34[[#This Row],[Data]])</f>
        <v>10</v>
      </c>
      <c r="E1739" t="str">
        <f t="shared" si="28"/>
        <v>2012-10</v>
      </c>
    </row>
    <row r="1740" spans="1:5" x14ac:dyDescent="0.25">
      <c r="A1740" s="1">
        <v>41186</v>
      </c>
      <c r="B1740">
        <v>8072</v>
      </c>
      <c r="C1740">
        <f>YEAR(woda34[[#This Row],[Data]])</f>
        <v>2012</v>
      </c>
      <c r="D1740">
        <f>MONTH(woda34[[#This Row],[Data]])</f>
        <v>10</v>
      </c>
      <c r="E1740" t="str">
        <f t="shared" si="28"/>
        <v>2012-10</v>
      </c>
    </row>
    <row r="1741" spans="1:5" x14ac:dyDescent="0.25">
      <c r="A1741" s="1">
        <v>41187</v>
      </c>
      <c r="B1741">
        <v>7933</v>
      </c>
      <c r="C1741">
        <f>YEAR(woda34[[#This Row],[Data]])</f>
        <v>2012</v>
      </c>
      <c r="D1741">
        <f>MONTH(woda34[[#This Row],[Data]])</f>
        <v>10</v>
      </c>
      <c r="E1741" t="str">
        <f t="shared" si="28"/>
        <v>2012-10</v>
      </c>
    </row>
    <row r="1742" spans="1:5" x14ac:dyDescent="0.25">
      <c r="A1742" s="1">
        <v>41188</v>
      </c>
      <c r="B1742">
        <v>9453</v>
      </c>
      <c r="C1742">
        <f>YEAR(woda34[[#This Row],[Data]])</f>
        <v>2012</v>
      </c>
      <c r="D1742">
        <f>MONTH(woda34[[#This Row],[Data]])</f>
        <v>10</v>
      </c>
      <c r="E1742" t="str">
        <f t="shared" si="28"/>
        <v>2012-10</v>
      </c>
    </row>
    <row r="1743" spans="1:5" x14ac:dyDescent="0.25">
      <c r="A1743" s="1">
        <v>41189</v>
      </c>
      <c r="B1743">
        <v>8776</v>
      </c>
      <c r="C1743">
        <f>YEAR(woda34[[#This Row],[Data]])</f>
        <v>2012</v>
      </c>
      <c r="D1743">
        <f>MONTH(woda34[[#This Row],[Data]])</f>
        <v>10</v>
      </c>
      <c r="E1743" t="str">
        <f t="shared" si="28"/>
        <v>2012-10</v>
      </c>
    </row>
    <row r="1744" spans="1:5" x14ac:dyDescent="0.25">
      <c r="A1744" s="1">
        <v>41190</v>
      </c>
      <c r="B1744">
        <v>8912</v>
      </c>
      <c r="C1744">
        <f>YEAR(woda34[[#This Row],[Data]])</f>
        <v>2012</v>
      </c>
      <c r="D1744">
        <f>MONTH(woda34[[#This Row],[Data]])</f>
        <v>10</v>
      </c>
      <c r="E1744" t="str">
        <f t="shared" si="28"/>
        <v>2012-10</v>
      </c>
    </row>
    <row r="1745" spans="1:5" x14ac:dyDescent="0.25">
      <c r="A1745" s="1">
        <v>41191</v>
      </c>
      <c r="B1745">
        <v>8209</v>
      </c>
      <c r="C1745">
        <f>YEAR(woda34[[#This Row],[Data]])</f>
        <v>2012</v>
      </c>
      <c r="D1745">
        <f>MONTH(woda34[[#This Row],[Data]])</f>
        <v>10</v>
      </c>
      <c r="E1745" t="str">
        <f t="shared" si="28"/>
        <v>2012-10</v>
      </c>
    </row>
    <row r="1746" spans="1:5" x14ac:dyDescent="0.25">
      <c r="A1746" s="1">
        <v>41192</v>
      </c>
      <c r="B1746">
        <v>10568</v>
      </c>
      <c r="C1746">
        <f>YEAR(woda34[[#This Row],[Data]])</f>
        <v>2012</v>
      </c>
      <c r="D1746">
        <f>MONTH(woda34[[#This Row],[Data]])</f>
        <v>10</v>
      </c>
      <c r="E1746" t="str">
        <f t="shared" si="28"/>
        <v>2012-10</v>
      </c>
    </row>
    <row r="1747" spans="1:5" x14ac:dyDescent="0.25">
      <c r="A1747" s="1">
        <v>41193</v>
      </c>
      <c r="B1747">
        <v>10328</v>
      </c>
      <c r="C1747">
        <f>YEAR(woda34[[#This Row],[Data]])</f>
        <v>2012</v>
      </c>
      <c r="D1747">
        <f>MONTH(woda34[[#This Row],[Data]])</f>
        <v>10</v>
      </c>
      <c r="E1747" t="str">
        <f t="shared" si="28"/>
        <v>2012-10</v>
      </c>
    </row>
    <row r="1748" spans="1:5" x14ac:dyDescent="0.25">
      <c r="A1748" s="1">
        <v>41194</v>
      </c>
      <c r="B1748">
        <v>8666</v>
      </c>
      <c r="C1748">
        <f>YEAR(woda34[[#This Row],[Data]])</f>
        <v>2012</v>
      </c>
      <c r="D1748">
        <f>MONTH(woda34[[#This Row],[Data]])</f>
        <v>10</v>
      </c>
      <c r="E1748" t="str">
        <f t="shared" si="28"/>
        <v>2012-10</v>
      </c>
    </row>
    <row r="1749" spans="1:5" x14ac:dyDescent="0.25">
      <c r="A1749" s="1">
        <v>41195</v>
      </c>
      <c r="B1749">
        <v>10288</v>
      </c>
      <c r="C1749">
        <f>YEAR(woda34[[#This Row],[Data]])</f>
        <v>2012</v>
      </c>
      <c r="D1749">
        <f>MONTH(woda34[[#This Row],[Data]])</f>
        <v>10</v>
      </c>
      <c r="E1749" t="str">
        <f t="shared" si="28"/>
        <v>2012-10</v>
      </c>
    </row>
    <row r="1750" spans="1:5" x14ac:dyDescent="0.25">
      <c r="A1750" s="1">
        <v>41196</v>
      </c>
      <c r="B1750">
        <v>10688</v>
      </c>
      <c r="C1750">
        <f>YEAR(woda34[[#This Row],[Data]])</f>
        <v>2012</v>
      </c>
      <c r="D1750">
        <f>MONTH(woda34[[#This Row],[Data]])</f>
        <v>10</v>
      </c>
      <c r="E1750" t="str">
        <f t="shared" si="28"/>
        <v>2012-10</v>
      </c>
    </row>
    <row r="1751" spans="1:5" x14ac:dyDescent="0.25">
      <c r="A1751" s="1">
        <v>41197</v>
      </c>
      <c r="B1751">
        <v>10551</v>
      </c>
      <c r="C1751">
        <f>YEAR(woda34[[#This Row],[Data]])</f>
        <v>2012</v>
      </c>
      <c r="D1751">
        <f>MONTH(woda34[[#This Row],[Data]])</f>
        <v>10</v>
      </c>
      <c r="E1751" t="str">
        <f t="shared" si="28"/>
        <v>2012-10</v>
      </c>
    </row>
    <row r="1752" spans="1:5" x14ac:dyDescent="0.25">
      <c r="A1752" s="1">
        <v>41198</v>
      </c>
      <c r="B1752">
        <v>9867</v>
      </c>
      <c r="C1752">
        <f>YEAR(woda34[[#This Row],[Data]])</f>
        <v>2012</v>
      </c>
      <c r="D1752">
        <f>MONTH(woda34[[#This Row],[Data]])</f>
        <v>10</v>
      </c>
      <c r="E1752" t="str">
        <f t="shared" si="28"/>
        <v>2012-10</v>
      </c>
    </row>
    <row r="1753" spans="1:5" x14ac:dyDescent="0.25">
      <c r="A1753" s="1">
        <v>41199</v>
      </c>
      <c r="B1753">
        <v>11400</v>
      </c>
      <c r="C1753">
        <f>YEAR(woda34[[#This Row],[Data]])</f>
        <v>2012</v>
      </c>
      <c r="D1753">
        <f>MONTH(woda34[[#This Row],[Data]])</f>
        <v>10</v>
      </c>
      <c r="E1753" t="str">
        <f t="shared" si="28"/>
        <v>2012-10</v>
      </c>
    </row>
    <row r="1754" spans="1:5" x14ac:dyDescent="0.25">
      <c r="A1754" s="1">
        <v>41200</v>
      </c>
      <c r="B1754">
        <v>12106</v>
      </c>
      <c r="C1754">
        <f>YEAR(woda34[[#This Row],[Data]])</f>
        <v>2012</v>
      </c>
      <c r="D1754">
        <f>MONTH(woda34[[#This Row],[Data]])</f>
        <v>10</v>
      </c>
      <c r="E1754" t="str">
        <f t="shared" si="28"/>
        <v>2012-10</v>
      </c>
    </row>
    <row r="1755" spans="1:5" x14ac:dyDescent="0.25">
      <c r="A1755" s="1">
        <v>41201</v>
      </c>
      <c r="B1755">
        <v>11548</v>
      </c>
      <c r="C1755">
        <f>YEAR(woda34[[#This Row],[Data]])</f>
        <v>2012</v>
      </c>
      <c r="D1755">
        <f>MONTH(woda34[[#This Row],[Data]])</f>
        <v>10</v>
      </c>
      <c r="E1755" t="str">
        <f t="shared" si="28"/>
        <v>2012-10</v>
      </c>
    </row>
    <row r="1756" spans="1:5" x14ac:dyDescent="0.25">
      <c r="A1756" s="1">
        <v>41202</v>
      </c>
      <c r="B1756">
        <v>11102</v>
      </c>
      <c r="C1756">
        <f>YEAR(woda34[[#This Row],[Data]])</f>
        <v>2012</v>
      </c>
      <c r="D1756">
        <f>MONTH(woda34[[#This Row],[Data]])</f>
        <v>10</v>
      </c>
      <c r="E1756" t="str">
        <f t="shared" si="28"/>
        <v>2012-10</v>
      </c>
    </row>
    <row r="1757" spans="1:5" x14ac:dyDescent="0.25">
      <c r="A1757" s="1">
        <v>41203</v>
      </c>
      <c r="B1757">
        <v>10583</v>
      </c>
      <c r="C1757">
        <f>YEAR(woda34[[#This Row],[Data]])</f>
        <v>2012</v>
      </c>
      <c r="D1757">
        <f>MONTH(woda34[[#This Row],[Data]])</f>
        <v>10</v>
      </c>
      <c r="E1757" t="str">
        <f t="shared" si="28"/>
        <v>2012-10</v>
      </c>
    </row>
    <row r="1758" spans="1:5" x14ac:dyDescent="0.25">
      <c r="A1758" s="1">
        <v>41204</v>
      </c>
      <c r="B1758">
        <v>11325</v>
      </c>
      <c r="C1758">
        <f>YEAR(woda34[[#This Row],[Data]])</f>
        <v>2012</v>
      </c>
      <c r="D1758">
        <f>MONTH(woda34[[#This Row],[Data]])</f>
        <v>10</v>
      </c>
      <c r="E1758" t="str">
        <f t="shared" si="28"/>
        <v>2012-10</v>
      </c>
    </row>
    <row r="1759" spans="1:5" x14ac:dyDescent="0.25">
      <c r="A1759" s="1">
        <v>41205</v>
      </c>
      <c r="B1759">
        <v>8730</v>
      </c>
      <c r="C1759">
        <f>YEAR(woda34[[#This Row],[Data]])</f>
        <v>2012</v>
      </c>
      <c r="D1759">
        <f>MONTH(woda34[[#This Row],[Data]])</f>
        <v>10</v>
      </c>
      <c r="E1759" t="str">
        <f t="shared" si="28"/>
        <v>2012-10</v>
      </c>
    </row>
    <row r="1760" spans="1:5" x14ac:dyDescent="0.25">
      <c r="A1760" s="1">
        <v>41206</v>
      </c>
      <c r="B1760">
        <v>11669</v>
      </c>
      <c r="C1760">
        <f>YEAR(woda34[[#This Row],[Data]])</f>
        <v>2012</v>
      </c>
      <c r="D1760">
        <f>MONTH(woda34[[#This Row],[Data]])</f>
        <v>10</v>
      </c>
      <c r="E1760" t="str">
        <f t="shared" si="28"/>
        <v>2012-10</v>
      </c>
    </row>
    <row r="1761" spans="1:5" x14ac:dyDescent="0.25">
      <c r="A1761" s="1">
        <v>41207</v>
      </c>
      <c r="B1761">
        <v>11594</v>
      </c>
      <c r="C1761">
        <f>YEAR(woda34[[#This Row],[Data]])</f>
        <v>2012</v>
      </c>
      <c r="D1761">
        <f>MONTH(woda34[[#This Row],[Data]])</f>
        <v>10</v>
      </c>
      <c r="E1761" t="str">
        <f t="shared" si="28"/>
        <v>2012-10</v>
      </c>
    </row>
    <row r="1762" spans="1:5" x14ac:dyDescent="0.25">
      <c r="A1762" s="1">
        <v>41208</v>
      </c>
      <c r="B1762">
        <v>10400</v>
      </c>
      <c r="C1762">
        <f>YEAR(woda34[[#This Row],[Data]])</f>
        <v>2012</v>
      </c>
      <c r="D1762">
        <f>MONTH(woda34[[#This Row],[Data]])</f>
        <v>10</v>
      </c>
      <c r="E1762" t="str">
        <f t="shared" si="28"/>
        <v>2012-10</v>
      </c>
    </row>
    <row r="1763" spans="1:5" x14ac:dyDescent="0.25">
      <c r="A1763" s="1">
        <v>41209</v>
      </c>
      <c r="B1763">
        <v>11204</v>
      </c>
      <c r="C1763">
        <f>YEAR(woda34[[#This Row],[Data]])</f>
        <v>2012</v>
      </c>
      <c r="D1763">
        <f>MONTH(woda34[[#This Row],[Data]])</f>
        <v>10</v>
      </c>
      <c r="E1763" t="str">
        <f t="shared" si="28"/>
        <v>2012-10</v>
      </c>
    </row>
    <row r="1764" spans="1:5" x14ac:dyDescent="0.25">
      <c r="A1764" s="1">
        <v>41210</v>
      </c>
      <c r="B1764">
        <v>12893</v>
      </c>
      <c r="C1764">
        <f>YEAR(woda34[[#This Row],[Data]])</f>
        <v>2012</v>
      </c>
      <c r="D1764">
        <f>MONTH(woda34[[#This Row],[Data]])</f>
        <v>10</v>
      </c>
      <c r="E1764" t="str">
        <f t="shared" si="28"/>
        <v>2012-10</v>
      </c>
    </row>
    <row r="1765" spans="1:5" x14ac:dyDescent="0.25">
      <c r="A1765" s="1">
        <v>41211</v>
      </c>
      <c r="B1765">
        <v>11658</v>
      </c>
      <c r="C1765">
        <f>YEAR(woda34[[#This Row],[Data]])</f>
        <v>2012</v>
      </c>
      <c r="D1765">
        <f>MONTH(woda34[[#This Row],[Data]])</f>
        <v>10</v>
      </c>
      <c r="E1765" t="str">
        <f t="shared" si="28"/>
        <v>2012-10</v>
      </c>
    </row>
    <row r="1766" spans="1:5" x14ac:dyDescent="0.25">
      <c r="A1766" s="1">
        <v>41212</v>
      </c>
      <c r="B1766">
        <v>12069</v>
      </c>
      <c r="C1766">
        <f>YEAR(woda34[[#This Row],[Data]])</f>
        <v>2012</v>
      </c>
      <c r="D1766">
        <f>MONTH(woda34[[#This Row],[Data]])</f>
        <v>10</v>
      </c>
      <c r="E1766" t="str">
        <f t="shared" si="28"/>
        <v>2012-10</v>
      </c>
    </row>
    <row r="1767" spans="1:5" x14ac:dyDescent="0.25">
      <c r="A1767" s="1">
        <v>41213</v>
      </c>
      <c r="B1767">
        <v>11401</v>
      </c>
      <c r="C1767">
        <f>YEAR(woda34[[#This Row],[Data]])</f>
        <v>2012</v>
      </c>
      <c r="D1767">
        <f>MONTH(woda34[[#This Row],[Data]])</f>
        <v>10</v>
      </c>
      <c r="E1767" t="str">
        <f t="shared" si="28"/>
        <v>2012-10</v>
      </c>
    </row>
    <row r="1768" spans="1:5" x14ac:dyDescent="0.25">
      <c r="A1768" s="1">
        <v>41214</v>
      </c>
      <c r="B1768">
        <v>11972</v>
      </c>
      <c r="C1768">
        <f>YEAR(woda34[[#This Row],[Data]])</f>
        <v>2012</v>
      </c>
      <c r="D1768">
        <f>MONTH(woda34[[#This Row],[Data]])</f>
        <v>11</v>
      </c>
      <c r="E1768" t="str">
        <f t="shared" si="28"/>
        <v>2012-11</v>
      </c>
    </row>
    <row r="1769" spans="1:5" x14ac:dyDescent="0.25">
      <c r="A1769" s="1">
        <v>41215</v>
      </c>
      <c r="B1769">
        <v>12725</v>
      </c>
      <c r="C1769">
        <f>YEAR(woda34[[#This Row],[Data]])</f>
        <v>2012</v>
      </c>
      <c r="D1769">
        <f>MONTH(woda34[[#This Row],[Data]])</f>
        <v>11</v>
      </c>
      <c r="E1769" t="str">
        <f t="shared" si="28"/>
        <v>2012-11</v>
      </c>
    </row>
    <row r="1770" spans="1:5" x14ac:dyDescent="0.25">
      <c r="A1770" s="1">
        <v>41216</v>
      </c>
      <c r="B1770">
        <v>12522</v>
      </c>
      <c r="C1770">
        <f>YEAR(woda34[[#This Row],[Data]])</f>
        <v>2012</v>
      </c>
      <c r="D1770">
        <f>MONTH(woda34[[#This Row],[Data]])</f>
        <v>11</v>
      </c>
      <c r="E1770" t="str">
        <f t="shared" si="28"/>
        <v>2012-11</v>
      </c>
    </row>
    <row r="1771" spans="1:5" x14ac:dyDescent="0.25">
      <c r="A1771" s="1">
        <v>41217</v>
      </c>
      <c r="B1771">
        <v>10799</v>
      </c>
      <c r="C1771">
        <f>YEAR(woda34[[#This Row],[Data]])</f>
        <v>2012</v>
      </c>
      <c r="D1771">
        <f>MONTH(woda34[[#This Row],[Data]])</f>
        <v>11</v>
      </c>
      <c r="E1771" t="str">
        <f t="shared" si="28"/>
        <v>2012-11</v>
      </c>
    </row>
    <row r="1772" spans="1:5" x14ac:dyDescent="0.25">
      <c r="A1772" s="1">
        <v>41218</v>
      </c>
      <c r="B1772">
        <v>12314</v>
      </c>
      <c r="C1772">
        <f>YEAR(woda34[[#This Row],[Data]])</f>
        <v>2012</v>
      </c>
      <c r="D1772">
        <f>MONTH(woda34[[#This Row],[Data]])</f>
        <v>11</v>
      </c>
      <c r="E1772" t="str">
        <f t="shared" si="28"/>
        <v>2012-11</v>
      </c>
    </row>
    <row r="1773" spans="1:5" x14ac:dyDescent="0.25">
      <c r="A1773" s="1">
        <v>41219</v>
      </c>
      <c r="B1773">
        <v>11394</v>
      </c>
      <c r="C1773">
        <f>YEAR(woda34[[#This Row],[Data]])</f>
        <v>2012</v>
      </c>
      <c r="D1773">
        <f>MONTH(woda34[[#This Row],[Data]])</f>
        <v>11</v>
      </c>
      <c r="E1773" t="str">
        <f t="shared" si="28"/>
        <v>2012-11</v>
      </c>
    </row>
    <row r="1774" spans="1:5" x14ac:dyDescent="0.25">
      <c r="A1774" s="1">
        <v>41220</v>
      </c>
      <c r="B1774">
        <v>10693</v>
      </c>
      <c r="C1774">
        <f>YEAR(woda34[[#This Row],[Data]])</f>
        <v>2012</v>
      </c>
      <c r="D1774">
        <f>MONTH(woda34[[#This Row],[Data]])</f>
        <v>11</v>
      </c>
      <c r="E1774" t="str">
        <f t="shared" si="28"/>
        <v>2012-11</v>
      </c>
    </row>
    <row r="1775" spans="1:5" x14ac:dyDescent="0.25">
      <c r="A1775" s="1">
        <v>41221</v>
      </c>
      <c r="B1775">
        <v>11312</v>
      </c>
      <c r="C1775">
        <f>YEAR(woda34[[#This Row],[Data]])</f>
        <v>2012</v>
      </c>
      <c r="D1775">
        <f>MONTH(woda34[[#This Row],[Data]])</f>
        <v>11</v>
      </c>
      <c r="E1775" t="str">
        <f t="shared" si="28"/>
        <v>2012-11</v>
      </c>
    </row>
    <row r="1776" spans="1:5" x14ac:dyDescent="0.25">
      <c r="A1776" s="1">
        <v>41222</v>
      </c>
      <c r="B1776">
        <v>12275</v>
      </c>
      <c r="C1776">
        <f>YEAR(woda34[[#This Row],[Data]])</f>
        <v>2012</v>
      </c>
      <c r="D1776">
        <f>MONTH(woda34[[#This Row],[Data]])</f>
        <v>11</v>
      </c>
      <c r="E1776" t="str">
        <f t="shared" si="28"/>
        <v>2012-11</v>
      </c>
    </row>
    <row r="1777" spans="1:5" x14ac:dyDescent="0.25">
      <c r="A1777" s="1">
        <v>41223</v>
      </c>
      <c r="B1777">
        <v>11020</v>
      </c>
      <c r="C1777">
        <f>YEAR(woda34[[#This Row],[Data]])</f>
        <v>2012</v>
      </c>
      <c r="D1777">
        <f>MONTH(woda34[[#This Row],[Data]])</f>
        <v>11</v>
      </c>
      <c r="E1777" t="str">
        <f t="shared" si="28"/>
        <v>2012-11</v>
      </c>
    </row>
    <row r="1778" spans="1:5" x14ac:dyDescent="0.25">
      <c r="A1778" s="1">
        <v>41224</v>
      </c>
      <c r="B1778">
        <v>11960</v>
      </c>
      <c r="C1778">
        <f>YEAR(woda34[[#This Row],[Data]])</f>
        <v>2012</v>
      </c>
      <c r="D1778">
        <f>MONTH(woda34[[#This Row],[Data]])</f>
        <v>11</v>
      </c>
      <c r="E1778" t="str">
        <f t="shared" si="28"/>
        <v>2012-11</v>
      </c>
    </row>
    <row r="1779" spans="1:5" x14ac:dyDescent="0.25">
      <c r="A1779" s="1">
        <v>41225</v>
      </c>
      <c r="B1779">
        <v>11047</v>
      </c>
      <c r="C1779">
        <f>YEAR(woda34[[#This Row],[Data]])</f>
        <v>2012</v>
      </c>
      <c r="D1779">
        <f>MONTH(woda34[[#This Row],[Data]])</f>
        <v>11</v>
      </c>
      <c r="E1779" t="str">
        <f t="shared" si="28"/>
        <v>2012-11</v>
      </c>
    </row>
    <row r="1780" spans="1:5" x14ac:dyDescent="0.25">
      <c r="A1780" s="1">
        <v>41226</v>
      </c>
      <c r="B1780">
        <v>9377</v>
      </c>
      <c r="C1780">
        <f>YEAR(woda34[[#This Row],[Data]])</f>
        <v>2012</v>
      </c>
      <c r="D1780">
        <f>MONTH(woda34[[#This Row],[Data]])</f>
        <v>11</v>
      </c>
      <c r="E1780" t="str">
        <f t="shared" si="28"/>
        <v>2012-11</v>
      </c>
    </row>
    <row r="1781" spans="1:5" x14ac:dyDescent="0.25">
      <c r="A1781" s="1">
        <v>41227</v>
      </c>
      <c r="B1781">
        <v>12498</v>
      </c>
      <c r="C1781">
        <f>YEAR(woda34[[#This Row],[Data]])</f>
        <v>2012</v>
      </c>
      <c r="D1781">
        <f>MONTH(woda34[[#This Row],[Data]])</f>
        <v>11</v>
      </c>
      <c r="E1781" t="str">
        <f t="shared" si="28"/>
        <v>2012-11</v>
      </c>
    </row>
    <row r="1782" spans="1:5" x14ac:dyDescent="0.25">
      <c r="A1782" s="1">
        <v>41228</v>
      </c>
      <c r="B1782">
        <v>10661</v>
      </c>
      <c r="C1782">
        <f>YEAR(woda34[[#This Row],[Data]])</f>
        <v>2012</v>
      </c>
      <c r="D1782">
        <f>MONTH(woda34[[#This Row],[Data]])</f>
        <v>11</v>
      </c>
      <c r="E1782" t="str">
        <f t="shared" si="28"/>
        <v>2012-11</v>
      </c>
    </row>
    <row r="1783" spans="1:5" x14ac:dyDescent="0.25">
      <c r="A1783" s="1">
        <v>41229</v>
      </c>
      <c r="B1783">
        <v>9479</v>
      </c>
      <c r="C1783">
        <f>YEAR(woda34[[#This Row],[Data]])</f>
        <v>2012</v>
      </c>
      <c r="D1783">
        <f>MONTH(woda34[[#This Row],[Data]])</f>
        <v>11</v>
      </c>
      <c r="E1783" t="str">
        <f t="shared" si="28"/>
        <v>2012-11</v>
      </c>
    </row>
    <row r="1784" spans="1:5" x14ac:dyDescent="0.25">
      <c r="A1784" s="1">
        <v>41230</v>
      </c>
      <c r="B1784">
        <v>10764</v>
      </c>
      <c r="C1784">
        <f>YEAR(woda34[[#This Row],[Data]])</f>
        <v>2012</v>
      </c>
      <c r="D1784">
        <f>MONTH(woda34[[#This Row],[Data]])</f>
        <v>11</v>
      </c>
      <c r="E1784" t="str">
        <f t="shared" si="28"/>
        <v>2012-11</v>
      </c>
    </row>
    <row r="1785" spans="1:5" x14ac:dyDescent="0.25">
      <c r="A1785" s="1">
        <v>41231</v>
      </c>
      <c r="B1785">
        <v>11606</v>
      </c>
      <c r="C1785">
        <f>YEAR(woda34[[#This Row],[Data]])</f>
        <v>2012</v>
      </c>
      <c r="D1785">
        <f>MONTH(woda34[[#This Row],[Data]])</f>
        <v>11</v>
      </c>
      <c r="E1785" t="str">
        <f t="shared" si="28"/>
        <v>2012-11</v>
      </c>
    </row>
    <row r="1786" spans="1:5" x14ac:dyDescent="0.25">
      <c r="A1786" s="1">
        <v>41232</v>
      </c>
      <c r="B1786">
        <v>9007</v>
      </c>
      <c r="C1786">
        <f>YEAR(woda34[[#This Row],[Data]])</f>
        <v>2012</v>
      </c>
      <c r="D1786">
        <f>MONTH(woda34[[#This Row],[Data]])</f>
        <v>11</v>
      </c>
      <c r="E1786" t="str">
        <f t="shared" si="28"/>
        <v>2012-11</v>
      </c>
    </row>
    <row r="1787" spans="1:5" x14ac:dyDescent="0.25">
      <c r="A1787" s="1">
        <v>41233</v>
      </c>
      <c r="B1787">
        <v>10683</v>
      </c>
      <c r="C1787">
        <f>YEAR(woda34[[#This Row],[Data]])</f>
        <v>2012</v>
      </c>
      <c r="D1787">
        <f>MONTH(woda34[[#This Row],[Data]])</f>
        <v>11</v>
      </c>
      <c r="E1787" t="str">
        <f t="shared" si="28"/>
        <v>2012-11</v>
      </c>
    </row>
    <row r="1788" spans="1:5" x14ac:dyDescent="0.25">
      <c r="A1788" s="1">
        <v>41234</v>
      </c>
      <c r="B1788">
        <v>12257</v>
      </c>
      <c r="C1788">
        <f>YEAR(woda34[[#This Row],[Data]])</f>
        <v>2012</v>
      </c>
      <c r="D1788">
        <f>MONTH(woda34[[#This Row],[Data]])</f>
        <v>11</v>
      </c>
      <c r="E1788" t="str">
        <f t="shared" si="28"/>
        <v>2012-11</v>
      </c>
    </row>
    <row r="1789" spans="1:5" x14ac:dyDescent="0.25">
      <c r="A1789" s="1">
        <v>41235</v>
      </c>
      <c r="B1789">
        <v>8288</v>
      </c>
      <c r="C1789">
        <f>YEAR(woda34[[#This Row],[Data]])</f>
        <v>2012</v>
      </c>
      <c r="D1789">
        <f>MONTH(woda34[[#This Row],[Data]])</f>
        <v>11</v>
      </c>
      <c r="E1789" t="str">
        <f t="shared" si="28"/>
        <v>2012-11</v>
      </c>
    </row>
    <row r="1790" spans="1:5" x14ac:dyDescent="0.25">
      <c r="A1790" s="1">
        <v>41236</v>
      </c>
      <c r="B1790">
        <v>9940</v>
      </c>
      <c r="C1790">
        <f>YEAR(woda34[[#This Row],[Data]])</f>
        <v>2012</v>
      </c>
      <c r="D1790">
        <f>MONTH(woda34[[#This Row],[Data]])</f>
        <v>11</v>
      </c>
      <c r="E1790" t="str">
        <f t="shared" si="28"/>
        <v>2012-11</v>
      </c>
    </row>
    <row r="1791" spans="1:5" x14ac:dyDescent="0.25">
      <c r="A1791" s="1">
        <v>41237</v>
      </c>
      <c r="B1791">
        <v>9097</v>
      </c>
      <c r="C1791">
        <f>YEAR(woda34[[#This Row],[Data]])</f>
        <v>2012</v>
      </c>
      <c r="D1791">
        <f>MONTH(woda34[[#This Row],[Data]])</f>
        <v>11</v>
      </c>
      <c r="E1791" t="str">
        <f t="shared" si="28"/>
        <v>2012-11</v>
      </c>
    </row>
    <row r="1792" spans="1:5" x14ac:dyDescent="0.25">
      <c r="A1792" s="1">
        <v>41238</v>
      </c>
      <c r="B1792">
        <v>11359</v>
      </c>
      <c r="C1792">
        <f>YEAR(woda34[[#This Row],[Data]])</f>
        <v>2012</v>
      </c>
      <c r="D1792">
        <f>MONTH(woda34[[#This Row],[Data]])</f>
        <v>11</v>
      </c>
      <c r="E1792" t="str">
        <f t="shared" si="28"/>
        <v>2012-11</v>
      </c>
    </row>
    <row r="1793" spans="1:5" x14ac:dyDescent="0.25">
      <c r="A1793" s="1">
        <v>41239</v>
      </c>
      <c r="B1793">
        <v>9489</v>
      </c>
      <c r="C1793">
        <f>YEAR(woda34[[#This Row],[Data]])</f>
        <v>2012</v>
      </c>
      <c r="D1793">
        <f>MONTH(woda34[[#This Row],[Data]])</f>
        <v>11</v>
      </c>
      <c r="E1793" t="str">
        <f t="shared" si="28"/>
        <v>2012-11</v>
      </c>
    </row>
    <row r="1794" spans="1:5" x14ac:dyDescent="0.25">
      <c r="A1794" s="1">
        <v>41240</v>
      </c>
      <c r="B1794">
        <v>7902</v>
      </c>
      <c r="C1794">
        <f>YEAR(woda34[[#This Row],[Data]])</f>
        <v>2012</v>
      </c>
      <c r="D1794">
        <f>MONTH(woda34[[#This Row],[Data]])</f>
        <v>11</v>
      </c>
      <c r="E1794" t="str">
        <f t="shared" ref="E1794:E1857" si="29">_xlfn.CONCAT(C1794,"-",D1794)</f>
        <v>2012-11</v>
      </c>
    </row>
    <row r="1795" spans="1:5" x14ac:dyDescent="0.25">
      <c r="A1795" s="1">
        <v>41241</v>
      </c>
      <c r="B1795">
        <v>7963</v>
      </c>
      <c r="C1795">
        <f>YEAR(woda34[[#This Row],[Data]])</f>
        <v>2012</v>
      </c>
      <c r="D1795">
        <f>MONTH(woda34[[#This Row],[Data]])</f>
        <v>11</v>
      </c>
      <c r="E1795" t="str">
        <f t="shared" si="29"/>
        <v>2012-11</v>
      </c>
    </row>
    <row r="1796" spans="1:5" x14ac:dyDescent="0.25">
      <c r="A1796" s="1">
        <v>41242</v>
      </c>
      <c r="B1796">
        <v>6637</v>
      </c>
      <c r="C1796">
        <f>YEAR(woda34[[#This Row],[Data]])</f>
        <v>2012</v>
      </c>
      <c r="D1796">
        <f>MONTH(woda34[[#This Row],[Data]])</f>
        <v>11</v>
      </c>
      <c r="E1796" t="str">
        <f t="shared" si="29"/>
        <v>2012-11</v>
      </c>
    </row>
    <row r="1797" spans="1:5" x14ac:dyDescent="0.25">
      <c r="A1797" s="1">
        <v>41243</v>
      </c>
      <c r="B1797">
        <v>7166</v>
      </c>
      <c r="C1797">
        <f>YEAR(woda34[[#This Row],[Data]])</f>
        <v>2012</v>
      </c>
      <c r="D1797">
        <f>MONTH(woda34[[#This Row],[Data]])</f>
        <v>11</v>
      </c>
      <c r="E1797" t="str">
        <f t="shared" si="29"/>
        <v>2012-11</v>
      </c>
    </row>
    <row r="1798" spans="1:5" x14ac:dyDescent="0.25">
      <c r="A1798" s="1">
        <v>41244</v>
      </c>
      <c r="B1798">
        <v>7702</v>
      </c>
      <c r="C1798">
        <f>YEAR(woda34[[#This Row],[Data]])</f>
        <v>2012</v>
      </c>
      <c r="D1798">
        <f>MONTH(woda34[[#This Row],[Data]])</f>
        <v>12</v>
      </c>
      <c r="E1798" t="str">
        <f t="shared" si="29"/>
        <v>2012-12</v>
      </c>
    </row>
    <row r="1799" spans="1:5" x14ac:dyDescent="0.25">
      <c r="A1799" s="1">
        <v>41245</v>
      </c>
      <c r="B1799">
        <v>7534</v>
      </c>
      <c r="C1799">
        <f>YEAR(woda34[[#This Row],[Data]])</f>
        <v>2012</v>
      </c>
      <c r="D1799">
        <f>MONTH(woda34[[#This Row],[Data]])</f>
        <v>12</v>
      </c>
      <c r="E1799" t="str">
        <f t="shared" si="29"/>
        <v>2012-12</v>
      </c>
    </row>
    <row r="1800" spans="1:5" x14ac:dyDescent="0.25">
      <c r="A1800" s="1">
        <v>41246</v>
      </c>
      <c r="B1800">
        <v>6701</v>
      </c>
      <c r="C1800">
        <f>YEAR(woda34[[#This Row],[Data]])</f>
        <v>2012</v>
      </c>
      <c r="D1800">
        <f>MONTH(woda34[[#This Row],[Data]])</f>
        <v>12</v>
      </c>
      <c r="E1800" t="str">
        <f t="shared" si="29"/>
        <v>2012-12</v>
      </c>
    </row>
    <row r="1801" spans="1:5" x14ac:dyDescent="0.25">
      <c r="A1801" s="1">
        <v>41247</v>
      </c>
      <c r="B1801">
        <v>7024</v>
      </c>
      <c r="C1801">
        <f>YEAR(woda34[[#This Row],[Data]])</f>
        <v>2012</v>
      </c>
      <c r="D1801">
        <f>MONTH(woda34[[#This Row],[Data]])</f>
        <v>12</v>
      </c>
      <c r="E1801" t="str">
        <f t="shared" si="29"/>
        <v>2012-12</v>
      </c>
    </row>
    <row r="1802" spans="1:5" x14ac:dyDescent="0.25">
      <c r="A1802" s="1">
        <v>41248</v>
      </c>
      <c r="B1802">
        <v>7459</v>
      </c>
      <c r="C1802">
        <f>YEAR(woda34[[#This Row],[Data]])</f>
        <v>2012</v>
      </c>
      <c r="D1802">
        <f>MONTH(woda34[[#This Row],[Data]])</f>
        <v>12</v>
      </c>
      <c r="E1802" t="str">
        <f t="shared" si="29"/>
        <v>2012-12</v>
      </c>
    </row>
    <row r="1803" spans="1:5" x14ac:dyDescent="0.25">
      <c r="A1803" s="1">
        <v>41249</v>
      </c>
      <c r="B1803">
        <v>5777</v>
      </c>
      <c r="C1803">
        <f>YEAR(woda34[[#This Row],[Data]])</f>
        <v>2012</v>
      </c>
      <c r="D1803">
        <f>MONTH(woda34[[#This Row],[Data]])</f>
        <v>12</v>
      </c>
      <c r="E1803" t="str">
        <f t="shared" si="29"/>
        <v>2012-12</v>
      </c>
    </row>
    <row r="1804" spans="1:5" x14ac:dyDescent="0.25">
      <c r="A1804" s="1">
        <v>41250</v>
      </c>
      <c r="B1804">
        <v>4721</v>
      </c>
      <c r="C1804">
        <f>YEAR(woda34[[#This Row],[Data]])</f>
        <v>2012</v>
      </c>
      <c r="D1804">
        <f>MONTH(woda34[[#This Row],[Data]])</f>
        <v>12</v>
      </c>
      <c r="E1804" t="str">
        <f t="shared" si="29"/>
        <v>2012-12</v>
      </c>
    </row>
    <row r="1805" spans="1:5" x14ac:dyDescent="0.25">
      <c r="A1805" s="1">
        <v>41251</v>
      </c>
      <c r="B1805">
        <v>5737</v>
      </c>
      <c r="C1805">
        <f>YEAR(woda34[[#This Row],[Data]])</f>
        <v>2012</v>
      </c>
      <c r="D1805">
        <f>MONTH(woda34[[#This Row],[Data]])</f>
        <v>12</v>
      </c>
      <c r="E1805" t="str">
        <f t="shared" si="29"/>
        <v>2012-12</v>
      </c>
    </row>
    <row r="1806" spans="1:5" x14ac:dyDescent="0.25">
      <c r="A1806" s="1">
        <v>41252</v>
      </c>
      <c r="B1806">
        <v>6711</v>
      </c>
      <c r="C1806">
        <f>YEAR(woda34[[#This Row],[Data]])</f>
        <v>2012</v>
      </c>
      <c r="D1806">
        <f>MONTH(woda34[[#This Row],[Data]])</f>
        <v>12</v>
      </c>
      <c r="E1806" t="str">
        <f t="shared" si="29"/>
        <v>2012-12</v>
      </c>
    </row>
    <row r="1807" spans="1:5" x14ac:dyDescent="0.25">
      <c r="A1807" s="1">
        <v>41253</v>
      </c>
      <c r="B1807">
        <v>9069</v>
      </c>
      <c r="C1807">
        <f>YEAR(woda34[[#This Row],[Data]])</f>
        <v>2012</v>
      </c>
      <c r="D1807">
        <f>MONTH(woda34[[#This Row],[Data]])</f>
        <v>12</v>
      </c>
      <c r="E1807" t="str">
        <f t="shared" si="29"/>
        <v>2012-12</v>
      </c>
    </row>
    <row r="1808" spans="1:5" x14ac:dyDescent="0.25">
      <c r="A1808" s="1">
        <v>41254</v>
      </c>
      <c r="B1808">
        <v>7290</v>
      </c>
      <c r="C1808">
        <f>YEAR(woda34[[#This Row],[Data]])</f>
        <v>2012</v>
      </c>
      <c r="D1808">
        <f>MONTH(woda34[[#This Row],[Data]])</f>
        <v>12</v>
      </c>
      <c r="E1808" t="str">
        <f t="shared" si="29"/>
        <v>2012-12</v>
      </c>
    </row>
    <row r="1809" spans="1:5" x14ac:dyDescent="0.25">
      <c r="A1809" s="1">
        <v>41255</v>
      </c>
      <c r="B1809">
        <v>7675</v>
      </c>
      <c r="C1809">
        <f>YEAR(woda34[[#This Row],[Data]])</f>
        <v>2012</v>
      </c>
      <c r="D1809">
        <f>MONTH(woda34[[#This Row],[Data]])</f>
        <v>12</v>
      </c>
      <c r="E1809" t="str">
        <f t="shared" si="29"/>
        <v>2012-12</v>
      </c>
    </row>
    <row r="1810" spans="1:5" x14ac:dyDescent="0.25">
      <c r="A1810" s="1">
        <v>41256</v>
      </c>
      <c r="B1810">
        <v>7250</v>
      </c>
      <c r="C1810">
        <f>YEAR(woda34[[#This Row],[Data]])</f>
        <v>2012</v>
      </c>
      <c r="D1810">
        <f>MONTH(woda34[[#This Row],[Data]])</f>
        <v>12</v>
      </c>
      <c r="E1810" t="str">
        <f t="shared" si="29"/>
        <v>2012-12</v>
      </c>
    </row>
    <row r="1811" spans="1:5" x14ac:dyDescent="0.25">
      <c r="A1811" s="1">
        <v>41257</v>
      </c>
      <c r="B1811">
        <v>8573</v>
      </c>
      <c r="C1811">
        <f>YEAR(woda34[[#This Row],[Data]])</f>
        <v>2012</v>
      </c>
      <c r="D1811">
        <f>MONTH(woda34[[#This Row],[Data]])</f>
        <v>12</v>
      </c>
      <c r="E1811" t="str">
        <f t="shared" si="29"/>
        <v>2012-12</v>
      </c>
    </row>
    <row r="1812" spans="1:5" x14ac:dyDescent="0.25">
      <c r="A1812" s="1">
        <v>41258</v>
      </c>
      <c r="B1812">
        <v>6893</v>
      </c>
      <c r="C1812">
        <f>YEAR(woda34[[#This Row],[Data]])</f>
        <v>2012</v>
      </c>
      <c r="D1812">
        <f>MONTH(woda34[[#This Row],[Data]])</f>
        <v>12</v>
      </c>
      <c r="E1812" t="str">
        <f t="shared" si="29"/>
        <v>2012-12</v>
      </c>
    </row>
    <row r="1813" spans="1:5" x14ac:dyDescent="0.25">
      <c r="A1813" s="1">
        <v>41259</v>
      </c>
      <c r="B1813">
        <v>4411</v>
      </c>
      <c r="C1813">
        <f>YEAR(woda34[[#This Row],[Data]])</f>
        <v>2012</v>
      </c>
      <c r="D1813">
        <f>MONTH(woda34[[#This Row],[Data]])</f>
        <v>12</v>
      </c>
      <c r="E1813" t="str">
        <f t="shared" si="29"/>
        <v>2012-12</v>
      </c>
    </row>
    <row r="1814" spans="1:5" x14ac:dyDescent="0.25">
      <c r="A1814" s="1">
        <v>41260</v>
      </c>
      <c r="B1814">
        <v>6586</v>
      </c>
      <c r="C1814">
        <f>YEAR(woda34[[#This Row],[Data]])</f>
        <v>2012</v>
      </c>
      <c r="D1814">
        <f>MONTH(woda34[[#This Row],[Data]])</f>
        <v>12</v>
      </c>
      <c r="E1814" t="str">
        <f t="shared" si="29"/>
        <v>2012-12</v>
      </c>
    </row>
    <row r="1815" spans="1:5" x14ac:dyDescent="0.25">
      <c r="A1815" s="1">
        <v>41261</v>
      </c>
      <c r="B1815">
        <v>4902</v>
      </c>
      <c r="C1815">
        <f>YEAR(woda34[[#This Row],[Data]])</f>
        <v>2012</v>
      </c>
      <c r="D1815">
        <f>MONTH(woda34[[#This Row],[Data]])</f>
        <v>12</v>
      </c>
      <c r="E1815" t="str">
        <f t="shared" si="29"/>
        <v>2012-12</v>
      </c>
    </row>
    <row r="1816" spans="1:5" x14ac:dyDescent="0.25">
      <c r="A1816" s="1">
        <v>41262</v>
      </c>
      <c r="B1816">
        <v>4246</v>
      </c>
      <c r="C1816">
        <f>YEAR(woda34[[#This Row],[Data]])</f>
        <v>2012</v>
      </c>
      <c r="D1816">
        <f>MONTH(woda34[[#This Row],[Data]])</f>
        <v>12</v>
      </c>
      <c r="E1816" t="str">
        <f t="shared" si="29"/>
        <v>2012-12</v>
      </c>
    </row>
    <row r="1817" spans="1:5" x14ac:dyDescent="0.25">
      <c r="A1817" s="1">
        <v>41263</v>
      </c>
      <c r="B1817">
        <v>6311</v>
      </c>
      <c r="C1817">
        <f>YEAR(woda34[[#This Row],[Data]])</f>
        <v>2012</v>
      </c>
      <c r="D1817">
        <f>MONTH(woda34[[#This Row],[Data]])</f>
        <v>12</v>
      </c>
      <c r="E1817" t="str">
        <f t="shared" si="29"/>
        <v>2012-12</v>
      </c>
    </row>
    <row r="1818" spans="1:5" x14ac:dyDescent="0.25">
      <c r="A1818" s="1">
        <v>41264</v>
      </c>
      <c r="B1818">
        <v>4400</v>
      </c>
      <c r="C1818">
        <f>YEAR(woda34[[#This Row],[Data]])</f>
        <v>2012</v>
      </c>
      <c r="D1818">
        <f>MONTH(woda34[[#This Row],[Data]])</f>
        <v>12</v>
      </c>
      <c r="E1818" t="str">
        <f t="shared" si="29"/>
        <v>2012-12</v>
      </c>
    </row>
    <row r="1819" spans="1:5" x14ac:dyDescent="0.25">
      <c r="A1819" s="1">
        <v>41265</v>
      </c>
      <c r="B1819">
        <v>3299</v>
      </c>
      <c r="C1819">
        <f>YEAR(woda34[[#This Row],[Data]])</f>
        <v>2012</v>
      </c>
      <c r="D1819">
        <f>MONTH(woda34[[#This Row],[Data]])</f>
        <v>12</v>
      </c>
      <c r="E1819" t="str">
        <f t="shared" si="29"/>
        <v>2012-12</v>
      </c>
    </row>
    <row r="1820" spans="1:5" x14ac:dyDescent="0.25">
      <c r="A1820" s="1">
        <v>41266</v>
      </c>
      <c r="B1820">
        <v>3564</v>
      </c>
      <c r="C1820">
        <f>YEAR(woda34[[#This Row],[Data]])</f>
        <v>2012</v>
      </c>
      <c r="D1820">
        <f>MONTH(woda34[[#This Row],[Data]])</f>
        <v>12</v>
      </c>
      <c r="E1820" t="str">
        <f t="shared" si="29"/>
        <v>2012-12</v>
      </c>
    </row>
    <row r="1821" spans="1:5" x14ac:dyDescent="0.25">
      <c r="A1821" s="1">
        <v>41267</v>
      </c>
      <c r="B1821">
        <v>5830</v>
      </c>
      <c r="C1821">
        <f>YEAR(woda34[[#This Row],[Data]])</f>
        <v>2012</v>
      </c>
      <c r="D1821">
        <f>MONTH(woda34[[#This Row],[Data]])</f>
        <v>12</v>
      </c>
      <c r="E1821" t="str">
        <f t="shared" si="29"/>
        <v>2012-12</v>
      </c>
    </row>
    <row r="1822" spans="1:5" x14ac:dyDescent="0.25">
      <c r="A1822" s="1">
        <v>41268</v>
      </c>
      <c r="B1822">
        <v>4426</v>
      </c>
      <c r="C1822">
        <f>YEAR(woda34[[#This Row],[Data]])</f>
        <v>2012</v>
      </c>
      <c r="D1822">
        <f>MONTH(woda34[[#This Row],[Data]])</f>
        <v>12</v>
      </c>
      <c r="E1822" t="str">
        <f t="shared" si="29"/>
        <v>2012-12</v>
      </c>
    </row>
    <row r="1823" spans="1:5" x14ac:dyDescent="0.25">
      <c r="A1823" s="1">
        <v>41269</v>
      </c>
      <c r="B1823">
        <v>5903</v>
      </c>
      <c r="C1823">
        <f>YEAR(woda34[[#This Row],[Data]])</f>
        <v>2012</v>
      </c>
      <c r="D1823">
        <f>MONTH(woda34[[#This Row],[Data]])</f>
        <v>12</v>
      </c>
      <c r="E1823" t="str">
        <f t="shared" si="29"/>
        <v>2012-12</v>
      </c>
    </row>
    <row r="1824" spans="1:5" x14ac:dyDescent="0.25">
      <c r="A1824" s="1">
        <v>41270</v>
      </c>
      <c r="B1824">
        <v>3768</v>
      </c>
      <c r="C1824">
        <f>YEAR(woda34[[#This Row],[Data]])</f>
        <v>2012</v>
      </c>
      <c r="D1824">
        <f>MONTH(woda34[[#This Row],[Data]])</f>
        <v>12</v>
      </c>
      <c r="E1824" t="str">
        <f t="shared" si="29"/>
        <v>2012-12</v>
      </c>
    </row>
    <row r="1825" spans="1:5" x14ac:dyDescent="0.25">
      <c r="A1825" s="1">
        <v>41271</v>
      </c>
      <c r="B1825">
        <v>3421</v>
      </c>
      <c r="C1825">
        <f>YEAR(woda34[[#This Row],[Data]])</f>
        <v>2012</v>
      </c>
      <c r="D1825">
        <f>MONTH(woda34[[#This Row],[Data]])</f>
        <v>12</v>
      </c>
      <c r="E1825" t="str">
        <f t="shared" si="29"/>
        <v>2012-12</v>
      </c>
    </row>
    <row r="1826" spans="1:5" x14ac:dyDescent="0.25">
      <c r="A1826" s="1">
        <v>41272</v>
      </c>
      <c r="B1826">
        <v>7044</v>
      </c>
      <c r="C1826">
        <f>YEAR(woda34[[#This Row],[Data]])</f>
        <v>2012</v>
      </c>
      <c r="D1826">
        <f>MONTH(woda34[[#This Row],[Data]])</f>
        <v>12</v>
      </c>
      <c r="E1826" t="str">
        <f t="shared" si="29"/>
        <v>2012-12</v>
      </c>
    </row>
    <row r="1827" spans="1:5" x14ac:dyDescent="0.25">
      <c r="A1827" s="1">
        <v>41273</v>
      </c>
      <c r="B1827">
        <v>5620</v>
      </c>
      <c r="C1827">
        <f>YEAR(woda34[[#This Row],[Data]])</f>
        <v>2012</v>
      </c>
      <c r="D1827">
        <f>MONTH(woda34[[#This Row],[Data]])</f>
        <v>12</v>
      </c>
      <c r="E1827" t="str">
        <f t="shared" si="29"/>
        <v>2012-12</v>
      </c>
    </row>
    <row r="1828" spans="1:5" x14ac:dyDescent="0.25">
      <c r="A1828" s="1">
        <v>41274</v>
      </c>
      <c r="B1828">
        <v>4909</v>
      </c>
      <c r="C1828">
        <f>YEAR(woda34[[#This Row],[Data]])</f>
        <v>2012</v>
      </c>
      <c r="D1828">
        <f>MONTH(woda34[[#This Row],[Data]])</f>
        <v>12</v>
      </c>
      <c r="E1828" t="str">
        <f t="shared" si="29"/>
        <v>2012-12</v>
      </c>
    </row>
    <row r="1829" spans="1:5" x14ac:dyDescent="0.25">
      <c r="A1829" s="1">
        <v>41275</v>
      </c>
      <c r="B1829">
        <v>3072</v>
      </c>
      <c r="C1829">
        <f>YEAR(woda34[[#This Row],[Data]])</f>
        <v>2013</v>
      </c>
      <c r="D1829">
        <f>MONTH(woda34[[#This Row],[Data]])</f>
        <v>1</v>
      </c>
      <c r="E1829" t="str">
        <f t="shared" si="29"/>
        <v>2013-1</v>
      </c>
    </row>
    <row r="1830" spans="1:5" x14ac:dyDescent="0.25">
      <c r="A1830" s="1">
        <v>41276</v>
      </c>
      <c r="B1830">
        <v>5122</v>
      </c>
      <c r="C1830">
        <f>YEAR(woda34[[#This Row],[Data]])</f>
        <v>2013</v>
      </c>
      <c r="D1830">
        <f>MONTH(woda34[[#This Row],[Data]])</f>
        <v>1</v>
      </c>
      <c r="E1830" t="str">
        <f t="shared" si="29"/>
        <v>2013-1</v>
      </c>
    </row>
    <row r="1831" spans="1:5" x14ac:dyDescent="0.25">
      <c r="A1831" s="1">
        <v>41277</v>
      </c>
      <c r="B1831">
        <v>6273</v>
      </c>
      <c r="C1831">
        <f>YEAR(woda34[[#This Row],[Data]])</f>
        <v>2013</v>
      </c>
      <c r="D1831">
        <f>MONTH(woda34[[#This Row],[Data]])</f>
        <v>1</v>
      </c>
      <c r="E1831" t="str">
        <f t="shared" si="29"/>
        <v>2013-1</v>
      </c>
    </row>
    <row r="1832" spans="1:5" x14ac:dyDescent="0.25">
      <c r="A1832" s="1">
        <v>41278</v>
      </c>
      <c r="B1832">
        <v>5844</v>
      </c>
      <c r="C1832">
        <f>YEAR(woda34[[#This Row],[Data]])</f>
        <v>2013</v>
      </c>
      <c r="D1832">
        <f>MONTH(woda34[[#This Row],[Data]])</f>
        <v>1</v>
      </c>
      <c r="E1832" t="str">
        <f t="shared" si="29"/>
        <v>2013-1</v>
      </c>
    </row>
    <row r="1833" spans="1:5" x14ac:dyDescent="0.25">
      <c r="A1833" s="1">
        <v>41279</v>
      </c>
      <c r="B1833">
        <v>5312</v>
      </c>
      <c r="C1833">
        <f>YEAR(woda34[[#This Row],[Data]])</f>
        <v>2013</v>
      </c>
      <c r="D1833">
        <f>MONTH(woda34[[#This Row],[Data]])</f>
        <v>1</v>
      </c>
      <c r="E1833" t="str">
        <f t="shared" si="29"/>
        <v>2013-1</v>
      </c>
    </row>
    <row r="1834" spans="1:5" x14ac:dyDescent="0.25">
      <c r="A1834" s="1">
        <v>41280</v>
      </c>
      <c r="B1834">
        <v>5700</v>
      </c>
      <c r="C1834">
        <f>YEAR(woda34[[#This Row],[Data]])</f>
        <v>2013</v>
      </c>
      <c r="D1834">
        <f>MONTH(woda34[[#This Row],[Data]])</f>
        <v>1</v>
      </c>
      <c r="E1834" t="str">
        <f t="shared" si="29"/>
        <v>2013-1</v>
      </c>
    </row>
    <row r="1835" spans="1:5" x14ac:dyDescent="0.25">
      <c r="A1835" s="1">
        <v>41281</v>
      </c>
      <c r="B1835">
        <v>5379</v>
      </c>
      <c r="C1835">
        <f>YEAR(woda34[[#This Row],[Data]])</f>
        <v>2013</v>
      </c>
      <c r="D1835">
        <f>MONTH(woda34[[#This Row],[Data]])</f>
        <v>1</v>
      </c>
      <c r="E1835" t="str">
        <f t="shared" si="29"/>
        <v>2013-1</v>
      </c>
    </row>
    <row r="1836" spans="1:5" x14ac:dyDescent="0.25">
      <c r="A1836" s="1">
        <v>41282</v>
      </c>
      <c r="B1836">
        <v>3944</v>
      </c>
      <c r="C1836">
        <f>YEAR(woda34[[#This Row],[Data]])</f>
        <v>2013</v>
      </c>
      <c r="D1836">
        <f>MONTH(woda34[[#This Row],[Data]])</f>
        <v>1</v>
      </c>
      <c r="E1836" t="str">
        <f t="shared" si="29"/>
        <v>2013-1</v>
      </c>
    </row>
    <row r="1837" spans="1:5" x14ac:dyDescent="0.25">
      <c r="A1837" s="1">
        <v>41283</v>
      </c>
      <c r="B1837">
        <v>4081</v>
      </c>
      <c r="C1837">
        <f>YEAR(woda34[[#This Row],[Data]])</f>
        <v>2013</v>
      </c>
      <c r="D1837">
        <f>MONTH(woda34[[#This Row],[Data]])</f>
        <v>1</v>
      </c>
      <c r="E1837" t="str">
        <f t="shared" si="29"/>
        <v>2013-1</v>
      </c>
    </row>
    <row r="1838" spans="1:5" x14ac:dyDescent="0.25">
      <c r="A1838" s="1">
        <v>41284</v>
      </c>
      <c r="B1838">
        <v>4734</v>
      </c>
      <c r="C1838">
        <f>YEAR(woda34[[#This Row],[Data]])</f>
        <v>2013</v>
      </c>
      <c r="D1838">
        <f>MONTH(woda34[[#This Row],[Data]])</f>
        <v>1</v>
      </c>
      <c r="E1838" t="str">
        <f t="shared" si="29"/>
        <v>2013-1</v>
      </c>
    </row>
    <row r="1839" spans="1:5" x14ac:dyDescent="0.25">
      <c r="A1839" s="1">
        <v>41285</v>
      </c>
      <c r="B1839">
        <v>2744</v>
      </c>
      <c r="C1839">
        <f>YEAR(woda34[[#This Row],[Data]])</f>
        <v>2013</v>
      </c>
      <c r="D1839">
        <f>MONTH(woda34[[#This Row],[Data]])</f>
        <v>1</v>
      </c>
      <c r="E1839" t="str">
        <f t="shared" si="29"/>
        <v>2013-1</v>
      </c>
    </row>
    <row r="1840" spans="1:5" x14ac:dyDescent="0.25">
      <c r="A1840" s="1">
        <v>41286</v>
      </c>
      <c r="B1840">
        <v>4875</v>
      </c>
      <c r="C1840">
        <f>YEAR(woda34[[#This Row],[Data]])</f>
        <v>2013</v>
      </c>
      <c r="D1840">
        <f>MONTH(woda34[[#This Row],[Data]])</f>
        <v>1</v>
      </c>
      <c r="E1840" t="str">
        <f t="shared" si="29"/>
        <v>2013-1</v>
      </c>
    </row>
    <row r="1841" spans="1:5" x14ac:dyDescent="0.25">
      <c r="A1841" s="1">
        <v>41287</v>
      </c>
      <c r="B1841">
        <v>4059</v>
      </c>
      <c r="C1841">
        <f>YEAR(woda34[[#This Row],[Data]])</f>
        <v>2013</v>
      </c>
      <c r="D1841">
        <f>MONTH(woda34[[#This Row],[Data]])</f>
        <v>1</v>
      </c>
      <c r="E1841" t="str">
        <f t="shared" si="29"/>
        <v>2013-1</v>
      </c>
    </row>
    <row r="1842" spans="1:5" x14ac:dyDescent="0.25">
      <c r="A1842" s="1">
        <v>41288</v>
      </c>
      <c r="B1842">
        <v>3094</v>
      </c>
      <c r="C1842">
        <f>YEAR(woda34[[#This Row],[Data]])</f>
        <v>2013</v>
      </c>
      <c r="D1842">
        <f>MONTH(woda34[[#This Row],[Data]])</f>
        <v>1</v>
      </c>
      <c r="E1842" t="str">
        <f t="shared" si="29"/>
        <v>2013-1</v>
      </c>
    </row>
    <row r="1843" spans="1:5" x14ac:dyDescent="0.25">
      <c r="A1843" s="1">
        <v>41289</v>
      </c>
      <c r="B1843">
        <v>4163</v>
      </c>
      <c r="C1843">
        <f>YEAR(woda34[[#This Row],[Data]])</f>
        <v>2013</v>
      </c>
      <c r="D1843">
        <f>MONTH(woda34[[#This Row],[Data]])</f>
        <v>1</v>
      </c>
      <c r="E1843" t="str">
        <f t="shared" si="29"/>
        <v>2013-1</v>
      </c>
    </row>
    <row r="1844" spans="1:5" x14ac:dyDescent="0.25">
      <c r="A1844" s="1">
        <v>41290</v>
      </c>
      <c r="B1844">
        <v>3738</v>
      </c>
      <c r="C1844">
        <f>YEAR(woda34[[#This Row],[Data]])</f>
        <v>2013</v>
      </c>
      <c r="D1844">
        <f>MONTH(woda34[[#This Row],[Data]])</f>
        <v>1</v>
      </c>
      <c r="E1844" t="str">
        <f t="shared" si="29"/>
        <v>2013-1</v>
      </c>
    </row>
    <row r="1845" spans="1:5" x14ac:dyDescent="0.25">
      <c r="A1845" s="1">
        <v>41291</v>
      </c>
      <c r="B1845">
        <v>4324</v>
      </c>
      <c r="C1845">
        <f>YEAR(woda34[[#This Row],[Data]])</f>
        <v>2013</v>
      </c>
      <c r="D1845">
        <f>MONTH(woda34[[#This Row],[Data]])</f>
        <v>1</v>
      </c>
      <c r="E1845" t="str">
        <f t="shared" si="29"/>
        <v>2013-1</v>
      </c>
    </row>
    <row r="1846" spans="1:5" x14ac:dyDescent="0.25">
      <c r="A1846" s="1">
        <v>41292</v>
      </c>
      <c r="B1846">
        <v>4514</v>
      </c>
      <c r="C1846">
        <f>YEAR(woda34[[#This Row],[Data]])</f>
        <v>2013</v>
      </c>
      <c r="D1846">
        <f>MONTH(woda34[[#This Row],[Data]])</f>
        <v>1</v>
      </c>
      <c r="E1846" t="str">
        <f t="shared" si="29"/>
        <v>2013-1</v>
      </c>
    </row>
    <row r="1847" spans="1:5" x14ac:dyDescent="0.25">
      <c r="A1847" s="1">
        <v>41293</v>
      </c>
      <c r="B1847">
        <v>3164</v>
      </c>
      <c r="C1847">
        <f>YEAR(woda34[[#This Row],[Data]])</f>
        <v>2013</v>
      </c>
      <c r="D1847">
        <f>MONTH(woda34[[#This Row],[Data]])</f>
        <v>1</v>
      </c>
      <c r="E1847" t="str">
        <f t="shared" si="29"/>
        <v>2013-1</v>
      </c>
    </row>
    <row r="1848" spans="1:5" x14ac:dyDescent="0.25">
      <c r="A1848" s="1">
        <v>41294</v>
      </c>
      <c r="B1848">
        <v>3571</v>
      </c>
      <c r="C1848">
        <f>YEAR(woda34[[#This Row],[Data]])</f>
        <v>2013</v>
      </c>
      <c r="D1848">
        <f>MONTH(woda34[[#This Row],[Data]])</f>
        <v>1</v>
      </c>
      <c r="E1848" t="str">
        <f t="shared" si="29"/>
        <v>2013-1</v>
      </c>
    </row>
    <row r="1849" spans="1:5" x14ac:dyDescent="0.25">
      <c r="A1849" s="1">
        <v>41295</v>
      </c>
      <c r="B1849">
        <v>2941</v>
      </c>
      <c r="C1849">
        <f>YEAR(woda34[[#This Row],[Data]])</f>
        <v>2013</v>
      </c>
      <c r="D1849">
        <f>MONTH(woda34[[#This Row],[Data]])</f>
        <v>1</v>
      </c>
      <c r="E1849" t="str">
        <f t="shared" si="29"/>
        <v>2013-1</v>
      </c>
    </row>
    <row r="1850" spans="1:5" x14ac:dyDescent="0.25">
      <c r="A1850" s="1">
        <v>41296</v>
      </c>
      <c r="B1850">
        <v>3071</v>
      </c>
      <c r="C1850">
        <f>YEAR(woda34[[#This Row],[Data]])</f>
        <v>2013</v>
      </c>
      <c r="D1850">
        <f>MONTH(woda34[[#This Row],[Data]])</f>
        <v>1</v>
      </c>
      <c r="E1850" t="str">
        <f t="shared" si="29"/>
        <v>2013-1</v>
      </c>
    </row>
    <row r="1851" spans="1:5" x14ac:dyDescent="0.25">
      <c r="A1851" s="1">
        <v>41297</v>
      </c>
      <c r="B1851">
        <v>4950</v>
      </c>
      <c r="C1851">
        <f>YEAR(woda34[[#This Row],[Data]])</f>
        <v>2013</v>
      </c>
      <c r="D1851">
        <f>MONTH(woda34[[#This Row],[Data]])</f>
        <v>1</v>
      </c>
      <c r="E1851" t="str">
        <f t="shared" si="29"/>
        <v>2013-1</v>
      </c>
    </row>
    <row r="1852" spans="1:5" x14ac:dyDescent="0.25">
      <c r="A1852" s="1">
        <v>41298</v>
      </c>
      <c r="B1852">
        <v>4480</v>
      </c>
      <c r="C1852">
        <f>YEAR(woda34[[#This Row],[Data]])</f>
        <v>2013</v>
      </c>
      <c r="D1852">
        <f>MONTH(woda34[[#This Row],[Data]])</f>
        <v>1</v>
      </c>
      <c r="E1852" t="str">
        <f t="shared" si="29"/>
        <v>2013-1</v>
      </c>
    </row>
    <row r="1853" spans="1:5" x14ac:dyDescent="0.25">
      <c r="A1853" s="1">
        <v>41299</v>
      </c>
      <c r="B1853">
        <v>1838</v>
      </c>
      <c r="C1853">
        <f>YEAR(woda34[[#This Row],[Data]])</f>
        <v>2013</v>
      </c>
      <c r="D1853">
        <f>MONTH(woda34[[#This Row],[Data]])</f>
        <v>1</v>
      </c>
      <c r="E1853" t="str">
        <f t="shared" si="29"/>
        <v>2013-1</v>
      </c>
    </row>
    <row r="1854" spans="1:5" x14ac:dyDescent="0.25">
      <c r="A1854" s="1">
        <v>41300</v>
      </c>
      <c r="B1854">
        <v>3156</v>
      </c>
      <c r="C1854">
        <f>YEAR(woda34[[#This Row],[Data]])</f>
        <v>2013</v>
      </c>
      <c r="D1854">
        <f>MONTH(woda34[[#This Row],[Data]])</f>
        <v>1</v>
      </c>
      <c r="E1854" t="str">
        <f t="shared" si="29"/>
        <v>2013-1</v>
      </c>
    </row>
    <row r="1855" spans="1:5" x14ac:dyDescent="0.25">
      <c r="A1855" s="1">
        <v>41301</v>
      </c>
      <c r="B1855">
        <v>3797</v>
      </c>
      <c r="C1855">
        <f>YEAR(woda34[[#This Row],[Data]])</f>
        <v>2013</v>
      </c>
      <c r="D1855">
        <f>MONTH(woda34[[#This Row],[Data]])</f>
        <v>1</v>
      </c>
      <c r="E1855" t="str">
        <f t="shared" si="29"/>
        <v>2013-1</v>
      </c>
    </row>
    <row r="1856" spans="1:5" x14ac:dyDescent="0.25">
      <c r="A1856" s="1">
        <v>41302</v>
      </c>
      <c r="B1856">
        <v>2805</v>
      </c>
      <c r="C1856">
        <f>YEAR(woda34[[#This Row],[Data]])</f>
        <v>2013</v>
      </c>
      <c r="D1856">
        <f>MONTH(woda34[[#This Row],[Data]])</f>
        <v>1</v>
      </c>
      <c r="E1856" t="str">
        <f t="shared" si="29"/>
        <v>2013-1</v>
      </c>
    </row>
    <row r="1857" spans="1:5" x14ac:dyDescent="0.25">
      <c r="A1857" s="1">
        <v>41303</v>
      </c>
      <c r="B1857">
        <v>3265</v>
      </c>
      <c r="C1857">
        <f>YEAR(woda34[[#This Row],[Data]])</f>
        <v>2013</v>
      </c>
      <c r="D1857">
        <f>MONTH(woda34[[#This Row],[Data]])</f>
        <v>1</v>
      </c>
      <c r="E1857" t="str">
        <f t="shared" si="29"/>
        <v>2013-1</v>
      </c>
    </row>
    <row r="1858" spans="1:5" x14ac:dyDescent="0.25">
      <c r="A1858" s="1">
        <v>41304</v>
      </c>
      <c r="B1858">
        <v>3859</v>
      </c>
      <c r="C1858">
        <f>YEAR(woda34[[#This Row],[Data]])</f>
        <v>2013</v>
      </c>
      <c r="D1858">
        <f>MONTH(woda34[[#This Row],[Data]])</f>
        <v>1</v>
      </c>
      <c r="E1858" t="str">
        <f t="shared" ref="E1858:E1921" si="30">_xlfn.CONCAT(C1858,"-",D1858)</f>
        <v>2013-1</v>
      </c>
    </row>
    <row r="1859" spans="1:5" x14ac:dyDescent="0.25">
      <c r="A1859" s="1">
        <v>41305</v>
      </c>
      <c r="B1859">
        <v>4393</v>
      </c>
      <c r="C1859">
        <f>YEAR(woda34[[#This Row],[Data]])</f>
        <v>2013</v>
      </c>
      <c r="D1859">
        <f>MONTH(woda34[[#This Row],[Data]])</f>
        <v>1</v>
      </c>
      <c r="E1859" t="str">
        <f t="shared" si="30"/>
        <v>2013-1</v>
      </c>
    </row>
    <row r="1860" spans="1:5" x14ac:dyDescent="0.25">
      <c r="A1860" s="1">
        <v>41306</v>
      </c>
      <c r="B1860">
        <v>5109</v>
      </c>
      <c r="C1860">
        <f>YEAR(woda34[[#This Row],[Data]])</f>
        <v>2013</v>
      </c>
      <c r="D1860">
        <f>MONTH(woda34[[#This Row],[Data]])</f>
        <v>2</v>
      </c>
      <c r="E1860" t="str">
        <f t="shared" si="30"/>
        <v>2013-2</v>
      </c>
    </row>
    <row r="1861" spans="1:5" x14ac:dyDescent="0.25">
      <c r="A1861" s="1">
        <v>41307</v>
      </c>
      <c r="B1861">
        <v>4524</v>
      </c>
      <c r="C1861">
        <f>YEAR(woda34[[#This Row],[Data]])</f>
        <v>2013</v>
      </c>
      <c r="D1861">
        <f>MONTH(woda34[[#This Row],[Data]])</f>
        <v>2</v>
      </c>
      <c r="E1861" t="str">
        <f t="shared" si="30"/>
        <v>2013-2</v>
      </c>
    </row>
    <row r="1862" spans="1:5" x14ac:dyDescent="0.25">
      <c r="A1862" s="1">
        <v>41308</v>
      </c>
      <c r="B1862">
        <v>2829</v>
      </c>
      <c r="C1862">
        <f>YEAR(woda34[[#This Row],[Data]])</f>
        <v>2013</v>
      </c>
      <c r="D1862">
        <f>MONTH(woda34[[#This Row],[Data]])</f>
        <v>2</v>
      </c>
      <c r="E1862" t="str">
        <f t="shared" si="30"/>
        <v>2013-2</v>
      </c>
    </row>
    <row r="1863" spans="1:5" x14ac:dyDescent="0.25">
      <c r="A1863" s="1">
        <v>41309</v>
      </c>
      <c r="B1863">
        <v>3427</v>
      </c>
      <c r="C1863">
        <f>YEAR(woda34[[#This Row],[Data]])</f>
        <v>2013</v>
      </c>
      <c r="D1863">
        <f>MONTH(woda34[[#This Row],[Data]])</f>
        <v>2</v>
      </c>
      <c r="E1863" t="str">
        <f t="shared" si="30"/>
        <v>2013-2</v>
      </c>
    </row>
    <row r="1864" spans="1:5" x14ac:dyDescent="0.25">
      <c r="A1864" s="1">
        <v>41310</v>
      </c>
      <c r="B1864">
        <v>3821</v>
      </c>
      <c r="C1864">
        <f>YEAR(woda34[[#This Row],[Data]])</f>
        <v>2013</v>
      </c>
      <c r="D1864">
        <f>MONTH(woda34[[#This Row],[Data]])</f>
        <v>2</v>
      </c>
      <c r="E1864" t="str">
        <f t="shared" si="30"/>
        <v>2013-2</v>
      </c>
    </row>
    <row r="1865" spans="1:5" x14ac:dyDescent="0.25">
      <c r="A1865" s="1">
        <v>41311</v>
      </c>
      <c r="B1865">
        <v>2635</v>
      </c>
      <c r="C1865">
        <f>YEAR(woda34[[#This Row],[Data]])</f>
        <v>2013</v>
      </c>
      <c r="D1865">
        <f>MONTH(woda34[[#This Row],[Data]])</f>
        <v>2</v>
      </c>
      <c r="E1865" t="str">
        <f t="shared" si="30"/>
        <v>2013-2</v>
      </c>
    </row>
    <row r="1866" spans="1:5" x14ac:dyDescent="0.25">
      <c r="A1866" s="1">
        <v>41312</v>
      </c>
      <c r="B1866">
        <v>3654</v>
      </c>
      <c r="C1866">
        <f>YEAR(woda34[[#This Row],[Data]])</f>
        <v>2013</v>
      </c>
      <c r="D1866">
        <f>MONTH(woda34[[#This Row],[Data]])</f>
        <v>2</v>
      </c>
      <c r="E1866" t="str">
        <f t="shared" si="30"/>
        <v>2013-2</v>
      </c>
    </row>
    <row r="1867" spans="1:5" x14ac:dyDescent="0.25">
      <c r="A1867" s="1">
        <v>41313</v>
      </c>
      <c r="B1867">
        <v>2924</v>
      </c>
      <c r="C1867">
        <f>YEAR(woda34[[#This Row],[Data]])</f>
        <v>2013</v>
      </c>
      <c r="D1867">
        <f>MONTH(woda34[[#This Row],[Data]])</f>
        <v>2</v>
      </c>
      <c r="E1867" t="str">
        <f t="shared" si="30"/>
        <v>2013-2</v>
      </c>
    </row>
    <row r="1868" spans="1:5" x14ac:dyDescent="0.25">
      <c r="A1868" s="1">
        <v>41314</v>
      </c>
      <c r="B1868">
        <v>4412</v>
      </c>
      <c r="C1868">
        <f>YEAR(woda34[[#This Row],[Data]])</f>
        <v>2013</v>
      </c>
      <c r="D1868">
        <f>MONTH(woda34[[#This Row],[Data]])</f>
        <v>2</v>
      </c>
      <c r="E1868" t="str">
        <f t="shared" si="30"/>
        <v>2013-2</v>
      </c>
    </row>
    <row r="1869" spans="1:5" x14ac:dyDescent="0.25">
      <c r="A1869" s="1">
        <v>41315</v>
      </c>
      <c r="B1869">
        <v>3066</v>
      </c>
      <c r="C1869">
        <f>YEAR(woda34[[#This Row],[Data]])</f>
        <v>2013</v>
      </c>
      <c r="D1869">
        <f>MONTH(woda34[[#This Row],[Data]])</f>
        <v>2</v>
      </c>
      <c r="E1869" t="str">
        <f t="shared" si="30"/>
        <v>2013-2</v>
      </c>
    </row>
    <row r="1870" spans="1:5" x14ac:dyDescent="0.25">
      <c r="A1870" s="1">
        <v>41316</v>
      </c>
      <c r="B1870">
        <v>2678</v>
      </c>
      <c r="C1870">
        <f>YEAR(woda34[[#This Row],[Data]])</f>
        <v>2013</v>
      </c>
      <c r="D1870">
        <f>MONTH(woda34[[#This Row],[Data]])</f>
        <v>2</v>
      </c>
      <c r="E1870" t="str">
        <f t="shared" si="30"/>
        <v>2013-2</v>
      </c>
    </row>
    <row r="1871" spans="1:5" x14ac:dyDescent="0.25">
      <c r="A1871" s="1">
        <v>41317</v>
      </c>
      <c r="B1871">
        <v>4746</v>
      </c>
      <c r="C1871">
        <f>YEAR(woda34[[#This Row],[Data]])</f>
        <v>2013</v>
      </c>
      <c r="D1871">
        <f>MONTH(woda34[[#This Row],[Data]])</f>
        <v>2</v>
      </c>
      <c r="E1871" t="str">
        <f t="shared" si="30"/>
        <v>2013-2</v>
      </c>
    </row>
    <row r="1872" spans="1:5" x14ac:dyDescent="0.25">
      <c r="A1872" s="1">
        <v>41318</v>
      </c>
      <c r="B1872">
        <v>3249</v>
      </c>
      <c r="C1872">
        <f>YEAR(woda34[[#This Row],[Data]])</f>
        <v>2013</v>
      </c>
      <c r="D1872">
        <f>MONTH(woda34[[#This Row],[Data]])</f>
        <v>2</v>
      </c>
      <c r="E1872" t="str">
        <f t="shared" si="30"/>
        <v>2013-2</v>
      </c>
    </row>
    <row r="1873" spans="1:5" x14ac:dyDescent="0.25">
      <c r="A1873" s="1">
        <v>41319</v>
      </c>
      <c r="B1873">
        <v>3748</v>
      </c>
      <c r="C1873">
        <f>YEAR(woda34[[#This Row],[Data]])</f>
        <v>2013</v>
      </c>
      <c r="D1873">
        <f>MONTH(woda34[[#This Row],[Data]])</f>
        <v>2</v>
      </c>
      <c r="E1873" t="str">
        <f t="shared" si="30"/>
        <v>2013-2</v>
      </c>
    </row>
    <row r="1874" spans="1:5" x14ac:dyDescent="0.25">
      <c r="A1874" s="1">
        <v>41320</v>
      </c>
      <c r="B1874">
        <v>3458</v>
      </c>
      <c r="C1874">
        <f>YEAR(woda34[[#This Row],[Data]])</f>
        <v>2013</v>
      </c>
      <c r="D1874">
        <f>MONTH(woda34[[#This Row],[Data]])</f>
        <v>2</v>
      </c>
      <c r="E1874" t="str">
        <f t="shared" si="30"/>
        <v>2013-2</v>
      </c>
    </row>
    <row r="1875" spans="1:5" x14ac:dyDescent="0.25">
      <c r="A1875" s="1">
        <v>41321</v>
      </c>
      <c r="B1875">
        <v>2758</v>
      </c>
      <c r="C1875">
        <f>YEAR(woda34[[#This Row],[Data]])</f>
        <v>2013</v>
      </c>
      <c r="D1875">
        <f>MONTH(woda34[[#This Row],[Data]])</f>
        <v>2</v>
      </c>
      <c r="E1875" t="str">
        <f t="shared" si="30"/>
        <v>2013-2</v>
      </c>
    </row>
    <row r="1876" spans="1:5" x14ac:dyDescent="0.25">
      <c r="A1876" s="1">
        <v>41322</v>
      </c>
      <c r="B1876">
        <v>4937</v>
      </c>
      <c r="C1876">
        <f>YEAR(woda34[[#This Row],[Data]])</f>
        <v>2013</v>
      </c>
      <c r="D1876">
        <f>MONTH(woda34[[#This Row],[Data]])</f>
        <v>2</v>
      </c>
      <c r="E1876" t="str">
        <f t="shared" si="30"/>
        <v>2013-2</v>
      </c>
    </row>
    <row r="1877" spans="1:5" x14ac:dyDescent="0.25">
      <c r="A1877" s="1">
        <v>41323</v>
      </c>
      <c r="B1877">
        <v>3368</v>
      </c>
      <c r="C1877">
        <f>YEAR(woda34[[#This Row],[Data]])</f>
        <v>2013</v>
      </c>
      <c r="D1877">
        <f>MONTH(woda34[[#This Row],[Data]])</f>
        <v>2</v>
      </c>
      <c r="E1877" t="str">
        <f t="shared" si="30"/>
        <v>2013-2</v>
      </c>
    </row>
    <row r="1878" spans="1:5" x14ac:dyDescent="0.25">
      <c r="A1878" s="1">
        <v>41324</v>
      </c>
      <c r="B1878">
        <v>1777</v>
      </c>
      <c r="C1878">
        <f>YEAR(woda34[[#This Row],[Data]])</f>
        <v>2013</v>
      </c>
      <c r="D1878">
        <f>MONTH(woda34[[#This Row],[Data]])</f>
        <v>2</v>
      </c>
      <c r="E1878" t="str">
        <f t="shared" si="30"/>
        <v>2013-2</v>
      </c>
    </row>
    <row r="1879" spans="1:5" x14ac:dyDescent="0.25">
      <c r="A1879" s="1">
        <v>41325</v>
      </c>
      <c r="B1879">
        <v>2527</v>
      </c>
      <c r="C1879">
        <f>YEAR(woda34[[#This Row],[Data]])</f>
        <v>2013</v>
      </c>
      <c r="D1879">
        <f>MONTH(woda34[[#This Row],[Data]])</f>
        <v>2</v>
      </c>
      <c r="E1879" t="str">
        <f t="shared" si="30"/>
        <v>2013-2</v>
      </c>
    </row>
    <row r="1880" spans="1:5" x14ac:dyDescent="0.25">
      <c r="A1880" s="1">
        <v>41326</v>
      </c>
      <c r="B1880">
        <v>2980</v>
      </c>
      <c r="C1880">
        <f>YEAR(woda34[[#This Row],[Data]])</f>
        <v>2013</v>
      </c>
      <c r="D1880">
        <f>MONTH(woda34[[#This Row],[Data]])</f>
        <v>2</v>
      </c>
      <c r="E1880" t="str">
        <f t="shared" si="30"/>
        <v>2013-2</v>
      </c>
    </row>
    <row r="1881" spans="1:5" x14ac:dyDescent="0.25">
      <c r="A1881" s="1">
        <v>41327</v>
      </c>
      <c r="B1881">
        <v>4290</v>
      </c>
      <c r="C1881">
        <f>YEAR(woda34[[#This Row],[Data]])</f>
        <v>2013</v>
      </c>
      <c r="D1881">
        <f>MONTH(woda34[[#This Row],[Data]])</f>
        <v>2</v>
      </c>
      <c r="E1881" t="str">
        <f t="shared" si="30"/>
        <v>2013-2</v>
      </c>
    </row>
    <row r="1882" spans="1:5" x14ac:dyDescent="0.25">
      <c r="A1882" s="1">
        <v>41328</v>
      </c>
      <c r="B1882">
        <v>3990</v>
      </c>
      <c r="C1882">
        <f>YEAR(woda34[[#This Row],[Data]])</f>
        <v>2013</v>
      </c>
      <c r="D1882">
        <f>MONTH(woda34[[#This Row],[Data]])</f>
        <v>2</v>
      </c>
      <c r="E1882" t="str">
        <f t="shared" si="30"/>
        <v>2013-2</v>
      </c>
    </row>
    <row r="1883" spans="1:5" x14ac:dyDescent="0.25">
      <c r="A1883" s="1">
        <v>41329</v>
      </c>
      <c r="B1883">
        <v>2912</v>
      </c>
      <c r="C1883">
        <f>YEAR(woda34[[#This Row],[Data]])</f>
        <v>2013</v>
      </c>
      <c r="D1883">
        <f>MONTH(woda34[[#This Row],[Data]])</f>
        <v>2</v>
      </c>
      <c r="E1883" t="str">
        <f t="shared" si="30"/>
        <v>2013-2</v>
      </c>
    </row>
    <row r="1884" spans="1:5" x14ac:dyDescent="0.25">
      <c r="A1884" s="1">
        <v>41330</v>
      </c>
      <c r="B1884">
        <v>5396</v>
      </c>
      <c r="C1884">
        <f>YEAR(woda34[[#This Row],[Data]])</f>
        <v>2013</v>
      </c>
      <c r="D1884">
        <f>MONTH(woda34[[#This Row],[Data]])</f>
        <v>2</v>
      </c>
      <c r="E1884" t="str">
        <f t="shared" si="30"/>
        <v>2013-2</v>
      </c>
    </row>
    <row r="1885" spans="1:5" x14ac:dyDescent="0.25">
      <c r="A1885" s="1">
        <v>41331</v>
      </c>
      <c r="B1885">
        <v>2980</v>
      </c>
      <c r="C1885">
        <f>YEAR(woda34[[#This Row],[Data]])</f>
        <v>2013</v>
      </c>
      <c r="D1885">
        <f>MONTH(woda34[[#This Row],[Data]])</f>
        <v>2</v>
      </c>
      <c r="E1885" t="str">
        <f t="shared" si="30"/>
        <v>2013-2</v>
      </c>
    </row>
    <row r="1886" spans="1:5" x14ac:dyDescent="0.25">
      <c r="A1886" s="1">
        <v>41332</v>
      </c>
      <c r="B1886">
        <v>4884</v>
      </c>
      <c r="C1886">
        <f>YEAR(woda34[[#This Row],[Data]])</f>
        <v>2013</v>
      </c>
      <c r="D1886">
        <f>MONTH(woda34[[#This Row],[Data]])</f>
        <v>2</v>
      </c>
      <c r="E1886" t="str">
        <f t="shared" si="30"/>
        <v>2013-2</v>
      </c>
    </row>
    <row r="1887" spans="1:5" x14ac:dyDescent="0.25">
      <c r="A1887" s="1">
        <v>41333</v>
      </c>
      <c r="B1887">
        <v>5582</v>
      </c>
      <c r="C1887">
        <f>YEAR(woda34[[#This Row],[Data]])</f>
        <v>2013</v>
      </c>
      <c r="D1887">
        <f>MONTH(woda34[[#This Row],[Data]])</f>
        <v>2</v>
      </c>
      <c r="E1887" t="str">
        <f t="shared" si="30"/>
        <v>2013-2</v>
      </c>
    </row>
    <row r="1888" spans="1:5" x14ac:dyDescent="0.25">
      <c r="A1888" s="1">
        <v>41334</v>
      </c>
      <c r="B1888">
        <v>6878</v>
      </c>
      <c r="C1888">
        <f>YEAR(woda34[[#This Row],[Data]])</f>
        <v>2013</v>
      </c>
      <c r="D1888">
        <f>MONTH(woda34[[#This Row],[Data]])</f>
        <v>3</v>
      </c>
      <c r="E1888" t="str">
        <f t="shared" si="30"/>
        <v>2013-3</v>
      </c>
    </row>
    <row r="1889" spans="1:5" x14ac:dyDescent="0.25">
      <c r="A1889" s="1">
        <v>41335</v>
      </c>
      <c r="B1889">
        <v>7652</v>
      </c>
      <c r="C1889">
        <f>YEAR(woda34[[#This Row],[Data]])</f>
        <v>2013</v>
      </c>
      <c r="D1889">
        <f>MONTH(woda34[[#This Row],[Data]])</f>
        <v>3</v>
      </c>
      <c r="E1889" t="str">
        <f t="shared" si="30"/>
        <v>2013-3</v>
      </c>
    </row>
    <row r="1890" spans="1:5" x14ac:dyDescent="0.25">
      <c r="A1890" s="1">
        <v>41336</v>
      </c>
      <c r="B1890">
        <v>6256</v>
      </c>
      <c r="C1890">
        <f>YEAR(woda34[[#This Row],[Data]])</f>
        <v>2013</v>
      </c>
      <c r="D1890">
        <f>MONTH(woda34[[#This Row],[Data]])</f>
        <v>3</v>
      </c>
      <c r="E1890" t="str">
        <f t="shared" si="30"/>
        <v>2013-3</v>
      </c>
    </row>
    <row r="1891" spans="1:5" x14ac:dyDescent="0.25">
      <c r="A1891" s="1">
        <v>41337</v>
      </c>
      <c r="B1891">
        <v>7905</v>
      </c>
      <c r="C1891">
        <f>YEAR(woda34[[#This Row],[Data]])</f>
        <v>2013</v>
      </c>
      <c r="D1891">
        <f>MONTH(woda34[[#This Row],[Data]])</f>
        <v>3</v>
      </c>
      <c r="E1891" t="str">
        <f t="shared" si="30"/>
        <v>2013-3</v>
      </c>
    </row>
    <row r="1892" spans="1:5" x14ac:dyDescent="0.25">
      <c r="A1892" s="1">
        <v>41338</v>
      </c>
      <c r="B1892">
        <v>9248</v>
      </c>
      <c r="C1892">
        <f>YEAR(woda34[[#This Row],[Data]])</f>
        <v>2013</v>
      </c>
      <c r="D1892">
        <f>MONTH(woda34[[#This Row],[Data]])</f>
        <v>3</v>
      </c>
      <c r="E1892" t="str">
        <f t="shared" si="30"/>
        <v>2013-3</v>
      </c>
    </row>
    <row r="1893" spans="1:5" x14ac:dyDescent="0.25">
      <c r="A1893" s="1">
        <v>41339</v>
      </c>
      <c r="B1893">
        <v>10801</v>
      </c>
      <c r="C1893">
        <f>YEAR(woda34[[#This Row],[Data]])</f>
        <v>2013</v>
      </c>
      <c r="D1893">
        <f>MONTH(woda34[[#This Row],[Data]])</f>
        <v>3</v>
      </c>
      <c r="E1893" t="str">
        <f t="shared" si="30"/>
        <v>2013-3</v>
      </c>
    </row>
    <row r="1894" spans="1:5" x14ac:dyDescent="0.25">
      <c r="A1894" s="1">
        <v>41340</v>
      </c>
      <c r="B1894">
        <v>11212</v>
      </c>
      <c r="C1894">
        <f>YEAR(woda34[[#This Row],[Data]])</f>
        <v>2013</v>
      </c>
      <c r="D1894">
        <f>MONTH(woda34[[#This Row],[Data]])</f>
        <v>3</v>
      </c>
      <c r="E1894" t="str">
        <f t="shared" si="30"/>
        <v>2013-3</v>
      </c>
    </row>
    <row r="1895" spans="1:5" x14ac:dyDescent="0.25">
      <c r="A1895" s="1">
        <v>41341</v>
      </c>
      <c r="B1895">
        <v>12572</v>
      </c>
      <c r="C1895">
        <f>YEAR(woda34[[#This Row],[Data]])</f>
        <v>2013</v>
      </c>
      <c r="D1895">
        <f>MONTH(woda34[[#This Row],[Data]])</f>
        <v>3</v>
      </c>
      <c r="E1895" t="str">
        <f t="shared" si="30"/>
        <v>2013-3</v>
      </c>
    </row>
    <row r="1896" spans="1:5" x14ac:dyDescent="0.25">
      <c r="A1896" s="1">
        <v>41342</v>
      </c>
      <c r="B1896">
        <v>14294</v>
      </c>
      <c r="C1896">
        <f>YEAR(woda34[[#This Row],[Data]])</f>
        <v>2013</v>
      </c>
      <c r="D1896">
        <f>MONTH(woda34[[#This Row],[Data]])</f>
        <v>3</v>
      </c>
      <c r="E1896" t="str">
        <f t="shared" si="30"/>
        <v>2013-3</v>
      </c>
    </row>
    <row r="1897" spans="1:5" x14ac:dyDescent="0.25">
      <c r="A1897" s="1">
        <v>41343</v>
      </c>
      <c r="B1897">
        <v>15164</v>
      </c>
      <c r="C1897">
        <f>YEAR(woda34[[#This Row],[Data]])</f>
        <v>2013</v>
      </c>
      <c r="D1897">
        <f>MONTH(woda34[[#This Row],[Data]])</f>
        <v>3</v>
      </c>
      <c r="E1897" t="str">
        <f t="shared" si="30"/>
        <v>2013-3</v>
      </c>
    </row>
    <row r="1898" spans="1:5" x14ac:dyDescent="0.25">
      <c r="A1898" s="1">
        <v>41344</v>
      </c>
      <c r="B1898">
        <v>16391</v>
      </c>
      <c r="C1898">
        <f>YEAR(woda34[[#This Row],[Data]])</f>
        <v>2013</v>
      </c>
      <c r="D1898">
        <f>MONTH(woda34[[#This Row],[Data]])</f>
        <v>3</v>
      </c>
      <c r="E1898" t="str">
        <f t="shared" si="30"/>
        <v>2013-3</v>
      </c>
    </row>
    <row r="1899" spans="1:5" x14ac:dyDescent="0.25">
      <c r="A1899" s="1">
        <v>41345</v>
      </c>
      <c r="B1899">
        <v>18535</v>
      </c>
      <c r="C1899">
        <f>YEAR(woda34[[#This Row],[Data]])</f>
        <v>2013</v>
      </c>
      <c r="D1899">
        <f>MONTH(woda34[[#This Row],[Data]])</f>
        <v>3</v>
      </c>
      <c r="E1899" t="str">
        <f t="shared" si="30"/>
        <v>2013-3</v>
      </c>
    </row>
    <row r="1900" spans="1:5" x14ac:dyDescent="0.25">
      <c r="A1900" s="1">
        <v>41346</v>
      </c>
      <c r="B1900">
        <v>18747</v>
      </c>
      <c r="C1900">
        <f>YEAR(woda34[[#This Row],[Data]])</f>
        <v>2013</v>
      </c>
      <c r="D1900">
        <f>MONTH(woda34[[#This Row],[Data]])</f>
        <v>3</v>
      </c>
      <c r="E1900" t="str">
        <f t="shared" si="30"/>
        <v>2013-3</v>
      </c>
    </row>
    <row r="1901" spans="1:5" x14ac:dyDescent="0.25">
      <c r="A1901" s="1">
        <v>41347</v>
      </c>
      <c r="B1901">
        <v>22193</v>
      </c>
      <c r="C1901">
        <f>YEAR(woda34[[#This Row],[Data]])</f>
        <v>2013</v>
      </c>
      <c r="D1901">
        <f>MONTH(woda34[[#This Row],[Data]])</f>
        <v>3</v>
      </c>
      <c r="E1901" t="str">
        <f t="shared" si="30"/>
        <v>2013-3</v>
      </c>
    </row>
    <row r="1902" spans="1:5" x14ac:dyDescent="0.25">
      <c r="A1902" s="1">
        <v>41348</v>
      </c>
      <c r="B1902">
        <v>25473</v>
      </c>
      <c r="C1902">
        <f>YEAR(woda34[[#This Row],[Data]])</f>
        <v>2013</v>
      </c>
      <c r="D1902">
        <f>MONTH(woda34[[#This Row],[Data]])</f>
        <v>3</v>
      </c>
      <c r="E1902" t="str">
        <f t="shared" si="30"/>
        <v>2013-3</v>
      </c>
    </row>
    <row r="1903" spans="1:5" x14ac:dyDescent="0.25">
      <c r="A1903" s="1">
        <v>41349</v>
      </c>
      <c r="B1903">
        <v>26358</v>
      </c>
      <c r="C1903">
        <f>YEAR(woda34[[#This Row],[Data]])</f>
        <v>2013</v>
      </c>
      <c r="D1903">
        <f>MONTH(woda34[[#This Row],[Data]])</f>
        <v>3</v>
      </c>
      <c r="E1903" t="str">
        <f t="shared" si="30"/>
        <v>2013-3</v>
      </c>
    </row>
    <row r="1904" spans="1:5" x14ac:dyDescent="0.25">
      <c r="A1904" s="1">
        <v>41350</v>
      </c>
      <c r="B1904">
        <v>29032</v>
      </c>
      <c r="C1904">
        <f>YEAR(woda34[[#This Row],[Data]])</f>
        <v>2013</v>
      </c>
      <c r="D1904">
        <f>MONTH(woda34[[#This Row],[Data]])</f>
        <v>3</v>
      </c>
      <c r="E1904" t="str">
        <f t="shared" si="30"/>
        <v>2013-3</v>
      </c>
    </row>
    <row r="1905" spans="1:5" x14ac:dyDescent="0.25">
      <c r="A1905" s="1">
        <v>41351</v>
      </c>
      <c r="B1905">
        <v>30140</v>
      </c>
      <c r="C1905">
        <f>YEAR(woda34[[#This Row],[Data]])</f>
        <v>2013</v>
      </c>
      <c r="D1905">
        <f>MONTH(woda34[[#This Row],[Data]])</f>
        <v>3</v>
      </c>
      <c r="E1905" t="str">
        <f t="shared" si="30"/>
        <v>2013-3</v>
      </c>
    </row>
    <row r="1906" spans="1:5" x14ac:dyDescent="0.25">
      <c r="A1906" s="1">
        <v>41352</v>
      </c>
      <c r="B1906">
        <v>31487</v>
      </c>
      <c r="C1906">
        <f>YEAR(woda34[[#This Row],[Data]])</f>
        <v>2013</v>
      </c>
      <c r="D1906">
        <f>MONTH(woda34[[#This Row],[Data]])</f>
        <v>3</v>
      </c>
      <c r="E1906" t="str">
        <f t="shared" si="30"/>
        <v>2013-3</v>
      </c>
    </row>
    <row r="1907" spans="1:5" x14ac:dyDescent="0.25">
      <c r="A1907" s="1">
        <v>41353</v>
      </c>
      <c r="B1907">
        <v>34815</v>
      </c>
      <c r="C1907">
        <f>YEAR(woda34[[#This Row],[Data]])</f>
        <v>2013</v>
      </c>
      <c r="D1907">
        <f>MONTH(woda34[[#This Row],[Data]])</f>
        <v>3</v>
      </c>
      <c r="E1907" t="str">
        <f t="shared" si="30"/>
        <v>2013-3</v>
      </c>
    </row>
    <row r="1908" spans="1:5" x14ac:dyDescent="0.25">
      <c r="A1908" s="1">
        <v>41354</v>
      </c>
      <c r="B1908">
        <v>36867</v>
      </c>
      <c r="C1908">
        <f>YEAR(woda34[[#This Row],[Data]])</f>
        <v>2013</v>
      </c>
      <c r="D1908">
        <f>MONTH(woda34[[#This Row],[Data]])</f>
        <v>3</v>
      </c>
      <c r="E1908" t="str">
        <f t="shared" si="30"/>
        <v>2013-3</v>
      </c>
    </row>
    <row r="1909" spans="1:5" x14ac:dyDescent="0.25">
      <c r="A1909" s="1">
        <v>41355</v>
      </c>
      <c r="B1909">
        <v>38276</v>
      </c>
      <c r="C1909">
        <f>YEAR(woda34[[#This Row],[Data]])</f>
        <v>2013</v>
      </c>
      <c r="D1909">
        <f>MONTH(woda34[[#This Row],[Data]])</f>
        <v>3</v>
      </c>
      <c r="E1909" t="str">
        <f t="shared" si="30"/>
        <v>2013-3</v>
      </c>
    </row>
    <row r="1910" spans="1:5" x14ac:dyDescent="0.25">
      <c r="A1910" s="1">
        <v>41356</v>
      </c>
      <c r="B1910">
        <v>39421</v>
      </c>
      <c r="C1910">
        <f>YEAR(woda34[[#This Row],[Data]])</f>
        <v>2013</v>
      </c>
      <c r="D1910">
        <f>MONTH(woda34[[#This Row],[Data]])</f>
        <v>3</v>
      </c>
      <c r="E1910" t="str">
        <f t="shared" si="30"/>
        <v>2013-3</v>
      </c>
    </row>
    <row r="1911" spans="1:5" x14ac:dyDescent="0.25">
      <c r="A1911" s="1">
        <v>41357</v>
      </c>
      <c r="B1911">
        <v>40674</v>
      </c>
      <c r="C1911">
        <f>YEAR(woda34[[#This Row],[Data]])</f>
        <v>2013</v>
      </c>
      <c r="D1911">
        <f>MONTH(woda34[[#This Row],[Data]])</f>
        <v>3</v>
      </c>
      <c r="E1911" t="str">
        <f t="shared" si="30"/>
        <v>2013-3</v>
      </c>
    </row>
    <row r="1912" spans="1:5" x14ac:dyDescent="0.25">
      <c r="A1912" s="1">
        <v>41358</v>
      </c>
      <c r="B1912">
        <v>45056</v>
      </c>
      <c r="C1912">
        <f>YEAR(woda34[[#This Row],[Data]])</f>
        <v>2013</v>
      </c>
      <c r="D1912">
        <f>MONTH(woda34[[#This Row],[Data]])</f>
        <v>3</v>
      </c>
      <c r="E1912" t="str">
        <f t="shared" si="30"/>
        <v>2013-3</v>
      </c>
    </row>
    <row r="1913" spans="1:5" x14ac:dyDescent="0.25">
      <c r="A1913" s="1">
        <v>41359</v>
      </c>
      <c r="B1913">
        <v>42884</v>
      </c>
      <c r="C1913">
        <f>YEAR(woda34[[#This Row],[Data]])</f>
        <v>2013</v>
      </c>
      <c r="D1913">
        <f>MONTH(woda34[[#This Row],[Data]])</f>
        <v>3</v>
      </c>
      <c r="E1913" t="str">
        <f t="shared" si="30"/>
        <v>2013-3</v>
      </c>
    </row>
    <row r="1914" spans="1:5" x14ac:dyDescent="0.25">
      <c r="A1914" s="1">
        <v>41360</v>
      </c>
      <c r="B1914">
        <v>43859</v>
      </c>
      <c r="C1914">
        <f>YEAR(woda34[[#This Row],[Data]])</f>
        <v>2013</v>
      </c>
      <c r="D1914">
        <f>MONTH(woda34[[#This Row],[Data]])</f>
        <v>3</v>
      </c>
      <c r="E1914" t="str">
        <f t="shared" si="30"/>
        <v>2013-3</v>
      </c>
    </row>
    <row r="1915" spans="1:5" x14ac:dyDescent="0.25">
      <c r="A1915" s="1">
        <v>41361</v>
      </c>
      <c r="B1915">
        <v>44374</v>
      </c>
      <c r="C1915">
        <f>YEAR(woda34[[#This Row],[Data]])</f>
        <v>2013</v>
      </c>
      <c r="D1915">
        <f>MONTH(woda34[[#This Row],[Data]])</f>
        <v>3</v>
      </c>
      <c r="E1915" t="str">
        <f t="shared" si="30"/>
        <v>2013-3</v>
      </c>
    </row>
    <row r="1916" spans="1:5" x14ac:dyDescent="0.25">
      <c r="A1916" s="1">
        <v>41362</v>
      </c>
      <c r="B1916">
        <v>43575</v>
      </c>
      <c r="C1916">
        <f>YEAR(woda34[[#This Row],[Data]])</f>
        <v>2013</v>
      </c>
      <c r="D1916">
        <f>MONTH(woda34[[#This Row],[Data]])</f>
        <v>3</v>
      </c>
      <c r="E1916" t="str">
        <f t="shared" si="30"/>
        <v>2013-3</v>
      </c>
    </row>
    <row r="1917" spans="1:5" x14ac:dyDescent="0.25">
      <c r="A1917" s="1">
        <v>41363</v>
      </c>
      <c r="B1917">
        <v>44101</v>
      </c>
      <c r="C1917">
        <f>YEAR(woda34[[#This Row],[Data]])</f>
        <v>2013</v>
      </c>
      <c r="D1917">
        <f>MONTH(woda34[[#This Row],[Data]])</f>
        <v>3</v>
      </c>
      <c r="E1917" t="str">
        <f t="shared" si="30"/>
        <v>2013-3</v>
      </c>
    </row>
    <row r="1918" spans="1:5" x14ac:dyDescent="0.25">
      <c r="A1918" s="1">
        <v>41364</v>
      </c>
      <c r="B1918">
        <v>43112</v>
      </c>
      <c r="C1918">
        <f>YEAR(woda34[[#This Row],[Data]])</f>
        <v>2013</v>
      </c>
      <c r="D1918">
        <f>MONTH(woda34[[#This Row],[Data]])</f>
        <v>3</v>
      </c>
      <c r="E1918" t="str">
        <f t="shared" si="30"/>
        <v>2013-3</v>
      </c>
    </row>
    <row r="1919" spans="1:5" x14ac:dyDescent="0.25">
      <c r="A1919" s="1">
        <v>41365</v>
      </c>
      <c r="B1919">
        <v>43513</v>
      </c>
      <c r="C1919">
        <f>YEAR(woda34[[#This Row],[Data]])</f>
        <v>2013</v>
      </c>
      <c r="D1919">
        <f>MONTH(woda34[[#This Row],[Data]])</f>
        <v>4</v>
      </c>
      <c r="E1919" t="str">
        <f t="shared" si="30"/>
        <v>2013-4</v>
      </c>
    </row>
    <row r="1920" spans="1:5" x14ac:dyDescent="0.25">
      <c r="A1920" s="1">
        <v>41366</v>
      </c>
      <c r="B1920">
        <v>41620</v>
      </c>
      <c r="C1920">
        <f>YEAR(woda34[[#This Row],[Data]])</f>
        <v>2013</v>
      </c>
      <c r="D1920">
        <f>MONTH(woda34[[#This Row],[Data]])</f>
        <v>4</v>
      </c>
      <c r="E1920" t="str">
        <f t="shared" si="30"/>
        <v>2013-4</v>
      </c>
    </row>
    <row r="1921" spans="1:5" x14ac:dyDescent="0.25">
      <c r="A1921" s="1">
        <v>41367</v>
      </c>
      <c r="B1921">
        <v>40364</v>
      </c>
      <c r="C1921">
        <f>YEAR(woda34[[#This Row],[Data]])</f>
        <v>2013</v>
      </c>
      <c r="D1921">
        <f>MONTH(woda34[[#This Row],[Data]])</f>
        <v>4</v>
      </c>
      <c r="E1921" t="str">
        <f t="shared" si="30"/>
        <v>2013-4</v>
      </c>
    </row>
    <row r="1922" spans="1:5" x14ac:dyDescent="0.25">
      <c r="A1922" s="1">
        <v>41368</v>
      </c>
      <c r="B1922">
        <v>37447</v>
      </c>
      <c r="C1922">
        <f>YEAR(woda34[[#This Row],[Data]])</f>
        <v>2013</v>
      </c>
      <c r="D1922">
        <f>MONTH(woda34[[#This Row],[Data]])</f>
        <v>4</v>
      </c>
      <c r="E1922" t="str">
        <f t="shared" ref="E1922:E1985" si="31">_xlfn.CONCAT(C1922,"-",D1922)</f>
        <v>2013-4</v>
      </c>
    </row>
    <row r="1923" spans="1:5" x14ac:dyDescent="0.25">
      <c r="A1923" s="1">
        <v>41369</v>
      </c>
      <c r="B1923">
        <v>37923</v>
      </c>
      <c r="C1923">
        <f>YEAR(woda34[[#This Row],[Data]])</f>
        <v>2013</v>
      </c>
      <c r="D1923">
        <f>MONTH(woda34[[#This Row],[Data]])</f>
        <v>4</v>
      </c>
      <c r="E1923" t="str">
        <f t="shared" si="31"/>
        <v>2013-4</v>
      </c>
    </row>
    <row r="1924" spans="1:5" x14ac:dyDescent="0.25">
      <c r="A1924" s="1">
        <v>41370</v>
      </c>
      <c r="B1924">
        <v>36455</v>
      </c>
      <c r="C1924">
        <f>YEAR(woda34[[#This Row],[Data]])</f>
        <v>2013</v>
      </c>
      <c r="D1924">
        <f>MONTH(woda34[[#This Row],[Data]])</f>
        <v>4</v>
      </c>
      <c r="E1924" t="str">
        <f t="shared" si="31"/>
        <v>2013-4</v>
      </c>
    </row>
    <row r="1925" spans="1:5" x14ac:dyDescent="0.25">
      <c r="A1925" s="1">
        <v>41371</v>
      </c>
      <c r="B1925">
        <v>32946</v>
      </c>
      <c r="C1925">
        <f>YEAR(woda34[[#This Row],[Data]])</f>
        <v>2013</v>
      </c>
      <c r="D1925">
        <f>MONTH(woda34[[#This Row],[Data]])</f>
        <v>4</v>
      </c>
      <c r="E1925" t="str">
        <f t="shared" si="31"/>
        <v>2013-4</v>
      </c>
    </row>
    <row r="1926" spans="1:5" x14ac:dyDescent="0.25">
      <c r="A1926" s="1">
        <v>41372</v>
      </c>
      <c r="B1926">
        <v>31031</v>
      </c>
      <c r="C1926">
        <f>YEAR(woda34[[#This Row],[Data]])</f>
        <v>2013</v>
      </c>
      <c r="D1926">
        <f>MONTH(woda34[[#This Row],[Data]])</f>
        <v>4</v>
      </c>
      <c r="E1926" t="str">
        <f t="shared" si="31"/>
        <v>2013-4</v>
      </c>
    </row>
    <row r="1927" spans="1:5" x14ac:dyDescent="0.25">
      <c r="A1927" s="1">
        <v>41373</v>
      </c>
      <c r="B1927">
        <v>28782</v>
      </c>
      <c r="C1927">
        <f>YEAR(woda34[[#This Row],[Data]])</f>
        <v>2013</v>
      </c>
      <c r="D1927">
        <f>MONTH(woda34[[#This Row],[Data]])</f>
        <v>4</v>
      </c>
      <c r="E1927" t="str">
        <f t="shared" si="31"/>
        <v>2013-4</v>
      </c>
    </row>
    <row r="1928" spans="1:5" x14ac:dyDescent="0.25">
      <c r="A1928" s="1">
        <v>41374</v>
      </c>
      <c r="B1928">
        <v>25389</v>
      </c>
      <c r="C1928">
        <f>YEAR(woda34[[#This Row],[Data]])</f>
        <v>2013</v>
      </c>
      <c r="D1928">
        <f>MONTH(woda34[[#This Row],[Data]])</f>
        <v>4</v>
      </c>
      <c r="E1928" t="str">
        <f t="shared" si="31"/>
        <v>2013-4</v>
      </c>
    </row>
    <row r="1929" spans="1:5" x14ac:dyDescent="0.25">
      <c r="A1929" s="1">
        <v>41375</v>
      </c>
      <c r="B1929">
        <v>24032</v>
      </c>
      <c r="C1929">
        <f>YEAR(woda34[[#This Row],[Data]])</f>
        <v>2013</v>
      </c>
      <c r="D1929">
        <f>MONTH(woda34[[#This Row],[Data]])</f>
        <v>4</v>
      </c>
      <c r="E1929" t="str">
        <f t="shared" si="31"/>
        <v>2013-4</v>
      </c>
    </row>
    <row r="1930" spans="1:5" x14ac:dyDescent="0.25">
      <c r="A1930" s="1">
        <v>41376</v>
      </c>
      <c r="B1930">
        <v>22561</v>
      </c>
      <c r="C1930">
        <f>YEAR(woda34[[#This Row],[Data]])</f>
        <v>2013</v>
      </c>
      <c r="D1930">
        <f>MONTH(woda34[[#This Row],[Data]])</f>
        <v>4</v>
      </c>
      <c r="E1930" t="str">
        <f t="shared" si="31"/>
        <v>2013-4</v>
      </c>
    </row>
    <row r="1931" spans="1:5" x14ac:dyDescent="0.25">
      <c r="A1931" s="1">
        <v>41377</v>
      </c>
      <c r="B1931">
        <v>19265</v>
      </c>
      <c r="C1931">
        <f>YEAR(woda34[[#This Row],[Data]])</f>
        <v>2013</v>
      </c>
      <c r="D1931">
        <f>MONTH(woda34[[#This Row],[Data]])</f>
        <v>4</v>
      </c>
      <c r="E1931" t="str">
        <f t="shared" si="31"/>
        <v>2013-4</v>
      </c>
    </row>
    <row r="1932" spans="1:5" x14ac:dyDescent="0.25">
      <c r="A1932" s="1">
        <v>41378</v>
      </c>
      <c r="B1932">
        <v>19012</v>
      </c>
      <c r="C1932">
        <f>YEAR(woda34[[#This Row],[Data]])</f>
        <v>2013</v>
      </c>
      <c r="D1932">
        <f>MONTH(woda34[[#This Row],[Data]])</f>
        <v>4</v>
      </c>
      <c r="E1932" t="str">
        <f t="shared" si="31"/>
        <v>2013-4</v>
      </c>
    </row>
    <row r="1933" spans="1:5" x14ac:dyDescent="0.25">
      <c r="A1933" s="1">
        <v>41379</v>
      </c>
      <c r="B1933">
        <v>16676</v>
      </c>
      <c r="C1933">
        <f>YEAR(woda34[[#This Row],[Data]])</f>
        <v>2013</v>
      </c>
      <c r="D1933">
        <f>MONTH(woda34[[#This Row],[Data]])</f>
        <v>4</v>
      </c>
      <c r="E1933" t="str">
        <f t="shared" si="31"/>
        <v>2013-4</v>
      </c>
    </row>
    <row r="1934" spans="1:5" x14ac:dyDescent="0.25">
      <c r="A1934" s="1">
        <v>41380</v>
      </c>
      <c r="B1934">
        <v>16115</v>
      </c>
      <c r="C1934">
        <f>YEAR(woda34[[#This Row],[Data]])</f>
        <v>2013</v>
      </c>
      <c r="D1934">
        <f>MONTH(woda34[[#This Row],[Data]])</f>
        <v>4</v>
      </c>
      <c r="E1934" t="str">
        <f t="shared" si="31"/>
        <v>2013-4</v>
      </c>
    </row>
    <row r="1935" spans="1:5" x14ac:dyDescent="0.25">
      <c r="A1935" s="1">
        <v>41381</v>
      </c>
      <c r="B1935">
        <v>13639</v>
      </c>
      <c r="C1935">
        <f>YEAR(woda34[[#This Row],[Data]])</f>
        <v>2013</v>
      </c>
      <c r="D1935">
        <f>MONTH(woda34[[#This Row],[Data]])</f>
        <v>4</v>
      </c>
      <c r="E1935" t="str">
        <f t="shared" si="31"/>
        <v>2013-4</v>
      </c>
    </row>
    <row r="1936" spans="1:5" x14ac:dyDescent="0.25">
      <c r="A1936" s="1">
        <v>41382</v>
      </c>
      <c r="B1936">
        <v>10302</v>
      </c>
      <c r="C1936">
        <f>YEAR(woda34[[#This Row],[Data]])</f>
        <v>2013</v>
      </c>
      <c r="D1936">
        <f>MONTH(woda34[[#This Row],[Data]])</f>
        <v>4</v>
      </c>
      <c r="E1936" t="str">
        <f t="shared" si="31"/>
        <v>2013-4</v>
      </c>
    </row>
    <row r="1937" spans="1:5" x14ac:dyDescent="0.25">
      <c r="A1937" s="1">
        <v>41383</v>
      </c>
      <c r="B1937">
        <v>10117</v>
      </c>
      <c r="C1937">
        <f>YEAR(woda34[[#This Row],[Data]])</f>
        <v>2013</v>
      </c>
      <c r="D1937">
        <f>MONTH(woda34[[#This Row],[Data]])</f>
        <v>4</v>
      </c>
      <c r="E1937" t="str">
        <f t="shared" si="31"/>
        <v>2013-4</v>
      </c>
    </row>
    <row r="1938" spans="1:5" x14ac:dyDescent="0.25">
      <c r="A1938" s="1">
        <v>41384</v>
      </c>
      <c r="B1938">
        <v>9180</v>
      </c>
      <c r="C1938">
        <f>YEAR(woda34[[#This Row],[Data]])</f>
        <v>2013</v>
      </c>
      <c r="D1938">
        <f>MONTH(woda34[[#This Row],[Data]])</f>
        <v>4</v>
      </c>
      <c r="E1938" t="str">
        <f t="shared" si="31"/>
        <v>2013-4</v>
      </c>
    </row>
    <row r="1939" spans="1:5" x14ac:dyDescent="0.25">
      <c r="A1939" s="1">
        <v>41385</v>
      </c>
      <c r="B1939">
        <v>8381</v>
      </c>
      <c r="C1939">
        <f>YEAR(woda34[[#This Row],[Data]])</f>
        <v>2013</v>
      </c>
      <c r="D1939">
        <f>MONTH(woda34[[#This Row],[Data]])</f>
        <v>4</v>
      </c>
      <c r="E1939" t="str">
        <f t="shared" si="31"/>
        <v>2013-4</v>
      </c>
    </row>
    <row r="1940" spans="1:5" x14ac:dyDescent="0.25">
      <c r="A1940" s="1">
        <v>41386</v>
      </c>
      <c r="B1940">
        <v>8659</v>
      </c>
      <c r="C1940">
        <f>YEAR(woda34[[#This Row],[Data]])</f>
        <v>2013</v>
      </c>
      <c r="D1940">
        <f>MONTH(woda34[[#This Row],[Data]])</f>
        <v>4</v>
      </c>
      <c r="E1940" t="str">
        <f t="shared" si="31"/>
        <v>2013-4</v>
      </c>
    </row>
    <row r="1941" spans="1:5" x14ac:dyDescent="0.25">
      <c r="A1941" s="1">
        <v>41387</v>
      </c>
      <c r="B1941">
        <v>7687</v>
      </c>
      <c r="C1941">
        <f>YEAR(woda34[[#This Row],[Data]])</f>
        <v>2013</v>
      </c>
      <c r="D1941">
        <f>MONTH(woda34[[#This Row],[Data]])</f>
        <v>4</v>
      </c>
      <c r="E1941" t="str">
        <f t="shared" si="31"/>
        <v>2013-4</v>
      </c>
    </row>
    <row r="1942" spans="1:5" x14ac:dyDescent="0.25">
      <c r="A1942" s="1">
        <v>41388</v>
      </c>
      <c r="B1942">
        <v>6137</v>
      </c>
      <c r="C1942">
        <f>YEAR(woda34[[#This Row],[Data]])</f>
        <v>2013</v>
      </c>
      <c r="D1942">
        <f>MONTH(woda34[[#This Row],[Data]])</f>
        <v>4</v>
      </c>
      <c r="E1942" t="str">
        <f t="shared" si="31"/>
        <v>2013-4</v>
      </c>
    </row>
    <row r="1943" spans="1:5" x14ac:dyDescent="0.25">
      <c r="A1943" s="1">
        <v>41389</v>
      </c>
      <c r="B1943">
        <v>6984</v>
      </c>
      <c r="C1943">
        <f>YEAR(woda34[[#This Row],[Data]])</f>
        <v>2013</v>
      </c>
      <c r="D1943">
        <f>MONTH(woda34[[#This Row],[Data]])</f>
        <v>4</v>
      </c>
      <c r="E1943" t="str">
        <f t="shared" si="31"/>
        <v>2013-4</v>
      </c>
    </row>
    <row r="1944" spans="1:5" x14ac:dyDescent="0.25">
      <c r="A1944" s="1">
        <v>41390</v>
      </c>
      <c r="B1944">
        <v>5140</v>
      </c>
      <c r="C1944">
        <f>YEAR(woda34[[#This Row],[Data]])</f>
        <v>2013</v>
      </c>
      <c r="D1944">
        <f>MONTH(woda34[[#This Row],[Data]])</f>
        <v>4</v>
      </c>
      <c r="E1944" t="str">
        <f t="shared" si="31"/>
        <v>2013-4</v>
      </c>
    </row>
    <row r="1945" spans="1:5" x14ac:dyDescent="0.25">
      <c r="A1945" s="1">
        <v>41391</v>
      </c>
      <c r="B1945">
        <v>6729</v>
      </c>
      <c r="C1945">
        <f>YEAR(woda34[[#This Row],[Data]])</f>
        <v>2013</v>
      </c>
      <c r="D1945">
        <f>MONTH(woda34[[#This Row],[Data]])</f>
        <v>4</v>
      </c>
      <c r="E1945" t="str">
        <f t="shared" si="31"/>
        <v>2013-4</v>
      </c>
    </row>
    <row r="1946" spans="1:5" x14ac:dyDescent="0.25">
      <c r="A1946" s="1">
        <v>41392</v>
      </c>
      <c r="B1946">
        <v>4348</v>
      </c>
      <c r="C1946">
        <f>YEAR(woda34[[#This Row],[Data]])</f>
        <v>2013</v>
      </c>
      <c r="D1946">
        <f>MONTH(woda34[[#This Row],[Data]])</f>
        <v>4</v>
      </c>
      <c r="E1946" t="str">
        <f t="shared" si="31"/>
        <v>2013-4</v>
      </c>
    </row>
    <row r="1947" spans="1:5" x14ac:dyDescent="0.25">
      <c r="A1947" s="1">
        <v>41393</v>
      </c>
      <c r="B1947">
        <v>3874</v>
      </c>
      <c r="C1947">
        <f>YEAR(woda34[[#This Row],[Data]])</f>
        <v>2013</v>
      </c>
      <c r="D1947">
        <f>MONTH(woda34[[#This Row],[Data]])</f>
        <v>4</v>
      </c>
      <c r="E1947" t="str">
        <f t="shared" si="31"/>
        <v>2013-4</v>
      </c>
    </row>
    <row r="1948" spans="1:5" x14ac:dyDescent="0.25">
      <c r="A1948" s="1">
        <v>41394</v>
      </c>
      <c r="B1948">
        <v>2439</v>
      </c>
      <c r="C1948">
        <f>YEAR(woda34[[#This Row],[Data]])</f>
        <v>2013</v>
      </c>
      <c r="D1948">
        <f>MONTH(woda34[[#This Row],[Data]])</f>
        <v>4</v>
      </c>
      <c r="E1948" t="str">
        <f t="shared" si="31"/>
        <v>2013-4</v>
      </c>
    </row>
    <row r="1949" spans="1:5" x14ac:dyDescent="0.25">
      <c r="A1949" s="1">
        <v>41395</v>
      </c>
      <c r="B1949">
        <v>3413</v>
      </c>
      <c r="C1949">
        <f>YEAR(woda34[[#This Row],[Data]])</f>
        <v>2013</v>
      </c>
      <c r="D1949">
        <f>MONTH(woda34[[#This Row],[Data]])</f>
        <v>5</v>
      </c>
      <c r="E1949" t="str">
        <f t="shared" si="31"/>
        <v>2013-5</v>
      </c>
    </row>
    <row r="1950" spans="1:5" x14ac:dyDescent="0.25">
      <c r="A1950" s="1">
        <v>41396</v>
      </c>
      <c r="B1950">
        <v>3695</v>
      </c>
      <c r="C1950">
        <f>YEAR(woda34[[#This Row],[Data]])</f>
        <v>2013</v>
      </c>
      <c r="D1950">
        <f>MONTH(woda34[[#This Row],[Data]])</f>
        <v>5</v>
      </c>
      <c r="E1950" t="str">
        <f t="shared" si="31"/>
        <v>2013-5</v>
      </c>
    </row>
    <row r="1951" spans="1:5" x14ac:dyDescent="0.25">
      <c r="A1951" s="1">
        <v>41397</v>
      </c>
      <c r="B1951">
        <v>4651</v>
      </c>
      <c r="C1951">
        <f>YEAR(woda34[[#This Row],[Data]])</f>
        <v>2013</v>
      </c>
      <c r="D1951">
        <f>MONTH(woda34[[#This Row],[Data]])</f>
        <v>5</v>
      </c>
      <c r="E1951" t="str">
        <f t="shared" si="31"/>
        <v>2013-5</v>
      </c>
    </row>
    <row r="1952" spans="1:5" x14ac:dyDescent="0.25">
      <c r="A1952" s="1">
        <v>41398</v>
      </c>
      <c r="B1952">
        <v>4145</v>
      </c>
      <c r="C1952">
        <f>YEAR(woda34[[#This Row],[Data]])</f>
        <v>2013</v>
      </c>
      <c r="D1952">
        <f>MONTH(woda34[[#This Row],[Data]])</f>
        <v>5</v>
      </c>
      <c r="E1952" t="str">
        <f t="shared" si="31"/>
        <v>2013-5</v>
      </c>
    </row>
    <row r="1953" spans="1:5" x14ac:dyDescent="0.25">
      <c r="A1953" s="1">
        <v>41399</v>
      </c>
      <c r="B1953">
        <v>3957</v>
      </c>
      <c r="C1953">
        <f>YEAR(woda34[[#This Row],[Data]])</f>
        <v>2013</v>
      </c>
      <c r="D1953">
        <f>MONTH(woda34[[#This Row],[Data]])</f>
        <v>5</v>
      </c>
      <c r="E1953" t="str">
        <f t="shared" si="31"/>
        <v>2013-5</v>
      </c>
    </row>
    <row r="1954" spans="1:5" x14ac:dyDescent="0.25">
      <c r="A1954" s="1">
        <v>41400</v>
      </c>
      <c r="B1954">
        <v>3743</v>
      </c>
      <c r="C1954">
        <f>YEAR(woda34[[#This Row],[Data]])</f>
        <v>2013</v>
      </c>
      <c r="D1954">
        <f>MONTH(woda34[[#This Row],[Data]])</f>
        <v>5</v>
      </c>
      <c r="E1954" t="str">
        <f t="shared" si="31"/>
        <v>2013-5</v>
      </c>
    </row>
    <row r="1955" spans="1:5" x14ac:dyDescent="0.25">
      <c r="A1955" s="1">
        <v>41401</v>
      </c>
      <c r="B1955">
        <v>3988</v>
      </c>
      <c r="C1955">
        <f>YEAR(woda34[[#This Row],[Data]])</f>
        <v>2013</v>
      </c>
      <c r="D1955">
        <f>MONTH(woda34[[#This Row],[Data]])</f>
        <v>5</v>
      </c>
      <c r="E1955" t="str">
        <f t="shared" si="31"/>
        <v>2013-5</v>
      </c>
    </row>
    <row r="1956" spans="1:5" x14ac:dyDescent="0.25">
      <c r="A1956" s="1">
        <v>41402</v>
      </c>
      <c r="B1956">
        <v>4364</v>
      </c>
      <c r="C1956">
        <f>YEAR(woda34[[#This Row],[Data]])</f>
        <v>2013</v>
      </c>
      <c r="D1956">
        <f>MONTH(woda34[[#This Row],[Data]])</f>
        <v>5</v>
      </c>
      <c r="E1956" t="str">
        <f t="shared" si="31"/>
        <v>2013-5</v>
      </c>
    </row>
    <row r="1957" spans="1:5" x14ac:dyDescent="0.25">
      <c r="A1957" s="1">
        <v>41403</v>
      </c>
      <c r="B1957">
        <v>2951</v>
      </c>
      <c r="C1957">
        <f>YEAR(woda34[[#This Row],[Data]])</f>
        <v>2013</v>
      </c>
      <c r="D1957">
        <f>MONTH(woda34[[#This Row],[Data]])</f>
        <v>5</v>
      </c>
      <c r="E1957" t="str">
        <f t="shared" si="31"/>
        <v>2013-5</v>
      </c>
    </row>
    <row r="1958" spans="1:5" x14ac:dyDescent="0.25">
      <c r="A1958" s="1">
        <v>41404</v>
      </c>
      <c r="B1958">
        <v>4593</v>
      </c>
      <c r="C1958">
        <f>YEAR(woda34[[#This Row],[Data]])</f>
        <v>2013</v>
      </c>
      <c r="D1958">
        <f>MONTH(woda34[[#This Row],[Data]])</f>
        <v>5</v>
      </c>
      <c r="E1958" t="str">
        <f t="shared" si="31"/>
        <v>2013-5</v>
      </c>
    </row>
    <row r="1959" spans="1:5" x14ac:dyDescent="0.25">
      <c r="A1959" s="1">
        <v>41405</v>
      </c>
      <c r="B1959">
        <v>2871</v>
      </c>
      <c r="C1959">
        <f>YEAR(woda34[[#This Row],[Data]])</f>
        <v>2013</v>
      </c>
      <c r="D1959">
        <f>MONTH(woda34[[#This Row],[Data]])</f>
        <v>5</v>
      </c>
      <c r="E1959" t="str">
        <f t="shared" si="31"/>
        <v>2013-5</v>
      </c>
    </row>
    <row r="1960" spans="1:5" x14ac:dyDescent="0.25">
      <c r="A1960" s="1">
        <v>41406</v>
      </c>
      <c r="B1960">
        <v>4523</v>
      </c>
      <c r="C1960">
        <f>YEAR(woda34[[#This Row],[Data]])</f>
        <v>2013</v>
      </c>
      <c r="D1960">
        <f>MONTH(woda34[[#This Row],[Data]])</f>
        <v>5</v>
      </c>
      <c r="E1960" t="str">
        <f t="shared" si="31"/>
        <v>2013-5</v>
      </c>
    </row>
    <row r="1961" spans="1:5" x14ac:dyDescent="0.25">
      <c r="A1961" s="1">
        <v>41407</v>
      </c>
      <c r="B1961">
        <v>3169</v>
      </c>
      <c r="C1961">
        <f>YEAR(woda34[[#This Row],[Data]])</f>
        <v>2013</v>
      </c>
      <c r="D1961">
        <f>MONTH(woda34[[#This Row],[Data]])</f>
        <v>5</v>
      </c>
      <c r="E1961" t="str">
        <f t="shared" si="31"/>
        <v>2013-5</v>
      </c>
    </row>
    <row r="1962" spans="1:5" x14ac:dyDescent="0.25">
      <c r="A1962" s="1">
        <v>41408</v>
      </c>
      <c r="B1962">
        <v>3437</v>
      </c>
      <c r="C1962">
        <f>YEAR(woda34[[#This Row],[Data]])</f>
        <v>2013</v>
      </c>
      <c r="D1962">
        <f>MONTH(woda34[[#This Row],[Data]])</f>
        <v>5</v>
      </c>
      <c r="E1962" t="str">
        <f t="shared" si="31"/>
        <v>2013-5</v>
      </c>
    </row>
    <row r="1963" spans="1:5" x14ac:dyDescent="0.25">
      <c r="A1963" s="1">
        <v>41409</v>
      </c>
      <c r="B1963">
        <v>2478</v>
      </c>
      <c r="C1963">
        <f>YEAR(woda34[[#This Row],[Data]])</f>
        <v>2013</v>
      </c>
      <c r="D1963">
        <f>MONTH(woda34[[#This Row],[Data]])</f>
        <v>5</v>
      </c>
      <c r="E1963" t="str">
        <f t="shared" si="31"/>
        <v>2013-5</v>
      </c>
    </row>
    <row r="1964" spans="1:5" x14ac:dyDescent="0.25">
      <c r="A1964" s="1">
        <v>41410</v>
      </c>
      <c r="B1964">
        <v>2654</v>
      </c>
      <c r="C1964">
        <f>YEAR(woda34[[#This Row],[Data]])</f>
        <v>2013</v>
      </c>
      <c r="D1964">
        <f>MONTH(woda34[[#This Row],[Data]])</f>
        <v>5</v>
      </c>
      <c r="E1964" t="str">
        <f t="shared" si="31"/>
        <v>2013-5</v>
      </c>
    </row>
    <row r="1965" spans="1:5" x14ac:dyDescent="0.25">
      <c r="A1965" s="1">
        <v>41411</v>
      </c>
      <c r="B1965">
        <v>4477</v>
      </c>
      <c r="C1965">
        <f>YEAR(woda34[[#This Row],[Data]])</f>
        <v>2013</v>
      </c>
      <c r="D1965">
        <f>MONTH(woda34[[#This Row],[Data]])</f>
        <v>5</v>
      </c>
      <c r="E1965" t="str">
        <f t="shared" si="31"/>
        <v>2013-5</v>
      </c>
    </row>
    <row r="1966" spans="1:5" x14ac:dyDescent="0.25">
      <c r="A1966" s="1">
        <v>41412</v>
      </c>
      <c r="B1966">
        <v>2949</v>
      </c>
      <c r="C1966">
        <f>YEAR(woda34[[#This Row],[Data]])</f>
        <v>2013</v>
      </c>
      <c r="D1966">
        <f>MONTH(woda34[[#This Row],[Data]])</f>
        <v>5</v>
      </c>
      <c r="E1966" t="str">
        <f t="shared" si="31"/>
        <v>2013-5</v>
      </c>
    </row>
    <row r="1967" spans="1:5" x14ac:dyDescent="0.25">
      <c r="A1967" s="1">
        <v>41413</v>
      </c>
      <c r="B1967">
        <v>2792</v>
      </c>
      <c r="C1967">
        <f>YEAR(woda34[[#This Row],[Data]])</f>
        <v>2013</v>
      </c>
      <c r="D1967">
        <f>MONTH(woda34[[#This Row],[Data]])</f>
        <v>5</v>
      </c>
      <c r="E1967" t="str">
        <f t="shared" si="31"/>
        <v>2013-5</v>
      </c>
    </row>
    <row r="1968" spans="1:5" x14ac:dyDescent="0.25">
      <c r="A1968" s="1">
        <v>41414</v>
      </c>
      <c r="B1968">
        <v>3325</v>
      </c>
      <c r="C1968">
        <f>YEAR(woda34[[#This Row],[Data]])</f>
        <v>2013</v>
      </c>
      <c r="D1968">
        <f>MONTH(woda34[[#This Row],[Data]])</f>
        <v>5</v>
      </c>
      <c r="E1968" t="str">
        <f t="shared" si="31"/>
        <v>2013-5</v>
      </c>
    </row>
    <row r="1969" spans="1:5" x14ac:dyDescent="0.25">
      <c r="A1969" s="1">
        <v>41415</v>
      </c>
      <c r="B1969">
        <v>3830</v>
      </c>
      <c r="C1969">
        <f>YEAR(woda34[[#This Row],[Data]])</f>
        <v>2013</v>
      </c>
      <c r="D1969">
        <f>MONTH(woda34[[#This Row],[Data]])</f>
        <v>5</v>
      </c>
      <c r="E1969" t="str">
        <f t="shared" si="31"/>
        <v>2013-5</v>
      </c>
    </row>
    <row r="1970" spans="1:5" x14ac:dyDescent="0.25">
      <c r="A1970" s="1">
        <v>41416</v>
      </c>
      <c r="B1970">
        <v>3707</v>
      </c>
      <c r="C1970">
        <f>YEAR(woda34[[#This Row],[Data]])</f>
        <v>2013</v>
      </c>
      <c r="D1970">
        <f>MONTH(woda34[[#This Row],[Data]])</f>
        <v>5</v>
      </c>
      <c r="E1970" t="str">
        <f t="shared" si="31"/>
        <v>2013-5</v>
      </c>
    </row>
    <row r="1971" spans="1:5" x14ac:dyDescent="0.25">
      <c r="A1971" s="1">
        <v>41417</v>
      </c>
      <c r="B1971">
        <v>3346</v>
      </c>
      <c r="C1971">
        <f>YEAR(woda34[[#This Row],[Data]])</f>
        <v>2013</v>
      </c>
      <c r="D1971">
        <f>MONTH(woda34[[#This Row],[Data]])</f>
        <v>5</v>
      </c>
      <c r="E1971" t="str">
        <f t="shared" si="31"/>
        <v>2013-5</v>
      </c>
    </row>
    <row r="1972" spans="1:5" x14ac:dyDescent="0.25">
      <c r="A1972" s="1">
        <v>41418</v>
      </c>
      <c r="B1972">
        <v>3638</v>
      </c>
      <c r="C1972">
        <f>YEAR(woda34[[#This Row],[Data]])</f>
        <v>2013</v>
      </c>
      <c r="D1972">
        <f>MONTH(woda34[[#This Row],[Data]])</f>
        <v>5</v>
      </c>
      <c r="E1972" t="str">
        <f t="shared" si="31"/>
        <v>2013-5</v>
      </c>
    </row>
    <row r="1973" spans="1:5" x14ac:dyDescent="0.25">
      <c r="A1973" s="1">
        <v>41419</v>
      </c>
      <c r="B1973">
        <v>3910</v>
      </c>
      <c r="C1973">
        <f>YEAR(woda34[[#This Row],[Data]])</f>
        <v>2013</v>
      </c>
      <c r="D1973">
        <f>MONTH(woda34[[#This Row],[Data]])</f>
        <v>5</v>
      </c>
      <c r="E1973" t="str">
        <f t="shared" si="31"/>
        <v>2013-5</v>
      </c>
    </row>
    <row r="1974" spans="1:5" x14ac:dyDescent="0.25">
      <c r="A1974" s="1">
        <v>41420</v>
      </c>
      <c r="B1974">
        <v>4014</v>
      </c>
      <c r="C1974">
        <f>YEAR(woda34[[#This Row],[Data]])</f>
        <v>2013</v>
      </c>
      <c r="D1974">
        <f>MONTH(woda34[[#This Row],[Data]])</f>
        <v>5</v>
      </c>
      <c r="E1974" t="str">
        <f t="shared" si="31"/>
        <v>2013-5</v>
      </c>
    </row>
    <row r="1975" spans="1:5" x14ac:dyDescent="0.25">
      <c r="A1975" s="1">
        <v>41421</v>
      </c>
      <c r="B1975">
        <v>3055</v>
      </c>
      <c r="C1975">
        <f>YEAR(woda34[[#This Row],[Data]])</f>
        <v>2013</v>
      </c>
      <c r="D1975">
        <f>MONTH(woda34[[#This Row],[Data]])</f>
        <v>5</v>
      </c>
      <c r="E1975" t="str">
        <f t="shared" si="31"/>
        <v>2013-5</v>
      </c>
    </row>
    <row r="1976" spans="1:5" x14ac:dyDescent="0.25">
      <c r="A1976" s="1">
        <v>41422</v>
      </c>
      <c r="B1976">
        <v>4624</v>
      </c>
      <c r="C1976">
        <f>YEAR(woda34[[#This Row],[Data]])</f>
        <v>2013</v>
      </c>
      <c r="D1976">
        <f>MONTH(woda34[[#This Row],[Data]])</f>
        <v>5</v>
      </c>
      <c r="E1976" t="str">
        <f t="shared" si="31"/>
        <v>2013-5</v>
      </c>
    </row>
    <row r="1977" spans="1:5" x14ac:dyDescent="0.25">
      <c r="A1977" s="1">
        <v>41423</v>
      </c>
      <c r="B1977">
        <v>2944</v>
      </c>
      <c r="C1977">
        <f>YEAR(woda34[[#This Row],[Data]])</f>
        <v>2013</v>
      </c>
      <c r="D1977">
        <f>MONTH(woda34[[#This Row],[Data]])</f>
        <v>5</v>
      </c>
      <c r="E1977" t="str">
        <f t="shared" si="31"/>
        <v>2013-5</v>
      </c>
    </row>
    <row r="1978" spans="1:5" x14ac:dyDescent="0.25">
      <c r="A1978" s="1">
        <v>41424</v>
      </c>
      <c r="B1978">
        <v>2876</v>
      </c>
      <c r="C1978">
        <f>YEAR(woda34[[#This Row],[Data]])</f>
        <v>2013</v>
      </c>
      <c r="D1978">
        <f>MONTH(woda34[[#This Row],[Data]])</f>
        <v>5</v>
      </c>
      <c r="E1978" t="str">
        <f t="shared" si="31"/>
        <v>2013-5</v>
      </c>
    </row>
    <row r="1979" spans="1:5" x14ac:dyDescent="0.25">
      <c r="A1979" s="1">
        <v>41425</v>
      </c>
      <c r="B1979">
        <v>4855</v>
      </c>
      <c r="C1979">
        <f>YEAR(woda34[[#This Row],[Data]])</f>
        <v>2013</v>
      </c>
      <c r="D1979">
        <f>MONTH(woda34[[#This Row],[Data]])</f>
        <v>5</v>
      </c>
      <c r="E1979" t="str">
        <f t="shared" si="31"/>
        <v>2013-5</v>
      </c>
    </row>
    <row r="1980" spans="1:5" x14ac:dyDescent="0.25">
      <c r="A1980" s="1">
        <v>41426</v>
      </c>
      <c r="B1980">
        <v>5732</v>
      </c>
      <c r="C1980">
        <f>YEAR(woda34[[#This Row],[Data]])</f>
        <v>2013</v>
      </c>
      <c r="D1980">
        <f>MONTH(woda34[[#This Row],[Data]])</f>
        <v>6</v>
      </c>
      <c r="E1980" t="str">
        <f t="shared" si="31"/>
        <v>2013-6</v>
      </c>
    </row>
    <row r="1981" spans="1:5" x14ac:dyDescent="0.25">
      <c r="A1981" s="1">
        <v>41427</v>
      </c>
      <c r="B1981">
        <v>6118</v>
      </c>
      <c r="C1981">
        <f>YEAR(woda34[[#This Row],[Data]])</f>
        <v>2013</v>
      </c>
      <c r="D1981">
        <f>MONTH(woda34[[#This Row],[Data]])</f>
        <v>6</v>
      </c>
      <c r="E1981" t="str">
        <f t="shared" si="31"/>
        <v>2013-6</v>
      </c>
    </row>
    <row r="1982" spans="1:5" x14ac:dyDescent="0.25">
      <c r="A1982" s="1">
        <v>41428</v>
      </c>
      <c r="B1982">
        <v>9512</v>
      </c>
      <c r="C1982">
        <f>YEAR(woda34[[#This Row],[Data]])</f>
        <v>2013</v>
      </c>
      <c r="D1982">
        <f>MONTH(woda34[[#This Row],[Data]])</f>
        <v>6</v>
      </c>
      <c r="E1982" t="str">
        <f t="shared" si="31"/>
        <v>2013-6</v>
      </c>
    </row>
    <row r="1983" spans="1:5" x14ac:dyDescent="0.25">
      <c r="A1983" s="1">
        <v>41429</v>
      </c>
      <c r="B1983">
        <v>15953</v>
      </c>
      <c r="C1983">
        <f>YEAR(woda34[[#This Row],[Data]])</f>
        <v>2013</v>
      </c>
      <c r="D1983">
        <f>MONTH(woda34[[#This Row],[Data]])</f>
        <v>6</v>
      </c>
      <c r="E1983" t="str">
        <f t="shared" si="31"/>
        <v>2013-6</v>
      </c>
    </row>
    <row r="1984" spans="1:5" x14ac:dyDescent="0.25">
      <c r="A1984" s="1">
        <v>41430</v>
      </c>
      <c r="B1984">
        <v>23064</v>
      </c>
      <c r="C1984">
        <f>YEAR(woda34[[#This Row],[Data]])</f>
        <v>2013</v>
      </c>
      <c r="D1984">
        <f>MONTH(woda34[[#This Row],[Data]])</f>
        <v>6</v>
      </c>
      <c r="E1984" t="str">
        <f t="shared" si="31"/>
        <v>2013-6</v>
      </c>
    </row>
    <row r="1985" spans="1:5" x14ac:dyDescent="0.25">
      <c r="A1985" s="1">
        <v>41431</v>
      </c>
      <c r="B1985">
        <v>29169</v>
      </c>
      <c r="C1985">
        <f>YEAR(woda34[[#This Row],[Data]])</f>
        <v>2013</v>
      </c>
      <c r="D1985">
        <f>MONTH(woda34[[#This Row],[Data]])</f>
        <v>6</v>
      </c>
      <c r="E1985" t="str">
        <f t="shared" si="31"/>
        <v>2013-6</v>
      </c>
    </row>
    <row r="1986" spans="1:5" x14ac:dyDescent="0.25">
      <c r="A1986" s="1">
        <v>41432</v>
      </c>
      <c r="B1986">
        <v>30358</v>
      </c>
      <c r="C1986">
        <f>YEAR(woda34[[#This Row],[Data]])</f>
        <v>2013</v>
      </c>
      <c r="D1986">
        <f>MONTH(woda34[[#This Row],[Data]])</f>
        <v>6</v>
      </c>
      <c r="E1986" t="str">
        <f t="shared" ref="E1986:E2049" si="32">_xlfn.CONCAT(C1986,"-",D1986)</f>
        <v>2013-6</v>
      </c>
    </row>
    <row r="1987" spans="1:5" x14ac:dyDescent="0.25">
      <c r="A1987" s="1">
        <v>41433</v>
      </c>
      <c r="B1987">
        <v>31455</v>
      </c>
      <c r="C1987">
        <f>YEAR(woda34[[#This Row],[Data]])</f>
        <v>2013</v>
      </c>
      <c r="D1987">
        <f>MONTH(woda34[[#This Row],[Data]])</f>
        <v>6</v>
      </c>
      <c r="E1987" t="str">
        <f t="shared" si="32"/>
        <v>2013-6</v>
      </c>
    </row>
    <row r="1988" spans="1:5" x14ac:dyDescent="0.25">
      <c r="A1988" s="1">
        <v>41434</v>
      </c>
      <c r="B1988">
        <v>26591</v>
      </c>
      <c r="C1988">
        <f>YEAR(woda34[[#This Row],[Data]])</f>
        <v>2013</v>
      </c>
      <c r="D1988">
        <f>MONTH(woda34[[#This Row],[Data]])</f>
        <v>6</v>
      </c>
      <c r="E1988" t="str">
        <f t="shared" si="32"/>
        <v>2013-6</v>
      </c>
    </row>
    <row r="1989" spans="1:5" x14ac:dyDescent="0.25">
      <c r="A1989" s="1">
        <v>41435</v>
      </c>
      <c r="B1989">
        <v>20401</v>
      </c>
      <c r="C1989">
        <f>YEAR(woda34[[#This Row],[Data]])</f>
        <v>2013</v>
      </c>
      <c r="D1989">
        <f>MONTH(woda34[[#This Row],[Data]])</f>
        <v>6</v>
      </c>
      <c r="E1989" t="str">
        <f t="shared" si="32"/>
        <v>2013-6</v>
      </c>
    </row>
    <row r="1990" spans="1:5" x14ac:dyDescent="0.25">
      <c r="A1990" s="1">
        <v>41436</v>
      </c>
      <c r="B1990">
        <v>15036</v>
      </c>
      <c r="C1990">
        <f>YEAR(woda34[[#This Row],[Data]])</f>
        <v>2013</v>
      </c>
      <c r="D1990">
        <f>MONTH(woda34[[#This Row],[Data]])</f>
        <v>6</v>
      </c>
      <c r="E1990" t="str">
        <f t="shared" si="32"/>
        <v>2013-6</v>
      </c>
    </row>
    <row r="1991" spans="1:5" x14ac:dyDescent="0.25">
      <c r="A1991" s="1">
        <v>41437</v>
      </c>
      <c r="B1991">
        <v>10238</v>
      </c>
      <c r="C1991">
        <f>YEAR(woda34[[#This Row],[Data]])</f>
        <v>2013</v>
      </c>
      <c r="D1991">
        <f>MONTH(woda34[[#This Row],[Data]])</f>
        <v>6</v>
      </c>
      <c r="E1991" t="str">
        <f t="shared" si="32"/>
        <v>2013-6</v>
      </c>
    </row>
    <row r="1992" spans="1:5" x14ac:dyDescent="0.25">
      <c r="A1992" s="1">
        <v>41438</v>
      </c>
      <c r="B1992">
        <v>8243</v>
      </c>
      <c r="C1992">
        <f>YEAR(woda34[[#This Row],[Data]])</f>
        <v>2013</v>
      </c>
      <c r="D1992">
        <f>MONTH(woda34[[#This Row],[Data]])</f>
        <v>6</v>
      </c>
      <c r="E1992" t="str">
        <f t="shared" si="32"/>
        <v>2013-6</v>
      </c>
    </row>
    <row r="1993" spans="1:5" x14ac:dyDescent="0.25">
      <c r="A1993" s="1">
        <v>41439</v>
      </c>
      <c r="B1993">
        <v>4896</v>
      </c>
      <c r="C1993">
        <f>YEAR(woda34[[#This Row],[Data]])</f>
        <v>2013</v>
      </c>
      <c r="D1993">
        <f>MONTH(woda34[[#This Row],[Data]])</f>
        <v>6</v>
      </c>
      <c r="E1993" t="str">
        <f t="shared" si="32"/>
        <v>2013-6</v>
      </c>
    </row>
    <row r="1994" spans="1:5" x14ac:dyDescent="0.25">
      <c r="A1994" s="1">
        <v>41440</v>
      </c>
      <c r="B1994">
        <v>5250</v>
      </c>
      <c r="C1994">
        <f>YEAR(woda34[[#This Row],[Data]])</f>
        <v>2013</v>
      </c>
      <c r="D1994">
        <f>MONTH(woda34[[#This Row],[Data]])</f>
        <v>6</v>
      </c>
      <c r="E1994" t="str">
        <f t="shared" si="32"/>
        <v>2013-6</v>
      </c>
    </row>
    <row r="1995" spans="1:5" x14ac:dyDescent="0.25">
      <c r="A1995" s="1">
        <v>41441</v>
      </c>
      <c r="B1995">
        <v>4522</v>
      </c>
      <c r="C1995">
        <f>YEAR(woda34[[#This Row],[Data]])</f>
        <v>2013</v>
      </c>
      <c r="D1995">
        <f>MONTH(woda34[[#This Row],[Data]])</f>
        <v>6</v>
      </c>
      <c r="E1995" t="str">
        <f t="shared" si="32"/>
        <v>2013-6</v>
      </c>
    </row>
    <row r="1996" spans="1:5" x14ac:dyDescent="0.25">
      <c r="A1996" s="1">
        <v>41442</v>
      </c>
      <c r="B1996">
        <v>3936</v>
      </c>
      <c r="C1996">
        <f>YEAR(woda34[[#This Row],[Data]])</f>
        <v>2013</v>
      </c>
      <c r="D1996">
        <f>MONTH(woda34[[#This Row],[Data]])</f>
        <v>6</v>
      </c>
      <c r="E1996" t="str">
        <f t="shared" si="32"/>
        <v>2013-6</v>
      </c>
    </row>
    <row r="1997" spans="1:5" x14ac:dyDescent="0.25">
      <c r="A1997" s="1">
        <v>41443</v>
      </c>
      <c r="B1997">
        <v>2414</v>
      </c>
      <c r="C1997">
        <f>YEAR(woda34[[#This Row],[Data]])</f>
        <v>2013</v>
      </c>
      <c r="D1997">
        <f>MONTH(woda34[[#This Row],[Data]])</f>
        <v>6</v>
      </c>
      <c r="E1997" t="str">
        <f t="shared" si="32"/>
        <v>2013-6</v>
      </c>
    </row>
    <row r="1998" spans="1:5" x14ac:dyDescent="0.25">
      <c r="A1998" s="1">
        <v>41444</v>
      </c>
      <c r="B1998">
        <v>2897</v>
      </c>
      <c r="C1998">
        <f>YEAR(woda34[[#This Row],[Data]])</f>
        <v>2013</v>
      </c>
      <c r="D1998">
        <f>MONTH(woda34[[#This Row],[Data]])</f>
        <v>6</v>
      </c>
      <c r="E1998" t="str">
        <f t="shared" si="32"/>
        <v>2013-6</v>
      </c>
    </row>
    <row r="1999" spans="1:5" x14ac:dyDescent="0.25">
      <c r="A1999" s="1">
        <v>41445</v>
      </c>
      <c r="B1999">
        <v>2896</v>
      </c>
      <c r="C1999">
        <f>YEAR(woda34[[#This Row],[Data]])</f>
        <v>2013</v>
      </c>
      <c r="D1999">
        <f>MONTH(woda34[[#This Row],[Data]])</f>
        <v>6</v>
      </c>
      <c r="E1999" t="str">
        <f t="shared" si="32"/>
        <v>2013-6</v>
      </c>
    </row>
    <row r="2000" spans="1:5" x14ac:dyDescent="0.25">
      <c r="A2000" s="1">
        <v>41446</v>
      </c>
      <c r="B2000">
        <v>1794</v>
      </c>
      <c r="C2000">
        <f>YEAR(woda34[[#This Row],[Data]])</f>
        <v>2013</v>
      </c>
      <c r="D2000">
        <f>MONTH(woda34[[#This Row],[Data]])</f>
        <v>6</v>
      </c>
      <c r="E2000" t="str">
        <f t="shared" si="32"/>
        <v>2013-6</v>
      </c>
    </row>
    <row r="2001" spans="1:5" x14ac:dyDescent="0.25">
      <c r="A2001" s="1">
        <v>41447</v>
      </c>
      <c r="B2001">
        <v>2730</v>
      </c>
      <c r="C2001">
        <f>YEAR(woda34[[#This Row],[Data]])</f>
        <v>2013</v>
      </c>
      <c r="D2001">
        <f>MONTH(woda34[[#This Row],[Data]])</f>
        <v>6</v>
      </c>
      <c r="E2001" t="str">
        <f t="shared" si="32"/>
        <v>2013-6</v>
      </c>
    </row>
    <row r="2002" spans="1:5" x14ac:dyDescent="0.25">
      <c r="A2002" s="1">
        <v>41448</v>
      </c>
      <c r="B2002">
        <v>3922</v>
      </c>
      <c r="C2002">
        <f>YEAR(woda34[[#This Row],[Data]])</f>
        <v>2013</v>
      </c>
      <c r="D2002">
        <f>MONTH(woda34[[#This Row],[Data]])</f>
        <v>6</v>
      </c>
      <c r="E2002" t="str">
        <f t="shared" si="32"/>
        <v>2013-6</v>
      </c>
    </row>
    <row r="2003" spans="1:5" x14ac:dyDescent="0.25">
      <c r="A2003" s="1">
        <v>41449</v>
      </c>
      <c r="B2003">
        <v>3772</v>
      </c>
      <c r="C2003">
        <f>YEAR(woda34[[#This Row],[Data]])</f>
        <v>2013</v>
      </c>
      <c r="D2003">
        <f>MONTH(woda34[[#This Row],[Data]])</f>
        <v>6</v>
      </c>
      <c r="E2003" t="str">
        <f t="shared" si="32"/>
        <v>2013-6</v>
      </c>
    </row>
    <row r="2004" spans="1:5" x14ac:dyDescent="0.25">
      <c r="A2004" s="1">
        <v>41450</v>
      </c>
      <c r="B2004">
        <v>3727</v>
      </c>
      <c r="C2004">
        <f>YEAR(woda34[[#This Row],[Data]])</f>
        <v>2013</v>
      </c>
      <c r="D2004">
        <f>MONTH(woda34[[#This Row],[Data]])</f>
        <v>6</v>
      </c>
      <c r="E2004" t="str">
        <f t="shared" si="32"/>
        <v>2013-6</v>
      </c>
    </row>
    <row r="2005" spans="1:5" x14ac:dyDescent="0.25">
      <c r="A2005" s="1">
        <v>41451</v>
      </c>
      <c r="B2005">
        <v>4214</v>
      </c>
      <c r="C2005">
        <f>YEAR(woda34[[#This Row],[Data]])</f>
        <v>2013</v>
      </c>
      <c r="D2005">
        <f>MONTH(woda34[[#This Row],[Data]])</f>
        <v>6</v>
      </c>
      <c r="E2005" t="str">
        <f t="shared" si="32"/>
        <v>2013-6</v>
      </c>
    </row>
    <row r="2006" spans="1:5" x14ac:dyDescent="0.25">
      <c r="A2006" s="1">
        <v>41452</v>
      </c>
      <c r="B2006">
        <v>3451</v>
      </c>
      <c r="C2006">
        <f>YEAR(woda34[[#This Row],[Data]])</f>
        <v>2013</v>
      </c>
      <c r="D2006">
        <f>MONTH(woda34[[#This Row],[Data]])</f>
        <v>6</v>
      </c>
      <c r="E2006" t="str">
        <f t="shared" si="32"/>
        <v>2013-6</v>
      </c>
    </row>
    <row r="2007" spans="1:5" x14ac:dyDescent="0.25">
      <c r="A2007" s="1">
        <v>41453</v>
      </c>
      <c r="B2007">
        <v>3585</v>
      </c>
      <c r="C2007">
        <f>YEAR(woda34[[#This Row],[Data]])</f>
        <v>2013</v>
      </c>
      <c r="D2007">
        <f>MONTH(woda34[[#This Row],[Data]])</f>
        <v>6</v>
      </c>
      <c r="E2007" t="str">
        <f t="shared" si="32"/>
        <v>2013-6</v>
      </c>
    </row>
    <row r="2008" spans="1:5" x14ac:dyDescent="0.25">
      <c r="A2008" s="1">
        <v>41454</v>
      </c>
      <c r="B2008">
        <v>3531</v>
      </c>
      <c r="C2008">
        <f>YEAR(woda34[[#This Row],[Data]])</f>
        <v>2013</v>
      </c>
      <c r="D2008">
        <f>MONTH(woda34[[#This Row],[Data]])</f>
        <v>6</v>
      </c>
      <c r="E2008" t="str">
        <f t="shared" si="32"/>
        <v>2013-6</v>
      </c>
    </row>
    <row r="2009" spans="1:5" x14ac:dyDescent="0.25">
      <c r="A2009" s="1">
        <v>41455</v>
      </c>
      <c r="B2009">
        <v>3414</v>
      </c>
      <c r="C2009">
        <f>YEAR(woda34[[#This Row],[Data]])</f>
        <v>2013</v>
      </c>
      <c r="D2009">
        <f>MONTH(woda34[[#This Row],[Data]])</f>
        <v>6</v>
      </c>
      <c r="E2009" t="str">
        <f t="shared" si="32"/>
        <v>2013-6</v>
      </c>
    </row>
    <row r="2010" spans="1:5" x14ac:dyDescent="0.25">
      <c r="A2010" s="1">
        <v>41456</v>
      </c>
      <c r="B2010">
        <v>3580</v>
      </c>
      <c r="C2010">
        <f>YEAR(woda34[[#This Row],[Data]])</f>
        <v>2013</v>
      </c>
      <c r="D2010">
        <f>MONTH(woda34[[#This Row],[Data]])</f>
        <v>7</v>
      </c>
      <c r="E2010" t="str">
        <f t="shared" si="32"/>
        <v>2013-7</v>
      </c>
    </row>
    <row r="2011" spans="1:5" x14ac:dyDescent="0.25">
      <c r="A2011" s="1">
        <v>41457</v>
      </c>
      <c r="B2011">
        <v>3655</v>
      </c>
      <c r="C2011">
        <f>YEAR(woda34[[#This Row],[Data]])</f>
        <v>2013</v>
      </c>
      <c r="D2011">
        <f>MONTH(woda34[[#This Row],[Data]])</f>
        <v>7</v>
      </c>
      <c r="E2011" t="str">
        <f t="shared" si="32"/>
        <v>2013-7</v>
      </c>
    </row>
    <row r="2012" spans="1:5" x14ac:dyDescent="0.25">
      <c r="A2012" s="1">
        <v>41458</v>
      </c>
      <c r="B2012">
        <v>3233</v>
      </c>
      <c r="C2012">
        <f>YEAR(woda34[[#This Row],[Data]])</f>
        <v>2013</v>
      </c>
      <c r="D2012">
        <f>MONTH(woda34[[#This Row],[Data]])</f>
        <v>7</v>
      </c>
      <c r="E2012" t="str">
        <f t="shared" si="32"/>
        <v>2013-7</v>
      </c>
    </row>
    <row r="2013" spans="1:5" x14ac:dyDescent="0.25">
      <c r="A2013" s="1">
        <v>41459</v>
      </c>
      <c r="B2013">
        <v>4919</v>
      </c>
      <c r="C2013">
        <f>YEAR(woda34[[#This Row],[Data]])</f>
        <v>2013</v>
      </c>
      <c r="D2013">
        <f>MONTH(woda34[[#This Row],[Data]])</f>
        <v>7</v>
      </c>
      <c r="E2013" t="str">
        <f t="shared" si="32"/>
        <v>2013-7</v>
      </c>
    </row>
    <row r="2014" spans="1:5" x14ac:dyDescent="0.25">
      <c r="A2014" s="1">
        <v>41460</v>
      </c>
      <c r="B2014">
        <v>5075</v>
      </c>
      <c r="C2014">
        <f>YEAR(woda34[[#This Row],[Data]])</f>
        <v>2013</v>
      </c>
      <c r="D2014">
        <f>MONTH(woda34[[#This Row],[Data]])</f>
        <v>7</v>
      </c>
      <c r="E2014" t="str">
        <f t="shared" si="32"/>
        <v>2013-7</v>
      </c>
    </row>
    <row r="2015" spans="1:5" x14ac:dyDescent="0.25">
      <c r="A2015" s="1">
        <v>41461</v>
      </c>
      <c r="B2015">
        <v>11295</v>
      </c>
      <c r="C2015">
        <f>YEAR(woda34[[#This Row],[Data]])</f>
        <v>2013</v>
      </c>
      <c r="D2015">
        <f>MONTH(woda34[[#This Row],[Data]])</f>
        <v>7</v>
      </c>
      <c r="E2015" t="str">
        <f t="shared" si="32"/>
        <v>2013-7</v>
      </c>
    </row>
    <row r="2016" spans="1:5" x14ac:dyDescent="0.25">
      <c r="A2016" s="1">
        <v>41462</v>
      </c>
      <c r="B2016">
        <v>14699</v>
      </c>
      <c r="C2016">
        <f>YEAR(woda34[[#This Row],[Data]])</f>
        <v>2013</v>
      </c>
      <c r="D2016">
        <f>MONTH(woda34[[#This Row],[Data]])</f>
        <v>7</v>
      </c>
      <c r="E2016" t="str">
        <f t="shared" si="32"/>
        <v>2013-7</v>
      </c>
    </row>
    <row r="2017" spans="1:5" x14ac:dyDescent="0.25">
      <c r="A2017" s="1">
        <v>41463</v>
      </c>
      <c r="B2017">
        <v>22057</v>
      </c>
      <c r="C2017">
        <f>YEAR(woda34[[#This Row],[Data]])</f>
        <v>2013</v>
      </c>
      <c r="D2017">
        <f>MONTH(woda34[[#This Row],[Data]])</f>
        <v>7</v>
      </c>
      <c r="E2017" t="str">
        <f t="shared" si="32"/>
        <v>2013-7</v>
      </c>
    </row>
    <row r="2018" spans="1:5" x14ac:dyDescent="0.25">
      <c r="A2018" s="1">
        <v>41464</v>
      </c>
      <c r="B2018">
        <v>27376</v>
      </c>
      <c r="C2018">
        <f>YEAR(woda34[[#This Row],[Data]])</f>
        <v>2013</v>
      </c>
      <c r="D2018">
        <f>MONTH(woda34[[#This Row],[Data]])</f>
        <v>7</v>
      </c>
      <c r="E2018" t="str">
        <f t="shared" si="32"/>
        <v>2013-7</v>
      </c>
    </row>
    <row r="2019" spans="1:5" x14ac:dyDescent="0.25">
      <c r="A2019" s="1">
        <v>41465</v>
      </c>
      <c r="B2019">
        <v>29855</v>
      </c>
      <c r="C2019">
        <f>YEAR(woda34[[#This Row],[Data]])</f>
        <v>2013</v>
      </c>
      <c r="D2019">
        <f>MONTH(woda34[[#This Row],[Data]])</f>
        <v>7</v>
      </c>
      <c r="E2019" t="str">
        <f t="shared" si="32"/>
        <v>2013-7</v>
      </c>
    </row>
    <row r="2020" spans="1:5" x14ac:dyDescent="0.25">
      <c r="A2020" s="1">
        <v>41466</v>
      </c>
      <c r="B2020">
        <v>31472</v>
      </c>
      <c r="C2020">
        <f>YEAR(woda34[[#This Row],[Data]])</f>
        <v>2013</v>
      </c>
      <c r="D2020">
        <f>MONTH(woda34[[#This Row],[Data]])</f>
        <v>7</v>
      </c>
      <c r="E2020" t="str">
        <f t="shared" si="32"/>
        <v>2013-7</v>
      </c>
    </row>
    <row r="2021" spans="1:5" x14ac:dyDescent="0.25">
      <c r="A2021" s="1">
        <v>41467</v>
      </c>
      <c r="B2021">
        <v>26428</v>
      </c>
      <c r="C2021">
        <f>YEAR(woda34[[#This Row],[Data]])</f>
        <v>2013</v>
      </c>
      <c r="D2021">
        <f>MONTH(woda34[[#This Row],[Data]])</f>
        <v>7</v>
      </c>
      <c r="E2021" t="str">
        <f t="shared" si="32"/>
        <v>2013-7</v>
      </c>
    </row>
    <row r="2022" spans="1:5" x14ac:dyDescent="0.25">
      <c r="A2022" s="1">
        <v>41468</v>
      </c>
      <c r="B2022">
        <v>19929</v>
      </c>
      <c r="C2022">
        <f>YEAR(woda34[[#This Row],[Data]])</f>
        <v>2013</v>
      </c>
      <c r="D2022">
        <f>MONTH(woda34[[#This Row],[Data]])</f>
        <v>7</v>
      </c>
      <c r="E2022" t="str">
        <f t="shared" si="32"/>
        <v>2013-7</v>
      </c>
    </row>
    <row r="2023" spans="1:5" x14ac:dyDescent="0.25">
      <c r="A2023" s="1">
        <v>41469</v>
      </c>
      <c r="B2023">
        <v>15353</v>
      </c>
      <c r="C2023">
        <f>YEAR(woda34[[#This Row],[Data]])</f>
        <v>2013</v>
      </c>
      <c r="D2023">
        <f>MONTH(woda34[[#This Row],[Data]])</f>
        <v>7</v>
      </c>
      <c r="E2023" t="str">
        <f t="shared" si="32"/>
        <v>2013-7</v>
      </c>
    </row>
    <row r="2024" spans="1:5" x14ac:dyDescent="0.25">
      <c r="A2024" s="1">
        <v>41470</v>
      </c>
      <c r="B2024">
        <v>10358</v>
      </c>
      <c r="C2024">
        <f>YEAR(woda34[[#This Row],[Data]])</f>
        <v>2013</v>
      </c>
      <c r="D2024">
        <f>MONTH(woda34[[#This Row],[Data]])</f>
        <v>7</v>
      </c>
      <c r="E2024" t="str">
        <f t="shared" si="32"/>
        <v>2013-7</v>
      </c>
    </row>
    <row r="2025" spans="1:5" x14ac:dyDescent="0.25">
      <c r="A2025" s="1">
        <v>41471</v>
      </c>
      <c r="B2025">
        <v>6113</v>
      </c>
      <c r="C2025">
        <f>YEAR(woda34[[#This Row],[Data]])</f>
        <v>2013</v>
      </c>
      <c r="D2025">
        <f>MONTH(woda34[[#This Row],[Data]])</f>
        <v>7</v>
      </c>
      <c r="E2025" t="str">
        <f t="shared" si="32"/>
        <v>2013-7</v>
      </c>
    </row>
    <row r="2026" spans="1:5" x14ac:dyDescent="0.25">
      <c r="A2026" s="1">
        <v>41472</v>
      </c>
      <c r="B2026">
        <v>5646</v>
      </c>
      <c r="C2026">
        <f>YEAR(woda34[[#This Row],[Data]])</f>
        <v>2013</v>
      </c>
      <c r="D2026">
        <f>MONTH(woda34[[#This Row],[Data]])</f>
        <v>7</v>
      </c>
      <c r="E2026" t="str">
        <f t="shared" si="32"/>
        <v>2013-7</v>
      </c>
    </row>
    <row r="2027" spans="1:5" x14ac:dyDescent="0.25">
      <c r="A2027" s="1">
        <v>41473</v>
      </c>
      <c r="B2027">
        <v>4675</v>
      </c>
      <c r="C2027">
        <f>YEAR(woda34[[#This Row],[Data]])</f>
        <v>2013</v>
      </c>
      <c r="D2027">
        <f>MONTH(woda34[[#This Row],[Data]])</f>
        <v>7</v>
      </c>
      <c r="E2027" t="str">
        <f t="shared" si="32"/>
        <v>2013-7</v>
      </c>
    </row>
    <row r="2028" spans="1:5" x14ac:dyDescent="0.25">
      <c r="A2028" s="1">
        <v>41474</v>
      </c>
      <c r="B2028">
        <v>3274</v>
      </c>
      <c r="C2028">
        <f>YEAR(woda34[[#This Row],[Data]])</f>
        <v>2013</v>
      </c>
      <c r="D2028">
        <f>MONTH(woda34[[#This Row],[Data]])</f>
        <v>7</v>
      </c>
      <c r="E2028" t="str">
        <f t="shared" si="32"/>
        <v>2013-7</v>
      </c>
    </row>
    <row r="2029" spans="1:5" x14ac:dyDescent="0.25">
      <c r="A2029" s="1">
        <v>41475</v>
      </c>
      <c r="B2029">
        <v>2855</v>
      </c>
      <c r="C2029">
        <f>YEAR(woda34[[#This Row],[Data]])</f>
        <v>2013</v>
      </c>
      <c r="D2029">
        <f>MONTH(woda34[[#This Row],[Data]])</f>
        <v>7</v>
      </c>
      <c r="E2029" t="str">
        <f t="shared" si="32"/>
        <v>2013-7</v>
      </c>
    </row>
    <row r="2030" spans="1:5" x14ac:dyDescent="0.25">
      <c r="A2030" s="1">
        <v>41476</v>
      </c>
      <c r="B2030">
        <v>5433</v>
      </c>
      <c r="C2030">
        <f>YEAR(woda34[[#This Row],[Data]])</f>
        <v>2013</v>
      </c>
      <c r="D2030">
        <f>MONTH(woda34[[#This Row],[Data]])</f>
        <v>7</v>
      </c>
      <c r="E2030" t="str">
        <f t="shared" si="32"/>
        <v>2013-7</v>
      </c>
    </row>
    <row r="2031" spans="1:5" x14ac:dyDescent="0.25">
      <c r="A2031" s="1">
        <v>41477</v>
      </c>
      <c r="B2031">
        <v>2990</v>
      </c>
      <c r="C2031">
        <f>YEAR(woda34[[#This Row],[Data]])</f>
        <v>2013</v>
      </c>
      <c r="D2031">
        <f>MONTH(woda34[[#This Row],[Data]])</f>
        <v>7</v>
      </c>
      <c r="E2031" t="str">
        <f t="shared" si="32"/>
        <v>2013-7</v>
      </c>
    </row>
    <row r="2032" spans="1:5" x14ac:dyDescent="0.25">
      <c r="A2032" s="1">
        <v>41478</v>
      </c>
      <c r="B2032">
        <v>3873</v>
      </c>
      <c r="C2032">
        <f>YEAR(woda34[[#This Row],[Data]])</f>
        <v>2013</v>
      </c>
      <c r="D2032">
        <f>MONTH(woda34[[#This Row],[Data]])</f>
        <v>7</v>
      </c>
      <c r="E2032" t="str">
        <f t="shared" si="32"/>
        <v>2013-7</v>
      </c>
    </row>
    <row r="2033" spans="1:5" x14ac:dyDescent="0.25">
      <c r="A2033" s="1">
        <v>41479</v>
      </c>
      <c r="B2033">
        <v>4856</v>
      </c>
      <c r="C2033">
        <f>YEAR(woda34[[#This Row],[Data]])</f>
        <v>2013</v>
      </c>
      <c r="D2033">
        <f>MONTH(woda34[[#This Row],[Data]])</f>
        <v>7</v>
      </c>
      <c r="E2033" t="str">
        <f t="shared" si="32"/>
        <v>2013-7</v>
      </c>
    </row>
    <row r="2034" spans="1:5" x14ac:dyDescent="0.25">
      <c r="A2034" s="1">
        <v>41480</v>
      </c>
      <c r="B2034">
        <v>3378</v>
      </c>
      <c r="C2034">
        <f>YEAR(woda34[[#This Row],[Data]])</f>
        <v>2013</v>
      </c>
      <c r="D2034">
        <f>MONTH(woda34[[#This Row],[Data]])</f>
        <v>7</v>
      </c>
      <c r="E2034" t="str">
        <f t="shared" si="32"/>
        <v>2013-7</v>
      </c>
    </row>
    <row r="2035" spans="1:5" x14ac:dyDescent="0.25">
      <c r="A2035" s="1">
        <v>41481</v>
      </c>
      <c r="B2035">
        <v>2899</v>
      </c>
      <c r="C2035">
        <f>YEAR(woda34[[#This Row],[Data]])</f>
        <v>2013</v>
      </c>
      <c r="D2035">
        <f>MONTH(woda34[[#This Row],[Data]])</f>
        <v>7</v>
      </c>
      <c r="E2035" t="str">
        <f t="shared" si="32"/>
        <v>2013-7</v>
      </c>
    </row>
    <row r="2036" spans="1:5" x14ac:dyDescent="0.25">
      <c r="A2036" s="1">
        <v>41482</v>
      </c>
      <c r="B2036">
        <v>2685</v>
      </c>
      <c r="C2036">
        <f>YEAR(woda34[[#This Row],[Data]])</f>
        <v>2013</v>
      </c>
      <c r="D2036">
        <f>MONTH(woda34[[#This Row],[Data]])</f>
        <v>7</v>
      </c>
      <c r="E2036" t="str">
        <f t="shared" si="32"/>
        <v>2013-7</v>
      </c>
    </row>
    <row r="2037" spans="1:5" x14ac:dyDescent="0.25">
      <c r="A2037" s="1">
        <v>41483</v>
      </c>
      <c r="B2037">
        <v>2578</v>
      </c>
      <c r="C2037">
        <f>YEAR(woda34[[#This Row],[Data]])</f>
        <v>2013</v>
      </c>
      <c r="D2037">
        <f>MONTH(woda34[[#This Row],[Data]])</f>
        <v>7</v>
      </c>
      <c r="E2037" t="str">
        <f t="shared" si="32"/>
        <v>2013-7</v>
      </c>
    </row>
    <row r="2038" spans="1:5" x14ac:dyDescent="0.25">
      <c r="A2038" s="1">
        <v>41484</v>
      </c>
      <c r="B2038">
        <v>1847</v>
      </c>
      <c r="C2038">
        <f>YEAR(woda34[[#This Row],[Data]])</f>
        <v>2013</v>
      </c>
      <c r="D2038">
        <f>MONTH(woda34[[#This Row],[Data]])</f>
        <v>7</v>
      </c>
      <c r="E2038" t="str">
        <f t="shared" si="32"/>
        <v>2013-7</v>
      </c>
    </row>
    <row r="2039" spans="1:5" x14ac:dyDescent="0.25">
      <c r="A2039" s="1">
        <v>41485</v>
      </c>
      <c r="B2039">
        <v>4129</v>
      </c>
      <c r="C2039">
        <f>YEAR(woda34[[#This Row],[Data]])</f>
        <v>2013</v>
      </c>
      <c r="D2039">
        <f>MONTH(woda34[[#This Row],[Data]])</f>
        <v>7</v>
      </c>
      <c r="E2039" t="str">
        <f t="shared" si="32"/>
        <v>2013-7</v>
      </c>
    </row>
    <row r="2040" spans="1:5" x14ac:dyDescent="0.25">
      <c r="A2040" s="1">
        <v>41486</v>
      </c>
      <c r="B2040">
        <v>2992</v>
      </c>
      <c r="C2040">
        <f>YEAR(woda34[[#This Row],[Data]])</f>
        <v>2013</v>
      </c>
      <c r="D2040">
        <f>MONTH(woda34[[#This Row],[Data]])</f>
        <v>7</v>
      </c>
      <c r="E2040" t="str">
        <f t="shared" si="32"/>
        <v>2013-7</v>
      </c>
    </row>
    <row r="2041" spans="1:5" x14ac:dyDescent="0.25">
      <c r="A2041" s="1">
        <v>41487</v>
      </c>
      <c r="B2041">
        <v>3678</v>
      </c>
      <c r="C2041">
        <f>YEAR(woda34[[#This Row],[Data]])</f>
        <v>2013</v>
      </c>
      <c r="D2041">
        <f>MONTH(woda34[[#This Row],[Data]])</f>
        <v>8</v>
      </c>
      <c r="E2041" t="str">
        <f t="shared" si="32"/>
        <v>2013-8</v>
      </c>
    </row>
    <row r="2042" spans="1:5" x14ac:dyDescent="0.25">
      <c r="A2042" s="1">
        <v>41488</v>
      </c>
      <c r="B2042">
        <v>2740</v>
      </c>
      <c r="C2042">
        <f>YEAR(woda34[[#This Row],[Data]])</f>
        <v>2013</v>
      </c>
      <c r="D2042">
        <f>MONTH(woda34[[#This Row],[Data]])</f>
        <v>8</v>
      </c>
      <c r="E2042" t="str">
        <f t="shared" si="32"/>
        <v>2013-8</v>
      </c>
    </row>
    <row r="2043" spans="1:5" x14ac:dyDescent="0.25">
      <c r="A2043" s="1">
        <v>41489</v>
      </c>
      <c r="B2043">
        <v>2388</v>
      </c>
      <c r="C2043">
        <f>YEAR(woda34[[#This Row],[Data]])</f>
        <v>2013</v>
      </c>
      <c r="D2043">
        <f>MONTH(woda34[[#This Row],[Data]])</f>
        <v>8</v>
      </c>
      <c r="E2043" t="str">
        <f t="shared" si="32"/>
        <v>2013-8</v>
      </c>
    </row>
    <row r="2044" spans="1:5" x14ac:dyDescent="0.25">
      <c r="A2044" s="1">
        <v>41490</v>
      </c>
      <c r="B2044">
        <v>3629</v>
      </c>
      <c r="C2044">
        <f>YEAR(woda34[[#This Row],[Data]])</f>
        <v>2013</v>
      </c>
      <c r="D2044">
        <f>MONTH(woda34[[#This Row],[Data]])</f>
        <v>8</v>
      </c>
      <c r="E2044" t="str">
        <f t="shared" si="32"/>
        <v>2013-8</v>
      </c>
    </row>
    <row r="2045" spans="1:5" x14ac:dyDescent="0.25">
      <c r="A2045" s="1">
        <v>41491</v>
      </c>
      <c r="B2045">
        <v>4618</v>
      </c>
      <c r="C2045">
        <f>YEAR(woda34[[#This Row],[Data]])</f>
        <v>2013</v>
      </c>
      <c r="D2045">
        <f>MONTH(woda34[[#This Row],[Data]])</f>
        <v>8</v>
      </c>
      <c r="E2045" t="str">
        <f t="shared" si="32"/>
        <v>2013-8</v>
      </c>
    </row>
    <row r="2046" spans="1:5" x14ac:dyDescent="0.25">
      <c r="A2046" s="1">
        <v>41492</v>
      </c>
      <c r="B2046">
        <v>3490</v>
      </c>
      <c r="C2046">
        <f>YEAR(woda34[[#This Row],[Data]])</f>
        <v>2013</v>
      </c>
      <c r="D2046">
        <f>MONTH(woda34[[#This Row],[Data]])</f>
        <v>8</v>
      </c>
      <c r="E2046" t="str">
        <f t="shared" si="32"/>
        <v>2013-8</v>
      </c>
    </row>
    <row r="2047" spans="1:5" x14ac:dyDescent="0.25">
      <c r="A2047" s="1">
        <v>41493</v>
      </c>
      <c r="B2047">
        <v>5314</v>
      </c>
      <c r="C2047">
        <f>YEAR(woda34[[#This Row],[Data]])</f>
        <v>2013</v>
      </c>
      <c r="D2047">
        <f>MONTH(woda34[[#This Row],[Data]])</f>
        <v>8</v>
      </c>
      <c r="E2047" t="str">
        <f t="shared" si="32"/>
        <v>2013-8</v>
      </c>
    </row>
    <row r="2048" spans="1:5" x14ac:dyDescent="0.25">
      <c r="A2048" s="1">
        <v>41494</v>
      </c>
      <c r="B2048">
        <v>4209</v>
      </c>
      <c r="C2048">
        <f>YEAR(woda34[[#This Row],[Data]])</f>
        <v>2013</v>
      </c>
      <c r="D2048">
        <f>MONTH(woda34[[#This Row],[Data]])</f>
        <v>8</v>
      </c>
      <c r="E2048" t="str">
        <f t="shared" si="32"/>
        <v>2013-8</v>
      </c>
    </row>
    <row r="2049" spans="1:5" x14ac:dyDescent="0.25">
      <c r="A2049" s="1">
        <v>41495</v>
      </c>
      <c r="B2049">
        <v>3607</v>
      </c>
      <c r="C2049">
        <f>YEAR(woda34[[#This Row],[Data]])</f>
        <v>2013</v>
      </c>
      <c r="D2049">
        <f>MONTH(woda34[[#This Row],[Data]])</f>
        <v>8</v>
      </c>
      <c r="E2049" t="str">
        <f t="shared" si="32"/>
        <v>2013-8</v>
      </c>
    </row>
    <row r="2050" spans="1:5" x14ac:dyDescent="0.25">
      <c r="A2050" s="1">
        <v>41496</v>
      </c>
      <c r="B2050">
        <v>4293</v>
      </c>
      <c r="C2050">
        <f>YEAR(woda34[[#This Row],[Data]])</f>
        <v>2013</v>
      </c>
      <c r="D2050">
        <f>MONTH(woda34[[#This Row],[Data]])</f>
        <v>8</v>
      </c>
      <c r="E2050" t="str">
        <f t="shared" ref="E2050:E2113" si="33">_xlfn.CONCAT(C2050,"-",D2050)</f>
        <v>2013-8</v>
      </c>
    </row>
    <row r="2051" spans="1:5" x14ac:dyDescent="0.25">
      <c r="A2051" s="1">
        <v>41497</v>
      </c>
      <c r="B2051">
        <v>2647</v>
      </c>
      <c r="C2051">
        <f>YEAR(woda34[[#This Row],[Data]])</f>
        <v>2013</v>
      </c>
      <c r="D2051">
        <f>MONTH(woda34[[#This Row],[Data]])</f>
        <v>8</v>
      </c>
      <c r="E2051" t="str">
        <f t="shared" si="33"/>
        <v>2013-8</v>
      </c>
    </row>
    <row r="2052" spans="1:5" x14ac:dyDescent="0.25">
      <c r="A2052" s="1">
        <v>41498</v>
      </c>
      <c r="B2052">
        <v>4462</v>
      </c>
      <c r="C2052">
        <f>YEAR(woda34[[#This Row],[Data]])</f>
        <v>2013</v>
      </c>
      <c r="D2052">
        <f>MONTH(woda34[[#This Row],[Data]])</f>
        <v>8</v>
      </c>
      <c r="E2052" t="str">
        <f t="shared" si="33"/>
        <v>2013-8</v>
      </c>
    </row>
    <row r="2053" spans="1:5" x14ac:dyDescent="0.25">
      <c r="A2053" s="1">
        <v>41499</v>
      </c>
      <c r="B2053">
        <v>5013</v>
      </c>
      <c r="C2053">
        <f>YEAR(woda34[[#This Row],[Data]])</f>
        <v>2013</v>
      </c>
      <c r="D2053">
        <f>MONTH(woda34[[#This Row],[Data]])</f>
        <v>8</v>
      </c>
      <c r="E2053" t="str">
        <f t="shared" si="33"/>
        <v>2013-8</v>
      </c>
    </row>
    <row r="2054" spans="1:5" x14ac:dyDescent="0.25">
      <c r="A2054" s="1">
        <v>41500</v>
      </c>
      <c r="B2054">
        <v>3937</v>
      </c>
      <c r="C2054">
        <f>YEAR(woda34[[#This Row],[Data]])</f>
        <v>2013</v>
      </c>
      <c r="D2054">
        <f>MONTH(woda34[[#This Row],[Data]])</f>
        <v>8</v>
      </c>
      <c r="E2054" t="str">
        <f t="shared" si="33"/>
        <v>2013-8</v>
      </c>
    </row>
    <row r="2055" spans="1:5" x14ac:dyDescent="0.25">
      <c r="A2055" s="1">
        <v>41501</v>
      </c>
      <c r="B2055">
        <v>2398</v>
      </c>
      <c r="C2055">
        <f>YEAR(woda34[[#This Row],[Data]])</f>
        <v>2013</v>
      </c>
      <c r="D2055">
        <f>MONTH(woda34[[#This Row],[Data]])</f>
        <v>8</v>
      </c>
      <c r="E2055" t="str">
        <f t="shared" si="33"/>
        <v>2013-8</v>
      </c>
    </row>
    <row r="2056" spans="1:5" x14ac:dyDescent="0.25">
      <c r="A2056" s="1">
        <v>41502</v>
      </c>
      <c r="B2056">
        <v>4282</v>
      </c>
      <c r="C2056">
        <f>YEAR(woda34[[#This Row],[Data]])</f>
        <v>2013</v>
      </c>
      <c r="D2056">
        <f>MONTH(woda34[[#This Row],[Data]])</f>
        <v>8</v>
      </c>
      <c r="E2056" t="str">
        <f t="shared" si="33"/>
        <v>2013-8</v>
      </c>
    </row>
    <row r="2057" spans="1:5" x14ac:dyDescent="0.25">
      <c r="A2057" s="1">
        <v>41503</v>
      </c>
      <c r="B2057">
        <v>3544</v>
      </c>
      <c r="C2057">
        <f>YEAR(woda34[[#This Row],[Data]])</f>
        <v>2013</v>
      </c>
      <c r="D2057">
        <f>MONTH(woda34[[#This Row],[Data]])</f>
        <v>8</v>
      </c>
      <c r="E2057" t="str">
        <f t="shared" si="33"/>
        <v>2013-8</v>
      </c>
    </row>
    <row r="2058" spans="1:5" x14ac:dyDescent="0.25">
      <c r="A2058" s="1">
        <v>41504</v>
      </c>
      <c r="B2058">
        <v>2453</v>
      </c>
      <c r="C2058">
        <f>YEAR(woda34[[#This Row],[Data]])</f>
        <v>2013</v>
      </c>
      <c r="D2058">
        <f>MONTH(woda34[[#This Row],[Data]])</f>
        <v>8</v>
      </c>
      <c r="E2058" t="str">
        <f t="shared" si="33"/>
        <v>2013-8</v>
      </c>
    </row>
    <row r="2059" spans="1:5" x14ac:dyDescent="0.25">
      <c r="A2059" s="1">
        <v>41505</v>
      </c>
      <c r="B2059">
        <v>4243</v>
      </c>
      <c r="C2059">
        <f>YEAR(woda34[[#This Row],[Data]])</f>
        <v>2013</v>
      </c>
      <c r="D2059">
        <f>MONTH(woda34[[#This Row],[Data]])</f>
        <v>8</v>
      </c>
      <c r="E2059" t="str">
        <f t="shared" si="33"/>
        <v>2013-8</v>
      </c>
    </row>
    <row r="2060" spans="1:5" x14ac:dyDescent="0.25">
      <c r="A2060" s="1">
        <v>41506</v>
      </c>
      <c r="B2060">
        <v>2393</v>
      </c>
      <c r="C2060">
        <f>YEAR(woda34[[#This Row],[Data]])</f>
        <v>2013</v>
      </c>
      <c r="D2060">
        <f>MONTH(woda34[[#This Row],[Data]])</f>
        <v>8</v>
      </c>
      <c r="E2060" t="str">
        <f t="shared" si="33"/>
        <v>2013-8</v>
      </c>
    </row>
    <row r="2061" spans="1:5" x14ac:dyDescent="0.25">
      <c r="A2061" s="1">
        <v>41507</v>
      </c>
      <c r="B2061">
        <v>3005</v>
      </c>
      <c r="C2061">
        <f>YEAR(woda34[[#This Row],[Data]])</f>
        <v>2013</v>
      </c>
      <c r="D2061">
        <f>MONTH(woda34[[#This Row],[Data]])</f>
        <v>8</v>
      </c>
      <c r="E2061" t="str">
        <f t="shared" si="33"/>
        <v>2013-8</v>
      </c>
    </row>
    <row r="2062" spans="1:5" x14ac:dyDescent="0.25">
      <c r="A2062" s="1">
        <v>41508</v>
      </c>
      <c r="B2062">
        <v>2477</v>
      </c>
      <c r="C2062">
        <f>YEAR(woda34[[#This Row],[Data]])</f>
        <v>2013</v>
      </c>
      <c r="D2062">
        <f>MONTH(woda34[[#This Row],[Data]])</f>
        <v>8</v>
      </c>
      <c r="E2062" t="str">
        <f t="shared" si="33"/>
        <v>2013-8</v>
      </c>
    </row>
    <row r="2063" spans="1:5" x14ac:dyDescent="0.25">
      <c r="A2063" s="1">
        <v>41509</v>
      </c>
      <c r="B2063">
        <v>2308</v>
      </c>
      <c r="C2063">
        <f>YEAR(woda34[[#This Row],[Data]])</f>
        <v>2013</v>
      </c>
      <c r="D2063">
        <f>MONTH(woda34[[#This Row],[Data]])</f>
        <v>8</v>
      </c>
      <c r="E2063" t="str">
        <f t="shared" si="33"/>
        <v>2013-8</v>
      </c>
    </row>
    <row r="2064" spans="1:5" x14ac:dyDescent="0.25">
      <c r="A2064" s="1">
        <v>41510</v>
      </c>
      <c r="B2064">
        <v>3443</v>
      </c>
      <c r="C2064">
        <f>YEAR(woda34[[#This Row],[Data]])</f>
        <v>2013</v>
      </c>
      <c r="D2064">
        <f>MONTH(woda34[[#This Row],[Data]])</f>
        <v>8</v>
      </c>
      <c r="E2064" t="str">
        <f t="shared" si="33"/>
        <v>2013-8</v>
      </c>
    </row>
    <row r="2065" spans="1:5" x14ac:dyDescent="0.25">
      <c r="A2065" s="1">
        <v>41511</v>
      </c>
      <c r="B2065">
        <v>3546</v>
      </c>
      <c r="C2065">
        <f>YEAR(woda34[[#This Row],[Data]])</f>
        <v>2013</v>
      </c>
      <c r="D2065">
        <f>MONTH(woda34[[#This Row],[Data]])</f>
        <v>8</v>
      </c>
      <c r="E2065" t="str">
        <f t="shared" si="33"/>
        <v>2013-8</v>
      </c>
    </row>
    <row r="2066" spans="1:5" x14ac:dyDescent="0.25">
      <c r="A2066" s="1">
        <v>41512</v>
      </c>
      <c r="B2066">
        <v>3145</v>
      </c>
      <c r="C2066">
        <f>YEAR(woda34[[#This Row],[Data]])</f>
        <v>2013</v>
      </c>
      <c r="D2066">
        <f>MONTH(woda34[[#This Row],[Data]])</f>
        <v>8</v>
      </c>
      <c r="E2066" t="str">
        <f t="shared" si="33"/>
        <v>2013-8</v>
      </c>
    </row>
    <row r="2067" spans="1:5" x14ac:dyDescent="0.25">
      <c r="A2067" s="1">
        <v>41513</v>
      </c>
      <c r="B2067">
        <v>4106</v>
      </c>
      <c r="C2067">
        <f>YEAR(woda34[[#This Row],[Data]])</f>
        <v>2013</v>
      </c>
      <c r="D2067">
        <f>MONTH(woda34[[#This Row],[Data]])</f>
        <v>8</v>
      </c>
      <c r="E2067" t="str">
        <f t="shared" si="33"/>
        <v>2013-8</v>
      </c>
    </row>
    <row r="2068" spans="1:5" x14ac:dyDescent="0.25">
      <c r="A2068" s="1">
        <v>41514</v>
      </c>
      <c r="B2068">
        <v>5400</v>
      </c>
      <c r="C2068">
        <f>YEAR(woda34[[#This Row],[Data]])</f>
        <v>2013</v>
      </c>
      <c r="D2068">
        <f>MONTH(woda34[[#This Row],[Data]])</f>
        <v>8</v>
      </c>
      <c r="E2068" t="str">
        <f t="shared" si="33"/>
        <v>2013-8</v>
      </c>
    </row>
    <row r="2069" spans="1:5" x14ac:dyDescent="0.25">
      <c r="A2069" s="1">
        <v>41515</v>
      </c>
      <c r="B2069">
        <v>3878</v>
      </c>
      <c r="C2069">
        <f>YEAR(woda34[[#This Row],[Data]])</f>
        <v>2013</v>
      </c>
      <c r="D2069">
        <f>MONTH(woda34[[#This Row],[Data]])</f>
        <v>8</v>
      </c>
      <c r="E2069" t="str">
        <f t="shared" si="33"/>
        <v>2013-8</v>
      </c>
    </row>
    <row r="2070" spans="1:5" x14ac:dyDescent="0.25">
      <c r="A2070" s="1">
        <v>41516</v>
      </c>
      <c r="B2070">
        <v>4193</v>
      </c>
      <c r="C2070">
        <f>YEAR(woda34[[#This Row],[Data]])</f>
        <v>2013</v>
      </c>
      <c r="D2070">
        <f>MONTH(woda34[[#This Row],[Data]])</f>
        <v>8</v>
      </c>
      <c r="E2070" t="str">
        <f t="shared" si="33"/>
        <v>2013-8</v>
      </c>
    </row>
    <row r="2071" spans="1:5" x14ac:dyDescent="0.25">
      <c r="A2071" s="1">
        <v>41517</v>
      </c>
      <c r="B2071">
        <v>5545</v>
      </c>
      <c r="C2071">
        <f>YEAR(woda34[[#This Row],[Data]])</f>
        <v>2013</v>
      </c>
      <c r="D2071">
        <f>MONTH(woda34[[#This Row],[Data]])</f>
        <v>8</v>
      </c>
      <c r="E2071" t="str">
        <f t="shared" si="33"/>
        <v>2013-8</v>
      </c>
    </row>
    <row r="2072" spans="1:5" x14ac:dyDescent="0.25">
      <c r="A2072" s="1">
        <v>41518</v>
      </c>
      <c r="B2072">
        <v>6296</v>
      </c>
      <c r="C2072">
        <f>YEAR(woda34[[#This Row],[Data]])</f>
        <v>2013</v>
      </c>
      <c r="D2072">
        <f>MONTH(woda34[[#This Row],[Data]])</f>
        <v>9</v>
      </c>
      <c r="E2072" t="str">
        <f t="shared" si="33"/>
        <v>2013-9</v>
      </c>
    </row>
    <row r="2073" spans="1:5" x14ac:dyDescent="0.25">
      <c r="A2073" s="1">
        <v>41519</v>
      </c>
      <c r="B2073">
        <v>5777</v>
      </c>
      <c r="C2073">
        <f>YEAR(woda34[[#This Row],[Data]])</f>
        <v>2013</v>
      </c>
      <c r="D2073">
        <f>MONTH(woda34[[#This Row],[Data]])</f>
        <v>9</v>
      </c>
      <c r="E2073" t="str">
        <f t="shared" si="33"/>
        <v>2013-9</v>
      </c>
    </row>
    <row r="2074" spans="1:5" x14ac:dyDescent="0.25">
      <c r="A2074" s="1">
        <v>41520</v>
      </c>
      <c r="B2074">
        <v>3521</v>
      </c>
      <c r="C2074">
        <f>YEAR(woda34[[#This Row],[Data]])</f>
        <v>2013</v>
      </c>
      <c r="D2074">
        <f>MONTH(woda34[[#This Row],[Data]])</f>
        <v>9</v>
      </c>
      <c r="E2074" t="str">
        <f t="shared" si="33"/>
        <v>2013-9</v>
      </c>
    </row>
    <row r="2075" spans="1:5" x14ac:dyDescent="0.25">
      <c r="A2075" s="1">
        <v>41521</v>
      </c>
      <c r="B2075">
        <v>3390</v>
      </c>
      <c r="C2075">
        <f>YEAR(woda34[[#This Row],[Data]])</f>
        <v>2013</v>
      </c>
      <c r="D2075">
        <f>MONTH(woda34[[#This Row],[Data]])</f>
        <v>9</v>
      </c>
      <c r="E2075" t="str">
        <f t="shared" si="33"/>
        <v>2013-9</v>
      </c>
    </row>
    <row r="2076" spans="1:5" x14ac:dyDescent="0.25">
      <c r="A2076" s="1">
        <v>41522</v>
      </c>
      <c r="B2076">
        <v>4364</v>
      </c>
      <c r="C2076">
        <f>YEAR(woda34[[#This Row],[Data]])</f>
        <v>2013</v>
      </c>
      <c r="D2076">
        <f>MONTH(woda34[[#This Row],[Data]])</f>
        <v>9</v>
      </c>
      <c r="E2076" t="str">
        <f t="shared" si="33"/>
        <v>2013-9</v>
      </c>
    </row>
    <row r="2077" spans="1:5" x14ac:dyDescent="0.25">
      <c r="A2077" s="1">
        <v>41523</v>
      </c>
      <c r="B2077">
        <v>4218</v>
      </c>
      <c r="C2077">
        <f>YEAR(woda34[[#This Row],[Data]])</f>
        <v>2013</v>
      </c>
      <c r="D2077">
        <f>MONTH(woda34[[#This Row],[Data]])</f>
        <v>9</v>
      </c>
      <c r="E2077" t="str">
        <f t="shared" si="33"/>
        <v>2013-9</v>
      </c>
    </row>
    <row r="2078" spans="1:5" x14ac:dyDescent="0.25">
      <c r="A2078" s="1">
        <v>41524</v>
      </c>
      <c r="B2078">
        <v>6493</v>
      </c>
      <c r="C2078">
        <f>YEAR(woda34[[#This Row],[Data]])</f>
        <v>2013</v>
      </c>
      <c r="D2078">
        <f>MONTH(woda34[[#This Row],[Data]])</f>
        <v>9</v>
      </c>
      <c r="E2078" t="str">
        <f t="shared" si="33"/>
        <v>2013-9</v>
      </c>
    </row>
    <row r="2079" spans="1:5" x14ac:dyDescent="0.25">
      <c r="A2079" s="1">
        <v>41525</v>
      </c>
      <c r="B2079">
        <v>6100</v>
      </c>
      <c r="C2079">
        <f>YEAR(woda34[[#This Row],[Data]])</f>
        <v>2013</v>
      </c>
      <c r="D2079">
        <f>MONTH(woda34[[#This Row],[Data]])</f>
        <v>9</v>
      </c>
      <c r="E2079" t="str">
        <f t="shared" si="33"/>
        <v>2013-9</v>
      </c>
    </row>
    <row r="2080" spans="1:5" x14ac:dyDescent="0.25">
      <c r="A2080" s="1">
        <v>41526</v>
      </c>
      <c r="B2080">
        <v>5761</v>
      </c>
      <c r="C2080">
        <f>YEAR(woda34[[#This Row],[Data]])</f>
        <v>2013</v>
      </c>
      <c r="D2080">
        <f>MONTH(woda34[[#This Row],[Data]])</f>
        <v>9</v>
      </c>
      <c r="E2080" t="str">
        <f t="shared" si="33"/>
        <v>2013-9</v>
      </c>
    </row>
    <row r="2081" spans="1:5" x14ac:dyDescent="0.25">
      <c r="A2081" s="1">
        <v>41527</v>
      </c>
      <c r="B2081">
        <v>5025</v>
      </c>
      <c r="C2081">
        <f>YEAR(woda34[[#This Row],[Data]])</f>
        <v>2013</v>
      </c>
      <c r="D2081">
        <f>MONTH(woda34[[#This Row],[Data]])</f>
        <v>9</v>
      </c>
      <c r="E2081" t="str">
        <f t="shared" si="33"/>
        <v>2013-9</v>
      </c>
    </row>
    <row r="2082" spans="1:5" x14ac:dyDescent="0.25">
      <c r="A2082" s="1">
        <v>41528</v>
      </c>
      <c r="B2082">
        <v>5481</v>
      </c>
      <c r="C2082">
        <f>YEAR(woda34[[#This Row],[Data]])</f>
        <v>2013</v>
      </c>
      <c r="D2082">
        <f>MONTH(woda34[[#This Row],[Data]])</f>
        <v>9</v>
      </c>
      <c r="E2082" t="str">
        <f t="shared" si="33"/>
        <v>2013-9</v>
      </c>
    </row>
    <row r="2083" spans="1:5" x14ac:dyDescent="0.25">
      <c r="A2083" s="1">
        <v>41529</v>
      </c>
      <c r="B2083">
        <v>4291</v>
      </c>
      <c r="C2083">
        <f>YEAR(woda34[[#This Row],[Data]])</f>
        <v>2013</v>
      </c>
      <c r="D2083">
        <f>MONTH(woda34[[#This Row],[Data]])</f>
        <v>9</v>
      </c>
      <c r="E2083" t="str">
        <f t="shared" si="33"/>
        <v>2013-9</v>
      </c>
    </row>
    <row r="2084" spans="1:5" x14ac:dyDescent="0.25">
      <c r="A2084" s="1">
        <v>41530</v>
      </c>
      <c r="B2084">
        <v>5636</v>
      </c>
      <c r="C2084">
        <f>YEAR(woda34[[#This Row],[Data]])</f>
        <v>2013</v>
      </c>
      <c r="D2084">
        <f>MONTH(woda34[[#This Row],[Data]])</f>
        <v>9</v>
      </c>
      <c r="E2084" t="str">
        <f t="shared" si="33"/>
        <v>2013-9</v>
      </c>
    </row>
    <row r="2085" spans="1:5" x14ac:dyDescent="0.25">
      <c r="A2085" s="1">
        <v>41531</v>
      </c>
      <c r="B2085">
        <v>5273</v>
      </c>
      <c r="C2085">
        <f>YEAR(woda34[[#This Row],[Data]])</f>
        <v>2013</v>
      </c>
      <c r="D2085">
        <f>MONTH(woda34[[#This Row],[Data]])</f>
        <v>9</v>
      </c>
      <c r="E2085" t="str">
        <f t="shared" si="33"/>
        <v>2013-9</v>
      </c>
    </row>
    <row r="2086" spans="1:5" x14ac:dyDescent="0.25">
      <c r="A2086" s="1">
        <v>41532</v>
      </c>
      <c r="B2086">
        <v>5151</v>
      </c>
      <c r="C2086">
        <f>YEAR(woda34[[#This Row],[Data]])</f>
        <v>2013</v>
      </c>
      <c r="D2086">
        <f>MONTH(woda34[[#This Row],[Data]])</f>
        <v>9</v>
      </c>
      <c r="E2086" t="str">
        <f t="shared" si="33"/>
        <v>2013-9</v>
      </c>
    </row>
    <row r="2087" spans="1:5" x14ac:dyDescent="0.25">
      <c r="A2087" s="1">
        <v>41533</v>
      </c>
      <c r="B2087">
        <v>5550</v>
      </c>
      <c r="C2087">
        <f>YEAR(woda34[[#This Row],[Data]])</f>
        <v>2013</v>
      </c>
      <c r="D2087">
        <f>MONTH(woda34[[#This Row],[Data]])</f>
        <v>9</v>
      </c>
      <c r="E2087" t="str">
        <f t="shared" si="33"/>
        <v>2013-9</v>
      </c>
    </row>
    <row r="2088" spans="1:5" x14ac:dyDescent="0.25">
      <c r="A2088" s="1">
        <v>41534</v>
      </c>
      <c r="B2088">
        <v>6587</v>
      </c>
      <c r="C2088">
        <f>YEAR(woda34[[#This Row],[Data]])</f>
        <v>2013</v>
      </c>
      <c r="D2088">
        <f>MONTH(woda34[[#This Row],[Data]])</f>
        <v>9</v>
      </c>
      <c r="E2088" t="str">
        <f t="shared" si="33"/>
        <v>2013-9</v>
      </c>
    </row>
    <row r="2089" spans="1:5" x14ac:dyDescent="0.25">
      <c r="A2089" s="1">
        <v>41535</v>
      </c>
      <c r="B2089">
        <v>6668</v>
      </c>
      <c r="C2089">
        <f>YEAR(woda34[[#This Row],[Data]])</f>
        <v>2013</v>
      </c>
      <c r="D2089">
        <f>MONTH(woda34[[#This Row],[Data]])</f>
        <v>9</v>
      </c>
      <c r="E2089" t="str">
        <f t="shared" si="33"/>
        <v>2013-9</v>
      </c>
    </row>
    <row r="2090" spans="1:5" x14ac:dyDescent="0.25">
      <c r="A2090" s="1">
        <v>41536</v>
      </c>
      <c r="B2090">
        <v>7146</v>
      </c>
      <c r="C2090">
        <f>YEAR(woda34[[#This Row],[Data]])</f>
        <v>2013</v>
      </c>
      <c r="D2090">
        <f>MONTH(woda34[[#This Row],[Data]])</f>
        <v>9</v>
      </c>
      <c r="E2090" t="str">
        <f t="shared" si="33"/>
        <v>2013-9</v>
      </c>
    </row>
    <row r="2091" spans="1:5" x14ac:dyDescent="0.25">
      <c r="A2091" s="1">
        <v>41537</v>
      </c>
      <c r="B2091">
        <v>6468</v>
      </c>
      <c r="C2091">
        <f>YEAR(woda34[[#This Row],[Data]])</f>
        <v>2013</v>
      </c>
      <c r="D2091">
        <f>MONTH(woda34[[#This Row],[Data]])</f>
        <v>9</v>
      </c>
      <c r="E2091" t="str">
        <f t="shared" si="33"/>
        <v>2013-9</v>
      </c>
    </row>
    <row r="2092" spans="1:5" x14ac:dyDescent="0.25">
      <c r="A2092" s="1">
        <v>41538</v>
      </c>
      <c r="B2092">
        <v>5432</v>
      </c>
      <c r="C2092">
        <f>YEAR(woda34[[#This Row],[Data]])</f>
        <v>2013</v>
      </c>
      <c r="D2092">
        <f>MONTH(woda34[[#This Row],[Data]])</f>
        <v>9</v>
      </c>
      <c r="E2092" t="str">
        <f t="shared" si="33"/>
        <v>2013-9</v>
      </c>
    </row>
    <row r="2093" spans="1:5" x14ac:dyDescent="0.25">
      <c r="A2093" s="1">
        <v>41539</v>
      </c>
      <c r="B2093">
        <v>7236</v>
      </c>
      <c r="C2093">
        <f>YEAR(woda34[[#This Row],[Data]])</f>
        <v>2013</v>
      </c>
      <c r="D2093">
        <f>MONTH(woda34[[#This Row],[Data]])</f>
        <v>9</v>
      </c>
      <c r="E2093" t="str">
        <f t="shared" si="33"/>
        <v>2013-9</v>
      </c>
    </row>
    <row r="2094" spans="1:5" x14ac:dyDescent="0.25">
      <c r="A2094" s="1">
        <v>41540</v>
      </c>
      <c r="B2094">
        <v>7144</v>
      </c>
      <c r="C2094">
        <f>YEAR(woda34[[#This Row],[Data]])</f>
        <v>2013</v>
      </c>
      <c r="D2094">
        <f>MONTH(woda34[[#This Row],[Data]])</f>
        <v>9</v>
      </c>
      <c r="E2094" t="str">
        <f t="shared" si="33"/>
        <v>2013-9</v>
      </c>
    </row>
    <row r="2095" spans="1:5" x14ac:dyDescent="0.25">
      <c r="A2095" s="1">
        <v>41541</v>
      </c>
      <c r="B2095">
        <v>7422</v>
      </c>
      <c r="C2095">
        <f>YEAR(woda34[[#This Row],[Data]])</f>
        <v>2013</v>
      </c>
      <c r="D2095">
        <f>MONTH(woda34[[#This Row],[Data]])</f>
        <v>9</v>
      </c>
      <c r="E2095" t="str">
        <f t="shared" si="33"/>
        <v>2013-9</v>
      </c>
    </row>
    <row r="2096" spans="1:5" x14ac:dyDescent="0.25">
      <c r="A2096" s="1">
        <v>41542</v>
      </c>
      <c r="B2096">
        <v>6538</v>
      </c>
      <c r="C2096">
        <f>YEAR(woda34[[#This Row],[Data]])</f>
        <v>2013</v>
      </c>
      <c r="D2096">
        <f>MONTH(woda34[[#This Row],[Data]])</f>
        <v>9</v>
      </c>
      <c r="E2096" t="str">
        <f t="shared" si="33"/>
        <v>2013-9</v>
      </c>
    </row>
    <row r="2097" spans="1:5" x14ac:dyDescent="0.25">
      <c r="A2097" s="1">
        <v>41543</v>
      </c>
      <c r="B2097">
        <v>6315</v>
      </c>
      <c r="C2097">
        <f>YEAR(woda34[[#This Row],[Data]])</f>
        <v>2013</v>
      </c>
      <c r="D2097">
        <f>MONTH(woda34[[#This Row],[Data]])</f>
        <v>9</v>
      </c>
      <c r="E2097" t="str">
        <f t="shared" si="33"/>
        <v>2013-9</v>
      </c>
    </row>
    <row r="2098" spans="1:5" x14ac:dyDescent="0.25">
      <c r="A2098" s="1">
        <v>41544</v>
      </c>
      <c r="B2098">
        <v>6758</v>
      </c>
      <c r="C2098">
        <f>YEAR(woda34[[#This Row],[Data]])</f>
        <v>2013</v>
      </c>
      <c r="D2098">
        <f>MONTH(woda34[[#This Row],[Data]])</f>
        <v>9</v>
      </c>
      <c r="E2098" t="str">
        <f t="shared" si="33"/>
        <v>2013-9</v>
      </c>
    </row>
    <row r="2099" spans="1:5" x14ac:dyDescent="0.25">
      <c r="A2099" s="1">
        <v>41545</v>
      </c>
      <c r="B2099">
        <v>7206</v>
      </c>
      <c r="C2099">
        <f>YEAR(woda34[[#This Row],[Data]])</f>
        <v>2013</v>
      </c>
      <c r="D2099">
        <f>MONTH(woda34[[#This Row],[Data]])</f>
        <v>9</v>
      </c>
      <c r="E2099" t="str">
        <f t="shared" si="33"/>
        <v>2013-9</v>
      </c>
    </row>
    <row r="2100" spans="1:5" x14ac:dyDescent="0.25">
      <c r="A2100" s="1">
        <v>41546</v>
      </c>
      <c r="B2100">
        <v>7293</v>
      </c>
      <c r="C2100">
        <f>YEAR(woda34[[#This Row],[Data]])</f>
        <v>2013</v>
      </c>
      <c r="D2100">
        <f>MONTH(woda34[[#This Row],[Data]])</f>
        <v>9</v>
      </c>
      <c r="E2100" t="str">
        <f t="shared" si="33"/>
        <v>2013-9</v>
      </c>
    </row>
    <row r="2101" spans="1:5" x14ac:dyDescent="0.25">
      <c r="A2101" s="1">
        <v>41547</v>
      </c>
      <c r="B2101">
        <v>7860</v>
      </c>
      <c r="C2101">
        <f>YEAR(woda34[[#This Row],[Data]])</f>
        <v>2013</v>
      </c>
      <c r="D2101">
        <f>MONTH(woda34[[#This Row],[Data]])</f>
        <v>9</v>
      </c>
      <c r="E2101" t="str">
        <f t="shared" si="33"/>
        <v>2013-9</v>
      </c>
    </row>
    <row r="2102" spans="1:5" x14ac:dyDescent="0.25">
      <c r="A2102" s="1">
        <v>41548</v>
      </c>
      <c r="B2102">
        <v>7786</v>
      </c>
      <c r="C2102">
        <f>YEAR(woda34[[#This Row],[Data]])</f>
        <v>2013</v>
      </c>
      <c r="D2102">
        <f>MONTH(woda34[[#This Row],[Data]])</f>
        <v>10</v>
      </c>
      <c r="E2102" t="str">
        <f t="shared" si="33"/>
        <v>2013-10</v>
      </c>
    </row>
    <row r="2103" spans="1:5" x14ac:dyDescent="0.25">
      <c r="A2103" s="1">
        <v>41549</v>
      </c>
      <c r="B2103">
        <v>8419</v>
      </c>
      <c r="C2103">
        <f>YEAR(woda34[[#This Row],[Data]])</f>
        <v>2013</v>
      </c>
      <c r="D2103">
        <f>MONTH(woda34[[#This Row],[Data]])</f>
        <v>10</v>
      </c>
      <c r="E2103" t="str">
        <f t="shared" si="33"/>
        <v>2013-10</v>
      </c>
    </row>
    <row r="2104" spans="1:5" x14ac:dyDescent="0.25">
      <c r="A2104" s="1">
        <v>41550</v>
      </c>
      <c r="B2104">
        <v>8222</v>
      </c>
      <c r="C2104">
        <f>YEAR(woda34[[#This Row],[Data]])</f>
        <v>2013</v>
      </c>
      <c r="D2104">
        <f>MONTH(woda34[[#This Row],[Data]])</f>
        <v>10</v>
      </c>
      <c r="E2104" t="str">
        <f t="shared" si="33"/>
        <v>2013-10</v>
      </c>
    </row>
    <row r="2105" spans="1:5" x14ac:dyDescent="0.25">
      <c r="A2105" s="1">
        <v>41551</v>
      </c>
      <c r="B2105">
        <v>8438</v>
      </c>
      <c r="C2105">
        <f>YEAR(woda34[[#This Row],[Data]])</f>
        <v>2013</v>
      </c>
      <c r="D2105">
        <f>MONTH(woda34[[#This Row],[Data]])</f>
        <v>10</v>
      </c>
      <c r="E2105" t="str">
        <f t="shared" si="33"/>
        <v>2013-10</v>
      </c>
    </row>
    <row r="2106" spans="1:5" x14ac:dyDescent="0.25">
      <c r="A2106" s="1">
        <v>41552</v>
      </c>
      <c r="B2106">
        <v>9870</v>
      </c>
      <c r="C2106">
        <f>YEAR(woda34[[#This Row],[Data]])</f>
        <v>2013</v>
      </c>
      <c r="D2106">
        <f>MONTH(woda34[[#This Row],[Data]])</f>
        <v>10</v>
      </c>
      <c r="E2106" t="str">
        <f t="shared" si="33"/>
        <v>2013-10</v>
      </c>
    </row>
    <row r="2107" spans="1:5" x14ac:dyDescent="0.25">
      <c r="A2107" s="1">
        <v>41553</v>
      </c>
      <c r="B2107">
        <v>8819</v>
      </c>
      <c r="C2107">
        <f>YEAR(woda34[[#This Row],[Data]])</f>
        <v>2013</v>
      </c>
      <c r="D2107">
        <f>MONTH(woda34[[#This Row],[Data]])</f>
        <v>10</v>
      </c>
      <c r="E2107" t="str">
        <f t="shared" si="33"/>
        <v>2013-10</v>
      </c>
    </row>
    <row r="2108" spans="1:5" x14ac:dyDescent="0.25">
      <c r="A2108" s="1">
        <v>41554</v>
      </c>
      <c r="B2108">
        <v>10859</v>
      </c>
      <c r="C2108">
        <f>YEAR(woda34[[#This Row],[Data]])</f>
        <v>2013</v>
      </c>
      <c r="D2108">
        <f>MONTH(woda34[[#This Row],[Data]])</f>
        <v>10</v>
      </c>
      <c r="E2108" t="str">
        <f t="shared" si="33"/>
        <v>2013-10</v>
      </c>
    </row>
    <row r="2109" spans="1:5" x14ac:dyDescent="0.25">
      <c r="A2109" s="1">
        <v>41555</v>
      </c>
      <c r="B2109">
        <v>9619</v>
      </c>
      <c r="C2109">
        <f>YEAR(woda34[[#This Row],[Data]])</f>
        <v>2013</v>
      </c>
      <c r="D2109">
        <f>MONTH(woda34[[#This Row],[Data]])</f>
        <v>10</v>
      </c>
      <c r="E2109" t="str">
        <f t="shared" si="33"/>
        <v>2013-10</v>
      </c>
    </row>
    <row r="2110" spans="1:5" x14ac:dyDescent="0.25">
      <c r="A2110" s="1">
        <v>41556</v>
      </c>
      <c r="B2110">
        <v>10378</v>
      </c>
      <c r="C2110">
        <f>YEAR(woda34[[#This Row],[Data]])</f>
        <v>2013</v>
      </c>
      <c r="D2110">
        <f>MONTH(woda34[[#This Row],[Data]])</f>
        <v>10</v>
      </c>
      <c r="E2110" t="str">
        <f t="shared" si="33"/>
        <v>2013-10</v>
      </c>
    </row>
    <row r="2111" spans="1:5" x14ac:dyDescent="0.25">
      <c r="A2111" s="1">
        <v>41557</v>
      </c>
      <c r="B2111">
        <v>10051</v>
      </c>
      <c r="C2111">
        <f>YEAR(woda34[[#This Row],[Data]])</f>
        <v>2013</v>
      </c>
      <c r="D2111">
        <f>MONTH(woda34[[#This Row],[Data]])</f>
        <v>10</v>
      </c>
      <c r="E2111" t="str">
        <f t="shared" si="33"/>
        <v>2013-10</v>
      </c>
    </row>
    <row r="2112" spans="1:5" x14ac:dyDescent="0.25">
      <c r="A2112" s="1">
        <v>41558</v>
      </c>
      <c r="B2112">
        <v>9758</v>
      </c>
      <c r="C2112">
        <f>YEAR(woda34[[#This Row],[Data]])</f>
        <v>2013</v>
      </c>
      <c r="D2112">
        <f>MONTH(woda34[[#This Row],[Data]])</f>
        <v>10</v>
      </c>
      <c r="E2112" t="str">
        <f t="shared" si="33"/>
        <v>2013-10</v>
      </c>
    </row>
    <row r="2113" spans="1:5" x14ac:dyDescent="0.25">
      <c r="A2113" s="1">
        <v>41559</v>
      </c>
      <c r="B2113">
        <v>10295</v>
      </c>
      <c r="C2113">
        <f>YEAR(woda34[[#This Row],[Data]])</f>
        <v>2013</v>
      </c>
      <c r="D2113">
        <f>MONTH(woda34[[#This Row],[Data]])</f>
        <v>10</v>
      </c>
      <c r="E2113" t="str">
        <f t="shared" si="33"/>
        <v>2013-10</v>
      </c>
    </row>
    <row r="2114" spans="1:5" x14ac:dyDescent="0.25">
      <c r="A2114" s="1">
        <v>41560</v>
      </c>
      <c r="B2114">
        <v>11436</v>
      </c>
      <c r="C2114">
        <f>YEAR(woda34[[#This Row],[Data]])</f>
        <v>2013</v>
      </c>
      <c r="D2114">
        <f>MONTH(woda34[[#This Row],[Data]])</f>
        <v>10</v>
      </c>
      <c r="E2114" t="str">
        <f t="shared" ref="E2114:E2177" si="34">_xlfn.CONCAT(C2114,"-",D2114)</f>
        <v>2013-10</v>
      </c>
    </row>
    <row r="2115" spans="1:5" x14ac:dyDescent="0.25">
      <c r="A2115" s="1">
        <v>41561</v>
      </c>
      <c r="B2115">
        <v>10408</v>
      </c>
      <c r="C2115">
        <f>YEAR(woda34[[#This Row],[Data]])</f>
        <v>2013</v>
      </c>
      <c r="D2115">
        <f>MONTH(woda34[[#This Row],[Data]])</f>
        <v>10</v>
      </c>
      <c r="E2115" t="str">
        <f t="shared" si="34"/>
        <v>2013-10</v>
      </c>
    </row>
    <row r="2116" spans="1:5" x14ac:dyDescent="0.25">
      <c r="A2116" s="1">
        <v>41562</v>
      </c>
      <c r="B2116">
        <v>11435</v>
      </c>
      <c r="C2116">
        <f>YEAR(woda34[[#This Row],[Data]])</f>
        <v>2013</v>
      </c>
      <c r="D2116">
        <f>MONTH(woda34[[#This Row],[Data]])</f>
        <v>10</v>
      </c>
      <c r="E2116" t="str">
        <f t="shared" si="34"/>
        <v>2013-10</v>
      </c>
    </row>
    <row r="2117" spans="1:5" x14ac:dyDescent="0.25">
      <c r="A2117" s="1">
        <v>41563</v>
      </c>
      <c r="B2117">
        <v>11526</v>
      </c>
      <c r="C2117">
        <f>YEAR(woda34[[#This Row],[Data]])</f>
        <v>2013</v>
      </c>
      <c r="D2117">
        <f>MONTH(woda34[[#This Row],[Data]])</f>
        <v>10</v>
      </c>
      <c r="E2117" t="str">
        <f t="shared" si="34"/>
        <v>2013-10</v>
      </c>
    </row>
    <row r="2118" spans="1:5" x14ac:dyDescent="0.25">
      <c r="A2118" s="1">
        <v>41564</v>
      </c>
      <c r="B2118">
        <v>11273</v>
      </c>
      <c r="C2118">
        <f>YEAR(woda34[[#This Row],[Data]])</f>
        <v>2013</v>
      </c>
      <c r="D2118">
        <f>MONTH(woda34[[#This Row],[Data]])</f>
        <v>10</v>
      </c>
      <c r="E2118" t="str">
        <f t="shared" si="34"/>
        <v>2013-10</v>
      </c>
    </row>
    <row r="2119" spans="1:5" x14ac:dyDescent="0.25">
      <c r="A2119" s="1">
        <v>41565</v>
      </c>
      <c r="B2119">
        <v>11192</v>
      </c>
      <c r="C2119">
        <f>YEAR(woda34[[#This Row],[Data]])</f>
        <v>2013</v>
      </c>
      <c r="D2119">
        <f>MONTH(woda34[[#This Row],[Data]])</f>
        <v>10</v>
      </c>
      <c r="E2119" t="str">
        <f t="shared" si="34"/>
        <v>2013-10</v>
      </c>
    </row>
    <row r="2120" spans="1:5" x14ac:dyDescent="0.25">
      <c r="A2120" s="1">
        <v>41566</v>
      </c>
      <c r="B2120">
        <v>11586</v>
      </c>
      <c r="C2120">
        <f>YEAR(woda34[[#This Row],[Data]])</f>
        <v>2013</v>
      </c>
      <c r="D2120">
        <f>MONTH(woda34[[#This Row],[Data]])</f>
        <v>10</v>
      </c>
      <c r="E2120" t="str">
        <f t="shared" si="34"/>
        <v>2013-10</v>
      </c>
    </row>
    <row r="2121" spans="1:5" x14ac:dyDescent="0.25">
      <c r="A2121" s="1">
        <v>41567</v>
      </c>
      <c r="B2121">
        <v>11071</v>
      </c>
      <c r="C2121">
        <f>YEAR(woda34[[#This Row],[Data]])</f>
        <v>2013</v>
      </c>
      <c r="D2121">
        <f>MONTH(woda34[[#This Row],[Data]])</f>
        <v>10</v>
      </c>
      <c r="E2121" t="str">
        <f t="shared" si="34"/>
        <v>2013-10</v>
      </c>
    </row>
    <row r="2122" spans="1:5" x14ac:dyDescent="0.25">
      <c r="A2122" s="1">
        <v>41568</v>
      </c>
      <c r="B2122">
        <v>11727</v>
      </c>
      <c r="C2122">
        <f>YEAR(woda34[[#This Row],[Data]])</f>
        <v>2013</v>
      </c>
      <c r="D2122">
        <f>MONTH(woda34[[#This Row],[Data]])</f>
        <v>10</v>
      </c>
      <c r="E2122" t="str">
        <f t="shared" si="34"/>
        <v>2013-10</v>
      </c>
    </row>
    <row r="2123" spans="1:5" x14ac:dyDescent="0.25">
      <c r="A2123" s="1">
        <v>41569</v>
      </c>
      <c r="B2123">
        <v>11566</v>
      </c>
      <c r="C2123">
        <f>YEAR(woda34[[#This Row],[Data]])</f>
        <v>2013</v>
      </c>
      <c r="D2123">
        <f>MONTH(woda34[[#This Row],[Data]])</f>
        <v>10</v>
      </c>
      <c r="E2123" t="str">
        <f t="shared" si="34"/>
        <v>2013-10</v>
      </c>
    </row>
    <row r="2124" spans="1:5" x14ac:dyDescent="0.25">
      <c r="A2124" s="1">
        <v>41570</v>
      </c>
      <c r="B2124">
        <v>12875</v>
      </c>
      <c r="C2124">
        <f>YEAR(woda34[[#This Row],[Data]])</f>
        <v>2013</v>
      </c>
      <c r="D2124">
        <f>MONTH(woda34[[#This Row],[Data]])</f>
        <v>10</v>
      </c>
      <c r="E2124" t="str">
        <f t="shared" si="34"/>
        <v>2013-10</v>
      </c>
    </row>
    <row r="2125" spans="1:5" x14ac:dyDescent="0.25">
      <c r="A2125" s="1">
        <v>41571</v>
      </c>
      <c r="B2125">
        <v>11215</v>
      </c>
      <c r="C2125">
        <f>YEAR(woda34[[#This Row],[Data]])</f>
        <v>2013</v>
      </c>
      <c r="D2125">
        <f>MONTH(woda34[[#This Row],[Data]])</f>
        <v>10</v>
      </c>
      <c r="E2125" t="str">
        <f t="shared" si="34"/>
        <v>2013-10</v>
      </c>
    </row>
    <row r="2126" spans="1:5" x14ac:dyDescent="0.25">
      <c r="A2126" s="1">
        <v>41572</v>
      </c>
      <c r="B2126">
        <v>11672</v>
      </c>
      <c r="C2126">
        <f>YEAR(woda34[[#This Row],[Data]])</f>
        <v>2013</v>
      </c>
      <c r="D2126">
        <f>MONTH(woda34[[#This Row],[Data]])</f>
        <v>10</v>
      </c>
      <c r="E2126" t="str">
        <f t="shared" si="34"/>
        <v>2013-10</v>
      </c>
    </row>
    <row r="2127" spans="1:5" x14ac:dyDescent="0.25">
      <c r="A2127" s="1">
        <v>41573</v>
      </c>
      <c r="B2127">
        <v>10867</v>
      </c>
      <c r="C2127">
        <f>YEAR(woda34[[#This Row],[Data]])</f>
        <v>2013</v>
      </c>
      <c r="D2127">
        <f>MONTH(woda34[[#This Row],[Data]])</f>
        <v>10</v>
      </c>
      <c r="E2127" t="str">
        <f t="shared" si="34"/>
        <v>2013-10</v>
      </c>
    </row>
    <row r="2128" spans="1:5" x14ac:dyDescent="0.25">
      <c r="A2128" s="1">
        <v>41574</v>
      </c>
      <c r="B2128">
        <v>12036</v>
      </c>
      <c r="C2128">
        <f>YEAR(woda34[[#This Row],[Data]])</f>
        <v>2013</v>
      </c>
      <c r="D2128">
        <f>MONTH(woda34[[#This Row],[Data]])</f>
        <v>10</v>
      </c>
      <c r="E2128" t="str">
        <f t="shared" si="34"/>
        <v>2013-10</v>
      </c>
    </row>
    <row r="2129" spans="1:5" x14ac:dyDescent="0.25">
      <c r="A2129" s="1">
        <v>41575</v>
      </c>
      <c r="B2129">
        <v>12571</v>
      </c>
      <c r="C2129">
        <f>YEAR(woda34[[#This Row],[Data]])</f>
        <v>2013</v>
      </c>
      <c r="D2129">
        <f>MONTH(woda34[[#This Row],[Data]])</f>
        <v>10</v>
      </c>
      <c r="E2129" t="str">
        <f t="shared" si="34"/>
        <v>2013-10</v>
      </c>
    </row>
    <row r="2130" spans="1:5" x14ac:dyDescent="0.25">
      <c r="A2130" s="1">
        <v>41576</v>
      </c>
      <c r="B2130">
        <v>12744</v>
      </c>
      <c r="C2130">
        <f>YEAR(woda34[[#This Row],[Data]])</f>
        <v>2013</v>
      </c>
      <c r="D2130">
        <f>MONTH(woda34[[#This Row],[Data]])</f>
        <v>10</v>
      </c>
      <c r="E2130" t="str">
        <f t="shared" si="34"/>
        <v>2013-10</v>
      </c>
    </row>
    <row r="2131" spans="1:5" x14ac:dyDescent="0.25">
      <c r="A2131" s="1">
        <v>41577</v>
      </c>
      <c r="B2131">
        <v>12697</v>
      </c>
      <c r="C2131">
        <f>YEAR(woda34[[#This Row],[Data]])</f>
        <v>2013</v>
      </c>
      <c r="D2131">
        <f>MONTH(woda34[[#This Row],[Data]])</f>
        <v>10</v>
      </c>
      <c r="E2131" t="str">
        <f t="shared" si="34"/>
        <v>2013-10</v>
      </c>
    </row>
    <row r="2132" spans="1:5" x14ac:dyDescent="0.25">
      <c r="A2132" s="1">
        <v>41578</v>
      </c>
      <c r="B2132">
        <v>12707</v>
      </c>
      <c r="C2132">
        <f>YEAR(woda34[[#This Row],[Data]])</f>
        <v>2013</v>
      </c>
      <c r="D2132">
        <f>MONTH(woda34[[#This Row],[Data]])</f>
        <v>10</v>
      </c>
      <c r="E2132" t="str">
        <f t="shared" si="34"/>
        <v>2013-10</v>
      </c>
    </row>
    <row r="2133" spans="1:5" x14ac:dyDescent="0.25">
      <c r="A2133" s="1">
        <v>41579</v>
      </c>
      <c r="B2133">
        <v>12605</v>
      </c>
      <c r="C2133">
        <f>YEAR(woda34[[#This Row],[Data]])</f>
        <v>2013</v>
      </c>
      <c r="D2133">
        <f>MONTH(woda34[[#This Row],[Data]])</f>
        <v>11</v>
      </c>
      <c r="E2133" t="str">
        <f t="shared" si="34"/>
        <v>2013-11</v>
      </c>
    </row>
    <row r="2134" spans="1:5" x14ac:dyDescent="0.25">
      <c r="A2134" s="1">
        <v>41580</v>
      </c>
      <c r="B2134">
        <v>12466</v>
      </c>
      <c r="C2134">
        <f>YEAR(woda34[[#This Row],[Data]])</f>
        <v>2013</v>
      </c>
      <c r="D2134">
        <f>MONTH(woda34[[#This Row],[Data]])</f>
        <v>11</v>
      </c>
      <c r="E2134" t="str">
        <f t="shared" si="34"/>
        <v>2013-11</v>
      </c>
    </row>
    <row r="2135" spans="1:5" x14ac:dyDescent="0.25">
      <c r="A2135" s="1">
        <v>41581</v>
      </c>
      <c r="B2135">
        <v>11932</v>
      </c>
      <c r="C2135">
        <f>YEAR(woda34[[#This Row],[Data]])</f>
        <v>2013</v>
      </c>
      <c r="D2135">
        <f>MONTH(woda34[[#This Row],[Data]])</f>
        <v>11</v>
      </c>
      <c r="E2135" t="str">
        <f t="shared" si="34"/>
        <v>2013-11</v>
      </c>
    </row>
    <row r="2136" spans="1:5" x14ac:dyDescent="0.25">
      <c r="A2136" s="1">
        <v>41582</v>
      </c>
      <c r="B2136">
        <v>12368</v>
      </c>
      <c r="C2136">
        <f>YEAR(woda34[[#This Row],[Data]])</f>
        <v>2013</v>
      </c>
      <c r="D2136">
        <f>MONTH(woda34[[#This Row],[Data]])</f>
        <v>11</v>
      </c>
      <c r="E2136" t="str">
        <f t="shared" si="34"/>
        <v>2013-11</v>
      </c>
    </row>
    <row r="2137" spans="1:5" x14ac:dyDescent="0.25">
      <c r="A2137" s="1">
        <v>41583</v>
      </c>
      <c r="B2137">
        <v>12449</v>
      </c>
      <c r="C2137">
        <f>YEAR(woda34[[#This Row],[Data]])</f>
        <v>2013</v>
      </c>
      <c r="D2137">
        <f>MONTH(woda34[[#This Row],[Data]])</f>
        <v>11</v>
      </c>
      <c r="E2137" t="str">
        <f t="shared" si="34"/>
        <v>2013-11</v>
      </c>
    </row>
    <row r="2138" spans="1:5" x14ac:dyDescent="0.25">
      <c r="A2138" s="1">
        <v>41584</v>
      </c>
      <c r="B2138">
        <v>13728</v>
      </c>
      <c r="C2138">
        <f>YEAR(woda34[[#This Row],[Data]])</f>
        <v>2013</v>
      </c>
      <c r="D2138">
        <f>MONTH(woda34[[#This Row],[Data]])</f>
        <v>11</v>
      </c>
      <c r="E2138" t="str">
        <f t="shared" si="34"/>
        <v>2013-11</v>
      </c>
    </row>
    <row r="2139" spans="1:5" x14ac:dyDescent="0.25">
      <c r="A2139" s="1">
        <v>41585</v>
      </c>
      <c r="B2139">
        <v>11929</v>
      </c>
      <c r="C2139">
        <f>YEAR(woda34[[#This Row],[Data]])</f>
        <v>2013</v>
      </c>
      <c r="D2139">
        <f>MONTH(woda34[[#This Row],[Data]])</f>
        <v>11</v>
      </c>
      <c r="E2139" t="str">
        <f t="shared" si="34"/>
        <v>2013-11</v>
      </c>
    </row>
    <row r="2140" spans="1:5" x14ac:dyDescent="0.25">
      <c r="A2140" s="1">
        <v>41586</v>
      </c>
      <c r="B2140">
        <v>12032</v>
      </c>
      <c r="C2140">
        <f>YEAR(woda34[[#This Row],[Data]])</f>
        <v>2013</v>
      </c>
      <c r="D2140">
        <f>MONTH(woda34[[#This Row],[Data]])</f>
        <v>11</v>
      </c>
      <c r="E2140" t="str">
        <f t="shared" si="34"/>
        <v>2013-11</v>
      </c>
    </row>
    <row r="2141" spans="1:5" x14ac:dyDescent="0.25">
      <c r="A2141" s="1">
        <v>41587</v>
      </c>
      <c r="B2141">
        <v>12742</v>
      </c>
      <c r="C2141">
        <f>YEAR(woda34[[#This Row],[Data]])</f>
        <v>2013</v>
      </c>
      <c r="D2141">
        <f>MONTH(woda34[[#This Row],[Data]])</f>
        <v>11</v>
      </c>
      <c r="E2141" t="str">
        <f t="shared" si="34"/>
        <v>2013-11</v>
      </c>
    </row>
    <row r="2142" spans="1:5" x14ac:dyDescent="0.25">
      <c r="A2142" s="1">
        <v>41588</v>
      </c>
      <c r="B2142">
        <v>12194</v>
      </c>
      <c r="C2142">
        <f>YEAR(woda34[[#This Row],[Data]])</f>
        <v>2013</v>
      </c>
      <c r="D2142">
        <f>MONTH(woda34[[#This Row],[Data]])</f>
        <v>11</v>
      </c>
      <c r="E2142" t="str">
        <f t="shared" si="34"/>
        <v>2013-11</v>
      </c>
    </row>
    <row r="2143" spans="1:5" x14ac:dyDescent="0.25">
      <c r="A2143" s="1">
        <v>41589</v>
      </c>
      <c r="B2143">
        <v>11967</v>
      </c>
      <c r="C2143">
        <f>YEAR(woda34[[#This Row],[Data]])</f>
        <v>2013</v>
      </c>
      <c r="D2143">
        <f>MONTH(woda34[[#This Row],[Data]])</f>
        <v>11</v>
      </c>
      <c r="E2143" t="str">
        <f t="shared" si="34"/>
        <v>2013-11</v>
      </c>
    </row>
    <row r="2144" spans="1:5" x14ac:dyDescent="0.25">
      <c r="A2144" s="1">
        <v>41590</v>
      </c>
      <c r="B2144">
        <v>10433</v>
      </c>
      <c r="C2144">
        <f>YEAR(woda34[[#This Row],[Data]])</f>
        <v>2013</v>
      </c>
      <c r="D2144">
        <f>MONTH(woda34[[#This Row],[Data]])</f>
        <v>11</v>
      </c>
      <c r="E2144" t="str">
        <f t="shared" si="34"/>
        <v>2013-11</v>
      </c>
    </row>
    <row r="2145" spans="1:5" x14ac:dyDescent="0.25">
      <c r="A2145" s="1">
        <v>41591</v>
      </c>
      <c r="B2145">
        <v>12538</v>
      </c>
      <c r="C2145">
        <f>YEAR(woda34[[#This Row],[Data]])</f>
        <v>2013</v>
      </c>
      <c r="D2145">
        <f>MONTH(woda34[[#This Row],[Data]])</f>
        <v>11</v>
      </c>
      <c r="E2145" t="str">
        <f t="shared" si="34"/>
        <v>2013-11</v>
      </c>
    </row>
    <row r="2146" spans="1:5" x14ac:dyDescent="0.25">
      <c r="A2146" s="1">
        <v>41592</v>
      </c>
      <c r="B2146">
        <v>10566</v>
      </c>
      <c r="C2146">
        <f>YEAR(woda34[[#This Row],[Data]])</f>
        <v>2013</v>
      </c>
      <c r="D2146">
        <f>MONTH(woda34[[#This Row],[Data]])</f>
        <v>11</v>
      </c>
      <c r="E2146" t="str">
        <f t="shared" si="34"/>
        <v>2013-11</v>
      </c>
    </row>
    <row r="2147" spans="1:5" x14ac:dyDescent="0.25">
      <c r="A2147" s="1">
        <v>41593</v>
      </c>
      <c r="B2147">
        <v>10903</v>
      </c>
      <c r="C2147">
        <f>YEAR(woda34[[#This Row],[Data]])</f>
        <v>2013</v>
      </c>
      <c r="D2147">
        <f>MONTH(woda34[[#This Row],[Data]])</f>
        <v>11</v>
      </c>
      <c r="E2147" t="str">
        <f t="shared" si="34"/>
        <v>2013-11</v>
      </c>
    </row>
    <row r="2148" spans="1:5" x14ac:dyDescent="0.25">
      <c r="A2148" s="1">
        <v>41594</v>
      </c>
      <c r="B2148">
        <v>10443</v>
      </c>
      <c r="C2148">
        <f>YEAR(woda34[[#This Row],[Data]])</f>
        <v>2013</v>
      </c>
      <c r="D2148">
        <f>MONTH(woda34[[#This Row],[Data]])</f>
        <v>11</v>
      </c>
      <c r="E2148" t="str">
        <f t="shared" si="34"/>
        <v>2013-11</v>
      </c>
    </row>
    <row r="2149" spans="1:5" x14ac:dyDescent="0.25">
      <c r="A2149" s="1">
        <v>41595</v>
      </c>
      <c r="B2149">
        <v>10217</v>
      </c>
      <c r="C2149">
        <f>YEAR(woda34[[#This Row],[Data]])</f>
        <v>2013</v>
      </c>
      <c r="D2149">
        <f>MONTH(woda34[[#This Row],[Data]])</f>
        <v>11</v>
      </c>
      <c r="E2149" t="str">
        <f t="shared" si="34"/>
        <v>2013-11</v>
      </c>
    </row>
    <row r="2150" spans="1:5" x14ac:dyDescent="0.25">
      <c r="A2150" s="1">
        <v>41596</v>
      </c>
      <c r="B2150">
        <v>10506</v>
      </c>
      <c r="C2150">
        <f>YEAR(woda34[[#This Row],[Data]])</f>
        <v>2013</v>
      </c>
      <c r="D2150">
        <f>MONTH(woda34[[#This Row],[Data]])</f>
        <v>11</v>
      </c>
      <c r="E2150" t="str">
        <f t="shared" si="34"/>
        <v>2013-11</v>
      </c>
    </row>
    <row r="2151" spans="1:5" x14ac:dyDescent="0.25">
      <c r="A2151" s="1">
        <v>41597</v>
      </c>
      <c r="B2151">
        <v>8779</v>
      </c>
      <c r="C2151">
        <f>YEAR(woda34[[#This Row],[Data]])</f>
        <v>2013</v>
      </c>
      <c r="D2151">
        <f>MONTH(woda34[[#This Row],[Data]])</f>
        <v>11</v>
      </c>
      <c r="E2151" t="str">
        <f t="shared" si="34"/>
        <v>2013-11</v>
      </c>
    </row>
    <row r="2152" spans="1:5" x14ac:dyDescent="0.25">
      <c r="A2152" s="1">
        <v>41598</v>
      </c>
      <c r="B2152">
        <v>9053</v>
      </c>
      <c r="C2152">
        <f>YEAR(woda34[[#This Row],[Data]])</f>
        <v>2013</v>
      </c>
      <c r="D2152">
        <f>MONTH(woda34[[#This Row],[Data]])</f>
        <v>11</v>
      </c>
      <c r="E2152" t="str">
        <f t="shared" si="34"/>
        <v>2013-11</v>
      </c>
    </row>
    <row r="2153" spans="1:5" x14ac:dyDescent="0.25">
      <c r="A2153" s="1">
        <v>41599</v>
      </c>
      <c r="B2153">
        <v>9415</v>
      </c>
      <c r="C2153">
        <f>YEAR(woda34[[#This Row],[Data]])</f>
        <v>2013</v>
      </c>
      <c r="D2153">
        <f>MONTH(woda34[[#This Row],[Data]])</f>
        <v>11</v>
      </c>
      <c r="E2153" t="str">
        <f t="shared" si="34"/>
        <v>2013-11</v>
      </c>
    </row>
    <row r="2154" spans="1:5" x14ac:dyDescent="0.25">
      <c r="A2154" s="1">
        <v>41600</v>
      </c>
      <c r="B2154">
        <v>8766</v>
      </c>
      <c r="C2154">
        <f>YEAR(woda34[[#This Row],[Data]])</f>
        <v>2013</v>
      </c>
      <c r="D2154">
        <f>MONTH(woda34[[#This Row],[Data]])</f>
        <v>11</v>
      </c>
      <c r="E2154" t="str">
        <f t="shared" si="34"/>
        <v>2013-11</v>
      </c>
    </row>
    <row r="2155" spans="1:5" x14ac:dyDescent="0.25">
      <c r="A2155" s="1">
        <v>41601</v>
      </c>
      <c r="B2155">
        <v>8323</v>
      </c>
      <c r="C2155">
        <f>YEAR(woda34[[#This Row],[Data]])</f>
        <v>2013</v>
      </c>
      <c r="D2155">
        <f>MONTH(woda34[[#This Row],[Data]])</f>
        <v>11</v>
      </c>
      <c r="E2155" t="str">
        <f t="shared" si="34"/>
        <v>2013-11</v>
      </c>
    </row>
    <row r="2156" spans="1:5" x14ac:dyDescent="0.25">
      <c r="A2156" s="1">
        <v>41602</v>
      </c>
      <c r="B2156">
        <v>8818</v>
      </c>
      <c r="C2156">
        <f>YEAR(woda34[[#This Row],[Data]])</f>
        <v>2013</v>
      </c>
      <c r="D2156">
        <f>MONTH(woda34[[#This Row],[Data]])</f>
        <v>11</v>
      </c>
      <c r="E2156" t="str">
        <f t="shared" si="34"/>
        <v>2013-11</v>
      </c>
    </row>
    <row r="2157" spans="1:5" x14ac:dyDescent="0.25">
      <c r="A2157" s="1">
        <v>41603</v>
      </c>
      <c r="B2157">
        <v>8170</v>
      </c>
      <c r="C2157">
        <f>YEAR(woda34[[#This Row],[Data]])</f>
        <v>2013</v>
      </c>
      <c r="D2157">
        <f>MONTH(woda34[[#This Row],[Data]])</f>
        <v>11</v>
      </c>
      <c r="E2157" t="str">
        <f t="shared" si="34"/>
        <v>2013-11</v>
      </c>
    </row>
    <row r="2158" spans="1:5" x14ac:dyDescent="0.25">
      <c r="A2158" s="1">
        <v>41604</v>
      </c>
      <c r="B2158">
        <v>7987</v>
      </c>
      <c r="C2158">
        <f>YEAR(woda34[[#This Row],[Data]])</f>
        <v>2013</v>
      </c>
      <c r="D2158">
        <f>MONTH(woda34[[#This Row],[Data]])</f>
        <v>11</v>
      </c>
      <c r="E2158" t="str">
        <f t="shared" si="34"/>
        <v>2013-11</v>
      </c>
    </row>
    <row r="2159" spans="1:5" x14ac:dyDescent="0.25">
      <c r="A2159" s="1">
        <v>41605</v>
      </c>
      <c r="B2159">
        <v>8640</v>
      </c>
      <c r="C2159">
        <f>YEAR(woda34[[#This Row],[Data]])</f>
        <v>2013</v>
      </c>
      <c r="D2159">
        <f>MONTH(woda34[[#This Row],[Data]])</f>
        <v>11</v>
      </c>
      <c r="E2159" t="str">
        <f t="shared" si="34"/>
        <v>2013-11</v>
      </c>
    </row>
    <row r="2160" spans="1:5" x14ac:dyDescent="0.25">
      <c r="A2160" s="1">
        <v>41606</v>
      </c>
      <c r="B2160">
        <v>8277</v>
      </c>
      <c r="C2160">
        <f>YEAR(woda34[[#This Row],[Data]])</f>
        <v>2013</v>
      </c>
      <c r="D2160">
        <f>MONTH(woda34[[#This Row],[Data]])</f>
        <v>11</v>
      </c>
      <c r="E2160" t="str">
        <f t="shared" si="34"/>
        <v>2013-11</v>
      </c>
    </row>
    <row r="2161" spans="1:5" x14ac:dyDescent="0.25">
      <c r="A2161" s="1">
        <v>41607</v>
      </c>
      <c r="B2161">
        <v>7737</v>
      </c>
      <c r="C2161">
        <f>YEAR(woda34[[#This Row],[Data]])</f>
        <v>2013</v>
      </c>
      <c r="D2161">
        <f>MONTH(woda34[[#This Row],[Data]])</f>
        <v>11</v>
      </c>
      <c r="E2161" t="str">
        <f t="shared" si="34"/>
        <v>2013-11</v>
      </c>
    </row>
    <row r="2162" spans="1:5" x14ac:dyDescent="0.25">
      <c r="A2162" s="1">
        <v>41608</v>
      </c>
      <c r="B2162">
        <v>7747</v>
      </c>
      <c r="C2162">
        <f>YEAR(woda34[[#This Row],[Data]])</f>
        <v>2013</v>
      </c>
      <c r="D2162">
        <f>MONTH(woda34[[#This Row],[Data]])</f>
        <v>11</v>
      </c>
      <c r="E2162" t="str">
        <f t="shared" si="34"/>
        <v>2013-11</v>
      </c>
    </row>
    <row r="2163" spans="1:5" x14ac:dyDescent="0.25">
      <c r="A2163" s="1">
        <v>41609</v>
      </c>
      <c r="B2163">
        <v>6763</v>
      </c>
      <c r="C2163">
        <f>YEAR(woda34[[#This Row],[Data]])</f>
        <v>2013</v>
      </c>
      <c r="D2163">
        <f>MONTH(woda34[[#This Row],[Data]])</f>
        <v>12</v>
      </c>
      <c r="E2163" t="str">
        <f t="shared" si="34"/>
        <v>2013-12</v>
      </c>
    </row>
    <row r="2164" spans="1:5" x14ac:dyDescent="0.25">
      <c r="A2164" s="1">
        <v>41610</v>
      </c>
      <c r="B2164">
        <v>6494</v>
      </c>
      <c r="C2164">
        <f>YEAR(woda34[[#This Row],[Data]])</f>
        <v>2013</v>
      </c>
      <c r="D2164">
        <f>MONTH(woda34[[#This Row],[Data]])</f>
        <v>12</v>
      </c>
      <c r="E2164" t="str">
        <f t="shared" si="34"/>
        <v>2013-12</v>
      </c>
    </row>
    <row r="2165" spans="1:5" x14ac:dyDescent="0.25">
      <c r="A2165" s="1">
        <v>41611</v>
      </c>
      <c r="B2165">
        <v>7590</v>
      </c>
      <c r="C2165">
        <f>YEAR(woda34[[#This Row],[Data]])</f>
        <v>2013</v>
      </c>
      <c r="D2165">
        <f>MONTH(woda34[[#This Row],[Data]])</f>
        <v>12</v>
      </c>
      <c r="E2165" t="str">
        <f t="shared" si="34"/>
        <v>2013-12</v>
      </c>
    </row>
    <row r="2166" spans="1:5" x14ac:dyDescent="0.25">
      <c r="A2166" s="1">
        <v>41612</v>
      </c>
      <c r="B2166">
        <v>7505</v>
      </c>
      <c r="C2166">
        <f>YEAR(woda34[[#This Row],[Data]])</f>
        <v>2013</v>
      </c>
      <c r="D2166">
        <f>MONTH(woda34[[#This Row],[Data]])</f>
        <v>12</v>
      </c>
      <c r="E2166" t="str">
        <f t="shared" si="34"/>
        <v>2013-12</v>
      </c>
    </row>
    <row r="2167" spans="1:5" x14ac:dyDescent="0.25">
      <c r="A2167" s="1">
        <v>41613</v>
      </c>
      <c r="B2167">
        <v>6562</v>
      </c>
      <c r="C2167">
        <f>YEAR(woda34[[#This Row],[Data]])</f>
        <v>2013</v>
      </c>
      <c r="D2167">
        <f>MONTH(woda34[[#This Row],[Data]])</f>
        <v>12</v>
      </c>
      <c r="E2167" t="str">
        <f t="shared" si="34"/>
        <v>2013-12</v>
      </c>
    </row>
    <row r="2168" spans="1:5" x14ac:dyDescent="0.25">
      <c r="A2168" s="1">
        <v>41614</v>
      </c>
      <c r="B2168">
        <v>7565</v>
      </c>
      <c r="C2168">
        <f>YEAR(woda34[[#This Row],[Data]])</f>
        <v>2013</v>
      </c>
      <c r="D2168">
        <f>MONTH(woda34[[#This Row],[Data]])</f>
        <v>12</v>
      </c>
      <c r="E2168" t="str">
        <f t="shared" si="34"/>
        <v>2013-12</v>
      </c>
    </row>
    <row r="2169" spans="1:5" x14ac:dyDescent="0.25">
      <c r="A2169" s="1">
        <v>41615</v>
      </c>
      <c r="B2169">
        <v>5282</v>
      </c>
      <c r="C2169">
        <f>YEAR(woda34[[#This Row],[Data]])</f>
        <v>2013</v>
      </c>
      <c r="D2169">
        <f>MONTH(woda34[[#This Row],[Data]])</f>
        <v>12</v>
      </c>
      <c r="E2169" t="str">
        <f t="shared" si="34"/>
        <v>2013-12</v>
      </c>
    </row>
    <row r="2170" spans="1:5" x14ac:dyDescent="0.25">
      <c r="A2170" s="1">
        <v>41616</v>
      </c>
      <c r="B2170">
        <v>6636</v>
      </c>
      <c r="C2170">
        <f>YEAR(woda34[[#This Row],[Data]])</f>
        <v>2013</v>
      </c>
      <c r="D2170">
        <f>MONTH(woda34[[#This Row],[Data]])</f>
        <v>12</v>
      </c>
      <c r="E2170" t="str">
        <f t="shared" si="34"/>
        <v>2013-12</v>
      </c>
    </row>
    <row r="2171" spans="1:5" x14ac:dyDescent="0.25">
      <c r="A2171" s="1">
        <v>41617</v>
      </c>
      <c r="B2171">
        <v>6095</v>
      </c>
      <c r="C2171">
        <f>YEAR(woda34[[#This Row],[Data]])</f>
        <v>2013</v>
      </c>
      <c r="D2171">
        <f>MONTH(woda34[[#This Row],[Data]])</f>
        <v>12</v>
      </c>
      <c r="E2171" t="str">
        <f t="shared" si="34"/>
        <v>2013-12</v>
      </c>
    </row>
    <row r="2172" spans="1:5" x14ac:dyDescent="0.25">
      <c r="A2172" s="1">
        <v>41618</v>
      </c>
      <c r="B2172">
        <v>5256</v>
      </c>
      <c r="C2172">
        <f>YEAR(woda34[[#This Row],[Data]])</f>
        <v>2013</v>
      </c>
      <c r="D2172">
        <f>MONTH(woda34[[#This Row],[Data]])</f>
        <v>12</v>
      </c>
      <c r="E2172" t="str">
        <f t="shared" si="34"/>
        <v>2013-12</v>
      </c>
    </row>
    <row r="2173" spans="1:5" x14ac:dyDescent="0.25">
      <c r="A2173" s="1">
        <v>41619</v>
      </c>
      <c r="B2173">
        <v>4600</v>
      </c>
      <c r="C2173">
        <f>YEAR(woda34[[#This Row],[Data]])</f>
        <v>2013</v>
      </c>
      <c r="D2173">
        <f>MONTH(woda34[[#This Row],[Data]])</f>
        <v>12</v>
      </c>
      <c r="E2173" t="str">
        <f t="shared" si="34"/>
        <v>2013-12</v>
      </c>
    </row>
    <row r="2174" spans="1:5" x14ac:dyDescent="0.25">
      <c r="A2174" s="1">
        <v>41620</v>
      </c>
      <c r="B2174">
        <v>5388</v>
      </c>
      <c r="C2174">
        <f>YEAR(woda34[[#This Row],[Data]])</f>
        <v>2013</v>
      </c>
      <c r="D2174">
        <f>MONTH(woda34[[#This Row],[Data]])</f>
        <v>12</v>
      </c>
      <c r="E2174" t="str">
        <f t="shared" si="34"/>
        <v>2013-12</v>
      </c>
    </row>
    <row r="2175" spans="1:5" x14ac:dyDescent="0.25">
      <c r="A2175" s="1">
        <v>41621</v>
      </c>
      <c r="B2175">
        <v>5566</v>
      </c>
      <c r="C2175">
        <f>YEAR(woda34[[#This Row],[Data]])</f>
        <v>2013</v>
      </c>
      <c r="D2175">
        <f>MONTH(woda34[[#This Row],[Data]])</f>
        <v>12</v>
      </c>
      <c r="E2175" t="str">
        <f t="shared" si="34"/>
        <v>2013-12</v>
      </c>
    </row>
    <row r="2176" spans="1:5" x14ac:dyDescent="0.25">
      <c r="A2176" s="1">
        <v>41622</v>
      </c>
      <c r="B2176">
        <v>4315</v>
      </c>
      <c r="C2176">
        <f>YEAR(woda34[[#This Row],[Data]])</f>
        <v>2013</v>
      </c>
      <c r="D2176">
        <f>MONTH(woda34[[#This Row],[Data]])</f>
        <v>12</v>
      </c>
      <c r="E2176" t="str">
        <f t="shared" si="34"/>
        <v>2013-12</v>
      </c>
    </row>
    <row r="2177" spans="1:5" x14ac:dyDescent="0.25">
      <c r="A2177" s="1">
        <v>41623</v>
      </c>
      <c r="B2177">
        <v>4753</v>
      </c>
      <c r="C2177">
        <f>YEAR(woda34[[#This Row],[Data]])</f>
        <v>2013</v>
      </c>
      <c r="D2177">
        <f>MONTH(woda34[[#This Row],[Data]])</f>
        <v>12</v>
      </c>
      <c r="E2177" t="str">
        <f t="shared" si="34"/>
        <v>2013-12</v>
      </c>
    </row>
    <row r="2178" spans="1:5" x14ac:dyDescent="0.25">
      <c r="A2178" s="1">
        <v>41624</v>
      </c>
      <c r="B2178">
        <v>4472</v>
      </c>
      <c r="C2178">
        <f>YEAR(woda34[[#This Row],[Data]])</f>
        <v>2013</v>
      </c>
      <c r="D2178">
        <f>MONTH(woda34[[#This Row],[Data]])</f>
        <v>12</v>
      </c>
      <c r="E2178" t="str">
        <f t="shared" ref="E2178:E2241" si="35">_xlfn.CONCAT(C2178,"-",D2178)</f>
        <v>2013-12</v>
      </c>
    </row>
    <row r="2179" spans="1:5" x14ac:dyDescent="0.25">
      <c r="A2179" s="1">
        <v>41625</v>
      </c>
      <c r="B2179">
        <v>4618</v>
      </c>
      <c r="C2179">
        <f>YEAR(woda34[[#This Row],[Data]])</f>
        <v>2013</v>
      </c>
      <c r="D2179">
        <f>MONTH(woda34[[#This Row],[Data]])</f>
        <v>12</v>
      </c>
      <c r="E2179" t="str">
        <f t="shared" si="35"/>
        <v>2013-12</v>
      </c>
    </row>
    <row r="2180" spans="1:5" x14ac:dyDescent="0.25">
      <c r="A2180" s="1">
        <v>41626</v>
      </c>
      <c r="B2180">
        <v>4606</v>
      </c>
      <c r="C2180">
        <f>YEAR(woda34[[#This Row],[Data]])</f>
        <v>2013</v>
      </c>
      <c r="D2180">
        <f>MONTH(woda34[[#This Row],[Data]])</f>
        <v>12</v>
      </c>
      <c r="E2180" t="str">
        <f t="shared" si="35"/>
        <v>2013-12</v>
      </c>
    </row>
    <row r="2181" spans="1:5" x14ac:dyDescent="0.25">
      <c r="A2181" s="1">
        <v>41627</v>
      </c>
      <c r="B2181">
        <v>4577</v>
      </c>
      <c r="C2181">
        <f>YEAR(woda34[[#This Row],[Data]])</f>
        <v>2013</v>
      </c>
      <c r="D2181">
        <f>MONTH(woda34[[#This Row],[Data]])</f>
        <v>12</v>
      </c>
      <c r="E2181" t="str">
        <f t="shared" si="35"/>
        <v>2013-12</v>
      </c>
    </row>
    <row r="2182" spans="1:5" x14ac:dyDescent="0.25">
      <c r="A2182" s="1">
        <v>41628</v>
      </c>
      <c r="B2182">
        <v>4823</v>
      </c>
      <c r="C2182">
        <f>YEAR(woda34[[#This Row],[Data]])</f>
        <v>2013</v>
      </c>
      <c r="D2182">
        <f>MONTH(woda34[[#This Row],[Data]])</f>
        <v>12</v>
      </c>
      <c r="E2182" t="str">
        <f t="shared" si="35"/>
        <v>2013-12</v>
      </c>
    </row>
    <row r="2183" spans="1:5" x14ac:dyDescent="0.25">
      <c r="A2183" s="1">
        <v>41629</v>
      </c>
      <c r="B2183">
        <v>4034</v>
      </c>
      <c r="C2183">
        <f>YEAR(woda34[[#This Row],[Data]])</f>
        <v>2013</v>
      </c>
      <c r="D2183">
        <f>MONTH(woda34[[#This Row],[Data]])</f>
        <v>12</v>
      </c>
      <c r="E2183" t="str">
        <f t="shared" si="35"/>
        <v>2013-12</v>
      </c>
    </row>
    <row r="2184" spans="1:5" x14ac:dyDescent="0.25">
      <c r="A2184" s="1">
        <v>41630</v>
      </c>
      <c r="B2184">
        <v>3696</v>
      </c>
      <c r="C2184">
        <f>YEAR(woda34[[#This Row],[Data]])</f>
        <v>2013</v>
      </c>
      <c r="D2184">
        <f>MONTH(woda34[[#This Row],[Data]])</f>
        <v>12</v>
      </c>
      <c r="E2184" t="str">
        <f t="shared" si="35"/>
        <v>2013-12</v>
      </c>
    </row>
    <row r="2185" spans="1:5" x14ac:dyDescent="0.25">
      <c r="A2185" s="1">
        <v>41631</v>
      </c>
      <c r="B2185">
        <v>2811</v>
      </c>
      <c r="C2185">
        <f>YEAR(woda34[[#This Row],[Data]])</f>
        <v>2013</v>
      </c>
      <c r="D2185">
        <f>MONTH(woda34[[#This Row],[Data]])</f>
        <v>12</v>
      </c>
      <c r="E2185" t="str">
        <f t="shared" si="35"/>
        <v>2013-12</v>
      </c>
    </row>
    <row r="2186" spans="1:5" x14ac:dyDescent="0.25">
      <c r="A2186" s="1">
        <v>41632</v>
      </c>
      <c r="B2186">
        <v>3235</v>
      </c>
      <c r="C2186">
        <f>YEAR(woda34[[#This Row],[Data]])</f>
        <v>2013</v>
      </c>
      <c r="D2186">
        <f>MONTH(woda34[[#This Row],[Data]])</f>
        <v>12</v>
      </c>
      <c r="E2186" t="str">
        <f t="shared" si="35"/>
        <v>2013-12</v>
      </c>
    </row>
    <row r="2187" spans="1:5" x14ac:dyDescent="0.25">
      <c r="A2187" s="1">
        <v>41633</v>
      </c>
      <c r="B2187">
        <v>3910</v>
      </c>
      <c r="C2187">
        <f>YEAR(woda34[[#This Row],[Data]])</f>
        <v>2013</v>
      </c>
      <c r="D2187">
        <f>MONTH(woda34[[#This Row],[Data]])</f>
        <v>12</v>
      </c>
      <c r="E2187" t="str">
        <f t="shared" si="35"/>
        <v>2013-12</v>
      </c>
    </row>
    <row r="2188" spans="1:5" x14ac:dyDescent="0.25">
      <c r="A2188" s="1">
        <v>41634</v>
      </c>
      <c r="B2188">
        <v>4147</v>
      </c>
      <c r="C2188">
        <f>YEAR(woda34[[#This Row],[Data]])</f>
        <v>2013</v>
      </c>
      <c r="D2188">
        <f>MONTH(woda34[[#This Row],[Data]])</f>
        <v>12</v>
      </c>
      <c r="E2188" t="str">
        <f t="shared" si="35"/>
        <v>2013-12</v>
      </c>
    </row>
    <row r="2189" spans="1:5" x14ac:dyDescent="0.25">
      <c r="A2189" s="1">
        <v>41635</v>
      </c>
      <c r="B2189">
        <v>3939</v>
      </c>
      <c r="C2189">
        <f>YEAR(woda34[[#This Row],[Data]])</f>
        <v>2013</v>
      </c>
      <c r="D2189">
        <f>MONTH(woda34[[#This Row],[Data]])</f>
        <v>12</v>
      </c>
      <c r="E2189" t="str">
        <f t="shared" si="35"/>
        <v>2013-12</v>
      </c>
    </row>
    <row r="2190" spans="1:5" x14ac:dyDescent="0.25">
      <c r="A2190" s="1">
        <v>41636</v>
      </c>
      <c r="B2190">
        <v>2871</v>
      </c>
      <c r="C2190">
        <f>YEAR(woda34[[#This Row],[Data]])</f>
        <v>2013</v>
      </c>
      <c r="D2190">
        <f>MONTH(woda34[[#This Row],[Data]])</f>
        <v>12</v>
      </c>
      <c r="E2190" t="str">
        <f t="shared" si="35"/>
        <v>2013-12</v>
      </c>
    </row>
    <row r="2191" spans="1:5" x14ac:dyDescent="0.25">
      <c r="A2191" s="1">
        <v>41637</v>
      </c>
      <c r="B2191">
        <v>3942</v>
      </c>
      <c r="C2191">
        <f>YEAR(woda34[[#This Row],[Data]])</f>
        <v>2013</v>
      </c>
      <c r="D2191">
        <f>MONTH(woda34[[#This Row],[Data]])</f>
        <v>12</v>
      </c>
      <c r="E2191" t="str">
        <f t="shared" si="35"/>
        <v>2013-12</v>
      </c>
    </row>
    <row r="2192" spans="1:5" x14ac:dyDescent="0.25">
      <c r="A2192" s="1">
        <v>41638</v>
      </c>
      <c r="B2192">
        <v>2565</v>
      </c>
      <c r="C2192">
        <f>YEAR(woda34[[#This Row],[Data]])</f>
        <v>2013</v>
      </c>
      <c r="D2192">
        <f>MONTH(woda34[[#This Row],[Data]])</f>
        <v>12</v>
      </c>
      <c r="E2192" t="str">
        <f t="shared" si="35"/>
        <v>2013-12</v>
      </c>
    </row>
    <row r="2193" spans="1:5" x14ac:dyDescent="0.25">
      <c r="A2193" s="1">
        <v>41639</v>
      </c>
      <c r="B2193">
        <v>3117</v>
      </c>
      <c r="C2193">
        <f>YEAR(woda34[[#This Row],[Data]])</f>
        <v>2013</v>
      </c>
      <c r="D2193">
        <f>MONTH(woda34[[#This Row],[Data]])</f>
        <v>12</v>
      </c>
      <c r="E2193" t="str">
        <f t="shared" si="35"/>
        <v>2013-12</v>
      </c>
    </row>
    <row r="2194" spans="1:5" x14ac:dyDescent="0.25">
      <c r="A2194" s="1">
        <v>41640</v>
      </c>
      <c r="B2194">
        <v>2844</v>
      </c>
      <c r="C2194">
        <f>YEAR(woda34[[#This Row],[Data]])</f>
        <v>2014</v>
      </c>
      <c r="D2194">
        <f>MONTH(woda34[[#This Row],[Data]])</f>
        <v>1</v>
      </c>
      <c r="E2194" t="str">
        <f t="shared" si="35"/>
        <v>2014-1</v>
      </c>
    </row>
    <row r="2195" spans="1:5" x14ac:dyDescent="0.25">
      <c r="A2195" s="1">
        <v>41641</v>
      </c>
      <c r="B2195">
        <v>4923</v>
      </c>
      <c r="C2195">
        <f>YEAR(woda34[[#This Row],[Data]])</f>
        <v>2014</v>
      </c>
      <c r="D2195">
        <f>MONTH(woda34[[#This Row],[Data]])</f>
        <v>1</v>
      </c>
      <c r="E2195" t="str">
        <f t="shared" si="35"/>
        <v>2014-1</v>
      </c>
    </row>
    <row r="2196" spans="1:5" x14ac:dyDescent="0.25">
      <c r="A2196" s="1">
        <v>41642</v>
      </c>
      <c r="B2196">
        <v>3799</v>
      </c>
      <c r="C2196">
        <f>YEAR(woda34[[#This Row],[Data]])</f>
        <v>2014</v>
      </c>
      <c r="D2196">
        <f>MONTH(woda34[[#This Row],[Data]])</f>
        <v>1</v>
      </c>
      <c r="E2196" t="str">
        <f t="shared" si="35"/>
        <v>2014-1</v>
      </c>
    </row>
    <row r="2197" spans="1:5" x14ac:dyDescent="0.25">
      <c r="A2197" s="1">
        <v>41643</v>
      </c>
      <c r="B2197">
        <v>4060</v>
      </c>
      <c r="C2197">
        <f>YEAR(woda34[[#This Row],[Data]])</f>
        <v>2014</v>
      </c>
      <c r="D2197">
        <f>MONTH(woda34[[#This Row],[Data]])</f>
        <v>1</v>
      </c>
      <c r="E2197" t="str">
        <f t="shared" si="35"/>
        <v>2014-1</v>
      </c>
    </row>
    <row r="2198" spans="1:5" x14ac:dyDescent="0.25">
      <c r="A2198" s="1">
        <v>41644</v>
      </c>
      <c r="B2198">
        <v>3205</v>
      </c>
      <c r="C2198">
        <f>YEAR(woda34[[#This Row],[Data]])</f>
        <v>2014</v>
      </c>
      <c r="D2198">
        <f>MONTH(woda34[[#This Row],[Data]])</f>
        <v>1</v>
      </c>
      <c r="E2198" t="str">
        <f t="shared" si="35"/>
        <v>2014-1</v>
      </c>
    </row>
    <row r="2199" spans="1:5" x14ac:dyDescent="0.25">
      <c r="A2199" s="1">
        <v>41645</v>
      </c>
      <c r="B2199">
        <v>4186</v>
      </c>
      <c r="C2199">
        <f>YEAR(woda34[[#This Row],[Data]])</f>
        <v>2014</v>
      </c>
      <c r="D2199">
        <f>MONTH(woda34[[#This Row],[Data]])</f>
        <v>1</v>
      </c>
      <c r="E2199" t="str">
        <f t="shared" si="35"/>
        <v>2014-1</v>
      </c>
    </row>
    <row r="2200" spans="1:5" x14ac:dyDescent="0.25">
      <c r="A2200" s="1">
        <v>41646</v>
      </c>
      <c r="B2200">
        <v>3677</v>
      </c>
      <c r="C2200">
        <f>YEAR(woda34[[#This Row],[Data]])</f>
        <v>2014</v>
      </c>
      <c r="D2200">
        <f>MONTH(woda34[[#This Row],[Data]])</f>
        <v>1</v>
      </c>
      <c r="E2200" t="str">
        <f t="shared" si="35"/>
        <v>2014-1</v>
      </c>
    </row>
    <row r="2201" spans="1:5" x14ac:dyDescent="0.25">
      <c r="A2201" s="1">
        <v>41647</v>
      </c>
      <c r="B2201">
        <v>3615</v>
      </c>
      <c r="C2201">
        <f>YEAR(woda34[[#This Row],[Data]])</f>
        <v>2014</v>
      </c>
      <c r="D2201">
        <f>MONTH(woda34[[#This Row],[Data]])</f>
        <v>1</v>
      </c>
      <c r="E2201" t="str">
        <f t="shared" si="35"/>
        <v>2014-1</v>
      </c>
    </row>
    <row r="2202" spans="1:5" x14ac:dyDescent="0.25">
      <c r="A2202" s="1">
        <v>41648</v>
      </c>
      <c r="B2202">
        <v>2761</v>
      </c>
      <c r="C2202">
        <f>YEAR(woda34[[#This Row],[Data]])</f>
        <v>2014</v>
      </c>
      <c r="D2202">
        <f>MONTH(woda34[[#This Row],[Data]])</f>
        <v>1</v>
      </c>
      <c r="E2202" t="str">
        <f t="shared" si="35"/>
        <v>2014-1</v>
      </c>
    </row>
    <row r="2203" spans="1:5" x14ac:dyDescent="0.25">
      <c r="A2203" s="1">
        <v>41649</v>
      </c>
      <c r="B2203">
        <v>3564</v>
      </c>
      <c r="C2203">
        <f>YEAR(woda34[[#This Row],[Data]])</f>
        <v>2014</v>
      </c>
      <c r="D2203">
        <f>MONTH(woda34[[#This Row],[Data]])</f>
        <v>1</v>
      </c>
      <c r="E2203" t="str">
        <f t="shared" si="35"/>
        <v>2014-1</v>
      </c>
    </row>
    <row r="2204" spans="1:5" x14ac:dyDescent="0.25">
      <c r="A2204" s="1">
        <v>41650</v>
      </c>
      <c r="B2204">
        <v>4435</v>
      </c>
      <c r="C2204">
        <f>YEAR(woda34[[#This Row],[Data]])</f>
        <v>2014</v>
      </c>
      <c r="D2204">
        <f>MONTH(woda34[[#This Row],[Data]])</f>
        <v>1</v>
      </c>
      <c r="E2204" t="str">
        <f t="shared" si="35"/>
        <v>2014-1</v>
      </c>
    </row>
    <row r="2205" spans="1:5" x14ac:dyDescent="0.25">
      <c r="A2205" s="1">
        <v>41651</v>
      </c>
      <c r="B2205">
        <v>3068</v>
      </c>
      <c r="C2205">
        <f>YEAR(woda34[[#This Row],[Data]])</f>
        <v>2014</v>
      </c>
      <c r="D2205">
        <f>MONTH(woda34[[#This Row],[Data]])</f>
        <v>1</v>
      </c>
      <c r="E2205" t="str">
        <f t="shared" si="35"/>
        <v>2014-1</v>
      </c>
    </row>
    <row r="2206" spans="1:5" x14ac:dyDescent="0.25">
      <c r="A2206" s="1">
        <v>41652</v>
      </c>
      <c r="B2206">
        <v>3099</v>
      </c>
      <c r="C2206">
        <f>YEAR(woda34[[#This Row],[Data]])</f>
        <v>2014</v>
      </c>
      <c r="D2206">
        <f>MONTH(woda34[[#This Row],[Data]])</f>
        <v>1</v>
      </c>
      <c r="E2206" t="str">
        <f t="shared" si="35"/>
        <v>2014-1</v>
      </c>
    </row>
    <row r="2207" spans="1:5" x14ac:dyDescent="0.25">
      <c r="A2207" s="1">
        <v>41653</v>
      </c>
      <c r="B2207">
        <v>2623</v>
      </c>
      <c r="C2207">
        <f>YEAR(woda34[[#This Row],[Data]])</f>
        <v>2014</v>
      </c>
      <c r="D2207">
        <f>MONTH(woda34[[#This Row],[Data]])</f>
        <v>1</v>
      </c>
      <c r="E2207" t="str">
        <f t="shared" si="35"/>
        <v>2014-1</v>
      </c>
    </row>
    <row r="2208" spans="1:5" x14ac:dyDescent="0.25">
      <c r="A2208" s="1">
        <v>41654</v>
      </c>
      <c r="B2208">
        <v>2873</v>
      </c>
      <c r="C2208">
        <f>YEAR(woda34[[#This Row],[Data]])</f>
        <v>2014</v>
      </c>
      <c r="D2208">
        <f>MONTH(woda34[[#This Row],[Data]])</f>
        <v>1</v>
      </c>
      <c r="E2208" t="str">
        <f t="shared" si="35"/>
        <v>2014-1</v>
      </c>
    </row>
    <row r="2209" spans="1:5" x14ac:dyDescent="0.25">
      <c r="A2209" s="1">
        <v>41655</v>
      </c>
      <c r="B2209">
        <v>3002</v>
      </c>
      <c r="C2209">
        <f>YEAR(woda34[[#This Row],[Data]])</f>
        <v>2014</v>
      </c>
      <c r="D2209">
        <f>MONTH(woda34[[#This Row],[Data]])</f>
        <v>1</v>
      </c>
      <c r="E2209" t="str">
        <f t="shared" si="35"/>
        <v>2014-1</v>
      </c>
    </row>
    <row r="2210" spans="1:5" x14ac:dyDescent="0.25">
      <c r="A2210" s="1">
        <v>41656</v>
      </c>
      <c r="B2210">
        <v>2178</v>
      </c>
      <c r="C2210">
        <f>YEAR(woda34[[#This Row],[Data]])</f>
        <v>2014</v>
      </c>
      <c r="D2210">
        <f>MONTH(woda34[[#This Row],[Data]])</f>
        <v>1</v>
      </c>
      <c r="E2210" t="str">
        <f t="shared" si="35"/>
        <v>2014-1</v>
      </c>
    </row>
    <row r="2211" spans="1:5" x14ac:dyDescent="0.25">
      <c r="A2211" s="1">
        <v>41657</v>
      </c>
      <c r="B2211">
        <v>2603</v>
      </c>
      <c r="C2211">
        <f>YEAR(woda34[[#This Row],[Data]])</f>
        <v>2014</v>
      </c>
      <c r="D2211">
        <f>MONTH(woda34[[#This Row],[Data]])</f>
        <v>1</v>
      </c>
      <c r="E2211" t="str">
        <f t="shared" si="35"/>
        <v>2014-1</v>
      </c>
    </row>
    <row r="2212" spans="1:5" x14ac:dyDescent="0.25">
      <c r="A2212" s="1">
        <v>41658</v>
      </c>
      <c r="B2212">
        <v>2028</v>
      </c>
      <c r="C2212">
        <f>YEAR(woda34[[#This Row],[Data]])</f>
        <v>2014</v>
      </c>
      <c r="D2212">
        <f>MONTH(woda34[[#This Row],[Data]])</f>
        <v>1</v>
      </c>
      <c r="E2212" t="str">
        <f t="shared" si="35"/>
        <v>2014-1</v>
      </c>
    </row>
    <row r="2213" spans="1:5" x14ac:dyDescent="0.25">
      <c r="A2213" s="1">
        <v>41659</v>
      </c>
      <c r="B2213">
        <v>2141</v>
      </c>
      <c r="C2213">
        <f>YEAR(woda34[[#This Row],[Data]])</f>
        <v>2014</v>
      </c>
      <c r="D2213">
        <f>MONTH(woda34[[#This Row],[Data]])</f>
        <v>1</v>
      </c>
      <c r="E2213" t="str">
        <f t="shared" si="35"/>
        <v>2014-1</v>
      </c>
    </row>
    <row r="2214" spans="1:5" x14ac:dyDescent="0.25">
      <c r="A2214" s="1">
        <v>41660</v>
      </c>
      <c r="B2214">
        <v>1910</v>
      </c>
      <c r="C2214">
        <f>YEAR(woda34[[#This Row],[Data]])</f>
        <v>2014</v>
      </c>
      <c r="D2214">
        <f>MONTH(woda34[[#This Row],[Data]])</f>
        <v>1</v>
      </c>
      <c r="E2214" t="str">
        <f t="shared" si="35"/>
        <v>2014-1</v>
      </c>
    </row>
    <row r="2215" spans="1:5" x14ac:dyDescent="0.25">
      <c r="A2215" s="1">
        <v>41661</v>
      </c>
      <c r="B2215">
        <v>2462</v>
      </c>
      <c r="C2215">
        <f>YEAR(woda34[[#This Row],[Data]])</f>
        <v>2014</v>
      </c>
      <c r="D2215">
        <f>MONTH(woda34[[#This Row],[Data]])</f>
        <v>1</v>
      </c>
      <c r="E2215" t="str">
        <f t="shared" si="35"/>
        <v>2014-1</v>
      </c>
    </row>
    <row r="2216" spans="1:5" x14ac:dyDescent="0.25">
      <c r="A2216" s="1">
        <v>41662</v>
      </c>
      <c r="B2216">
        <v>2013</v>
      </c>
      <c r="C2216">
        <f>YEAR(woda34[[#This Row],[Data]])</f>
        <v>2014</v>
      </c>
      <c r="D2216">
        <f>MONTH(woda34[[#This Row],[Data]])</f>
        <v>1</v>
      </c>
      <c r="E2216" t="str">
        <f t="shared" si="35"/>
        <v>2014-1</v>
      </c>
    </row>
    <row r="2217" spans="1:5" x14ac:dyDescent="0.25">
      <c r="A2217" s="1">
        <v>41663</v>
      </c>
      <c r="B2217">
        <v>3029</v>
      </c>
      <c r="C2217">
        <f>YEAR(woda34[[#This Row],[Data]])</f>
        <v>2014</v>
      </c>
      <c r="D2217">
        <f>MONTH(woda34[[#This Row],[Data]])</f>
        <v>1</v>
      </c>
      <c r="E2217" t="str">
        <f t="shared" si="35"/>
        <v>2014-1</v>
      </c>
    </row>
    <row r="2218" spans="1:5" x14ac:dyDescent="0.25">
      <c r="A2218" s="1">
        <v>41664</v>
      </c>
      <c r="B2218">
        <v>3152</v>
      </c>
      <c r="C2218">
        <f>YEAR(woda34[[#This Row],[Data]])</f>
        <v>2014</v>
      </c>
      <c r="D2218">
        <f>MONTH(woda34[[#This Row],[Data]])</f>
        <v>1</v>
      </c>
      <c r="E2218" t="str">
        <f t="shared" si="35"/>
        <v>2014-1</v>
      </c>
    </row>
    <row r="2219" spans="1:5" x14ac:dyDescent="0.25">
      <c r="A2219" s="1">
        <v>41665</v>
      </c>
      <c r="B2219">
        <v>2754</v>
      </c>
      <c r="C2219">
        <f>YEAR(woda34[[#This Row],[Data]])</f>
        <v>2014</v>
      </c>
      <c r="D2219">
        <f>MONTH(woda34[[#This Row],[Data]])</f>
        <v>1</v>
      </c>
      <c r="E2219" t="str">
        <f t="shared" si="35"/>
        <v>2014-1</v>
      </c>
    </row>
    <row r="2220" spans="1:5" x14ac:dyDescent="0.25">
      <c r="A2220" s="1">
        <v>41666</v>
      </c>
      <c r="B2220">
        <v>2621</v>
      </c>
      <c r="C2220">
        <f>YEAR(woda34[[#This Row],[Data]])</f>
        <v>2014</v>
      </c>
      <c r="D2220">
        <f>MONTH(woda34[[#This Row],[Data]])</f>
        <v>1</v>
      </c>
      <c r="E2220" t="str">
        <f t="shared" si="35"/>
        <v>2014-1</v>
      </c>
    </row>
    <row r="2221" spans="1:5" x14ac:dyDescent="0.25">
      <c r="A2221" s="1">
        <v>41667</v>
      </c>
      <c r="B2221">
        <v>2752</v>
      </c>
      <c r="C2221">
        <f>YEAR(woda34[[#This Row],[Data]])</f>
        <v>2014</v>
      </c>
      <c r="D2221">
        <f>MONTH(woda34[[#This Row],[Data]])</f>
        <v>1</v>
      </c>
      <c r="E2221" t="str">
        <f t="shared" si="35"/>
        <v>2014-1</v>
      </c>
    </row>
    <row r="2222" spans="1:5" x14ac:dyDescent="0.25">
      <c r="A2222" s="1">
        <v>41668</v>
      </c>
      <c r="B2222">
        <v>3994</v>
      </c>
      <c r="C2222">
        <f>YEAR(woda34[[#This Row],[Data]])</f>
        <v>2014</v>
      </c>
      <c r="D2222">
        <f>MONTH(woda34[[#This Row],[Data]])</f>
        <v>1</v>
      </c>
      <c r="E2222" t="str">
        <f t="shared" si="35"/>
        <v>2014-1</v>
      </c>
    </row>
    <row r="2223" spans="1:5" x14ac:dyDescent="0.25">
      <c r="A2223" s="1">
        <v>41669</v>
      </c>
      <c r="B2223">
        <v>3953</v>
      </c>
      <c r="C2223">
        <f>YEAR(woda34[[#This Row],[Data]])</f>
        <v>2014</v>
      </c>
      <c r="D2223">
        <f>MONTH(woda34[[#This Row],[Data]])</f>
        <v>1</v>
      </c>
      <c r="E2223" t="str">
        <f t="shared" si="35"/>
        <v>2014-1</v>
      </c>
    </row>
    <row r="2224" spans="1:5" x14ac:dyDescent="0.25">
      <c r="A2224" s="1">
        <v>41670</v>
      </c>
      <c r="B2224">
        <v>4091</v>
      </c>
      <c r="C2224">
        <f>YEAR(woda34[[#This Row],[Data]])</f>
        <v>2014</v>
      </c>
      <c r="D2224">
        <f>MONTH(woda34[[#This Row],[Data]])</f>
        <v>1</v>
      </c>
      <c r="E2224" t="str">
        <f t="shared" si="35"/>
        <v>2014-1</v>
      </c>
    </row>
    <row r="2225" spans="1:5" x14ac:dyDescent="0.25">
      <c r="A2225" s="1">
        <v>41671</v>
      </c>
      <c r="B2225">
        <v>3852</v>
      </c>
      <c r="C2225">
        <f>YEAR(woda34[[#This Row],[Data]])</f>
        <v>2014</v>
      </c>
      <c r="D2225">
        <f>MONTH(woda34[[#This Row],[Data]])</f>
        <v>2</v>
      </c>
      <c r="E2225" t="str">
        <f t="shared" si="35"/>
        <v>2014-2</v>
      </c>
    </row>
    <row r="2226" spans="1:5" x14ac:dyDescent="0.25">
      <c r="A2226" s="1">
        <v>41672</v>
      </c>
      <c r="B2226">
        <v>3297</v>
      </c>
      <c r="C2226">
        <f>YEAR(woda34[[#This Row],[Data]])</f>
        <v>2014</v>
      </c>
      <c r="D2226">
        <f>MONTH(woda34[[#This Row],[Data]])</f>
        <v>2</v>
      </c>
      <c r="E2226" t="str">
        <f t="shared" si="35"/>
        <v>2014-2</v>
      </c>
    </row>
    <row r="2227" spans="1:5" x14ac:dyDescent="0.25">
      <c r="A2227" s="1">
        <v>41673</v>
      </c>
      <c r="B2227">
        <v>3374</v>
      </c>
      <c r="C2227">
        <f>YEAR(woda34[[#This Row],[Data]])</f>
        <v>2014</v>
      </c>
      <c r="D2227">
        <f>MONTH(woda34[[#This Row],[Data]])</f>
        <v>2</v>
      </c>
      <c r="E2227" t="str">
        <f t="shared" si="35"/>
        <v>2014-2</v>
      </c>
    </row>
    <row r="2228" spans="1:5" x14ac:dyDescent="0.25">
      <c r="A2228" s="1">
        <v>41674</v>
      </c>
      <c r="B2228">
        <v>2337</v>
      </c>
      <c r="C2228">
        <f>YEAR(woda34[[#This Row],[Data]])</f>
        <v>2014</v>
      </c>
      <c r="D2228">
        <f>MONTH(woda34[[#This Row],[Data]])</f>
        <v>2</v>
      </c>
      <c r="E2228" t="str">
        <f t="shared" si="35"/>
        <v>2014-2</v>
      </c>
    </row>
    <row r="2229" spans="1:5" x14ac:dyDescent="0.25">
      <c r="A2229" s="1">
        <v>41675</v>
      </c>
      <c r="B2229">
        <v>3155</v>
      </c>
      <c r="C2229">
        <f>YEAR(woda34[[#This Row],[Data]])</f>
        <v>2014</v>
      </c>
      <c r="D2229">
        <f>MONTH(woda34[[#This Row],[Data]])</f>
        <v>2</v>
      </c>
      <c r="E2229" t="str">
        <f t="shared" si="35"/>
        <v>2014-2</v>
      </c>
    </row>
    <row r="2230" spans="1:5" x14ac:dyDescent="0.25">
      <c r="A2230" s="1">
        <v>41676</v>
      </c>
      <c r="B2230">
        <v>3387</v>
      </c>
      <c r="C2230">
        <f>YEAR(woda34[[#This Row],[Data]])</f>
        <v>2014</v>
      </c>
      <c r="D2230">
        <f>MONTH(woda34[[#This Row],[Data]])</f>
        <v>2</v>
      </c>
      <c r="E2230" t="str">
        <f t="shared" si="35"/>
        <v>2014-2</v>
      </c>
    </row>
    <row r="2231" spans="1:5" x14ac:dyDescent="0.25">
      <c r="A2231" s="1">
        <v>41677</v>
      </c>
      <c r="B2231">
        <v>2609</v>
      </c>
      <c r="C2231">
        <f>YEAR(woda34[[#This Row],[Data]])</f>
        <v>2014</v>
      </c>
      <c r="D2231">
        <f>MONTH(woda34[[#This Row],[Data]])</f>
        <v>2</v>
      </c>
      <c r="E2231" t="str">
        <f t="shared" si="35"/>
        <v>2014-2</v>
      </c>
    </row>
    <row r="2232" spans="1:5" x14ac:dyDescent="0.25">
      <c r="A2232" s="1">
        <v>41678</v>
      </c>
      <c r="B2232">
        <v>2429</v>
      </c>
      <c r="C2232">
        <f>YEAR(woda34[[#This Row],[Data]])</f>
        <v>2014</v>
      </c>
      <c r="D2232">
        <f>MONTH(woda34[[#This Row],[Data]])</f>
        <v>2</v>
      </c>
      <c r="E2232" t="str">
        <f t="shared" si="35"/>
        <v>2014-2</v>
      </c>
    </row>
    <row r="2233" spans="1:5" x14ac:dyDescent="0.25">
      <c r="A2233" s="1">
        <v>41679</v>
      </c>
      <c r="B2233">
        <v>2574</v>
      </c>
      <c r="C2233">
        <f>YEAR(woda34[[#This Row],[Data]])</f>
        <v>2014</v>
      </c>
      <c r="D2233">
        <f>MONTH(woda34[[#This Row],[Data]])</f>
        <v>2</v>
      </c>
      <c r="E2233" t="str">
        <f t="shared" si="35"/>
        <v>2014-2</v>
      </c>
    </row>
    <row r="2234" spans="1:5" x14ac:dyDescent="0.25">
      <c r="A2234" s="1">
        <v>41680</v>
      </c>
      <c r="B2234">
        <v>2358</v>
      </c>
      <c r="C2234">
        <f>YEAR(woda34[[#This Row],[Data]])</f>
        <v>2014</v>
      </c>
      <c r="D2234">
        <f>MONTH(woda34[[#This Row],[Data]])</f>
        <v>2</v>
      </c>
      <c r="E2234" t="str">
        <f t="shared" si="35"/>
        <v>2014-2</v>
      </c>
    </row>
    <row r="2235" spans="1:5" x14ac:dyDescent="0.25">
      <c r="A2235" s="1">
        <v>41681</v>
      </c>
      <c r="B2235">
        <v>2735</v>
      </c>
      <c r="C2235">
        <f>YEAR(woda34[[#This Row],[Data]])</f>
        <v>2014</v>
      </c>
      <c r="D2235">
        <f>MONTH(woda34[[#This Row],[Data]])</f>
        <v>2</v>
      </c>
      <c r="E2235" t="str">
        <f t="shared" si="35"/>
        <v>2014-2</v>
      </c>
    </row>
    <row r="2236" spans="1:5" x14ac:dyDescent="0.25">
      <c r="A2236" s="1">
        <v>41682</v>
      </c>
      <c r="B2236">
        <v>2302</v>
      </c>
      <c r="C2236">
        <f>YEAR(woda34[[#This Row],[Data]])</f>
        <v>2014</v>
      </c>
      <c r="D2236">
        <f>MONTH(woda34[[#This Row],[Data]])</f>
        <v>2</v>
      </c>
      <c r="E2236" t="str">
        <f t="shared" si="35"/>
        <v>2014-2</v>
      </c>
    </row>
    <row r="2237" spans="1:5" x14ac:dyDescent="0.25">
      <c r="A2237" s="1">
        <v>41683</v>
      </c>
      <c r="B2237">
        <v>2355</v>
      </c>
      <c r="C2237">
        <f>YEAR(woda34[[#This Row],[Data]])</f>
        <v>2014</v>
      </c>
      <c r="D2237">
        <f>MONTH(woda34[[#This Row],[Data]])</f>
        <v>2</v>
      </c>
      <c r="E2237" t="str">
        <f t="shared" si="35"/>
        <v>2014-2</v>
      </c>
    </row>
    <row r="2238" spans="1:5" x14ac:dyDescent="0.25">
      <c r="A2238" s="1">
        <v>41684</v>
      </c>
      <c r="B2238">
        <v>2268</v>
      </c>
      <c r="C2238">
        <f>YEAR(woda34[[#This Row],[Data]])</f>
        <v>2014</v>
      </c>
      <c r="D2238">
        <f>MONTH(woda34[[#This Row],[Data]])</f>
        <v>2</v>
      </c>
      <c r="E2238" t="str">
        <f t="shared" si="35"/>
        <v>2014-2</v>
      </c>
    </row>
    <row r="2239" spans="1:5" x14ac:dyDescent="0.25">
      <c r="A2239" s="1">
        <v>41685</v>
      </c>
      <c r="B2239">
        <v>2245</v>
      </c>
      <c r="C2239">
        <f>YEAR(woda34[[#This Row],[Data]])</f>
        <v>2014</v>
      </c>
      <c r="D2239">
        <f>MONTH(woda34[[#This Row],[Data]])</f>
        <v>2</v>
      </c>
      <c r="E2239" t="str">
        <f t="shared" si="35"/>
        <v>2014-2</v>
      </c>
    </row>
    <row r="2240" spans="1:5" x14ac:dyDescent="0.25">
      <c r="A2240" s="1">
        <v>41686</v>
      </c>
      <c r="B2240">
        <v>3041</v>
      </c>
      <c r="C2240">
        <f>YEAR(woda34[[#This Row],[Data]])</f>
        <v>2014</v>
      </c>
      <c r="D2240">
        <f>MONTH(woda34[[#This Row],[Data]])</f>
        <v>2</v>
      </c>
      <c r="E2240" t="str">
        <f t="shared" si="35"/>
        <v>2014-2</v>
      </c>
    </row>
    <row r="2241" spans="1:5" x14ac:dyDescent="0.25">
      <c r="A2241" s="1">
        <v>41687</v>
      </c>
      <c r="B2241">
        <v>2129</v>
      </c>
      <c r="C2241">
        <f>YEAR(woda34[[#This Row],[Data]])</f>
        <v>2014</v>
      </c>
      <c r="D2241">
        <f>MONTH(woda34[[#This Row],[Data]])</f>
        <v>2</v>
      </c>
      <c r="E2241" t="str">
        <f t="shared" si="35"/>
        <v>2014-2</v>
      </c>
    </row>
    <row r="2242" spans="1:5" x14ac:dyDescent="0.25">
      <c r="A2242" s="1">
        <v>41688</v>
      </c>
      <c r="B2242">
        <v>2221</v>
      </c>
      <c r="C2242">
        <f>YEAR(woda34[[#This Row],[Data]])</f>
        <v>2014</v>
      </c>
      <c r="D2242">
        <f>MONTH(woda34[[#This Row],[Data]])</f>
        <v>2</v>
      </c>
      <c r="E2242" t="str">
        <f t="shared" ref="E2242:E2305" si="36">_xlfn.CONCAT(C2242,"-",D2242)</f>
        <v>2014-2</v>
      </c>
    </row>
    <row r="2243" spans="1:5" x14ac:dyDescent="0.25">
      <c r="A2243" s="1">
        <v>41689</v>
      </c>
      <c r="B2243">
        <v>2702</v>
      </c>
      <c r="C2243">
        <f>YEAR(woda34[[#This Row],[Data]])</f>
        <v>2014</v>
      </c>
      <c r="D2243">
        <f>MONTH(woda34[[#This Row],[Data]])</f>
        <v>2</v>
      </c>
      <c r="E2243" t="str">
        <f t="shared" si="36"/>
        <v>2014-2</v>
      </c>
    </row>
    <row r="2244" spans="1:5" x14ac:dyDescent="0.25">
      <c r="A2244" s="1">
        <v>41690</v>
      </c>
      <c r="B2244">
        <v>1981</v>
      </c>
      <c r="C2244">
        <f>YEAR(woda34[[#This Row],[Data]])</f>
        <v>2014</v>
      </c>
      <c r="D2244">
        <f>MONTH(woda34[[#This Row],[Data]])</f>
        <v>2</v>
      </c>
      <c r="E2244" t="str">
        <f t="shared" si="36"/>
        <v>2014-2</v>
      </c>
    </row>
    <row r="2245" spans="1:5" x14ac:dyDescent="0.25">
      <c r="A2245" s="1">
        <v>41691</v>
      </c>
      <c r="B2245">
        <v>2114</v>
      </c>
      <c r="C2245">
        <f>YEAR(woda34[[#This Row],[Data]])</f>
        <v>2014</v>
      </c>
      <c r="D2245">
        <f>MONTH(woda34[[#This Row],[Data]])</f>
        <v>2</v>
      </c>
      <c r="E2245" t="str">
        <f t="shared" si="36"/>
        <v>2014-2</v>
      </c>
    </row>
    <row r="2246" spans="1:5" x14ac:dyDescent="0.25">
      <c r="A2246" s="1">
        <v>41692</v>
      </c>
      <c r="B2246">
        <v>2922</v>
      </c>
      <c r="C2246">
        <f>YEAR(woda34[[#This Row],[Data]])</f>
        <v>2014</v>
      </c>
      <c r="D2246">
        <f>MONTH(woda34[[#This Row],[Data]])</f>
        <v>2</v>
      </c>
      <c r="E2246" t="str">
        <f t="shared" si="36"/>
        <v>2014-2</v>
      </c>
    </row>
    <row r="2247" spans="1:5" x14ac:dyDescent="0.25">
      <c r="A2247" s="1">
        <v>41693</v>
      </c>
      <c r="B2247">
        <v>2137</v>
      </c>
      <c r="C2247">
        <f>YEAR(woda34[[#This Row],[Data]])</f>
        <v>2014</v>
      </c>
      <c r="D2247">
        <f>MONTH(woda34[[#This Row],[Data]])</f>
        <v>2</v>
      </c>
      <c r="E2247" t="str">
        <f t="shared" si="36"/>
        <v>2014-2</v>
      </c>
    </row>
    <row r="2248" spans="1:5" x14ac:dyDescent="0.25">
      <c r="A2248" s="1">
        <v>41694</v>
      </c>
      <c r="B2248">
        <v>2167</v>
      </c>
      <c r="C2248">
        <f>YEAR(woda34[[#This Row],[Data]])</f>
        <v>2014</v>
      </c>
      <c r="D2248">
        <f>MONTH(woda34[[#This Row],[Data]])</f>
        <v>2</v>
      </c>
      <c r="E2248" t="str">
        <f t="shared" si="36"/>
        <v>2014-2</v>
      </c>
    </row>
    <row r="2249" spans="1:5" x14ac:dyDescent="0.25">
      <c r="A2249" s="1">
        <v>41695</v>
      </c>
      <c r="B2249">
        <v>2148</v>
      </c>
      <c r="C2249">
        <f>YEAR(woda34[[#This Row],[Data]])</f>
        <v>2014</v>
      </c>
      <c r="D2249">
        <f>MONTH(woda34[[#This Row],[Data]])</f>
        <v>2</v>
      </c>
      <c r="E2249" t="str">
        <f t="shared" si="36"/>
        <v>2014-2</v>
      </c>
    </row>
    <row r="2250" spans="1:5" x14ac:dyDescent="0.25">
      <c r="A2250" s="1">
        <v>41696</v>
      </c>
      <c r="B2250">
        <v>2705</v>
      </c>
      <c r="C2250">
        <f>YEAR(woda34[[#This Row],[Data]])</f>
        <v>2014</v>
      </c>
      <c r="D2250">
        <f>MONTH(woda34[[#This Row],[Data]])</f>
        <v>2</v>
      </c>
      <c r="E2250" t="str">
        <f t="shared" si="36"/>
        <v>2014-2</v>
      </c>
    </row>
    <row r="2251" spans="1:5" x14ac:dyDescent="0.25">
      <c r="A2251" s="1">
        <v>41697</v>
      </c>
      <c r="B2251">
        <v>2624</v>
      </c>
      <c r="C2251">
        <f>YEAR(woda34[[#This Row],[Data]])</f>
        <v>2014</v>
      </c>
      <c r="D2251">
        <f>MONTH(woda34[[#This Row],[Data]])</f>
        <v>2</v>
      </c>
      <c r="E2251" t="str">
        <f t="shared" si="36"/>
        <v>2014-2</v>
      </c>
    </row>
    <row r="2252" spans="1:5" x14ac:dyDescent="0.25">
      <c r="A2252" s="1">
        <v>41698</v>
      </c>
      <c r="B2252">
        <v>3239</v>
      </c>
      <c r="C2252">
        <f>YEAR(woda34[[#This Row],[Data]])</f>
        <v>2014</v>
      </c>
      <c r="D2252">
        <f>MONTH(woda34[[#This Row],[Data]])</f>
        <v>2</v>
      </c>
      <c r="E2252" t="str">
        <f t="shared" si="36"/>
        <v>2014-2</v>
      </c>
    </row>
    <row r="2253" spans="1:5" x14ac:dyDescent="0.25">
      <c r="A2253" s="1">
        <v>41699</v>
      </c>
      <c r="B2253">
        <v>3295</v>
      </c>
      <c r="C2253">
        <f>YEAR(woda34[[#This Row],[Data]])</f>
        <v>2014</v>
      </c>
      <c r="D2253">
        <f>MONTH(woda34[[#This Row],[Data]])</f>
        <v>3</v>
      </c>
      <c r="E2253" t="str">
        <f t="shared" si="36"/>
        <v>2014-3</v>
      </c>
    </row>
    <row r="2254" spans="1:5" x14ac:dyDescent="0.25">
      <c r="A2254" s="1">
        <v>41700</v>
      </c>
      <c r="B2254">
        <v>3260</v>
      </c>
      <c r="C2254">
        <f>YEAR(woda34[[#This Row],[Data]])</f>
        <v>2014</v>
      </c>
      <c r="D2254">
        <f>MONTH(woda34[[#This Row],[Data]])</f>
        <v>3</v>
      </c>
      <c r="E2254" t="str">
        <f t="shared" si="36"/>
        <v>2014-3</v>
      </c>
    </row>
    <row r="2255" spans="1:5" x14ac:dyDescent="0.25">
      <c r="A2255" s="1">
        <v>41701</v>
      </c>
      <c r="B2255">
        <v>3299</v>
      </c>
      <c r="C2255">
        <f>YEAR(woda34[[#This Row],[Data]])</f>
        <v>2014</v>
      </c>
      <c r="D2255">
        <f>MONTH(woda34[[#This Row],[Data]])</f>
        <v>3</v>
      </c>
      <c r="E2255" t="str">
        <f t="shared" si="36"/>
        <v>2014-3</v>
      </c>
    </row>
    <row r="2256" spans="1:5" x14ac:dyDescent="0.25">
      <c r="A2256" s="1">
        <v>41702</v>
      </c>
      <c r="B2256">
        <v>3031</v>
      </c>
      <c r="C2256">
        <f>YEAR(woda34[[#This Row],[Data]])</f>
        <v>2014</v>
      </c>
      <c r="D2256">
        <f>MONTH(woda34[[#This Row],[Data]])</f>
        <v>3</v>
      </c>
      <c r="E2256" t="str">
        <f t="shared" si="36"/>
        <v>2014-3</v>
      </c>
    </row>
    <row r="2257" spans="1:5" x14ac:dyDescent="0.25">
      <c r="A2257" s="1">
        <v>41703</v>
      </c>
      <c r="B2257">
        <v>2616</v>
      </c>
      <c r="C2257">
        <f>YEAR(woda34[[#This Row],[Data]])</f>
        <v>2014</v>
      </c>
      <c r="D2257">
        <f>MONTH(woda34[[#This Row],[Data]])</f>
        <v>3</v>
      </c>
      <c r="E2257" t="str">
        <f t="shared" si="36"/>
        <v>2014-3</v>
      </c>
    </row>
    <row r="2258" spans="1:5" x14ac:dyDescent="0.25">
      <c r="A2258" s="1">
        <v>41704</v>
      </c>
      <c r="B2258">
        <v>3520</v>
      </c>
      <c r="C2258">
        <f>YEAR(woda34[[#This Row],[Data]])</f>
        <v>2014</v>
      </c>
      <c r="D2258">
        <f>MONTH(woda34[[#This Row],[Data]])</f>
        <v>3</v>
      </c>
      <c r="E2258" t="str">
        <f t="shared" si="36"/>
        <v>2014-3</v>
      </c>
    </row>
    <row r="2259" spans="1:5" x14ac:dyDescent="0.25">
      <c r="A2259" s="1">
        <v>41705</v>
      </c>
      <c r="B2259">
        <v>3786</v>
      </c>
      <c r="C2259">
        <f>YEAR(woda34[[#This Row],[Data]])</f>
        <v>2014</v>
      </c>
      <c r="D2259">
        <f>MONTH(woda34[[#This Row],[Data]])</f>
        <v>3</v>
      </c>
      <c r="E2259" t="str">
        <f t="shared" si="36"/>
        <v>2014-3</v>
      </c>
    </row>
    <row r="2260" spans="1:5" x14ac:dyDescent="0.25">
      <c r="A2260" s="1">
        <v>41706</v>
      </c>
      <c r="B2260">
        <v>4585</v>
      </c>
      <c r="C2260">
        <f>YEAR(woda34[[#This Row],[Data]])</f>
        <v>2014</v>
      </c>
      <c r="D2260">
        <f>MONTH(woda34[[#This Row],[Data]])</f>
        <v>3</v>
      </c>
      <c r="E2260" t="str">
        <f t="shared" si="36"/>
        <v>2014-3</v>
      </c>
    </row>
    <row r="2261" spans="1:5" x14ac:dyDescent="0.25">
      <c r="A2261" s="1">
        <v>41707</v>
      </c>
      <c r="B2261">
        <v>4335</v>
      </c>
      <c r="C2261">
        <f>YEAR(woda34[[#This Row],[Data]])</f>
        <v>2014</v>
      </c>
      <c r="D2261">
        <f>MONTH(woda34[[#This Row],[Data]])</f>
        <v>3</v>
      </c>
      <c r="E2261" t="str">
        <f t="shared" si="36"/>
        <v>2014-3</v>
      </c>
    </row>
    <row r="2262" spans="1:5" x14ac:dyDescent="0.25">
      <c r="A2262" s="1">
        <v>41708</v>
      </c>
      <c r="B2262">
        <v>4277</v>
      </c>
      <c r="C2262">
        <f>YEAR(woda34[[#This Row],[Data]])</f>
        <v>2014</v>
      </c>
      <c r="D2262">
        <f>MONTH(woda34[[#This Row],[Data]])</f>
        <v>3</v>
      </c>
      <c r="E2262" t="str">
        <f t="shared" si="36"/>
        <v>2014-3</v>
      </c>
    </row>
    <row r="2263" spans="1:5" x14ac:dyDescent="0.25">
      <c r="A2263" s="1">
        <v>41709</v>
      </c>
      <c r="B2263">
        <v>4588</v>
      </c>
      <c r="C2263">
        <f>YEAR(woda34[[#This Row],[Data]])</f>
        <v>2014</v>
      </c>
      <c r="D2263">
        <f>MONTH(woda34[[#This Row],[Data]])</f>
        <v>3</v>
      </c>
      <c r="E2263" t="str">
        <f t="shared" si="36"/>
        <v>2014-3</v>
      </c>
    </row>
    <row r="2264" spans="1:5" x14ac:dyDescent="0.25">
      <c r="A2264" s="1">
        <v>41710</v>
      </c>
      <c r="B2264">
        <v>5735</v>
      </c>
      <c r="C2264">
        <f>YEAR(woda34[[#This Row],[Data]])</f>
        <v>2014</v>
      </c>
      <c r="D2264">
        <f>MONTH(woda34[[#This Row],[Data]])</f>
        <v>3</v>
      </c>
      <c r="E2264" t="str">
        <f t="shared" si="36"/>
        <v>2014-3</v>
      </c>
    </row>
    <row r="2265" spans="1:5" x14ac:dyDescent="0.25">
      <c r="A2265" s="1">
        <v>41711</v>
      </c>
      <c r="B2265">
        <v>5696</v>
      </c>
      <c r="C2265">
        <f>YEAR(woda34[[#This Row],[Data]])</f>
        <v>2014</v>
      </c>
      <c r="D2265">
        <f>MONTH(woda34[[#This Row],[Data]])</f>
        <v>3</v>
      </c>
      <c r="E2265" t="str">
        <f t="shared" si="36"/>
        <v>2014-3</v>
      </c>
    </row>
    <row r="2266" spans="1:5" x14ac:dyDescent="0.25">
      <c r="A2266" s="1">
        <v>41712</v>
      </c>
      <c r="B2266">
        <v>5817</v>
      </c>
      <c r="C2266">
        <f>YEAR(woda34[[#This Row],[Data]])</f>
        <v>2014</v>
      </c>
      <c r="D2266">
        <f>MONTH(woda34[[#This Row],[Data]])</f>
        <v>3</v>
      </c>
      <c r="E2266" t="str">
        <f t="shared" si="36"/>
        <v>2014-3</v>
      </c>
    </row>
    <row r="2267" spans="1:5" x14ac:dyDescent="0.25">
      <c r="A2267" s="1">
        <v>41713</v>
      </c>
      <c r="B2267">
        <v>5894</v>
      </c>
      <c r="C2267">
        <f>YEAR(woda34[[#This Row],[Data]])</f>
        <v>2014</v>
      </c>
      <c r="D2267">
        <f>MONTH(woda34[[#This Row],[Data]])</f>
        <v>3</v>
      </c>
      <c r="E2267" t="str">
        <f t="shared" si="36"/>
        <v>2014-3</v>
      </c>
    </row>
    <row r="2268" spans="1:5" x14ac:dyDescent="0.25">
      <c r="A2268" s="1">
        <v>41714</v>
      </c>
      <c r="B2268">
        <v>6963</v>
      </c>
      <c r="C2268">
        <f>YEAR(woda34[[#This Row],[Data]])</f>
        <v>2014</v>
      </c>
      <c r="D2268">
        <f>MONTH(woda34[[#This Row],[Data]])</f>
        <v>3</v>
      </c>
      <c r="E2268" t="str">
        <f t="shared" si="36"/>
        <v>2014-3</v>
      </c>
    </row>
    <row r="2269" spans="1:5" x14ac:dyDescent="0.25">
      <c r="A2269" s="1">
        <v>41715</v>
      </c>
      <c r="B2269">
        <v>8321</v>
      </c>
      <c r="C2269">
        <f>YEAR(woda34[[#This Row],[Data]])</f>
        <v>2014</v>
      </c>
      <c r="D2269">
        <f>MONTH(woda34[[#This Row],[Data]])</f>
        <v>3</v>
      </c>
      <c r="E2269" t="str">
        <f t="shared" si="36"/>
        <v>2014-3</v>
      </c>
    </row>
    <row r="2270" spans="1:5" x14ac:dyDescent="0.25">
      <c r="A2270" s="1">
        <v>41716</v>
      </c>
      <c r="B2270">
        <v>8293</v>
      </c>
      <c r="C2270">
        <f>YEAR(woda34[[#This Row],[Data]])</f>
        <v>2014</v>
      </c>
      <c r="D2270">
        <f>MONTH(woda34[[#This Row],[Data]])</f>
        <v>3</v>
      </c>
      <c r="E2270" t="str">
        <f t="shared" si="36"/>
        <v>2014-3</v>
      </c>
    </row>
    <row r="2271" spans="1:5" x14ac:dyDescent="0.25">
      <c r="A2271" s="1">
        <v>41717</v>
      </c>
      <c r="B2271">
        <v>9711</v>
      </c>
      <c r="C2271">
        <f>YEAR(woda34[[#This Row],[Data]])</f>
        <v>2014</v>
      </c>
      <c r="D2271">
        <f>MONTH(woda34[[#This Row],[Data]])</f>
        <v>3</v>
      </c>
      <c r="E2271" t="str">
        <f t="shared" si="36"/>
        <v>2014-3</v>
      </c>
    </row>
    <row r="2272" spans="1:5" x14ac:dyDescent="0.25">
      <c r="A2272" s="1">
        <v>41718</v>
      </c>
      <c r="B2272">
        <v>9826</v>
      </c>
      <c r="C2272">
        <f>YEAR(woda34[[#This Row],[Data]])</f>
        <v>2014</v>
      </c>
      <c r="D2272">
        <f>MONTH(woda34[[#This Row],[Data]])</f>
        <v>3</v>
      </c>
      <c r="E2272" t="str">
        <f t="shared" si="36"/>
        <v>2014-3</v>
      </c>
    </row>
    <row r="2273" spans="1:5" x14ac:dyDescent="0.25">
      <c r="A2273" s="1">
        <v>41719</v>
      </c>
      <c r="B2273">
        <v>10130</v>
      </c>
      <c r="C2273">
        <f>YEAR(woda34[[#This Row],[Data]])</f>
        <v>2014</v>
      </c>
      <c r="D2273">
        <f>MONTH(woda34[[#This Row],[Data]])</f>
        <v>3</v>
      </c>
      <c r="E2273" t="str">
        <f t="shared" si="36"/>
        <v>2014-3</v>
      </c>
    </row>
    <row r="2274" spans="1:5" x14ac:dyDescent="0.25">
      <c r="A2274" s="1">
        <v>41720</v>
      </c>
      <c r="B2274">
        <v>11213</v>
      </c>
      <c r="C2274">
        <f>YEAR(woda34[[#This Row],[Data]])</f>
        <v>2014</v>
      </c>
      <c r="D2274">
        <f>MONTH(woda34[[#This Row],[Data]])</f>
        <v>3</v>
      </c>
      <c r="E2274" t="str">
        <f t="shared" si="36"/>
        <v>2014-3</v>
      </c>
    </row>
    <row r="2275" spans="1:5" x14ac:dyDescent="0.25">
      <c r="A2275" s="1">
        <v>41721</v>
      </c>
      <c r="B2275">
        <v>11954</v>
      </c>
      <c r="C2275">
        <f>YEAR(woda34[[#This Row],[Data]])</f>
        <v>2014</v>
      </c>
      <c r="D2275">
        <f>MONTH(woda34[[#This Row],[Data]])</f>
        <v>3</v>
      </c>
      <c r="E2275" t="str">
        <f t="shared" si="36"/>
        <v>2014-3</v>
      </c>
    </row>
    <row r="2276" spans="1:5" x14ac:dyDescent="0.25">
      <c r="A2276" s="1">
        <v>41722</v>
      </c>
      <c r="B2276">
        <v>13377</v>
      </c>
      <c r="C2276">
        <f>YEAR(woda34[[#This Row],[Data]])</f>
        <v>2014</v>
      </c>
      <c r="D2276">
        <f>MONTH(woda34[[#This Row],[Data]])</f>
        <v>3</v>
      </c>
      <c r="E2276" t="str">
        <f t="shared" si="36"/>
        <v>2014-3</v>
      </c>
    </row>
    <row r="2277" spans="1:5" x14ac:dyDescent="0.25">
      <c r="A2277" s="1">
        <v>41723</v>
      </c>
      <c r="B2277">
        <v>14725</v>
      </c>
      <c r="C2277">
        <f>YEAR(woda34[[#This Row],[Data]])</f>
        <v>2014</v>
      </c>
      <c r="D2277">
        <f>MONTH(woda34[[#This Row],[Data]])</f>
        <v>3</v>
      </c>
      <c r="E2277" t="str">
        <f t="shared" si="36"/>
        <v>2014-3</v>
      </c>
    </row>
    <row r="2278" spans="1:5" x14ac:dyDescent="0.25">
      <c r="A2278" s="1">
        <v>41724</v>
      </c>
      <c r="B2278">
        <v>15443</v>
      </c>
      <c r="C2278">
        <f>YEAR(woda34[[#This Row],[Data]])</f>
        <v>2014</v>
      </c>
      <c r="D2278">
        <f>MONTH(woda34[[#This Row],[Data]])</f>
        <v>3</v>
      </c>
      <c r="E2278" t="str">
        <f t="shared" si="36"/>
        <v>2014-3</v>
      </c>
    </row>
    <row r="2279" spans="1:5" x14ac:dyDescent="0.25">
      <c r="A2279" s="1">
        <v>41725</v>
      </c>
      <c r="B2279">
        <v>16395</v>
      </c>
      <c r="C2279">
        <f>YEAR(woda34[[#This Row],[Data]])</f>
        <v>2014</v>
      </c>
      <c r="D2279">
        <f>MONTH(woda34[[#This Row],[Data]])</f>
        <v>3</v>
      </c>
      <c r="E2279" t="str">
        <f t="shared" si="36"/>
        <v>2014-3</v>
      </c>
    </row>
    <row r="2280" spans="1:5" x14ac:dyDescent="0.25">
      <c r="A2280" s="1">
        <v>41726</v>
      </c>
      <c r="B2280">
        <v>16847</v>
      </c>
      <c r="C2280">
        <f>YEAR(woda34[[#This Row],[Data]])</f>
        <v>2014</v>
      </c>
      <c r="D2280">
        <f>MONTH(woda34[[#This Row],[Data]])</f>
        <v>3</v>
      </c>
      <c r="E2280" t="str">
        <f t="shared" si="36"/>
        <v>2014-3</v>
      </c>
    </row>
    <row r="2281" spans="1:5" x14ac:dyDescent="0.25">
      <c r="A2281" s="1">
        <v>41727</v>
      </c>
      <c r="B2281">
        <v>17986</v>
      </c>
      <c r="C2281">
        <f>YEAR(woda34[[#This Row],[Data]])</f>
        <v>2014</v>
      </c>
      <c r="D2281">
        <f>MONTH(woda34[[#This Row],[Data]])</f>
        <v>3</v>
      </c>
      <c r="E2281" t="str">
        <f t="shared" si="36"/>
        <v>2014-3</v>
      </c>
    </row>
    <row r="2282" spans="1:5" x14ac:dyDescent="0.25">
      <c r="A2282" s="1">
        <v>41728</v>
      </c>
      <c r="B2282">
        <v>19127</v>
      </c>
      <c r="C2282">
        <f>YEAR(woda34[[#This Row],[Data]])</f>
        <v>2014</v>
      </c>
      <c r="D2282">
        <f>MONTH(woda34[[#This Row],[Data]])</f>
        <v>3</v>
      </c>
      <c r="E2282" t="str">
        <f t="shared" si="36"/>
        <v>2014-3</v>
      </c>
    </row>
    <row r="2283" spans="1:5" x14ac:dyDescent="0.25">
      <c r="A2283" s="1">
        <v>41729</v>
      </c>
      <c r="B2283">
        <v>20109</v>
      </c>
      <c r="C2283">
        <f>YEAR(woda34[[#This Row],[Data]])</f>
        <v>2014</v>
      </c>
      <c r="D2283">
        <f>MONTH(woda34[[#This Row],[Data]])</f>
        <v>3</v>
      </c>
      <c r="E2283" t="str">
        <f t="shared" si="36"/>
        <v>2014-3</v>
      </c>
    </row>
    <row r="2284" spans="1:5" x14ac:dyDescent="0.25">
      <c r="A2284" s="1">
        <v>41730</v>
      </c>
      <c r="B2284">
        <v>19893</v>
      </c>
      <c r="C2284">
        <f>YEAR(woda34[[#This Row],[Data]])</f>
        <v>2014</v>
      </c>
      <c r="D2284">
        <f>MONTH(woda34[[#This Row],[Data]])</f>
        <v>4</v>
      </c>
      <c r="E2284" t="str">
        <f t="shared" si="36"/>
        <v>2014-4</v>
      </c>
    </row>
    <row r="2285" spans="1:5" x14ac:dyDescent="0.25">
      <c r="A2285" s="1">
        <v>41731</v>
      </c>
      <c r="B2285">
        <v>20323</v>
      </c>
      <c r="C2285">
        <f>YEAR(woda34[[#This Row],[Data]])</f>
        <v>2014</v>
      </c>
      <c r="D2285">
        <f>MONTH(woda34[[#This Row],[Data]])</f>
        <v>4</v>
      </c>
      <c r="E2285" t="str">
        <f t="shared" si="36"/>
        <v>2014-4</v>
      </c>
    </row>
    <row r="2286" spans="1:5" x14ac:dyDescent="0.25">
      <c r="A2286" s="1">
        <v>41732</v>
      </c>
      <c r="B2286">
        <v>21261</v>
      </c>
      <c r="C2286">
        <f>YEAR(woda34[[#This Row],[Data]])</f>
        <v>2014</v>
      </c>
      <c r="D2286">
        <f>MONTH(woda34[[#This Row],[Data]])</f>
        <v>4</v>
      </c>
      <c r="E2286" t="str">
        <f t="shared" si="36"/>
        <v>2014-4</v>
      </c>
    </row>
    <row r="2287" spans="1:5" x14ac:dyDescent="0.25">
      <c r="A2287" s="1">
        <v>41733</v>
      </c>
      <c r="B2287">
        <v>20834</v>
      </c>
      <c r="C2287">
        <f>YEAR(woda34[[#This Row],[Data]])</f>
        <v>2014</v>
      </c>
      <c r="D2287">
        <f>MONTH(woda34[[#This Row],[Data]])</f>
        <v>4</v>
      </c>
      <c r="E2287" t="str">
        <f t="shared" si="36"/>
        <v>2014-4</v>
      </c>
    </row>
    <row r="2288" spans="1:5" x14ac:dyDescent="0.25">
      <c r="A2288" s="1">
        <v>41734</v>
      </c>
      <c r="B2288">
        <v>21151</v>
      </c>
      <c r="C2288">
        <f>YEAR(woda34[[#This Row],[Data]])</f>
        <v>2014</v>
      </c>
      <c r="D2288">
        <f>MONTH(woda34[[#This Row],[Data]])</f>
        <v>4</v>
      </c>
      <c r="E2288" t="str">
        <f t="shared" si="36"/>
        <v>2014-4</v>
      </c>
    </row>
    <row r="2289" spans="1:5" x14ac:dyDescent="0.25">
      <c r="A2289" s="1">
        <v>41735</v>
      </c>
      <c r="B2289">
        <v>21000</v>
      </c>
      <c r="C2289">
        <f>YEAR(woda34[[#This Row],[Data]])</f>
        <v>2014</v>
      </c>
      <c r="D2289">
        <f>MONTH(woda34[[#This Row],[Data]])</f>
        <v>4</v>
      </c>
      <c r="E2289" t="str">
        <f t="shared" si="36"/>
        <v>2014-4</v>
      </c>
    </row>
    <row r="2290" spans="1:5" x14ac:dyDescent="0.25">
      <c r="A2290" s="1">
        <v>41736</v>
      </c>
      <c r="B2290">
        <v>21139</v>
      </c>
      <c r="C2290">
        <f>YEAR(woda34[[#This Row],[Data]])</f>
        <v>2014</v>
      </c>
      <c r="D2290">
        <f>MONTH(woda34[[#This Row],[Data]])</f>
        <v>4</v>
      </c>
      <c r="E2290" t="str">
        <f t="shared" si="36"/>
        <v>2014-4</v>
      </c>
    </row>
    <row r="2291" spans="1:5" x14ac:dyDescent="0.25">
      <c r="A2291" s="1">
        <v>41737</v>
      </c>
      <c r="B2291">
        <v>20358</v>
      </c>
      <c r="C2291">
        <f>YEAR(woda34[[#This Row],[Data]])</f>
        <v>2014</v>
      </c>
      <c r="D2291">
        <f>MONTH(woda34[[#This Row],[Data]])</f>
        <v>4</v>
      </c>
      <c r="E2291" t="str">
        <f t="shared" si="36"/>
        <v>2014-4</v>
      </c>
    </row>
    <row r="2292" spans="1:5" x14ac:dyDescent="0.25">
      <c r="A2292" s="1">
        <v>41738</v>
      </c>
      <c r="B2292">
        <v>20248</v>
      </c>
      <c r="C2292">
        <f>YEAR(woda34[[#This Row],[Data]])</f>
        <v>2014</v>
      </c>
      <c r="D2292">
        <f>MONTH(woda34[[#This Row],[Data]])</f>
        <v>4</v>
      </c>
      <c r="E2292" t="str">
        <f t="shared" si="36"/>
        <v>2014-4</v>
      </c>
    </row>
    <row r="2293" spans="1:5" x14ac:dyDescent="0.25">
      <c r="A2293" s="1">
        <v>41739</v>
      </c>
      <c r="B2293">
        <v>19695</v>
      </c>
      <c r="C2293">
        <f>YEAR(woda34[[#This Row],[Data]])</f>
        <v>2014</v>
      </c>
      <c r="D2293">
        <f>MONTH(woda34[[#This Row],[Data]])</f>
        <v>4</v>
      </c>
      <c r="E2293" t="str">
        <f t="shared" si="36"/>
        <v>2014-4</v>
      </c>
    </row>
    <row r="2294" spans="1:5" x14ac:dyDescent="0.25">
      <c r="A2294" s="1">
        <v>41740</v>
      </c>
      <c r="B2294">
        <v>18438</v>
      </c>
      <c r="C2294">
        <f>YEAR(woda34[[#This Row],[Data]])</f>
        <v>2014</v>
      </c>
      <c r="D2294">
        <f>MONTH(woda34[[#This Row],[Data]])</f>
        <v>4</v>
      </c>
      <c r="E2294" t="str">
        <f t="shared" si="36"/>
        <v>2014-4</v>
      </c>
    </row>
    <row r="2295" spans="1:5" x14ac:dyDescent="0.25">
      <c r="A2295" s="1">
        <v>41741</v>
      </c>
      <c r="B2295">
        <v>17499</v>
      </c>
      <c r="C2295">
        <f>YEAR(woda34[[#This Row],[Data]])</f>
        <v>2014</v>
      </c>
      <c r="D2295">
        <f>MONTH(woda34[[#This Row],[Data]])</f>
        <v>4</v>
      </c>
      <c r="E2295" t="str">
        <f t="shared" si="36"/>
        <v>2014-4</v>
      </c>
    </row>
    <row r="2296" spans="1:5" x14ac:dyDescent="0.25">
      <c r="A2296" s="1">
        <v>41742</v>
      </c>
      <c r="B2296">
        <v>17318</v>
      </c>
      <c r="C2296">
        <f>YEAR(woda34[[#This Row],[Data]])</f>
        <v>2014</v>
      </c>
      <c r="D2296">
        <f>MONTH(woda34[[#This Row],[Data]])</f>
        <v>4</v>
      </c>
      <c r="E2296" t="str">
        <f t="shared" si="36"/>
        <v>2014-4</v>
      </c>
    </row>
    <row r="2297" spans="1:5" x14ac:dyDescent="0.25">
      <c r="A2297" s="1">
        <v>41743</v>
      </c>
      <c r="B2297">
        <v>15858</v>
      </c>
      <c r="C2297">
        <f>YEAR(woda34[[#This Row],[Data]])</f>
        <v>2014</v>
      </c>
      <c r="D2297">
        <f>MONTH(woda34[[#This Row],[Data]])</f>
        <v>4</v>
      </c>
      <c r="E2297" t="str">
        <f t="shared" si="36"/>
        <v>2014-4</v>
      </c>
    </row>
    <row r="2298" spans="1:5" x14ac:dyDescent="0.25">
      <c r="A2298" s="1">
        <v>41744</v>
      </c>
      <c r="B2298">
        <v>14490</v>
      </c>
      <c r="C2298">
        <f>YEAR(woda34[[#This Row],[Data]])</f>
        <v>2014</v>
      </c>
      <c r="D2298">
        <f>MONTH(woda34[[#This Row],[Data]])</f>
        <v>4</v>
      </c>
      <c r="E2298" t="str">
        <f t="shared" si="36"/>
        <v>2014-4</v>
      </c>
    </row>
    <row r="2299" spans="1:5" x14ac:dyDescent="0.25">
      <c r="A2299" s="1">
        <v>41745</v>
      </c>
      <c r="B2299">
        <v>13613</v>
      </c>
      <c r="C2299">
        <f>YEAR(woda34[[#This Row],[Data]])</f>
        <v>2014</v>
      </c>
      <c r="D2299">
        <f>MONTH(woda34[[#This Row],[Data]])</f>
        <v>4</v>
      </c>
      <c r="E2299" t="str">
        <f t="shared" si="36"/>
        <v>2014-4</v>
      </c>
    </row>
    <row r="2300" spans="1:5" x14ac:dyDescent="0.25">
      <c r="A2300" s="1">
        <v>41746</v>
      </c>
      <c r="B2300">
        <v>13244</v>
      </c>
      <c r="C2300">
        <f>YEAR(woda34[[#This Row],[Data]])</f>
        <v>2014</v>
      </c>
      <c r="D2300">
        <f>MONTH(woda34[[#This Row],[Data]])</f>
        <v>4</v>
      </c>
      <c r="E2300" t="str">
        <f t="shared" si="36"/>
        <v>2014-4</v>
      </c>
    </row>
    <row r="2301" spans="1:5" x14ac:dyDescent="0.25">
      <c r="A2301" s="1">
        <v>41747</v>
      </c>
      <c r="B2301">
        <v>11477</v>
      </c>
      <c r="C2301">
        <f>YEAR(woda34[[#This Row],[Data]])</f>
        <v>2014</v>
      </c>
      <c r="D2301">
        <f>MONTH(woda34[[#This Row],[Data]])</f>
        <v>4</v>
      </c>
      <c r="E2301" t="str">
        <f t="shared" si="36"/>
        <v>2014-4</v>
      </c>
    </row>
    <row r="2302" spans="1:5" x14ac:dyDescent="0.25">
      <c r="A2302" s="1">
        <v>41748</v>
      </c>
      <c r="B2302">
        <v>10518</v>
      </c>
      <c r="C2302">
        <f>YEAR(woda34[[#This Row],[Data]])</f>
        <v>2014</v>
      </c>
      <c r="D2302">
        <f>MONTH(woda34[[#This Row],[Data]])</f>
        <v>4</v>
      </c>
      <c r="E2302" t="str">
        <f t="shared" si="36"/>
        <v>2014-4</v>
      </c>
    </row>
    <row r="2303" spans="1:5" x14ac:dyDescent="0.25">
      <c r="A2303" s="1">
        <v>41749</v>
      </c>
      <c r="B2303">
        <v>9238</v>
      </c>
      <c r="C2303">
        <f>YEAR(woda34[[#This Row],[Data]])</f>
        <v>2014</v>
      </c>
      <c r="D2303">
        <f>MONTH(woda34[[#This Row],[Data]])</f>
        <v>4</v>
      </c>
      <c r="E2303" t="str">
        <f t="shared" si="36"/>
        <v>2014-4</v>
      </c>
    </row>
    <row r="2304" spans="1:5" x14ac:dyDescent="0.25">
      <c r="A2304" s="1">
        <v>41750</v>
      </c>
      <c r="B2304">
        <v>8819</v>
      </c>
      <c r="C2304">
        <f>YEAR(woda34[[#This Row],[Data]])</f>
        <v>2014</v>
      </c>
      <c r="D2304">
        <f>MONTH(woda34[[#This Row],[Data]])</f>
        <v>4</v>
      </c>
      <c r="E2304" t="str">
        <f t="shared" si="36"/>
        <v>2014-4</v>
      </c>
    </row>
    <row r="2305" spans="1:5" x14ac:dyDescent="0.25">
      <c r="A2305" s="1">
        <v>41751</v>
      </c>
      <c r="B2305">
        <v>8625</v>
      </c>
      <c r="C2305">
        <f>YEAR(woda34[[#This Row],[Data]])</f>
        <v>2014</v>
      </c>
      <c r="D2305">
        <f>MONTH(woda34[[#This Row],[Data]])</f>
        <v>4</v>
      </c>
      <c r="E2305" t="str">
        <f t="shared" si="36"/>
        <v>2014-4</v>
      </c>
    </row>
    <row r="2306" spans="1:5" x14ac:dyDescent="0.25">
      <c r="A2306" s="1">
        <v>41752</v>
      </c>
      <c r="B2306">
        <v>7696</v>
      </c>
      <c r="C2306">
        <f>YEAR(woda34[[#This Row],[Data]])</f>
        <v>2014</v>
      </c>
      <c r="D2306">
        <f>MONTH(woda34[[#This Row],[Data]])</f>
        <v>4</v>
      </c>
      <c r="E2306" t="str">
        <f t="shared" ref="E2306:E2369" si="37">_xlfn.CONCAT(C2306,"-",D2306)</f>
        <v>2014-4</v>
      </c>
    </row>
    <row r="2307" spans="1:5" x14ac:dyDescent="0.25">
      <c r="A2307" s="1">
        <v>41753</v>
      </c>
      <c r="B2307">
        <v>6556</v>
      </c>
      <c r="C2307">
        <f>YEAR(woda34[[#This Row],[Data]])</f>
        <v>2014</v>
      </c>
      <c r="D2307">
        <f>MONTH(woda34[[#This Row],[Data]])</f>
        <v>4</v>
      </c>
      <c r="E2307" t="str">
        <f t="shared" si="37"/>
        <v>2014-4</v>
      </c>
    </row>
    <row r="2308" spans="1:5" x14ac:dyDescent="0.25">
      <c r="A2308" s="1">
        <v>41754</v>
      </c>
      <c r="B2308">
        <v>5888</v>
      </c>
      <c r="C2308">
        <f>YEAR(woda34[[#This Row],[Data]])</f>
        <v>2014</v>
      </c>
      <c r="D2308">
        <f>MONTH(woda34[[#This Row],[Data]])</f>
        <v>4</v>
      </c>
      <c r="E2308" t="str">
        <f t="shared" si="37"/>
        <v>2014-4</v>
      </c>
    </row>
    <row r="2309" spans="1:5" x14ac:dyDescent="0.25">
      <c r="A2309" s="1">
        <v>41755</v>
      </c>
      <c r="B2309">
        <v>5624</v>
      </c>
      <c r="C2309">
        <f>YEAR(woda34[[#This Row],[Data]])</f>
        <v>2014</v>
      </c>
      <c r="D2309">
        <f>MONTH(woda34[[#This Row],[Data]])</f>
        <v>4</v>
      </c>
      <c r="E2309" t="str">
        <f t="shared" si="37"/>
        <v>2014-4</v>
      </c>
    </row>
    <row r="2310" spans="1:5" x14ac:dyDescent="0.25">
      <c r="A2310" s="1">
        <v>41756</v>
      </c>
      <c r="B2310">
        <v>5771</v>
      </c>
      <c r="C2310">
        <f>YEAR(woda34[[#This Row],[Data]])</f>
        <v>2014</v>
      </c>
      <c r="D2310">
        <f>MONTH(woda34[[#This Row],[Data]])</f>
        <v>4</v>
      </c>
      <c r="E2310" t="str">
        <f t="shared" si="37"/>
        <v>2014-4</v>
      </c>
    </row>
    <row r="2311" spans="1:5" x14ac:dyDescent="0.25">
      <c r="A2311" s="1">
        <v>41757</v>
      </c>
      <c r="B2311">
        <v>5588</v>
      </c>
      <c r="C2311">
        <f>YEAR(woda34[[#This Row],[Data]])</f>
        <v>2014</v>
      </c>
      <c r="D2311">
        <f>MONTH(woda34[[#This Row],[Data]])</f>
        <v>4</v>
      </c>
      <c r="E2311" t="str">
        <f t="shared" si="37"/>
        <v>2014-4</v>
      </c>
    </row>
    <row r="2312" spans="1:5" x14ac:dyDescent="0.25">
      <c r="A2312" s="1">
        <v>41758</v>
      </c>
      <c r="B2312">
        <v>4564</v>
      </c>
      <c r="C2312">
        <f>YEAR(woda34[[#This Row],[Data]])</f>
        <v>2014</v>
      </c>
      <c r="D2312">
        <f>MONTH(woda34[[#This Row],[Data]])</f>
        <v>4</v>
      </c>
      <c r="E2312" t="str">
        <f t="shared" si="37"/>
        <v>2014-4</v>
      </c>
    </row>
    <row r="2313" spans="1:5" x14ac:dyDescent="0.25">
      <c r="A2313" s="1">
        <v>41759</v>
      </c>
      <c r="B2313">
        <v>3860</v>
      </c>
      <c r="C2313">
        <f>YEAR(woda34[[#This Row],[Data]])</f>
        <v>2014</v>
      </c>
      <c r="D2313">
        <f>MONTH(woda34[[#This Row],[Data]])</f>
        <v>4</v>
      </c>
      <c r="E2313" t="str">
        <f t="shared" si="37"/>
        <v>2014-4</v>
      </c>
    </row>
    <row r="2314" spans="1:5" x14ac:dyDescent="0.25">
      <c r="A2314" s="1">
        <v>41760</v>
      </c>
      <c r="B2314">
        <v>3438</v>
      </c>
      <c r="C2314">
        <f>YEAR(woda34[[#This Row],[Data]])</f>
        <v>2014</v>
      </c>
      <c r="D2314">
        <f>MONTH(woda34[[#This Row],[Data]])</f>
        <v>5</v>
      </c>
      <c r="E2314" t="str">
        <f t="shared" si="37"/>
        <v>2014-5</v>
      </c>
    </row>
    <row r="2315" spans="1:5" x14ac:dyDescent="0.25">
      <c r="A2315" s="1">
        <v>41761</v>
      </c>
      <c r="B2315">
        <v>4770</v>
      </c>
      <c r="C2315">
        <f>YEAR(woda34[[#This Row],[Data]])</f>
        <v>2014</v>
      </c>
      <c r="D2315">
        <f>MONTH(woda34[[#This Row],[Data]])</f>
        <v>5</v>
      </c>
      <c r="E2315" t="str">
        <f t="shared" si="37"/>
        <v>2014-5</v>
      </c>
    </row>
    <row r="2316" spans="1:5" x14ac:dyDescent="0.25">
      <c r="A2316" s="1">
        <v>41762</v>
      </c>
      <c r="B2316">
        <v>3706</v>
      </c>
      <c r="C2316">
        <f>YEAR(woda34[[#This Row],[Data]])</f>
        <v>2014</v>
      </c>
      <c r="D2316">
        <f>MONTH(woda34[[#This Row],[Data]])</f>
        <v>5</v>
      </c>
      <c r="E2316" t="str">
        <f t="shared" si="37"/>
        <v>2014-5</v>
      </c>
    </row>
    <row r="2317" spans="1:5" x14ac:dyDescent="0.25">
      <c r="A2317" s="1">
        <v>41763</v>
      </c>
      <c r="B2317">
        <v>2740</v>
      </c>
      <c r="C2317">
        <f>YEAR(woda34[[#This Row],[Data]])</f>
        <v>2014</v>
      </c>
      <c r="D2317">
        <f>MONTH(woda34[[#This Row],[Data]])</f>
        <v>5</v>
      </c>
      <c r="E2317" t="str">
        <f t="shared" si="37"/>
        <v>2014-5</v>
      </c>
    </row>
    <row r="2318" spans="1:5" x14ac:dyDescent="0.25">
      <c r="A2318" s="1">
        <v>41764</v>
      </c>
      <c r="B2318">
        <v>3515</v>
      </c>
      <c r="C2318">
        <f>YEAR(woda34[[#This Row],[Data]])</f>
        <v>2014</v>
      </c>
      <c r="D2318">
        <f>MONTH(woda34[[#This Row],[Data]])</f>
        <v>5</v>
      </c>
      <c r="E2318" t="str">
        <f t="shared" si="37"/>
        <v>2014-5</v>
      </c>
    </row>
    <row r="2319" spans="1:5" x14ac:dyDescent="0.25">
      <c r="A2319" s="1">
        <v>41765</v>
      </c>
      <c r="B2319">
        <v>2985</v>
      </c>
      <c r="C2319">
        <f>YEAR(woda34[[#This Row],[Data]])</f>
        <v>2014</v>
      </c>
      <c r="D2319">
        <f>MONTH(woda34[[#This Row],[Data]])</f>
        <v>5</v>
      </c>
      <c r="E2319" t="str">
        <f t="shared" si="37"/>
        <v>2014-5</v>
      </c>
    </row>
    <row r="2320" spans="1:5" x14ac:dyDescent="0.25">
      <c r="A2320" s="1">
        <v>41766</v>
      </c>
      <c r="B2320">
        <v>2676</v>
      </c>
      <c r="C2320">
        <f>YEAR(woda34[[#This Row],[Data]])</f>
        <v>2014</v>
      </c>
      <c r="D2320">
        <f>MONTH(woda34[[#This Row],[Data]])</f>
        <v>5</v>
      </c>
      <c r="E2320" t="str">
        <f t="shared" si="37"/>
        <v>2014-5</v>
      </c>
    </row>
    <row r="2321" spans="1:5" x14ac:dyDescent="0.25">
      <c r="A2321" s="1">
        <v>41767</v>
      </c>
      <c r="B2321">
        <v>2729</v>
      </c>
      <c r="C2321">
        <f>YEAR(woda34[[#This Row],[Data]])</f>
        <v>2014</v>
      </c>
      <c r="D2321">
        <f>MONTH(woda34[[#This Row],[Data]])</f>
        <v>5</v>
      </c>
      <c r="E2321" t="str">
        <f t="shared" si="37"/>
        <v>2014-5</v>
      </c>
    </row>
    <row r="2322" spans="1:5" x14ac:dyDescent="0.25">
      <c r="A2322" s="1">
        <v>41768</v>
      </c>
      <c r="B2322">
        <v>2568</v>
      </c>
      <c r="C2322">
        <f>YEAR(woda34[[#This Row],[Data]])</f>
        <v>2014</v>
      </c>
      <c r="D2322">
        <f>MONTH(woda34[[#This Row],[Data]])</f>
        <v>5</v>
      </c>
      <c r="E2322" t="str">
        <f t="shared" si="37"/>
        <v>2014-5</v>
      </c>
    </row>
    <row r="2323" spans="1:5" x14ac:dyDescent="0.25">
      <c r="A2323" s="1">
        <v>41769</v>
      </c>
      <c r="B2323">
        <v>3317</v>
      </c>
      <c r="C2323">
        <f>YEAR(woda34[[#This Row],[Data]])</f>
        <v>2014</v>
      </c>
      <c r="D2323">
        <f>MONTH(woda34[[#This Row],[Data]])</f>
        <v>5</v>
      </c>
      <c r="E2323" t="str">
        <f t="shared" si="37"/>
        <v>2014-5</v>
      </c>
    </row>
    <row r="2324" spans="1:5" x14ac:dyDescent="0.25">
      <c r="A2324" s="1">
        <v>41770</v>
      </c>
      <c r="B2324">
        <v>2225</v>
      </c>
      <c r="C2324">
        <f>YEAR(woda34[[#This Row],[Data]])</f>
        <v>2014</v>
      </c>
      <c r="D2324">
        <f>MONTH(woda34[[#This Row],[Data]])</f>
        <v>5</v>
      </c>
      <c r="E2324" t="str">
        <f t="shared" si="37"/>
        <v>2014-5</v>
      </c>
    </row>
    <row r="2325" spans="1:5" x14ac:dyDescent="0.25">
      <c r="A2325" s="1">
        <v>41771</v>
      </c>
      <c r="B2325">
        <v>1932</v>
      </c>
      <c r="C2325">
        <f>YEAR(woda34[[#This Row],[Data]])</f>
        <v>2014</v>
      </c>
      <c r="D2325">
        <f>MONTH(woda34[[#This Row],[Data]])</f>
        <v>5</v>
      </c>
      <c r="E2325" t="str">
        <f t="shared" si="37"/>
        <v>2014-5</v>
      </c>
    </row>
    <row r="2326" spans="1:5" x14ac:dyDescent="0.25">
      <c r="A2326" s="1">
        <v>41772</v>
      </c>
      <c r="B2326">
        <v>2221</v>
      </c>
      <c r="C2326">
        <f>YEAR(woda34[[#This Row],[Data]])</f>
        <v>2014</v>
      </c>
      <c r="D2326">
        <f>MONTH(woda34[[#This Row],[Data]])</f>
        <v>5</v>
      </c>
      <c r="E2326" t="str">
        <f t="shared" si="37"/>
        <v>2014-5</v>
      </c>
    </row>
    <row r="2327" spans="1:5" x14ac:dyDescent="0.25">
      <c r="A2327" s="1">
        <v>41773</v>
      </c>
      <c r="B2327">
        <v>2633</v>
      </c>
      <c r="C2327">
        <f>YEAR(woda34[[#This Row],[Data]])</f>
        <v>2014</v>
      </c>
      <c r="D2327">
        <f>MONTH(woda34[[#This Row],[Data]])</f>
        <v>5</v>
      </c>
      <c r="E2327" t="str">
        <f t="shared" si="37"/>
        <v>2014-5</v>
      </c>
    </row>
    <row r="2328" spans="1:5" x14ac:dyDescent="0.25">
      <c r="A2328" s="1">
        <v>41774</v>
      </c>
      <c r="B2328">
        <v>2103</v>
      </c>
      <c r="C2328">
        <f>YEAR(woda34[[#This Row],[Data]])</f>
        <v>2014</v>
      </c>
      <c r="D2328">
        <f>MONTH(woda34[[#This Row],[Data]])</f>
        <v>5</v>
      </c>
      <c r="E2328" t="str">
        <f t="shared" si="37"/>
        <v>2014-5</v>
      </c>
    </row>
    <row r="2329" spans="1:5" x14ac:dyDescent="0.25">
      <c r="A2329" s="1">
        <v>41775</v>
      </c>
      <c r="B2329">
        <v>1830</v>
      </c>
      <c r="C2329">
        <f>YEAR(woda34[[#This Row],[Data]])</f>
        <v>2014</v>
      </c>
      <c r="D2329">
        <f>MONTH(woda34[[#This Row],[Data]])</f>
        <v>5</v>
      </c>
      <c r="E2329" t="str">
        <f t="shared" si="37"/>
        <v>2014-5</v>
      </c>
    </row>
    <row r="2330" spans="1:5" x14ac:dyDescent="0.25">
      <c r="A2330" s="1">
        <v>41776</v>
      </c>
      <c r="B2330">
        <v>2310</v>
      </c>
      <c r="C2330">
        <f>YEAR(woda34[[#This Row],[Data]])</f>
        <v>2014</v>
      </c>
      <c r="D2330">
        <f>MONTH(woda34[[#This Row],[Data]])</f>
        <v>5</v>
      </c>
      <c r="E2330" t="str">
        <f t="shared" si="37"/>
        <v>2014-5</v>
      </c>
    </row>
    <row r="2331" spans="1:5" x14ac:dyDescent="0.25">
      <c r="A2331" s="1">
        <v>41777</v>
      </c>
      <c r="B2331">
        <v>1821</v>
      </c>
      <c r="C2331">
        <f>YEAR(woda34[[#This Row],[Data]])</f>
        <v>2014</v>
      </c>
      <c r="D2331">
        <f>MONTH(woda34[[#This Row],[Data]])</f>
        <v>5</v>
      </c>
      <c r="E2331" t="str">
        <f t="shared" si="37"/>
        <v>2014-5</v>
      </c>
    </row>
    <row r="2332" spans="1:5" x14ac:dyDescent="0.25">
      <c r="A2332" s="1">
        <v>41778</v>
      </c>
      <c r="B2332">
        <v>2955</v>
      </c>
      <c r="C2332">
        <f>YEAR(woda34[[#This Row],[Data]])</f>
        <v>2014</v>
      </c>
      <c r="D2332">
        <f>MONTH(woda34[[#This Row],[Data]])</f>
        <v>5</v>
      </c>
      <c r="E2332" t="str">
        <f t="shared" si="37"/>
        <v>2014-5</v>
      </c>
    </row>
    <row r="2333" spans="1:5" x14ac:dyDescent="0.25">
      <c r="A2333" s="1">
        <v>41779</v>
      </c>
      <c r="B2333">
        <v>1992</v>
      </c>
      <c r="C2333">
        <f>YEAR(woda34[[#This Row],[Data]])</f>
        <v>2014</v>
      </c>
      <c r="D2333">
        <f>MONTH(woda34[[#This Row],[Data]])</f>
        <v>5</v>
      </c>
      <c r="E2333" t="str">
        <f t="shared" si="37"/>
        <v>2014-5</v>
      </c>
    </row>
    <row r="2334" spans="1:5" x14ac:dyDescent="0.25">
      <c r="A2334" s="1">
        <v>41780</v>
      </c>
      <c r="B2334">
        <v>2382</v>
      </c>
      <c r="C2334">
        <f>YEAR(woda34[[#This Row],[Data]])</f>
        <v>2014</v>
      </c>
      <c r="D2334">
        <f>MONTH(woda34[[#This Row],[Data]])</f>
        <v>5</v>
      </c>
      <c r="E2334" t="str">
        <f t="shared" si="37"/>
        <v>2014-5</v>
      </c>
    </row>
    <row r="2335" spans="1:5" x14ac:dyDescent="0.25">
      <c r="A2335" s="1">
        <v>41781</v>
      </c>
      <c r="B2335">
        <v>2729</v>
      </c>
      <c r="C2335">
        <f>YEAR(woda34[[#This Row],[Data]])</f>
        <v>2014</v>
      </c>
      <c r="D2335">
        <f>MONTH(woda34[[#This Row],[Data]])</f>
        <v>5</v>
      </c>
      <c r="E2335" t="str">
        <f t="shared" si="37"/>
        <v>2014-5</v>
      </c>
    </row>
    <row r="2336" spans="1:5" x14ac:dyDescent="0.25">
      <c r="A2336" s="1">
        <v>41782</v>
      </c>
      <c r="B2336">
        <v>2317</v>
      </c>
      <c r="C2336">
        <f>YEAR(woda34[[#This Row],[Data]])</f>
        <v>2014</v>
      </c>
      <c r="D2336">
        <f>MONTH(woda34[[#This Row],[Data]])</f>
        <v>5</v>
      </c>
      <c r="E2336" t="str">
        <f t="shared" si="37"/>
        <v>2014-5</v>
      </c>
    </row>
    <row r="2337" spans="1:5" x14ac:dyDescent="0.25">
      <c r="A2337" s="1">
        <v>41783</v>
      </c>
      <c r="B2337">
        <v>2604</v>
      </c>
      <c r="C2337">
        <f>YEAR(woda34[[#This Row],[Data]])</f>
        <v>2014</v>
      </c>
      <c r="D2337">
        <f>MONTH(woda34[[#This Row],[Data]])</f>
        <v>5</v>
      </c>
      <c r="E2337" t="str">
        <f t="shared" si="37"/>
        <v>2014-5</v>
      </c>
    </row>
    <row r="2338" spans="1:5" x14ac:dyDescent="0.25">
      <c r="A2338" s="1">
        <v>41784</v>
      </c>
      <c r="B2338">
        <v>2765</v>
      </c>
      <c r="C2338">
        <f>YEAR(woda34[[#This Row],[Data]])</f>
        <v>2014</v>
      </c>
      <c r="D2338">
        <f>MONTH(woda34[[#This Row],[Data]])</f>
        <v>5</v>
      </c>
      <c r="E2338" t="str">
        <f t="shared" si="37"/>
        <v>2014-5</v>
      </c>
    </row>
    <row r="2339" spans="1:5" x14ac:dyDescent="0.25">
      <c r="A2339" s="1">
        <v>41785</v>
      </c>
      <c r="B2339">
        <v>2857</v>
      </c>
      <c r="C2339">
        <f>YEAR(woda34[[#This Row],[Data]])</f>
        <v>2014</v>
      </c>
      <c r="D2339">
        <f>MONTH(woda34[[#This Row],[Data]])</f>
        <v>5</v>
      </c>
      <c r="E2339" t="str">
        <f t="shared" si="37"/>
        <v>2014-5</v>
      </c>
    </row>
    <row r="2340" spans="1:5" x14ac:dyDescent="0.25">
      <c r="A2340" s="1">
        <v>41786</v>
      </c>
      <c r="B2340">
        <v>2316</v>
      </c>
      <c r="C2340">
        <f>YEAR(woda34[[#This Row],[Data]])</f>
        <v>2014</v>
      </c>
      <c r="D2340">
        <f>MONTH(woda34[[#This Row],[Data]])</f>
        <v>5</v>
      </c>
      <c r="E2340" t="str">
        <f t="shared" si="37"/>
        <v>2014-5</v>
      </c>
    </row>
    <row r="2341" spans="1:5" x14ac:dyDescent="0.25">
      <c r="A2341" s="1">
        <v>41787</v>
      </c>
      <c r="B2341">
        <v>2041</v>
      </c>
      <c r="C2341">
        <f>YEAR(woda34[[#This Row],[Data]])</f>
        <v>2014</v>
      </c>
      <c r="D2341">
        <f>MONTH(woda34[[#This Row],[Data]])</f>
        <v>5</v>
      </c>
      <c r="E2341" t="str">
        <f t="shared" si="37"/>
        <v>2014-5</v>
      </c>
    </row>
    <row r="2342" spans="1:5" x14ac:dyDescent="0.25">
      <c r="A2342" s="1">
        <v>41788</v>
      </c>
      <c r="B2342">
        <v>2305</v>
      </c>
      <c r="C2342">
        <f>YEAR(woda34[[#This Row],[Data]])</f>
        <v>2014</v>
      </c>
      <c r="D2342">
        <f>MONTH(woda34[[#This Row],[Data]])</f>
        <v>5</v>
      </c>
      <c r="E2342" t="str">
        <f t="shared" si="37"/>
        <v>2014-5</v>
      </c>
    </row>
    <row r="2343" spans="1:5" x14ac:dyDescent="0.25">
      <c r="A2343" s="1">
        <v>41789</v>
      </c>
      <c r="B2343">
        <v>2479</v>
      </c>
      <c r="C2343">
        <f>YEAR(woda34[[#This Row],[Data]])</f>
        <v>2014</v>
      </c>
      <c r="D2343">
        <f>MONTH(woda34[[#This Row],[Data]])</f>
        <v>5</v>
      </c>
      <c r="E2343" t="str">
        <f t="shared" si="37"/>
        <v>2014-5</v>
      </c>
    </row>
    <row r="2344" spans="1:5" x14ac:dyDescent="0.25">
      <c r="A2344" s="1">
        <v>41790</v>
      </c>
      <c r="B2344">
        <v>2434</v>
      </c>
      <c r="C2344">
        <f>YEAR(woda34[[#This Row],[Data]])</f>
        <v>2014</v>
      </c>
      <c r="D2344">
        <f>MONTH(woda34[[#This Row],[Data]])</f>
        <v>5</v>
      </c>
      <c r="E2344" t="str">
        <f t="shared" si="37"/>
        <v>2014-5</v>
      </c>
    </row>
    <row r="2345" spans="1:5" x14ac:dyDescent="0.25">
      <c r="A2345" s="1">
        <v>41791</v>
      </c>
      <c r="B2345">
        <v>1684</v>
      </c>
      <c r="C2345">
        <f>YEAR(woda34[[#This Row],[Data]])</f>
        <v>2014</v>
      </c>
      <c r="D2345">
        <f>MONTH(woda34[[#This Row],[Data]])</f>
        <v>6</v>
      </c>
      <c r="E2345" t="str">
        <f t="shared" si="37"/>
        <v>2014-6</v>
      </c>
    </row>
    <row r="2346" spans="1:5" x14ac:dyDescent="0.25">
      <c r="A2346" s="1">
        <v>41792</v>
      </c>
      <c r="B2346">
        <v>1600</v>
      </c>
      <c r="C2346">
        <f>YEAR(woda34[[#This Row],[Data]])</f>
        <v>2014</v>
      </c>
      <c r="D2346">
        <f>MONTH(woda34[[#This Row],[Data]])</f>
        <v>6</v>
      </c>
      <c r="E2346" t="str">
        <f t="shared" si="37"/>
        <v>2014-6</v>
      </c>
    </row>
    <row r="2347" spans="1:5" x14ac:dyDescent="0.25">
      <c r="A2347" s="1">
        <v>41793</v>
      </c>
      <c r="B2347">
        <v>2466</v>
      </c>
      <c r="C2347">
        <f>YEAR(woda34[[#This Row],[Data]])</f>
        <v>2014</v>
      </c>
      <c r="D2347">
        <f>MONTH(woda34[[#This Row],[Data]])</f>
        <v>6</v>
      </c>
      <c r="E2347" t="str">
        <f t="shared" si="37"/>
        <v>2014-6</v>
      </c>
    </row>
    <row r="2348" spans="1:5" x14ac:dyDescent="0.25">
      <c r="A2348" s="1">
        <v>41794</v>
      </c>
      <c r="B2348">
        <v>2752</v>
      </c>
      <c r="C2348">
        <f>YEAR(woda34[[#This Row],[Data]])</f>
        <v>2014</v>
      </c>
      <c r="D2348">
        <f>MONTH(woda34[[#This Row],[Data]])</f>
        <v>6</v>
      </c>
      <c r="E2348" t="str">
        <f t="shared" si="37"/>
        <v>2014-6</v>
      </c>
    </row>
    <row r="2349" spans="1:5" x14ac:dyDescent="0.25">
      <c r="A2349" s="1">
        <v>41795</v>
      </c>
      <c r="B2349">
        <v>2652</v>
      </c>
      <c r="C2349">
        <f>YEAR(woda34[[#This Row],[Data]])</f>
        <v>2014</v>
      </c>
      <c r="D2349">
        <f>MONTH(woda34[[#This Row],[Data]])</f>
        <v>6</v>
      </c>
      <c r="E2349" t="str">
        <f t="shared" si="37"/>
        <v>2014-6</v>
      </c>
    </row>
    <row r="2350" spans="1:5" x14ac:dyDescent="0.25">
      <c r="A2350" s="1">
        <v>41796</v>
      </c>
      <c r="B2350">
        <v>2736</v>
      </c>
      <c r="C2350">
        <f>YEAR(woda34[[#This Row],[Data]])</f>
        <v>2014</v>
      </c>
      <c r="D2350">
        <f>MONTH(woda34[[#This Row],[Data]])</f>
        <v>6</v>
      </c>
      <c r="E2350" t="str">
        <f t="shared" si="37"/>
        <v>2014-6</v>
      </c>
    </row>
    <row r="2351" spans="1:5" x14ac:dyDescent="0.25">
      <c r="A2351" s="1">
        <v>41797</v>
      </c>
      <c r="B2351">
        <v>3186</v>
      </c>
      <c r="C2351">
        <f>YEAR(woda34[[#This Row],[Data]])</f>
        <v>2014</v>
      </c>
      <c r="D2351">
        <f>MONTH(woda34[[#This Row],[Data]])</f>
        <v>6</v>
      </c>
      <c r="E2351" t="str">
        <f t="shared" si="37"/>
        <v>2014-6</v>
      </c>
    </row>
    <row r="2352" spans="1:5" x14ac:dyDescent="0.25">
      <c r="A2352" s="1">
        <v>41798</v>
      </c>
      <c r="B2352">
        <v>3114</v>
      </c>
      <c r="C2352">
        <f>YEAR(woda34[[#This Row],[Data]])</f>
        <v>2014</v>
      </c>
      <c r="D2352">
        <f>MONTH(woda34[[#This Row],[Data]])</f>
        <v>6</v>
      </c>
      <c r="E2352" t="str">
        <f t="shared" si="37"/>
        <v>2014-6</v>
      </c>
    </row>
    <row r="2353" spans="1:5" x14ac:dyDescent="0.25">
      <c r="A2353" s="1">
        <v>41799</v>
      </c>
      <c r="B2353">
        <v>2838</v>
      </c>
      <c r="C2353">
        <f>YEAR(woda34[[#This Row],[Data]])</f>
        <v>2014</v>
      </c>
      <c r="D2353">
        <f>MONTH(woda34[[#This Row],[Data]])</f>
        <v>6</v>
      </c>
      <c r="E2353" t="str">
        <f t="shared" si="37"/>
        <v>2014-6</v>
      </c>
    </row>
    <row r="2354" spans="1:5" x14ac:dyDescent="0.25">
      <c r="A2354" s="1">
        <v>41800</v>
      </c>
      <c r="B2354">
        <v>3035</v>
      </c>
      <c r="C2354">
        <f>YEAR(woda34[[#This Row],[Data]])</f>
        <v>2014</v>
      </c>
      <c r="D2354">
        <f>MONTH(woda34[[#This Row],[Data]])</f>
        <v>6</v>
      </c>
      <c r="E2354" t="str">
        <f t="shared" si="37"/>
        <v>2014-6</v>
      </c>
    </row>
    <row r="2355" spans="1:5" x14ac:dyDescent="0.25">
      <c r="A2355" s="1">
        <v>41801</v>
      </c>
      <c r="B2355">
        <v>2940</v>
      </c>
      <c r="C2355">
        <f>YEAR(woda34[[#This Row],[Data]])</f>
        <v>2014</v>
      </c>
      <c r="D2355">
        <f>MONTH(woda34[[#This Row],[Data]])</f>
        <v>6</v>
      </c>
      <c r="E2355" t="str">
        <f t="shared" si="37"/>
        <v>2014-6</v>
      </c>
    </row>
    <row r="2356" spans="1:5" x14ac:dyDescent="0.25">
      <c r="A2356" s="1">
        <v>41802</v>
      </c>
      <c r="B2356">
        <v>2616</v>
      </c>
      <c r="C2356">
        <f>YEAR(woda34[[#This Row],[Data]])</f>
        <v>2014</v>
      </c>
      <c r="D2356">
        <f>MONTH(woda34[[#This Row],[Data]])</f>
        <v>6</v>
      </c>
      <c r="E2356" t="str">
        <f t="shared" si="37"/>
        <v>2014-6</v>
      </c>
    </row>
    <row r="2357" spans="1:5" x14ac:dyDescent="0.25">
      <c r="A2357" s="1">
        <v>41803</v>
      </c>
      <c r="B2357">
        <v>2975</v>
      </c>
      <c r="C2357">
        <f>YEAR(woda34[[#This Row],[Data]])</f>
        <v>2014</v>
      </c>
      <c r="D2357">
        <f>MONTH(woda34[[#This Row],[Data]])</f>
        <v>6</v>
      </c>
      <c r="E2357" t="str">
        <f t="shared" si="37"/>
        <v>2014-6</v>
      </c>
    </row>
    <row r="2358" spans="1:5" x14ac:dyDescent="0.25">
      <c r="A2358" s="1">
        <v>41804</v>
      </c>
      <c r="B2358">
        <v>2419</v>
      </c>
      <c r="C2358">
        <f>YEAR(woda34[[#This Row],[Data]])</f>
        <v>2014</v>
      </c>
      <c r="D2358">
        <f>MONTH(woda34[[#This Row],[Data]])</f>
        <v>6</v>
      </c>
      <c r="E2358" t="str">
        <f t="shared" si="37"/>
        <v>2014-6</v>
      </c>
    </row>
    <row r="2359" spans="1:5" x14ac:dyDescent="0.25">
      <c r="A2359" s="1">
        <v>41805</v>
      </c>
      <c r="B2359">
        <v>2263</v>
      </c>
      <c r="C2359">
        <f>YEAR(woda34[[#This Row],[Data]])</f>
        <v>2014</v>
      </c>
      <c r="D2359">
        <f>MONTH(woda34[[#This Row],[Data]])</f>
        <v>6</v>
      </c>
      <c r="E2359" t="str">
        <f t="shared" si="37"/>
        <v>2014-6</v>
      </c>
    </row>
    <row r="2360" spans="1:5" x14ac:dyDescent="0.25">
      <c r="A2360" s="1">
        <v>41806</v>
      </c>
      <c r="B2360">
        <v>1452</v>
      </c>
      <c r="C2360">
        <f>YEAR(woda34[[#This Row],[Data]])</f>
        <v>2014</v>
      </c>
      <c r="D2360">
        <f>MONTH(woda34[[#This Row],[Data]])</f>
        <v>6</v>
      </c>
      <c r="E2360" t="str">
        <f t="shared" si="37"/>
        <v>2014-6</v>
      </c>
    </row>
    <row r="2361" spans="1:5" x14ac:dyDescent="0.25">
      <c r="A2361" s="1">
        <v>41807</v>
      </c>
      <c r="B2361">
        <v>2884</v>
      </c>
      <c r="C2361">
        <f>YEAR(woda34[[#This Row],[Data]])</f>
        <v>2014</v>
      </c>
      <c r="D2361">
        <f>MONTH(woda34[[#This Row],[Data]])</f>
        <v>6</v>
      </c>
      <c r="E2361" t="str">
        <f t="shared" si="37"/>
        <v>2014-6</v>
      </c>
    </row>
    <row r="2362" spans="1:5" x14ac:dyDescent="0.25">
      <c r="A2362" s="1">
        <v>41808</v>
      </c>
      <c r="B2362">
        <v>1990</v>
      </c>
      <c r="C2362">
        <f>YEAR(woda34[[#This Row],[Data]])</f>
        <v>2014</v>
      </c>
      <c r="D2362">
        <f>MONTH(woda34[[#This Row],[Data]])</f>
        <v>6</v>
      </c>
      <c r="E2362" t="str">
        <f t="shared" si="37"/>
        <v>2014-6</v>
      </c>
    </row>
    <row r="2363" spans="1:5" x14ac:dyDescent="0.25">
      <c r="A2363" s="1">
        <v>41809</v>
      </c>
      <c r="B2363">
        <v>2056</v>
      </c>
      <c r="C2363">
        <f>YEAR(woda34[[#This Row],[Data]])</f>
        <v>2014</v>
      </c>
      <c r="D2363">
        <f>MONTH(woda34[[#This Row],[Data]])</f>
        <v>6</v>
      </c>
      <c r="E2363" t="str">
        <f t="shared" si="37"/>
        <v>2014-6</v>
      </c>
    </row>
    <row r="2364" spans="1:5" x14ac:dyDescent="0.25">
      <c r="A2364" s="1">
        <v>41810</v>
      </c>
      <c r="B2364">
        <v>2314</v>
      </c>
      <c r="C2364">
        <f>YEAR(woda34[[#This Row],[Data]])</f>
        <v>2014</v>
      </c>
      <c r="D2364">
        <f>MONTH(woda34[[#This Row],[Data]])</f>
        <v>6</v>
      </c>
      <c r="E2364" t="str">
        <f t="shared" si="37"/>
        <v>2014-6</v>
      </c>
    </row>
    <row r="2365" spans="1:5" x14ac:dyDescent="0.25">
      <c r="A2365" s="1">
        <v>41811</v>
      </c>
      <c r="B2365">
        <v>2136</v>
      </c>
      <c r="C2365">
        <f>YEAR(woda34[[#This Row],[Data]])</f>
        <v>2014</v>
      </c>
      <c r="D2365">
        <f>MONTH(woda34[[#This Row],[Data]])</f>
        <v>6</v>
      </c>
      <c r="E2365" t="str">
        <f t="shared" si="37"/>
        <v>2014-6</v>
      </c>
    </row>
    <row r="2366" spans="1:5" x14ac:dyDescent="0.25">
      <c r="A2366" s="1">
        <v>41812</v>
      </c>
      <c r="B2366">
        <v>2015</v>
      </c>
      <c r="C2366">
        <f>YEAR(woda34[[#This Row],[Data]])</f>
        <v>2014</v>
      </c>
      <c r="D2366">
        <f>MONTH(woda34[[#This Row],[Data]])</f>
        <v>6</v>
      </c>
      <c r="E2366" t="str">
        <f t="shared" si="37"/>
        <v>2014-6</v>
      </c>
    </row>
    <row r="2367" spans="1:5" x14ac:dyDescent="0.25">
      <c r="A2367" s="1">
        <v>41813</v>
      </c>
      <c r="B2367">
        <v>2544</v>
      </c>
      <c r="C2367">
        <f>YEAR(woda34[[#This Row],[Data]])</f>
        <v>2014</v>
      </c>
      <c r="D2367">
        <f>MONTH(woda34[[#This Row],[Data]])</f>
        <v>6</v>
      </c>
      <c r="E2367" t="str">
        <f t="shared" si="37"/>
        <v>2014-6</v>
      </c>
    </row>
    <row r="2368" spans="1:5" x14ac:dyDescent="0.25">
      <c r="A2368" s="1">
        <v>41814</v>
      </c>
      <c r="B2368">
        <v>2390</v>
      </c>
      <c r="C2368">
        <f>YEAR(woda34[[#This Row],[Data]])</f>
        <v>2014</v>
      </c>
      <c r="D2368">
        <f>MONTH(woda34[[#This Row],[Data]])</f>
        <v>6</v>
      </c>
      <c r="E2368" t="str">
        <f t="shared" si="37"/>
        <v>2014-6</v>
      </c>
    </row>
    <row r="2369" spans="1:5" x14ac:dyDescent="0.25">
      <c r="A2369" s="1">
        <v>41815</v>
      </c>
      <c r="B2369">
        <v>2159</v>
      </c>
      <c r="C2369">
        <f>YEAR(woda34[[#This Row],[Data]])</f>
        <v>2014</v>
      </c>
      <c r="D2369">
        <f>MONTH(woda34[[#This Row],[Data]])</f>
        <v>6</v>
      </c>
      <c r="E2369" t="str">
        <f t="shared" si="37"/>
        <v>2014-6</v>
      </c>
    </row>
    <row r="2370" spans="1:5" x14ac:dyDescent="0.25">
      <c r="A2370" s="1">
        <v>41816</v>
      </c>
      <c r="B2370">
        <v>3231</v>
      </c>
      <c r="C2370">
        <f>YEAR(woda34[[#This Row],[Data]])</f>
        <v>2014</v>
      </c>
      <c r="D2370">
        <f>MONTH(woda34[[#This Row],[Data]])</f>
        <v>6</v>
      </c>
      <c r="E2370" t="str">
        <f t="shared" ref="E2370:E2433" si="38">_xlfn.CONCAT(C2370,"-",D2370)</f>
        <v>2014-6</v>
      </c>
    </row>
    <row r="2371" spans="1:5" x14ac:dyDescent="0.25">
      <c r="A2371" s="1">
        <v>41817</v>
      </c>
      <c r="B2371">
        <v>2909</v>
      </c>
      <c r="C2371">
        <f>YEAR(woda34[[#This Row],[Data]])</f>
        <v>2014</v>
      </c>
      <c r="D2371">
        <f>MONTH(woda34[[#This Row],[Data]])</f>
        <v>6</v>
      </c>
      <c r="E2371" t="str">
        <f t="shared" si="38"/>
        <v>2014-6</v>
      </c>
    </row>
    <row r="2372" spans="1:5" x14ac:dyDescent="0.25">
      <c r="A2372" s="1">
        <v>41818</v>
      </c>
      <c r="B2372">
        <v>2619</v>
      </c>
      <c r="C2372">
        <f>YEAR(woda34[[#This Row],[Data]])</f>
        <v>2014</v>
      </c>
      <c r="D2372">
        <f>MONTH(woda34[[#This Row],[Data]])</f>
        <v>6</v>
      </c>
      <c r="E2372" t="str">
        <f t="shared" si="38"/>
        <v>2014-6</v>
      </c>
    </row>
    <row r="2373" spans="1:5" x14ac:dyDescent="0.25">
      <c r="A2373" s="1">
        <v>41819</v>
      </c>
      <c r="B2373">
        <v>2128</v>
      </c>
      <c r="C2373">
        <f>YEAR(woda34[[#This Row],[Data]])</f>
        <v>2014</v>
      </c>
      <c r="D2373">
        <f>MONTH(woda34[[#This Row],[Data]])</f>
        <v>6</v>
      </c>
      <c r="E2373" t="str">
        <f t="shared" si="38"/>
        <v>2014-6</v>
      </c>
    </row>
    <row r="2374" spans="1:5" x14ac:dyDescent="0.25">
      <c r="A2374" s="1">
        <v>41820</v>
      </c>
      <c r="B2374">
        <v>2879</v>
      </c>
      <c r="C2374">
        <f>YEAR(woda34[[#This Row],[Data]])</f>
        <v>2014</v>
      </c>
      <c r="D2374">
        <f>MONTH(woda34[[#This Row],[Data]])</f>
        <v>6</v>
      </c>
      <c r="E2374" t="str">
        <f t="shared" si="38"/>
        <v>2014-6</v>
      </c>
    </row>
    <row r="2375" spans="1:5" x14ac:dyDescent="0.25">
      <c r="A2375" s="1">
        <v>41821</v>
      </c>
      <c r="B2375">
        <v>2361</v>
      </c>
      <c r="C2375">
        <f>YEAR(woda34[[#This Row],[Data]])</f>
        <v>2014</v>
      </c>
      <c r="D2375">
        <f>MONTH(woda34[[#This Row],[Data]])</f>
        <v>7</v>
      </c>
      <c r="E2375" t="str">
        <f t="shared" si="38"/>
        <v>2014-7</v>
      </c>
    </row>
    <row r="2376" spans="1:5" x14ac:dyDescent="0.25">
      <c r="A2376" s="1">
        <v>41822</v>
      </c>
      <c r="B2376">
        <v>2110</v>
      </c>
      <c r="C2376">
        <f>YEAR(woda34[[#This Row],[Data]])</f>
        <v>2014</v>
      </c>
      <c r="D2376">
        <f>MONTH(woda34[[#This Row],[Data]])</f>
        <v>7</v>
      </c>
      <c r="E2376" t="str">
        <f t="shared" si="38"/>
        <v>2014-7</v>
      </c>
    </row>
    <row r="2377" spans="1:5" x14ac:dyDescent="0.25">
      <c r="A2377" s="1">
        <v>41823</v>
      </c>
      <c r="B2377">
        <v>2921</v>
      </c>
      <c r="C2377">
        <f>YEAR(woda34[[#This Row],[Data]])</f>
        <v>2014</v>
      </c>
      <c r="D2377">
        <f>MONTH(woda34[[#This Row],[Data]])</f>
        <v>7</v>
      </c>
      <c r="E2377" t="str">
        <f t="shared" si="38"/>
        <v>2014-7</v>
      </c>
    </row>
    <row r="2378" spans="1:5" x14ac:dyDescent="0.25">
      <c r="A2378" s="1">
        <v>41824</v>
      </c>
      <c r="B2378">
        <v>2832</v>
      </c>
      <c r="C2378">
        <f>YEAR(woda34[[#This Row],[Data]])</f>
        <v>2014</v>
      </c>
      <c r="D2378">
        <f>MONTH(woda34[[#This Row],[Data]])</f>
        <v>7</v>
      </c>
      <c r="E2378" t="str">
        <f t="shared" si="38"/>
        <v>2014-7</v>
      </c>
    </row>
    <row r="2379" spans="1:5" x14ac:dyDescent="0.25">
      <c r="A2379" s="1">
        <v>41825</v>
      </c>
      <c r="B2379">
        <v>2655</v>
      </c>
      <c r="C2379">
        <f>YEAR(woda34[[#This Row],[Data]])</f>
        <v>2014</v>
      </c>
      <c r="D2379">
        <f>MONTH(woda34[[#This Row],[Data]])</f>
        <v>7</v>
      </c>
      <c r="E2379" t="str">
        <f t="shared" si="38"/>
        <v>2014-7</v>
      </c>
    </row>
    <row r="2380" spans="1:5" x14ac:dyDescent="0.25">
      <c r="A2380" s="1">
        <v>41826</v>
      </c>
      <c r="B2380">
        <v>2741</v>
      </c>
      <c r="C2380">
        <f>YEAR(woda34[[#This Row],[Data]])</f>
        <v>2014</v>
      </c>
      <c r="D2380">
        <f>MONTH(woda34[[#This Row],[Data]])</f>
        <v>7</v>
      </c>
      <c r="E2380" t="str">
        <f t="shared" si="38"/>
        <v>2014-7</v>
      </c>
    </row>
    <row r="2381" spans="1:5" x14ac:dyDescent="0.25">
      <c r="A2381" s="1">
        <v>41827</v>
      </c>
      <c r="B2381">
        <v>2609</v>
      </c>
      <c r="C2381">
        <f>YEAR(woda34[[#This Row],[Data]])</f>
        <v>2014</v>
      </c>
      <c r="D2381">
        <f>MONTH(woda34[[#This Row],[Data]])</f>
        <v>7</v>
      </c>
      <c r="E2381" t="str">
        <f t="shared" si="38"/>
        <v>2014-7</v>
      </c>
    </row>
    <row r="2382" spans="1:5" x14ac:dyDescent="0.25">
      <c r="A2382" s="1">
        <v>41828</v>
      </c>
      <c r="B2382">
        <v>2686</v>
      </c>
      <c r="C2382">
        <f>YEAR(woda34[[#This Row],[Data]])</f>
        <v>2014</v>
      </c>
      <c r="D2382">
        <f>MONTH(woda34[[#This Row],[Data]])</f>
        <v>7</v>
      </c>
      <c r="E2382" t="str">
        <f t="shared" si="38"/>
        <v>2014-7</v>
      </c>
    </row>
    <row r="2383" spans="1:5" x14ac:dyDescent="0.25">
      <c r="A2383" s="1">
        <v>41829</v>
      </c>
      <c r="B2383">
        <v>3254</v>
      </c>
      <c r="C2383">
        <f>YEAR(woda34[[#This Row],[Data]])</f>
        <v>2014</v>
      </c>
      <c r="D2383">
        <f>MONTH(woda34[[#This Row],[Data]])</f>
        <v>7</v>
      </c>
      <c r="E2383" t="str">
        <f t="shared" si="38"/>
        <v>2014-7</v>
      </c>
    </row>
    <row r="2384" spans="1:5" x14ac:dyDescent="0.25">
      <c r="A2384" s="1">
        <v>41830</v>
      </c>
      <c r="B2384">
        <v>2467</v>
      </c>
      <c r="C2384">
        <f>YEAR(woda34[[#This Row],[Data]])</f>
        <v>2014</v>
      </c>
      <c r="D2384">
        <f>MONTH(woda34[[#This Row],[Data]])</f>
        <v>7</v>
      </c>
      <c r="E2384" t="str">
        <f t="shared" si="38"/>
        <v>2014-7</v>
      </c>
    </row>
    <row r="2385" spans="1:5" x14ac:dyDescent="0.25">
      <c r="A2385" s="1">
        <v>41831</v>
      </c>
      <c r="B2385">
        <v>2398</v>
      </c>
      <c r="C2385">
        <f>YEAR(woda34[[#This Row],[Data]])</f>
        <v>2014</v>
      </c>
      <c r="D2385">
        <f>MONTH(woda34[[#This Row],[Data]])</f>
        <v>7</v>
      </c>
      <c r="E2385" t="str">
        <f t="shared" si="38"/>
        <v>2014-7</v>
      </c>
    </row>
    <row r="2386" spans="1:5" x14ac:dyDescent="0.25">
      <c r="A2386" s="1">
        <v>41832</v>
      </c>
      <c r="B2386">
        <v>2180</v>
      </c>
      <c r="C2386">
        <f>YEAR(woda34[[#This Row],[Data]])</f>
        <v>2014</v>
      </c>
      <c r="D2386">
        <f>MONTH(woda34[[#This Row],[Data]])</f>
        <v>7</v>
      </c>
      <c r="E2386" t="str">
        <f t="shared" si="38"/>
        <v>2014-7</v>
      </c>
    </row>
    <row r="2387" spans="1:5" x14ac:dyDescent="0.25">
      <c r="A2387" s="1">
        <v>41833</v>
      </c>
      <c r="B2387">
        <v>2495</v>
      </c>
      <c r="C2387">
        <f>YEAR(woda34[[#This Row],[Data]])</f>
        <v>2014</v>
      </c>
      <c r="D2387">
        <f>MONTH(woda34[[#This Row],[Data]])</f>
        <v>7</v>
      </c>
      <c r="E2387" t="str">
        <f t="shared" si="38"/>
        <v>2014-7</v>
      </c>
    </row>
    <row r="2388" spans="1:5" x14ac:dyDescent="0.25">
      <c r="A2388" s="1">
        <v>41834</v>
      </c>
      <c r="B2388">
        <v>2502</v>
      </c>
      <c r="C2388">
        <f>YEAR(woda34[[#This Row],[Data]])</f>
        <v>2014</v>
      </c>
      <c r="D2388">
        <f>MONTH(woda34[[#This Row],[Data]])</f>
        <v>7</v>
      </c>
      <c r="E2388" t="str">
        <f t="shared" si="38"/>
        <v>2014-7</v>
      </c>
    </row>
    <row r="2389" spans="1:5" x14ac:dyDescent="0.25">
      <c r="A2389" s="1">
        <v>41835</v>
      </c>
      <c r="B2389">
        <v>2587</v>
      </c>
      <c r="C2389">
        <f>YEAR(woda34[[#This Row],[Data]])</f>
        <v>2014</v>
      </c>
      <c r="D2389">
        <f>MONTH(woda34[[#This Row],[Data]])</f>
        <v>7</v>
      </c>
      <c r="E2389" t="str">
        <f t="shared" si="38"/>
        <v>2014-7</v>
      </c>
    </row>
    <row r="2390" spans="1:5" x14ac:dyDescent="0.25">
      <c r="A2390" s="1">
        <v>41836</v>
      </c>
      <c r="B2390">
        <v>2429</v>
      </c>
      <c r="C2390">
        <f>YEAR(woda34[[#This Row],[Data]])</f>
        <v>2014</v>
      </c>
      <c r="D2390">
        <f>MONTH(woda34[[#This Row],[Data]])</f>
        <v>7</v>
      </c>
      <c r="E2390" t="str">
        <f t="shared" si="38"/>
        <v>2014-7</v>
      </c>
    </row>
    <row r="2391" spans="1:5" x14ac:dyDescent="0.25">
      <c r="A2391" s="1">
        <v>41837</v>
      </c>
      <c r="B2391">
        <v>2553</v>
      </c>
      <c r="C2391">
        <f>YEAR(woda34[[#This Row],[Data]])</f>
        <v>2014</v>
      </c>
      <c r="D2391">
        <f>MONTH(woda34[[#This Row],[Data]])</f>
        <v>7</v>
      </c>
      <c r="E2391" t="str">
        <f t="shared" si="38"/>
        <v>2014-7</v>
      </c>
    </row>
    <row r="2392" spans="1:5" x14ac:dyDescent="0.25">
      <c r="A2392" s="1">
        <v>41838</v>
      </c>
      <c r="B2392">
        <v>2218</v>
      </c>
      <c r="C2392">
        <f>YEAR(woda34[[#This Row],[Data]])</f>
        <v>2014</v>
      </c>
      <c r="D2392">
        <f>MONTH(woda34[[#This Row],[Data]])</f>
        <v>7</v>
      </c>
      <c r="E2392" t="str">
        <f t="shared" si="38"/>
        <v>2014-7</v>
      </c>
    </row>
    <row r="2393" spans="1:5" x14ac:dyDescent="0.25">
      <c r="A2393" s="1">
        <v>41839</v>
      </c>
      <c r="B2393">
        <v>2692</v>
      </c>
      <c r="C2393">
        <f>YEAR(woda34[[#This Row],[Data]])</f>
        <v>2014</v>
      </c>
      <c r="D2393">
        <f>MONTH(woda34[[#This Row],[Data]])</f>
        <v>7</v>
      </c>
      <c r="E2393" t="str">
        <f t="shared" si="38"/>
        <v>2014-7</v>
      </c>
    </row>
    <row r="2394" spans="1:5" x14ac:dyDescent="0.25">
      <c r="A2394" s="1">
        <v>41840</v>
      </c>
      <c r="B2394">
        <v>2621</v>
      </c>
      <c r="C2394">
        <f>YEAR(woda34[[#This Row],[Data]])</f>
        <v>2014</v>
      </c>
      <c r="D2394">
        <f>MONTH(woda34[[#This Row],[Data]])</f>
        <v>7</v>
      </c>
      <c r="E2394" t="str">
        <f t="shared" si="38"/>
        <v>2014-7</v>
      </c>
    </row>
    <row r="2395" spans="1:5" x14ac:dyDescent="0.25">
      <c r="A2395" s="1">
        <v>41841</v>
      </c>
      <c r="B2395">
        <v>2464</v>
      </c>
      <c r="C2395">
        <f>YEAR(woda34[[#This Row],[Data]])</f>
        <v>2014</v>
      </c>
      <c r="D2395">
        <f>MONTH(woda34[[#This Row],[Data]])</f>
        <v>7</v>
      </c>
      <c r="E2395" t="str">
        <f t="shared" si="38"/>
        <v>2014-7</v>
      </c>
    </row>
    <row r="2396" spans="1:5" x14ac:dyDescent="0.25">
      <c r="A2396" s="1">
        <v>41842</v>
      </c>
      <c r="B2396">
        <v>2688</v>
      </c>
      <c r="C2396">
        <f>YEAR(woda34[[#This Row],[Data]])</f>
        <v>2014</v>
      </c>
      <c r="D2396">
        <f>MONTH(woda34[[#This Row],[Data]])</f>
        <v>7</v>
      </c>
      <c r="E2396" t="str">
        <f t="shared" si="38"/>
        <v>2014-7</v>
      </c>
    </row>
    <row r="2397" spans="1:5" x14ac:dyDescent="0.25">
      <c r="A2397" s="1">
        <v>41843</v>
      </c>
      <c r="B2397">
        <v>2356</v>
      </c>
      <c r="C2397">
        <f>YEAR(woda34[[#This Row],[Data]])</f>
        <v>2014</v>
      </c>
      <c r="D2397">
        <f>MONTH(woda34[[#This Row],[Data]])</f>
        <v>7</v>
      </c>
      <c r="E2397" t="str">
        <f t="shared" si="38"/>
        <v>2014-7</v>
      </c>
    </row>
    <row r="2398" spans="1:5" x14ac:dyDescent="0.25">
      <c r="A2398" s="1">
        <v>41844</v>
      </c>
      <c r="B2398">
        <v>2645</v>
      </c>
      <c r="C2398">
        <f>YEAR(woda34[[#This Row],[Data]])</f>
        <v>2014</v>
      </c>
      <c r="D2398">
        <f>MONTH(woda34[[#This Row],[Data]])</f>
        <v>7</v>
      </c>
      <c r="E2398" t="str">
        <f t="shared" si="38"/>
        <v>2014-7</v>
      </c>
    </row>
    <row r="2399" spans="1:5" x14ac:dyDescent="0.25">
      <c r="A2399" s="1">
        <v>41845</v>
      </c>
      <c r="B2399">
        <v>2528</v>
      </c>
      <c r="C2399">
        <f>YEAR(woda34[[#This Row],[Data]])</f>
        <v>2014</v>
      </c>
      <c r="D2399">
        <f>MONTH(woda34[[#This Row],[Data]])</f>
        <v>7</v>
      </c>
      <c r="E2399" t="str">
        <f t="shared" si="38"/>
        <v>2014-7</v>
      </c>
    </row>
    <row r="2400" spans="1:5" x14ac:dyDescent="0.25">
      <c r="A2400" s="1">
        <v>41846</v>
      </c>
      <c r="B2400">
        <v>2517</v>
      </c>
      <c r="C2400">
        <f>YEAR(woda34[[#This Row],[Data]])</f>
        <v>2014</v>
      </c>
      <c r="D2400">
        <f>MONTH(woda34[[#This Row],[Data]])</f>
        <v>7</v>
      </c>
      <c r="E2400" t="str">
        <f t="shared" si="38"/>
        <v>2014-7</v>
      </c>
    </row>
    <row r="2401" spans="1:5" x14ac:dyDescent="0.25">
      <c r="A2401" s="1">
        <v>41847</v>
      </c>
      <c r="B2401">
        <v>3046</v>
      </c>
      <c r="C2401">
        <f>YEAR(woda34[[#This Row],[Data]])</f>
        <v>2014</v>
      </c>
      <c r="D2401">
        <f>MONTH(woda34[[#This Row],[Data]])</f>
        <v>7</v>
      </c>
      <c r="E2401" t="str">
        <f t="shared" si="38"/>
        <v>2014-7</v>
      </c>
    </row>
    <row r="2402" spans="1:5" x14ac:dyDescent="0.25">
      <c r="A2402" s="1">
        <v>41848</v>
      </c>
      <c r="B2402">
        <v>2631</v>
      </c>
      <c r="C2402">
        <f>YEAR(woda34[[#This Row],[Data]])</f>
        <v>2014</v>
      </c>
      <c r="D2402">
        <f>MONTH(woda34[[#This Row],[Data]])</f>
        <v>7</v>
      </c>
      <c r="E2402" t="str">
        <f t="shared" si="38"/>
        <v>2014-7</v>
      </c>
    </row>
    <row r="2403" spans="1:5" x14ac:dyDescent="0.25">
      <c r="A2403" s="1">
        <v>41849</v>
      </c>
      <c r="B2403">
        <v>2229</v>
      </c>
      <c r="C2403">
        <f>YEAR(woda34[[#This Row],[Data]])</f>
        <v>2014</v>
      </c>
      <c r="D2403">
        <f>MONTH(woda34[[#This Row],[Data]])</f>
        <v>7</v>
      </c>
      <c r="E2403" t="str">
        <f t="shared" si="38"/>
        <v>2014-7</v>
      </c>
    </row>
    <row r="2404" spans="1:5" x14ac:dyDescent="0.25">
      <c r="A2404" s="1">
        <v>41850</v>
      </c>
      <c r="B2404">
        <v>2841</v>
      </c>
      <c r="C2404">
        <f>YEAR(woda34[[#This Row],[Data]])</f>
        <v>2014</v>
      </c>
      <c r="D2404">
        <f>MONTH(woda34[[#This Row],[Data]])</f>
        <v>7</v>
      </c>
      <c r="E2404" t="str">
        <f t="shared" si="38"/>
        <v>2014-7</v>
      </c>
    </row>
    <row r="2405" spans="1:5" x14ac:dyDescent="0.25">
      <c r="A2405" s="1">
        <v>41851</v>
      </c>
      <c r="B2405">
        <v>3144</v>
      </c>
      <c r="C2405">
        <f>YEAR(woda34[[#This Row],[Data]])</f>
        <v>2014</v>
      </c>
      <c r="D2405">
        <f>MONTH(woda34[[#This Row],[Data]])</f>
        <v>7</v>
      </c>
      <c r="E2405" t="str">
        <f t="shared" si="38"/>
        <v>2014-7</v>
      </c>
    </row>
    <row r="2406" spans="1:5" x14ac:dyDescent="0.25">
      <c r="A2406" s="1">
        <v>41852</v>
      </c>
      <c r="B2406">
        <v>3425</v>
      </c>
      <c r="C2406">
        <f>YEAR(woda34[[#This Row],[Data]])</f>
        <v>2014</v>
      </c>
      <c r="D2406">
        <f>MONTH(woda34[[#This Row],[Data]])</f>
        <v>8</v>
      </c>
      <c r="E2406" t="str">
        <f t="shared" si="38"/>
        <v>2014-8</v>
      </c>
    </row>
    <row r="2407" spans="1:5" x14ac:dyDescent="0.25">
      <c r="A2407" s="1">
        <v>41853</v>
      </c>
      <c r="B2407">
        <v>3139</v>
      </c>
      <c r="C2407">
        <f>YEAR(woda34[[#This Row],[Data]])</f>
        <v>2014</v>
      </c>
      <c r="D2407">
        <f>MONTH(woda34[[#This Row],[Data]])</f>
        <v>8</v>
      </c>
      <c r="E2407" t="str">
        <f t="shared" si="38"/>
        <v>2014-8</v>
      </c>
    </row>
    <row r="2408" spans="1:5" x14ac:dyDescent="0.25">
      <c r="A2408" s="1">
        <v>41854</v>
      </c>
      <c r="B2408">
        <v>4735</v>
      </c>
      <c r="C2408">
        <f>YEAR(woda34[[#This Row],[Data]])</f>
        <v>2014</v>
      </c>
      <c r="D2408">
        <f>MONTH(woda34[[#This Row],[Data]])</f>
        <v>8</v>
      </c>
      <c r="E2408" t="str">
        <f t="shared" si="38"/>
        <v>2014-8</v>
      </c>
    </row>
    <row r="2409" spans="1:5" x14ac:dyDescent="0.25">
      <c r="A2409" s="1">
        <v>41855</v>
      </c>
      <c r="B2409">
        <v>7031</v>
      </c>
      <c r="C2409">
        <f>YEAR(woda34[[#This Row],[Data]])</f>
        <v>2014</v>
      </c>
      <c r="D2409">
        <f>MONTH(woda34[[#This Row],[Data]])</f>
        <v>8</v>
      </c>
      <c r="E2409" t="str">
        <f t="shared" si="38"/>
        <v>2014-8</v>
      </c>
    </row>
    <row r="2410" spans="1:5" x14ac:dyDescent="0.25">
      <c r="A2410" s="1">
        <v>41856</v>
      </c>
      <c r="B2410">
        <v>10499</v>
      </c>
      <c r="C2410">
        <f>YEAR(woda34[[#This Row],[Data]])</f>
        <v>2014</v>
      </c>
      <c r="D2410">
        <f>MONTH(woda34[[#This Row],[Data]])</f>
        <v>8</v>
      </c>
      <c r="E2410" t="str">
        <f t="shared" si="38"/>
        <v>2014-8</v>
      </c>
    </row>
    <row r="2411" spans="1:5" x14ac:dyDescent="0.25">
      <c r="A2411" s="1">
        <v>41857</v>
      </c>
      <c r="B2411">
        <v>13928</v>
      </c>
      <c r="C2411">
        <f>YEAR(woda34[[#This Row],[Data]])</f>
        <v>2014</v>
      </c>
      <c r="D2411">
        <f>MONTH(woda34[[#This Row],[Data]])</f>
        <v>8</v>
      </c>
      <c r="E2411" t="str">
        <f t="shared" si="38"/>
        <v>2014-8</v>
      </c>
    </row>
    <row r="2412" spans="1:5" x14ac:dyDescent="0.25">
      <c r="A2412" s="1">
        <v>41858</v>
      </c>
      <c r="B2412">
        <v>18561</v>
      </c>
      <c r="C2412">
        <f>YEAR(woda34[[#This Row],[Data]])</f>
        <v>2014</v>
      </c>
      <c r="D2412">
        <f>MONTH(woda34[[#This Row],[Data]])</f>
        <v>8</v>
      </c>
      <c r="E2412" t="str">
        <f t="shared" si="38"/>
        <v>2014-8</v>
      </c>
    </row>
    <row r="2413" spans="1:5" x14ac:dyDescent="0.25">
      <c r="A2413" s="1">
        <v>41859</v>
      </c>
      <c r="B2413">
        <v>20873</v>
      </c>
      <c r="C2413">
        <f>YEAR(woda34[[#This Row],[Data]])</f>
        <v>2014</v>
      </c>
      <c r="D2413">
        <f>MONTH(woda34[[#This Row],[Data]])</f>
        <v>8</v>
      </c>
      <c r="E2413" t="str">
        <f t="shared" si="38"/>
        <v>2014-8</v>
      </c>
    </row>
    <row r="2414" spans="1:5" x14ac:dyDescent="0.25">
      <c r="A2414" s="1">
        <v>41860</v>
      </c>
      <c r="B2414">
        <v>20266</v>
      </c>
      <c r="C2414">
        <f>YEAR(woda34[[#This Row],[Data]])</f>
        <v>2014</v>
      </c>
      <c r="D2414">
        <f>MONTH(woda34[[#This Row],[Data]])</f>
        <v>8</v>
      </c>
      <c r="E2414" t="str">
        <f t="shared" si="38"/>
        <v>2014-8</v>
      </c>
    </row>
    <row r="2415" spans="1:5" x14ac:dyDescent="0.25">
      <c r="A2415" s="1">
        <v>41861</v>
      </c>
      <c r="B2415">
        <v>19008</v>
      </c>
      <c r="C2415">
        <f>YEAR(woda34[[#This Row],[Data]])</f>
        <v>2014</v>
      </c>
      <c r="D2415">
        <f>MONTH(woda34[[#This Row],[Data]])</f>
        <v>8</v>
      </c>
      <c r="E2415" t="str">
        <f t="shared" si="38"/>
        <v>2014-8</v>
      </c>
    </row>
    <row r="2416" spans="1:5" x14ac:dyDescent="0.25">
      <c r="A2416" s="1">
        <v>41862</v>
      </c>
      <c r="B2416">
        <v>13884</v>
      </c>
      <c r="C2416">
        <f>YEAR(woda34[[#This Row],[Data]])</f>
        <v>2014</v>
      </c>
      <c r="D2416">
        <f>MONTH(woda34[[#This Row],[Data]])</f>
        <v>8</v>
      </c>
      <c r="E2416" t="str">
        <f t="shared" si="38"/>
        <v>2014-8</v>
      </c>
    </row>
    <row r="2417" spans="1:5" x14ac:dyDescent="0.25">
      <c r="A2417" s="1">
        <v>41863</v>
      </c>
      <c r="B2417">
        <v>10047</v>
      </c>
      <c r="C2417">
        <f>YEAR(woda34[[#This Row],[Data]])</f>
        <v>2014</v>
      </c>
      <c r="D2417">
        <f>MONTH(woda34[[#This Row],[Data]])</f>
        <v>8</v>
      </c>
      <c r="E2417" t="str">
        <f t="shared" si="38"/>
        <v>2014-8</v>
      </c>
    </row>
    <row r="2418" spans="1:5" x14ac:dyDescent="0.25">
      <c r="A2418" s="1">
        <v>41864</v>
      </c>
      <c r="B2418">
        <v>6152</v>
      </c>
      <c r="C2418">
        <f>YEAR(woda34[[#This Row],[Data]])</f>
        <v>2014</v>
      </c>
      <c r="D2418">
        <f>MONTH(woda34[[#This Row],[Data]])</f>
        <v>8</v>
      </c>
      <c r="E2418" t="str">
        <f t="shared" si="38"/>
        <v>2014-8</v>
      </c>
    </row>
    <row r="2419" spans="1:5" x14ac:dyDescent="0.25">
      <c r="A2419" s="1">
        <v>41865</v>
      </c>
      <c r="B2419">
        <v>4288</v>
      </c>
      <c r="C2419">
        <f>YEAR(woda34[[#This Row],[Data]])</f>
        <v>2014</v>
      </c>
      <c r="D2419">
        <f>MONTH(woda34[[#This Row],[Data]])</f>
        <v>8</v>
      </c>
      <c r="E2419" t="str">
        <f t="shared" si="38"/>
        <v>2014-8</v>
      </c>
    </row>
    <row r="2420" spans="1:5" x14ac:dyDescent="0.25">
      <c r="A2420" s="1">
        <v>41866</v>
      </c>
      <c r="B2420">
        <v>3952</v>
      </c>
      <c r="C2420">
        <f>YEAR(woda34[[#This Row],[Data]])</f>
        <v>2014</v>
      </c>
      <c r="D2420">
        <f>MONTH(woda34[[#This Row],[Data]])</f>
        <v>8</v>
      </c>
      <c r="E2420" t="str">
        <f t="shared" si="38"/>
        <v>2014-8</v>
      </c>
    </row>
    <row r="2421" spans="1:5" x14ac:dyDescent="0.25">
      <c r="A2421" s="1">
        <v>41867</v>
      </c>
      <c r="B2421">
        <v>3176</v>
      </c>
      <c r="C2421">
        <f>YEAR(woda34[[#This Row],[Data]])</f>
        <v>2014</v>
      </c>
      <c r="D2421">
        <f>MONTH(woda34[[#This Row],[Data]])</f>
        <v>8</v>
      </c>
      <c r="E2421" t="str">
        <f t="shared" si="38"/>
        <v>2014-8</v>
      </c>
    </row>
    <row r="2422" spans="1:5" x14ac:dyDescent="0.25">
      <c r="A2422" s="1">
        <v>41868</v>
      </c>
      <c r="B2422">
        <v>3237</v>
      </c>
      <c r="C2422">
        <f>YEAR(woda34[[#This Row],[Data]])</f>
        <v>2014</v>
      </c>
      <c r="D2422">
        <f>MONTH(woda34[[#This Row],[Data]])</f>
        <v>8</v>
      </c>
      <c r="E2422" t="str">
        <f t="shared" si="38"/>
        <v>2014-8</v>
      </c>
    </row>
    <row r="2423" spans="1:5" x14ac:dyDescent="0.25">
      <c r="A2423" s="1">
        <v>41869</v>
      </c>
      <c r="B2423">
        <v>3022</v>
      </c>
      <c r="C2423">
        <f>YEAR(woda34[[#This Row],[Data]])</f>
        <v>2014</v>
      </c>
      <c r="D2423">
        <f>MONTH(woda34[[#This Row],[Data]])</f>
        <v>8</v>
      </c>
      <c r="E2423" t="str">
        <f t="shared" si="38"/>
        <v>2014-8</v>
      </c>
    </row>
    <row r="2424" spans="1:5" x14ac:dyDescent="0.25">
      <c r="A2424" s="1">
        <v>41870</v>
      </c>
      <c r="B2424">
        <v>3164</v>
      </c>
      <c r="C2424">
        <f>YEAR(woda34[[#This Row],[Data]])</f>
        <v>2014</v>
      </c>
      <c r="D2424">
        <f>MONTH(woda34[[#This Row],[Data]])</f>
        <v>8</v>
      </c>
      <c r="E2424" t="str">
        <f t="shared" si="38"/>
        <v>2014-8</v>
      </c>
    </row>
    <row r="2425" spans="1:5" x14ac:dyDescent="0.25">
      <c r="A2425" s="1">
        <v>41871</v>
      </c>
      <c r="B2425">
        <v>2630</v>
      </c>
      <c r="C2425">
        <f>YEAR(woda34[[#This Row],[Data]])</f>
        <v>2014</v>
      </c>
      <c r="D2425">
        <f>MONTH(woda34[[#This Row],[Data]])</f>
        <v>8</v>
      </c>
      <c r="E2425" t="str">
        <f t="shared" si="38"/>
        <v>2014-8</v>
      </c>
    </row>
    <row r="2426" spans="1:5" x14ac:dyDescent="0.25">
      <c r="A2426" s="1">
        <v>41872</v>
      </c>
      <c r="B2426">
        <v>1985</v>
      </c>
      <c r="C2426">
        <f>YEAR(woda34[[#This Row],[Data]])</f>
        <v>2014</v>
      </c>
      <c r="D2426">
        <f>MONTH(woda34[[#This Row],[Data]])</f>
        <v>8</v>
      </c>
      <c r="E2426" t="str">
        <f t="shared" si="38"/>
        <v>2014-8</v>
      </c>
    </row>
    <row r="2427" spans="1:5" x14ac:dyDescent="0.25">
      <c r="A2427" s="1">
        <v>41873</v>
      </c>
      <c r="B2427">
        <v>2238</v>
      </c>
      <c r="C2427">
        <f>YEAR(woda34[[#This Row],[Data]])</f>
        <v>2014</v>
      </c>
      <c r="D2427">
        <f>MONTH(woda34[[#This Row],[Data]])</f>
        <v>8</v>
      </c>
      <c r="E2427" t="str">
        <f t="shared" si="38"/>
        <v>2014-8</v>
      </c>
    </row>
    <row r="2428" spans="1:5" x14ac:dyDescent="0.25">
      <c r="A2428" s="1">
        <v>41874</v>
      </c>
      <c r="B2428">
        <v>2020</v>
      </c>
      <c r="C2428">
        <f>YEAR(woda34[[#This Row],[Data]])</f>
        <v>2014</v>
      </c>
      <c r="D2428">
        <f>MONTH(woda34[[#This Row],[Data]])</f>
        <v>8</v>
      </c>
      <c r="E2428" t="str">
        <f t="shared" si="38"/>
        <v>2014-8</v>
      </c>
    </row>
    <row r="2429" spans="1:5" x14ac:dyDescent="0.25">
      <c r="A2429" s="1">
        <v>41875</v>
      </c>
      <c r="B2429">
        <v>3117</v>
      </c>
      <c r="C2429">
        <f>YEAR(woda34[[#This Row],[Data]])</f>
        <v>2014</v>
      </c>
      <c r="D2429">
        <f>MONTH(woda34[[#This Row],[Data]])</f>
        <v>8</v>
      </c>
      <c r="E2429" t="str">
        <f t="shared" si="38"/>
        <v>2014-8</v>
      </c>
    </row>
    <row r="2430" spans="1:5" x14ac:dyDescent="0.25">
      <c r="A2430" s="1">
        <v>41876</v>
      </c>
      <c r="B2430">
        <v>2324</v>
      </c>
      <c r="C2430">
        <f>YEAR(woda34[[#This Row],[Data]])</f>
        <v>2014</v>
      </c>
      <c r="D2430">
        <f>MONTH(woda34[[#This Row],[Data]])</f>
        <v>8</v>
      </c>
      <c r="E2430" t="str">
        <f t="shared" si="38"/>
        <v>2014-8</v>
      </c>
    </row>
    <row r="2431" spans="1:5" x14ac:dyDescent="0.25">
      <c r="A2431" s="1">
        <v>41877</v>
      </c>
      <c r="B2431">
        <v>2606</v>
      </c>
      <c r="C2431">
        <f>YEAR(woda34[[#This Row],[Data]])</f>
        <v>2014</v>
      </c>
      <c r="D2431">
        <f>MONTH(woda34[[#This Row],[Data]])</f>
        <v>8</v>
      </c>
      <c r="E2431" t="str">
        <f t="shared" si="38"/>
        <v>2014-8</v>
      </c>
    </row>
    <row r="2432" spans="1:5" x14ac:dyDescent="0.25">
      <c r="A2432" s="1">
        <v>41878</v>
      </c>
      <c r="B2432">
        <v>2606</v>
      </c>
      <c r="C2432">
        <f>YEAR(woda34[[#This Row],[Data]])</f>
        <v>2014</v>
      </c>
      <c r="D2432">
        <f>MONTH(woda34[[#This Row],[Data]])</f>
        <v>8</v>
      </c>
      <c r="E2432" t="str">
        <f t="shared" si="38"/>
        <v>2014-8</v>
      </c>
    </row>
    <row r="2433" spans="1:5" x14ac:dyDescent="0.25">
      <c r="A2433" s="1">
        <v>41879</v>
      </c>
      <c r="B2433">
        <v>2510</v>
      </c>
      <c r="C2433">
        <f>YEAR(woda34[[#This Row],[Data]])</f>
        <v>2014</v>
      </c>
      <c r="D2433">
        <f>MONTH(woda34[[#This Row],[Data]])</f>
        <v>8</v>
      </c>
      <c r="E2433" t="str">
        <f t="shared" si="38"/>
        <v>2014-8</v>
      </c>
    </row>
    <row r="2434" spans="1:5" x14ac:dyDescent="0.25">
      <c r="A2434" s="1">
        <v>41880</v>
      </c>
      <c r="B2434">
        <v>2989</v>
      </c>
      <c r="C2434">
        <f>YEAR(woda34[[#This Row],[Data]])</f>
        <v>2014</v>
      </c>
      <c r="D2434">
        <f>MONTH(woda34[[#This Row],[Data]])</f>
        <v>8</v>
      </c>
      <c r="E2434" t="str">
        <f t="shared" ref="E2434:E2497" si="39">_xlfn.CONCAT(C2434,"-",D2434)</f>
        <v>2014-8</v>
      </c>
    </row>
    <row r="2435" spans="1:5" x14ac:dyDescent="0.25">
      <c r="A2435" s="1">
        <v>41881</v>
      </c>
      <c r="B2435">
        <v>2758</v>
      </c>
      <c r="C2435">
        <f>YEAR(woda34[[#This Row],[Data]])</f>
        <v>2014</v>
      </c>
      <c r="D2435">
        <f>MONTH(woda34[[#This Row],[Data]])</f>
        <v>8</v>
      </c>
      <c r="E2435" t="str">
        <f t="shared" si="39"/>
        <v>2014-8</v>
      </c>
    </row>
    <row r="2436" spans="1:5" x14ac:dyDescent="0.25">
      <c r="A2436" s="1">
        <v>41882</v>
      </c>
      <c r="B2436">
        <v>3439</v>
      </c>
      <c r="C2436">
        <f>YEAR(woda34[[#This Row],[Data]])</f>
        <v>2014</v>
      </c>
      <c r="D2436">
        <f>MONTH(woda34[[#This Row],[Data]])</f>
        <v>8</v>
      </c>
      <c r="E2436" t="str">
        <f t="shared" si="39"/>
        <v>2014-8</v>
      </c>
    </row>
    <row r="2437" spans="1:5" x14ac:dyDescent="0.25">
      <c r="A2437" s="1">
        <v>41883</v>
      </c>
      <c r="B2437">
        <v>3374</v>
      </c>
      <c r="C2437">
        <f>YEAR(woda34[[#This Row],[Data]])</f>
        <v>2014</v>
      </c>
      <c r="D2437">
        <f>MONTH(woda34[[#This Row],[Data]])</f>
        <v>9</v>
      </c>
      <c r="E2437" t="str">
        <f t="shared" si="39"/>
        <v>2014-9</v>
      </c>
    </row>
    <row r="2438" spans="1:5" x14ac:dyDescent="0.25">
      <c r="A2438" s="1">
        <v>41884</v>
      </c>
      <c r="B2438">
        <v>2894</v>
      </c>
      <c r="C2438">
        <f>YEAR(woda34[[#This Row],[Data]])</f>
        <v>2014</v>
      </c>
      <c r="D2438">
        <f>MONTH(woda34[[#This Row],[Data]])</f>
        <v>9</v>
      </c>
      <c r="E2438" t="str">
        <f t="shared" si="39"/>
        <v>2014-9</v>
      </c>
    </row>
    <row r="2439" spans="1:5" x14ac:dyDescent="0.25">
      <c r="A2439" s="1">
        <v>41885</v>
      </c>
      <c r="B2439">
        <v>2651</v>
      </c>
      <c r="C2439">
        <f>YEAR(woda34[[#This Row],[Data]])</f>
        <v>2014</v>
      </c>
      <c r="D2439">
        <f>MONTH(woda34[[#This Row],[Data]])</f>
        <v>9</v>
      </c>
      <c r="E2439" t="str">
        <f t="shared" si="39"/>
        <v>2014-9</v>
      </c>
    </row>
    <row r="2440" spans="1:5" x14ac:dyDescent="0.25">
      <c r="A2440" s="1">
        <v>41886</v>
      </c>
      <c r="B2440">
        <v>3081</v>
      </c>
      <c r="C2440">
        <f>YEAR(woda34[[#This Row],[Data]])</f>
        <v>2014</v>
      </c>
      <c r="D2440">
        <f>MONTH(woda34[[#This Row],[Data]])</f>
        <v>9</v>
      </c>
      <c r="E2440" t="str">
        <f t="shared" si="39"/>
        <v>2014-9</v>
      </c>
    </row>
    <row r="2441" spans="1:5" x14ac:dyDescent="0.25">
      <c r="A2441" s="1">
        <v>41887</v>
      </c>
      <c r="B2441">
        <v>3499</v>
      </c>
      <c r="C2441">
        <f>YEAR(woda34[[#This Row],[Data]])</f>
        <v>2014</v>
      </c>
      <c r="D2441">
        <f>MONTH(woda34[[#This Row],[Data]])</f>
        <v>9</v>
      </c>
      <c r="E2441" t="str">
        <f t="shared" si="39"/>
        <v>2014-9</v>
      </c>
    </row>
    <row r="2442" spans="1:5" x14ac:dyDescent="0.25">
      <c r="A2442" s="1">
        <v>41888</v>
      </c>
      <c r="B2442">
        <v>4037</v>
      </c>
      <c r="C2442">
        <f>YEAR(woda34[[#This Row],[Data]])</f>
        <v>2014</v>
      </c>
      <c r="D2442">
        <f>MONTH(woda34[[#This Row],[Data]])</f>
        <v>9</v>
      </c>
      <c r="E2442" t="str">
        <f t="shared" si="39"/>
        <v>2014-9</v>
      </c>
    </row>
    <row r="2443" spans="1:5" x14ac:dyDescent="0.25">
      <c r="A2443" s="1">
        <v>41889</v>
      </c>
      <c r="B2443">
        <v>2652</v>
      </c>
      <c r="C2443">
        <f>YEAR(woda34[[#This Row],[Data]])</f>
        <v>2014</v>
      </c>
      <c r="D2443">
        <f>MONTH(woda34[[#This Row],[Data]])</f>
        <v>9</v>
      </c>
      <c r="E2443" t="str">
        <f t="shared" si="39"/>
        <v>2014-9</v>
      </c>
    </row>
    <row r="2444" spans="1:5" x14ac:dyDescent="0.25">
      <c r="A2444" s="1">
        <v>41890</v>
      </c>
      <c r="B2444">
        <v>3063</v>
      </c>
      <c r="C2444">
        <f>YEAR(woda34[[#This Row],[Data]])</f>
        <v>2014</v>
      </c>
      <c r="D2444">
        <f>MONTH(woda34[[#This Row],[Data]])</f>
        <v>9</v>
      </c>
      <c r="E2444" t="str">
        <f t="shared" si="39"/>
        <v>2014-9</v>
      </c>
    </row>
    <row r="2445" spans="1:5" x14ac:dyDescent="0.25">
      <c r="A2445" s="1">
        <v>41891</v>
      </c>
      <c r="B2445">
        <v>2764</v>
      </c>
      <c r="C2445">
        <f>YEAR(woda34[[#This Row],[Data]])</f>
        <v>2014</v>
      </c>
      <c r="D2445">
        <f>MONTH(woda34[[#This Row],[Data]])</f>
        <v>9</v>
      </c>
      <c r="E2445" t="str">
        <f t="shared" si="39"/>
        <v>2014-9</v>
      </c>
    </row>
    <row r="2446" spans="1:5" x14ac:dyDescent="0.25">
      <c r="A2446" s="1">
        <v>41892</v>
      </c>
      <c r="B2446">
        <v>3681</v>
      </c>
      <c r="C2446">
        <f>YEAR(woda34[[#This Row],[Data]])</f>
        <v>2014</v>
      </c>
      <c r="D2446">
        <f>MONTH(woda34[[#This Row],[Data]])</f>
        <v>9</v>
      </c>
      <c r="E2446" t="str">
        <f t="shared" si="39"/>
        <v>2014-9</v>
      </c>
    </row>
    <row r="2447" spans="1:5" x14ac:dyDescent="0.25">
      <c r="A2447" s="1">
        <v>41893</v>
      </c>
      <c r="B2447">
        <v>2884</v>
      </c>
      <c r="C2447">
        <f>YEAR(woda34[[#This Row],[Data]])</f>
        <v>2014</v>
      </c>
      <c r="D2447">
        <f>MONTH(woda34[[#This Row],[Data]])</f>
        <v>9</v>
      </c>
      <c r="E2447" t="str">
        <f t="shared" si="39"/>
        <v>2014-9</v>
      </c>
    </row>
    <row r="2448" spans="1:5" x14ac:dyDescent="0.25">
      <c r="A2448" s="1">
        <v>41894</v>
      </c>
      <c r="B2448">
        <v>2754</v>
      </c>
      <c r="C2448">
        <f>YEAR(woda34[[#This Row],[Data]])</f>
        <v>2014</v>
      </c>
      <c r="D2448">
        <f>MONTH(woda34[[#This Row],[Data]])</f>
        <v>9</v>
      </c>
      <c r="E2448" t="str">
        <f t="shared" si="39"/>
        <v>2014-9</v>
      </c>
    </row>
    <row r="2449" spans="1:5" x14ac:dyDescent="0.25">
      <c r="A2449" s="1">
        <v>41895</v>
      </c>
      <c r="B2449">
        <v>2769</v>
      </c>
      <c r="C2449">
        <f>YEAR(woda34[[#This Row],[Data]])</f>
        <v>2014</v>
      </c>
      <c r="D2449">
        <f>MONTH(woda34[[#This Row],[Data]])</f>
        <v>9</v>
      </c>
      <c r="E2449" t="str">
        <f t="shared" si="39"/>
        <v>2014-9</v>
      </c>
    </row>
    <row r="2450" spans="1:5" x14ac:dyDescent="0.25">
      <c r="A2450" s="1">
        <v>41896</v>
      </c>
      <c r="B2450">
        <v>2638</v>
      </c>
      <c r="C2450">
        <f>YEAR(woda34[[#This Row],[Data]])</f>
        <v>2014</v>
      </c>
      <c r="D2450">
        <f>MONTH(woda34[[#This Row],[Data]])</f>
        <v>9</v>
      </c>
      <c r="E2450" t="str">
        <f t="shared" si="39"/>
        <v>2014-9</v>
      </c>
    </row>
    <row r="2451" spans="1:5" x14ac:dyDescent="0.25">
      <c r="A2451" s="1">
        <v>41897</v>
      </c>
      <c r="B2451">
        <v>3151</v>
      </c>
      <c r="C2451">
        <f>YEAR(woda34[[#This Row],[Data]])</f>
        <v>2014</v>
      </c>
      <c r="D2451">
        <f>MONTH(woda34[[#This Row],[Data]])</f>
        <v>9</v>
      </c>
      <c r="E2451" t="str">
        <f t="shared" si="39"/>
        <v>2014-9</v>
      </c>
    </row>
    <row r="2452" spans="1:5" x14ac:dyDescent="0.25">
      <c r="A2452" s="1">
        <v>41898</v>
      </c>
      <c r="B2452">
        <v>3381</v>
      </c>
      <c r="C2452">
        <f>YEAR(woda34[[#This Row],[Data]])</f>
        <v>2014</v>
      </c>
      <c r="D2452">
        <f>MONTH(woda34[[#This Row],[Data]])</f>
        <v>9</v>
      </c>
      <c r="E2452" t="str">
        <f t="shared" si="39"/>
        <v>2014-9</v>
      </c>
    </row>
    <row r="2453" spans="1:5" x14ac:dyDescent="0.25">
      <c r="A2453" s="1">
        <v>41899</v>
      </c>
      <c r="B2453">
        <v>3224</v>
      </c>
      <c r="C2453">
        <f>YEAR(woda34[[#This Row],[Data]])</f>
        <v>2014</v>
      </c>
      <c r="D2453">
        <f>MONTH(woda34[[#This Row],[Data]])</f>
        <v>9</v>
      </c>
      <c r="E2453" t="str">
        <f t="shared" si="39"/>
        <v>2014-9</v>
      </c>
    </row>
    <row r="2454" spans="1:5" x14ac:dyDescent="0.25">
      <c r="A2454" s="1">
        <v>41900</v>
      </c>
      <c r="B2454">
        <v>3604</v>
      </c>
      <c r="C2454">
        <f>YEAR(woda34[[#This Row],[Data]])</f>
        <v>2014</v>
      </c>
      <c r="D2454">
        <f>MONTH(woda34[[#This Row],[Data]])</f>
        <v>9</v>
      </c>
      <c r="E2454" t="str">
        <f t="shared" si="39"/>
        <v>2014-9</v>
      </c>
    </row>
    <row r="2455" spans="1:5" x14ac:dyDescent="0.25">
      <c r="A2455" s="1">
        <v>41901</v>
      </c>
      <c r="B2455">
        <v>3287</v>
      </c>
      <c r="C2455">
        <f>YEAR(woda34[[#This Row],[Data]])</f>
        <v>2014</v>
      </c>
      <c r="D2455">
        <f>MONTH(woda34[[#This Row],[Data]])</f>
        <v>9</v>
      </c>
      <c r="E2455" t="str">
        <f t="shared" si="39"/>
        <v>2014-9</v>
      </c>
    </row>
    <row r="2456" spans="1:5" x14ac:dyDescent="0.25">
      <c r="A2456" s="1">
        <v>41902</v>
      </c>
      <c r="B2456">
        <v>2851</v>
      </c>
      <c r="C2456">
        <f>YEAR(woda34[[#This Row],[Data]])</f>
        <v>2014</v>
      </c>
      <c r="D2456">
        <f>MONTH(woda34[[#This Row],[Data]])</f>
        <v>9</v>
      </c>
      <c r="E2456" t="str">
        <f t="shared" si="39"/>
        <v>2014-9</v>
      </c>
    </row>
    <row r="2457" spans="1:5" x14ac:dyDescent="0.25">
      <c r="A2457" s="1">
        <v>41903</v>
      </c>
      <c r="B2457">
        <v>4030</v>
      </c>
      <c r="C2457">
        <f>YEAR(woda34[[#This Row],[Data]])</f>
        <v>2014</v>
      </c>
      <c r="D2457">
        <f>MONTH(woda34[[#This Row],[Data]])</f>
        <v>9</v>
      </c>
      <c r="E2457" t="str">
        <f t="shared" si="39"/>
        <v>2014-9</v>
      </c>
    </row>
    <row r="2458" spans="1:5" x14ac:dyDescent="0.25">
      <c r="A2458" s="1">
        <v>41904</v>
      </c>
      <c r="B2458">
        <v>4032</v>
      </c>
      <c r="C2458">
        <f>YEAR(woda34[[#This Row],[Data]])</f>
        <v>2014</v>
      </c>
      <c r="D2458">
        <f>MONTH(woda34[[#This Row],[Data]])</f>
        <v>9</v>
      </c>
      <c r="E2458" t="str">
        <f t="shared" si="39"/>
        <v>2014-9</v>
      </c>
    </row>
    <row r="2459" spans="1:5" x14ac:dyDescent="0.25">
      <c r="A2459" s="1">
        <v>41905</v>
      </c>
      <c r="B2459">
        <v>3393</v>
      </c>
      <c r="C2459">
        <f>YEAR(woda34[[#This Row],[Data]])</f>
        <v>2014</v>
      </c>
      <c r="D2459">
        <f>MONTH(woda34[[#This Row],[Data]])</f>
        <v>9</v>
      </c>
      <c r="E2459" t="str">
        <f t="shared" si="39"/>
        <v>2014-9</v>
      </c>
    </row>
    <row r="2460" spans="1:5" x14ac:dyDescent="0.25">
      <c r="A2460" s="1">
        <v>41906</v>
      </c>
      <c r="B2460">
        <v>4514</v>
      </c>
      <c r="C2460">
        <f>YEAR(woda34[[#This Row],[Data]])</f>
        <v>2014</v>
      </c>
      <c r="D2460">
        <f>MONTH(woda34[[#This Row],[Data]])</f>
        <v>9</v>
      </c>
      <c r="E2460" t="str">
        <f t="shared" si="39"/>
        <v>2014-9</v>
      </c>
    </row>
    <row r="2461" spans="1:5" x14ac:dyDescent="0.25">
      <c r="A2461" s="1">
        <v>41907</v>
      </c>
      <c r="B2461">
        <v>3240</v>
      </c>
      <c r="C2461">
        <f>YEAR(woda34[[#This Row],[Data]])</f>
        <v>2014</v>
      </c>
      <c r="D2461">
        <f>MONTH(woda34[[#This Row],[Data]])</f>
        <v>9</v>
      </c>
      <c r="E2461" t="str">
        <f t="shared" si="39"/>
        <v>2014-9</v>
      </c>
    </row>
    <row r="2462" spans="1:5" x14ac:dyDescent="0.25">
      <c r="A2462" s="1">
        <v>41908</v>
      </c>
      <c r="B2462">
        <v>3447</v>
      </c>
      <c r="C2462">
        <f>YEAR(woda34[[#This Row],[Data]])</f>
        <v>2014</v>
      </c>
      <c r="D2462">
        <f>MONTH(woda34[[#This Row],[Data]])</f>
        <v>9</v>
      </c>
      <c r="E2462" t="str">
        <f t="shared" si="39"/>
        <v>2014-9</v>
      </c>
    </row>
    <row r="2463" spans="1:5" x14ac:dyDescent="0.25">
      <c r="A2463" s="1">
        <v>41909</v>
      </c>
      <c r="B2463">
        <v>4546</v>
      </c>
      <c r="C2463">
        <f>YEAR(woda34[[#This Row],[Data]])</f>
        <v>2014</v>
      </c>
      <c r="D2463">
        <f>MONTH(woda34[[#This Row],[Data]])</f>
        <v>9</v>
      </c>
      <c r="E2463" t="str">
        <f t="shared" si="39"/>
        <v>2014-9</v>
      </c>
    </row>
    <row r="2464" spans="1:5" x14ac:dyDescent="0.25">
      <c r="A2464" s="1">
        <v>41910</v>
      </c>
      <c r="B2464">
        <v>3599</v>
      </c>
      <c r="C2464">
        <f>YEAR(woda34[[#This Row],[Data]])</f>
        <v>2014</v>
      </c>
      <c r="D2464">
        <f>MONTH(woda34[[#This Row],[Data]])</f>
        <v>9</v>
      </c>
      <c r="E2464" t="str">
        <f t="shared" si="39"/>
        <v>2014-9</v>
      </c>
    </row>
    <row r="2465" spans="1:5" x14ac:dyDescent="0.25">
      <c r="A2465" s="1">
        <v>41911</v>
      </c>
      <c r="B2465">
        <v>4452</v>
      </c>
      <c r="C2465">
        <f>YEAR(woda34[[#This Row],[Data]])</f>
        <v>2014</v>
      </c>
      <c r="D2465">
        <f>MONTH(woda34[[#This Row],[Data]])</f>
        <v>9</v>
      </c>
      <c r="E2465" t="str">
        <f t="shared" si="39"/>
        <v>2014-9</v>
      </c>
    </row>
    <row r="2466" spans="1:5" x14ac:dyDescent="0.25">
      <c r="A2466" s="1">
        <v>41912</v>
      </c>
      <c r="B2466">
        <v>4270</v>
      </c>
      <c r="C2466">
        <f>YEAR(woda34[[#This Row],[Data]])</f>
        <v>2014</v>
      </c>
      <c r="D2466">
        <f>MONTH(woda34[[#This Row],[Data]])</f>
        <v>9</v>
      </c>
      <c r="E2466" t="str">
        <f t="shared" si="39"/>
        <v>2014-9</v>
      </c>
    </row>
    <row r="2467" spans="1:5" x14ac:dyDescent="0.25">
      <c r="A2467" s="1">
        <v>41913</v>
      </c>
      <c r="B2467">
        <v>4421</v>
      </c>
      <c r="C2467">
        <f>YEAR(woda34[[#This Row],[Data]])</f>
        <v>2014</v>
      </c>
      <c r="D2467">
        <f>MONTH(woda34[[#This Row],[Data]])</f>
        <v>10</v>
      </c>
      <c r="E2467" t="str">
        <f t="shared" si="39"/>
        <v>2014-10</v>
      </c>
    </row>
    <row r="2468" spans="1:5" x14ac:dyDescent="0.25">
      <c r="A2468" s="1">
        <v>41914</v>
      </c>
      <c r="B2468">
        <v>4146</v>
      </c>
      <c r="C2468">
        <f>YEAR(woda34[[#This Row],[Data]])</f>
        <v>2014</v>
      </c>
      <c r="D2468">
        <f>MONTH(woda34[[#This Row],[Data]])</f>
        <v>10</v>
      </c>
      <c r="E2468" t="str">
        <f t="shared" si="39"/>
        <v>2014-10</v>
      </c>
    </row>
    <row r="2469" spans="1:5" x14ac:dyDescent="0.25">
      <c r="A2469" s="1">
        <v>41915</v>
      </c>
      <c r="B2469">
        <v>5179</v>
      </c>
      <c r="C2469">
        <f>YEAR(woda34[[#This Row],[Data]])</f>
        <v>2014</v>
      </c>
      <c r="D2469">
        <f>MONTH(woda34[[#This Row],[Data]])</f>
        <v>10</v>
      </c>
      <c r="E2469" t="str">
        <f t="shared" si="39"/>
        <v>2014-10</v>
      </c>
    </row>
    <row r="2470" spans="1:5" x14ac:dyDescent="0.25">
      <c r="A2470" s="1">
        <v>41916</v>
      </c>
      <c r="B2470">
        <v>4759</v>
      </c>
      <c r="C2470">
        <f>YEAR(woda34[[#This Row],[Data]])</f>
        <v>2014</v>
      </c>
      <c r="D2470">
        <f>MONTH(woda34[[#This Row],[Data]])</f>
        <v>10</v>
      </c>
      <c r="E2470" t="str">
        <f t="shared" si="39"/>
        <v>2014-10</v>
      </c>
    </row>
    <row r="2471" spans="1:5" x14ac:dyDescent="0.25">
      <c r="A2471" s="1">
        <v>41917</v>
      </c>
      <c r="B2471">
        <v>5884</v>
      </c>
      <c r="C2471">
        <f>YEAR(woda34[[#This Row],[Data]])</f>
        <v>2014</v>
      </c>
      <c r="D2471">
        <f>MONTH(woda34[[#This Row],[Data]])</f>
        <v>10</v>
      </c>
      <c r="E2471" t="str">
        <f t="shared" si="39"/>
        <v>2014-10</v>
      </c>
    </row>
    <row r="2472" spans="1:5" x14ac:dyDescent="0.25">
      <c r="A2472" s="1">
        <v>41918</v>
      </c>
      <c r="B2472">
        <v>5723</v>
      </c>
      <c r="C2472">
        <f>YEAR(woda34[[#This Row],[Data]])</f>
        <v>2014</v>
      </c>
      <c r="D2472">
        <f>MONTH(woda34[[#This Row],[Data]])</f>
        <v>10</v>
      </c>
      <c r="E2472" t="str">
        <f t="shared" si="39"/>
        <v>2014-10</v>
      </c>
    </row>
    <row r="2473" spans="1:5" x14ac:dyDescent="0.25">
      <c r="A2473" s="1">
        <v>41919</v>
      </c>
      <c r="B2473">
        <v>5594</v>
      </c>
      <c r="C2473">
        <f>YEAR(woda34[[#This Row],[Data]])</f>
        <v>2014</v>
      </c>
      <c r="D2473">
        <f>MONTH(woda34[[#This Row],[Data]])</f>
        <v>10</v>
      </c>
      <c r="E2473" t="str">
        <f t="shared" si="39"/>
        <v>2014-10</v>
      </c>
    </row>
    <row r="2474" spans="1:5" x14ac:dyDescent="0.25">
      <c r="A2474" s="1">
        <v>41920</v>
      </c>
      <c r="B2474">
        <v>4697</v>
      </c>
      <c r="C2474">
        <f>YEAR(woda34[[#This Row],[Data]])</f>
        <v>2014</v>
      </c>
      <c r="D2474">
        <f>MONTH(woda34[[#This Row],[Data]])</f>
        <v>10</v>
      </c>
      <c r="E2474" t="str">
        <f t="shared" si="39"/>
        <v>2014-10</v>
      </c>
    </row>
    <row r="2475" spans="1:5" x14ac:dyDescent="0.25">
      <c r="A2475" s="1">
        <v>41921</v>
      </c>
      <c r="B2475">
        <v>6588</v>
      </c>
      <c r="C2475">
        <f>YEAR(woda34[[#This Row],[Data]])</f>
        <v>2014</v>
      </c>
      <c r="D2475">
        <f>MONTH(woda34[[#This Row],[Data]])</f>
        <v>10</v>
      </c>
      <c r="E2475" t="str">
        <f t="shared" si="39"/>
        <v>2014-10</v>
      </c>
    </row>
    <row r="2476" spans="1:5" x14ac:dyDescent="0.25">
      <c r="A2476" s="1">
        <v>41922</v>
      </c>
      <c r="B2476">
        <v>5118</v>
      </c>
      <c r="C2476">
        <f>YEAR(woda34[[#This Row],[Data]])</f>
        <v>2014</v>
      </c>
      <c r="D2476">
        <f>MONTH(woda34[[#This Row],[Data]])</f>
        <v>10</v>
      </c>
      <c r="E2476" t="str">
        <f t="shared" si="39"/>
        <v>2014-10</v>
      </c>
    </row>
    <row r="2477" spans="1:5" x14ac:dyDescent="0.25">
      <c r="A2477" s="1">
        <v>41923</v>
      </c>
      <c r="B2477">
        <v>5193</v>
      </c>
      <c r="C2477">
        <f>YEAR(woda34[[#This Row],[Data]])</f>
        <v>2014</v>
      </c>
      <c r="D2477">
        <f>MONTH(woda34[[#This Row],[Data]])</f>
        <v>10</v>
      </c>
      <c r="E2477" t="str">
        <f t="shared" si="39"/>
        <v>2014-10</v>
      </c>
    </row>
    <row r="2478" spans="1:5" x14ac:dyDescent="0.25">
      <c r="A2478" s="1">
        <v>41924</v>
      </c>
      <c r="B2478">
        <v>6667</v>
      </c>
      <c r="C2478">
        <f>YEAR(woda34[[#This Row],[Data]])</f>
        <v>2014</v>
      </c>
      <c r="D2478">
        <f>MONTH(woda34[[#This Row],[Data]])</f>
        <v>10</v>
      </c>
      <c r="E2478" t="str">
        <f t="shared" si="39"/>
        <v>2014-10</v>
      </c>
    </row>
    <row r="2479" spans="1:5" x14ac:dyDescent="0.25">
      <c r="A2479" s="1">
        <v>41925</v>
      </c>
      <c r="B2479">
        <v>5431</v>
      </c>
      <c r="C2479">
        <f>YEAR(woda34[[#This Row],[Data]])</f>
        <v>2014</v>
      </c>
      <c r="D2479">
        <f>MONTH(woda34[[#This Row],[Data]])</f>
        <v>10</v>
      </c>
      <c r="E2479" t="str">
        <f t="shared" si="39"/>
        <v>2014-10</v>
      </c>
    </row>
    <row r="2480" spans="1:5" x14ac:dyDescent="0.25">
      <c r="A2480" s="1">
        <v>41926</v>
      </c>
      <c r="B2480">
        <v>7199</v>
      </c>
      <c r="C2480">
        <f>YEAR(woda34[[#This Row],[Data]])</f>
        <v>2014</v>
      </c>
      <c r="D2480">
        <f>MONTH(woda34[[#This Row],[Data]])</f>
        <v>10</v>
      </c>
      <c r="E2480" t="str">
        <f t="shared" si="39"/>
        <v>2014-10</v>
      </c>
    </row>
    <row r="2481" spans="1:5" x14ac:dyDescent="0.25">
      <c r="A2481" s="1">
        <v>41927</v>
      </c>
      <c r="B2481">
        <v>6927</v>
      </c>
      <c r="C2481">
        <f>YEAR(woda34[[#This Row],[Data]])</f>
        <v>2014</v>
      </c>
      <c r="D2481">
        <f>MONTH(woda34[[#This Row],[Data]])</f>
        <v>10</v>
      </c>
      <c r="E2481" t="str">
        <f t="shared" si="39"/>
        <v>2014-10</v>
      </c>
    </row>
    <row r="2482" spans="1:5" x14ac:dyDescent="0.25">
      <c r="A2482" s="1">
        <v>41928</v>
      </c>
      <c r="B2482">
        <v>6201</v>
      </c>
      <c r="C2482">
        <f>YEAR(woda34[[#This Row],[Data]])</f>
        <v>2014</v>
      </c>
      <c r="D2482">
        <f>MONTH(woda34[[#This Row],[Data]])</f>
        <v>10</v>
      </c>
      <c r="E2482" t="str">
        <f t="shared" si="39"/>
        <v>2014-10</v>
      </c>
    </row>
    <row r="2483" spans="1:5" x14ac:dyDescent="0.25">
      <c r="A2483" s="1">
        <v>41929</v>
      </c>
      <c r="B2483">
        <v>6584</v>
      </c>
      <c r="C2483">
        <f>YEAR(woda34[[#This Row],[Data]])</f>
        <v>2014</v>
      </c>
      <c r="D2483">
        <f>MONTH(woda34[[#This Row],[Data]])</f>
        <v>10</v>
      </c>
      <c r="E2483" t="str">
        <f t="shared" si="39"/>
        <v>2014-10</v>
      </c>
    </row>
    <row r="2484" spans="1:5" x14ac:dyDescent="0.25">
      <c r="A2484" s="1">
        <v>41930</v>
      </c>
      <c r="B2484">
        <v>6111</v>
      </c>
      <c r="C2484">
        <f>YEAR(woda34[[#This Row],[Data]])</f>
        <v>2014</v>
      </c>
      <c r="D2484">
        <f>MONTH(woda34[[#This Row],[Data]])</f>
        <v>10</v>
      </c>
      <c r="E2484" t="str">
        <f t="shared" si="39"/>
        <v>2014-10</v>
      </c>
    </row>
    <row r="2485" spans="1:5" x14ac:dyDescent="0.25">
      <c r="A2485" s="1">
        <v>41931</v>
      </c>
      <c r="B2485">
        <v>6373</v>
      </c>
      <c r="C2485">
        <f>YEAR(woda34[[#This Row],[Data]])</f>
        <v>2014</v>
      </c>
      <c r="D2485">
        <f>MONTH(woda34[[#This Row],[Data]])</f>
        <v>10</v>
      </c>
      <c r="E2485" t="str">
        <f t="shared" si="39"/>
        <v>2014-10</v>
      </c>
    </row>
    <row r="2486" spans="1:5" x14ac:dyDescent="0.25">
      <c r="A2486" s="1">
        <v>41932</v>
      </c>
      <c r="B2486">
        <v>6920</v>
      </c>
      <c r="C2486">
        <f>YEAR(woda34[[#This Row],[Data]])</f>
        <v>2014</v>
      </c>
      <c r="D2486">
        <f>MONTH(woda34[[#This Row],[Data]])</f>
        <v>10</v>
      </c>
      <c r="E2486" t="str">
        <f t="shared" si="39"/>
        <v>2014-10</v>
      </c>
    </row>
    <row r="2487" spans="1:5" x14ac:dyDescent="0.25">
      <c r="A2487" s="1">
        <v>41933</v>
      </c>
      <c r="B2487">
        <v>7980</v>
      </c>
      <c r="C2487">
        <f>YEAR(woda34[[#This Row],[Data]])</f>
        <v>2014</v>
      </c>
      <c r="D2487">
        <f>MONTH(woda34[[#This Row],[Data]])</f>
        <v>10</v>
      </c>
      <c r="E2487" t="str">
        <f t="shared" si="39"/>
        <v>2014-10</v>
      </c>
    </row>
    <row r="2488" spans="1:5" x14ac:dyDescent="0.25">
      <c r="A2488" s="1">
        <v>41934</v>
      </c>
      <c r="B2488">
        <v>8419</v>
      </c>
      <c r="C2488">
        <f>YEAR(woda34[[#This Row],[Data]])</f>
        <v>2014</v>
      </c>
      <c r="D2488">
        <f>MONTH(woda34[[#This Row],[Data]])</f>
        <v>10</v>
      </c>
      <c r="E2488" t="str">
        <f t="shared" si="39"/>
        <v>2014-10</v>
      </c>
    </row>
    <row r="2489" spans="1:5" x14ac:dyDescent="0.25">
      <c r="A2489" s="1">
        <v>41935</v>
      </c>
      <c r="B2489">
        <v>8155</v>
      </c>
      <c r="C2489">
        <f>YEAR(woda34[[#This Row],[Data]])</f>
        <v>2014</v>
      </c>
      <c r="D2489">
        <f>MONTH(woda34[[#This Row],[Data]])</f>
        <v>10</v>
      </c>
      <c r="E2489" t="str">
        <f t="shared" si="39"/>
        <v>2014-10</v>
      </c>
    </row>
    <row r="2490" spans="1:5" x14ac:dyDescent="0.25">
      <c r="A2490" s="1">
        <v>41936</v>
      </c>
      <c r="B2490">
        <v>6860</v>
      </c>
      <c r="C2490">
        <f>YEAR(woda34[[#This Row],[Data]])</f>
        <v>2014</v>
      </c>
      <c r="D2490">
        <f>MONTH(woda34[[#This Row],[Data]])</f>
        <v>10</v>
      </c>
      <c r="E2490" t="str">
        <f t="shared" si="39"/>
        <v>2014-10</v>
      </c>
    </row>
    <row r="2491" spans="1:5" x14ac:dyDescent="0.25">
      <c r="A2491" s="1">
        <v>41937</v>
      </c>
      <c r="B2491">
        <v>6185</v>
      </c>
      <c r="C2491">
        <f>YEAR(woda34[[#This Row],[Data]])</f>
        <v>2014</v>
      </c>
      <c r="D2491">
        <f>MONTH(woda34[[#This Row],[Data]])</f>
        <v>10</v>
      </c>
      <c r="E2491" t="str">
        <f t="shared" si="39"/>
        <v>2014-10</v>
      </c>
    </row>
    <row r="2492" spans="1:5" x14ac:dyDescent="0.25">
      <c r="A2492" s="1">
        <v>41938</v>
      </c>
      <c r="B2492">
        <v>7315</v>
      </c>
      <c r="C2492">
        <f>YEAR(woda34[[#This Row],[Data]])</f>
        <v>2014</v>
      </c>
      <c r="D2492">
        <f>MONTH(woda34[[#This Row],[Data]])</f>
        <v>10</v>
      </c>
      <c r="E2492" t="str">
        <f t="shared" si="39"/>
        <v>2014-10</v>
      </c>
    </row>
    <row r="2493" spans="1:5" x14ac:dyDescent="0.25">
      <c r="A2493" s="1">
        <v>41939</v>
      </c>
      <c r="B2493">
        <v>8418</v>
      </c>
      <c r="C2493">
        <f>YEAR(woda34[[#This Row],[Data]])</f>
        <v>2014</v>
      </c>
      <c r="D2493">
        <f>MONTH(woda34[[#This Row],[Data]])</f>
        <v>10</v>
      </c>
      <c r="E2493" t="str">
        <f t="shared" si="39"/>
        <v>2014-10</v>
      </c>
    </row>
    <row r="2494" spans="1:5" x14ac:dyDescent="0.25">
      <c r="A2494" s="1">
        <v>41940</v>
      </c>
      <c r="B2494">
        <v>7092</v>
      </c>
      <c r="C2494">
        <f>YEAR(woda34[[#This Row],[Data]])</f>
        <v>2014</v>
      </c>
      <c r="D2494">
        <f>MONTH(woda34[[#This Row],[Data]])</f>
        <v>10</v>
      </c>
      <c r="E2494" t="str">
        <f t="shared" si="39"/>
        <v>2014-10</v>
      </c>
    </row>
    <row r="2495" spans="1:5" x14ac:dyDescent="0.25">
      <c r="A2495" s="1">
        <v>41941</v>
      </c>
      <c r="B2495">
        <v>7755</v>
      </c>
      <c r="C2495">
        <f>YEAR(woda34[[#This Row],[Data]])</f>
        <v>2014</v>
      </c>
      <c r="D2495">
        <f>MONTH(woda34[[#This Row],[Data]])</f>
        <v>10</v>
      </c>
      <c r="E2495" t="str">
        <f t="shared" si="39"/>
        <v>2014-10</v>
      </c>
    </row>
    <row r="2496" spans="1:5" x14ac:dyDescent="0.25">
      <c r="A2496" s="1">
        <v>41942</v>
      </c>
      <c r="B2496">
        <v>7852</v>
      </c>
      <c r="C2496">
        <f>YEAR(woda34[[#This Row],[Data]])</f>
        <v>2014</v>
      </c>
      <c r="D2496">
        <f>MONTH(woda34[[#This Row],[Data]])</f>
        <v>10</v>
      </c>
      <c r="E2496" t="str">
        <f t="shared" si="39"/>
        <v>2014-10</v>
      </c>
    </row>
    <row r="2497" spans="1:5" x14ac:dyDescent="0.25">
      <c r="A2497" s="1">
        <v>41943</v>
      </c>
      <c r="B2497">
        <v>7330</v>
      </c>
      <c r="C2497">
        <f>YEAR(woda34[[#This Row],[Data]])</f>
        <v>2014</v>
      </c>
      <c r="D2497">
        <f>MONTH(woda34[[#This Row],[Data]])</f>
        <v>10</v>
      </c>
      <c r="E2497" t="str">
        <f t="shared" si="39"/>
        <v>2014-10</v>
      </c>
    </row>
    <row r="2498" spans="1:5" x14ac:dyDescent="0.25">
      <c r="A2498" s="1">
        <v>41944</v>
      </c>
      <c r="B2498">
        <v>7251</v>
      </c>
      <c r="C2498">
        <f>YEAR(woda34[[#This Row],[Data]])</f>
        <v>2014</v>
      </c>
      <c r="D2498">
        <f>MONTH(woda34[[#This Row],[Data]])</f>
        <v>11</v>
      </c>
      <c r="E2498" t="str">
        <f t="shared" ref="E2498:E2561" si="40">_xlfn.CONCAT(C2498,"-",D2498)</f>
        <v>2014-11</v>
      </c>
    </row>
    <row r="2499" spans="1:5" x14ac:dyDescent="0.25">
      <c r="A2499" s="1">
        <v>41945</v>
      </c>
      <c r="B2499">
        <v>7782</v>
      </c>
      <c r="C2499">
        <f>YEAR(woda34[[#This Row],[Data]])</f>
        <v>2014</v>
      </c>
      <c r="D2499">
        <f>MONTH(woda34[[#This Row],[Data]])</f>
        <v>11</v>
      </c>
      <c r="E2499" t="str">
        <f t="shared" si="40"/>
        <v>2014-11</v>
      </c>
    </row>
    <row r="2500" spans="1:5" x14ac:dyDescent="0.25">
      <c r="A2500" s="1">
        <v>41946</v>
      </c>
      <c r="B2500">
        <v>8303</v>
      </c>
      <c r="C2500">
        <f>YEAR(woda34[[#This Row],[Data]])</f>
        <v>2014</v>
      </c>
      <c r="D2500">
        <f>MONTH(woda34[[#This Row],[Data]])</f>
        <v>11</v>
      </c>
      <c r="E2500" t="str">
        <f t="shared" si="40"/>
        <v>2014-11</v>
      </c>
    </row>
    <row r="2501" spans="1:5" x14ac:dyDescent="0.25">
      <c r="A2501" s="1">
        <v>41947</v>
      </c>
      <c r="B2501">
        <v>8841</v>
      </c>
      <c r="C2501">
        <f>YEAR(woda34[[#This Row],[Data]])</f>
        <v>2014</v>
      </c>
      <c r="D2501">
        <f>MONTH(woda34[[#This Row],[Data]])</f>
        <v>11</v>
      </c>
      <c r="E2501" t="str">
        <f t="shared" si="40"/>
        <v>2014-11</v>
      </c>
    </row>
    <row r="2502" spans="1:5" x14ac:dyDescent="0.25">
      <c r="A2502" s="1">
        <v>41948</v>
      </c>
      <c r="B2502">
        <v>7784</v>
      </c>
      <c r="C2502">
        <f>YEAR(woda34[[#This Row],[Data]])</f>
        <v>2014</v>
      </c>
      <c r="D2502">
        <f>MONTH(woda34[[#This Row],[Data]])</f>
        <v>11</v>
      </c>
      <c r="E2502" t="str">
        <f t="shared" si="40"/>
        <v>2014-11</v>
      </c>
    </row>
    <row r="2503" spans="1:5" x14ac:dyDescent="0.25">
      <c r="A2503" s="1">
        <v>41949</v>
      </c>
      <c r="B2503">
        <v>8061</v>
      </c>
      <c r="C2503">
        <f>YEAR(woda34[[#This Row],[Data]])</f>
        <v>2014</v>
      </c>
      <c r="D2503">
        <f>MONTH(woda34[[#This Row],[Data]])</f>
        <v>11</v>
      </c>
      <c r="E2503" t="str">
        <f t="shared" si="40"/>
        <v>2014-11</v>
      </c>
    </row>
    <row r="2504" spans="1:5" x14ac:dyDescent="0.25">
      <c r="A2504" s="1">
        <v>41950</v>
      </c>
      <c r="B2504">
        <v>7508</v>
      </c>
      <c r="C2504">
        <f>YEAR(woda34[[#This Row],[Data]])</f>
        <v>2014</v>
      </c>
      <c r="D2504">
        <f>MONTH(woda34[[#This Row],[Data]])</f>
        <v>11</v>
      </c>
      <c r="E2504" t="str">
        <f t="shared" si="40"/>
        <v>2014-11</v>
      </c>
    </row>
    <row r="2505" spans="1:5" x14ac:dyDescent="0.25">
      <c r="A2505" s="1">
        <v>41951</v>
      </c>
      <c r="B2505">
        <v>7931</v>
      </c>
      <c r="C2505">
        <f>YEAR(woda34[[#This Row],[Data]])</f>
        <v>2014</v>
      </c>
      <c r="D2505">
        <f>MONTH(woda34[[#This Row],[Data]])</f>
        <v>11</v>
      </c>
      <c r="E2505" t="str">
        <f t="shared" si="40"/>
        <v>2014-11</v>
      </c>
    </row>
    <row r="2506" spans="1:5" x14ac:dyDescent="0.25">
      <c r="A2506" s="1">
        <v>41952</v>
      </c>
      <c r="B2506">
        <v>7375</v>
      </c>
      <c r="C2506">
        <f>YEAR(woda34[[#This Row],[Data]])</f>
        <v>2014</v>
      </c>
      <c r="D2506">
        <f>MONTH(woda34[[#This Row],[Data]])</f>
        <v>11</v>
      </c>
      <c r="E2506" t="str">
        <f t="shared" si="40"/>
        <v>2014-11</v>
      </c>
    </row>
    <row r="2507" spans="1:5" x14ac:dyDescent="0.25">
      <c r="A2507" s="1">
        <v>41953</v>
      </c>
      <c r="B2507">
        <v>7594</v>
      </c>
      <c r="C2507">
        <f>YEAR(woda34[[#This Row],[Data]])</f>
        <v>2014</v>
      </c>
      <c r="D2507">
        <f>MONTH(woda34[[#This Row],[Data]])</f>
        <v>11</v>
      </c>
      <c r="E2507" t="str">
        <f t="shared" si="40"/>
        <v>2014-11</v>
      </c>
    </row>
    <row r="2508" spans="1:5" x14ac:dyDescent="0.25">
      <c r="A2508" s="1">
        <v>41954</v>
      </c>
      <c r="B2508">
        <v>8901</v>
      </c>
      <c r="C2508">
        <f>YEAR(woda34[[#This Row],[Data]])</f>
        <v>2014</v>
      </c>
      <c r="D2508">
        <f>MONTH(woda34[[#This Row],[Data]])</f>
        <v>11</v>
      </c>
      <c r="E2508" t="str">
        <f t="shared" si="40"/>
        <v>2014-11</v>
      </c>
    </row>
    <row r="2509" spans="1:5" x14ac:dyDescent="0.25">
      <c r="A2509" s="1">
        <v>41955</v>
      </c>
      <c r="B2509">
        <v>7704</v>
      </c>
      <c r="C2509">
        <f>YEAR(woda34[[#This Row],[Data]])</f>
        <v>2014</v>
      </c>
      <c r="D2509">
        <f>MONTH(woda34[[#This Row],[Data]])</f>
        <v>11</v>
      </c>
      <c r="E2509" t="str">
        <f t="shared" si="40"/>
        <v>2014-11</v>
      </c>
    </row>
    <row r="2510" spans="1:5" x14ac:dyDescent="0.25">
      <c r="A2510" s="1">
        <v>41956</v>
      </c>
      <c r="B2510">
        <v>6979</v>
      </c>
      <c r="C2510">
        <f>YEAR(woda34[[#This Row],[Data]])</f>
        <v>2014</v>
      </c>
      <c r="D2510">
        <f>MONTH(woda34[[#This Row],[Data]])</f>
        <v>11</v>
      </c>
      <c r="E2510" t="str">
        <f t="shared" si="40"/>
        <v>2014-11</v>
      </c>
    </row>
    <row r="2511" spans="1:5" x14ac:dyDescent="0.25">
      <c r="A2511" s="1">
        <v>41957</v>
      </c>
      <c r="B2511">
        <v>8920</v>
      </c>
      <c r="C2511">
        <f>YEAR(woda34[[#This Row],[Data]])</f>
        <v>2014</v>
      </c>
      <c r="D2511">
        <f>MONTH(woda34[[#This Row],[Data]])</f>
        <v>11</v>
      </c>
      <c r="E2511" t="str">
        <f t="shared" si="40"/>
        <v>2014-11</v>
      </c>
    </row>
    <row r="2512" spans="1:5" x14ac:dyDescent="0.25">
      <c r="A2512" s="1">
        <v>41958</v>
      </c>
      <c r="B2512">
        <v>7006</v>
      </c>
      <c r="C2512">
        <f>YEAR(woda34[[#This Row],[Data]])</f>
        <v>2014</v>
      </c>
      <c r="D2512">
        <f>MONTH(woda34[[#This Row],[Data]])</f>
        <v>11</v>
      </c>
      <c r="E2512" t="str">
        <f t="shared" si="40"/>
        <v>2014-11</v>
      </c>
    </row>
    <row r="2513" spans="1:5" x14ac:dyDescent="0.25">
      <c r="A2513" s="1">
        <v>41959</v>
      </c>
      <c r="B2513">
        <v>6453</v>
      </c>
      <c r="C2513">
        <f>YEAR(woda34[[#This Row],[Data]])</f>
        <v>2014</v>
      </c>
      <c r="D2513">
        <f>MONTH(woda34[[#This Row],[Data]])</f>
        <v>11</v>
      </c>
      <c r="E2513" t="str">
        <f t="shared" si="40"/>
        <v>2014-11</v>
      </c>
    </row>
    <row r="2514" spans="1:5" x14ac:dyDescent="0.25">
      <c r="A2514" s="1">
        <v>41960</v>
      </c>
      <c r="B2514">
        <v>6558</v>
      </c>
      <c r="C2514">
        <f>YEAR(woda34[[#This Row],[Data]])</f>
        <v>2014</v>
      </c>
      <c r="D2514">
        <f>MONTH(woda34[[#This Row],[Data]])</f>
        <v>11</v>
      </c>
      <c r="E2514" t="str">
        <f t="shared" si="40"/>
        <v>2014-11</v>
      </c>
    </row>
    <row r="2515" spans="1:5" x14ac:dyDescent="0.25">
      <c r="A2515" s="1">
        <v>41961</v>
      </c>
      <c r="B2515">
        <v>7227</v>
      </c>
      <c r="C2515">
        <f>YEAR(woda34[[#This Row],[Data]])</f>
        <v>2014</v>
      </c>
      <c r="D2515">
        <f>MONTH(woda34[[#This Row],[Data]])</f>
        <v>11</v>
      </c>
      <c r="E2515" t="str">
        <f t="shared" si="40"/>
        <v>2014-11</v>
      </c>
    </row>
    <row r="2516" spans="1:5" x14ac:dyDescent="0.25">
      <c r="A2516" s="1">
        <v>41962</v>
      </c>
      <c r="B2516">
        <v>6735</v>
      </c>
      <c r="C2516">
        <f>YEAR(woda34[[#This Row],[Data]])</f>
        <v>2014</v>
      </c>
      <c r="D2516">
        <f>MONTH(woda34[[#This Row],[Data]])</f>
        <v>11</v>
      </c>
      <c r="E2516" t="str">
        <f t="shared" si="40"/>
        <v>2014-11</v>
      </c>
    </row>
    <row r="2517" spans="1:5" x14ac:dyDescent="0.25">
      <c r="A2517" s="1">
        <v>41963</v>
      </c>
      <c r="B2517">
        <v>8024</v>
      </c>
      <c r="C2517">
        <f>YEAR(woda34[[#This Row],[Data]])</f>
        <v>2014</v>
      </c>
      <c r="D2517">
        <f>MONTH(woda34[[#This Row],[Data]])</f>
        <v>11</v>
      </c>
      <c r="E2517" t="str">
        <f t="shared" si="40"/>
        <v>2014-11</v>
      </c>
    </row>
    <row r="2518" spans="1:5" x14ac:dyDescent="0.25">
      <c r="A2518" s="1">
        <v>41964</v>
      </c>
      <c r="B2518">
        <v>7289</v>
      </c>
      <c r="C2518">
        <f>YEAR(woda34[[#This Row],[Data]])</f>
        <v>2014</v>
      </c>
      <c r="D2518">
        <f>MONTH(woda34[[#This Row],[Data]])</f>
        <v>11</v>
      </c>
      <c r="E2518" t="str">
        <f t="shared" si="40"/>
        <v>2014-11</v>
      </c>
    </row>
    <row r="2519" spans="1:5" x14ac:dyDescent="0.25">
      <c r="A2519" s="1">
        <v>41965</v>
      </c>
      <c r="B2519">
        <v>7104</v>
      </c>
      <c r="C2519">
        <f>YEAR(woda34[[#This Row],[Data]])</f>
        <v>2014</v>
      </c>
      <c r="D2519">
        <f>MONTH(woda34[[#This Row],[Data]])</f>
        <v>11</v>
      </c>
      <c r="E2519" t="str">
        <f t="shared" si="40"/>
        <v>2014-11</v>
      </c>
    </row>
    <row r="2520" spans="1:5" x14ac:dyDescent="0.25">
      <c r="A2520" s="1">
        <v>41966</v>
      </c>
      <c r="B2520">
        <v>7711</v>
      </c>
      <c r="C2520">
        <f>YEAR(woda34[[#This Row],[Data]])</f>
        <v>2014</v>
      </c>
      <c r="D2520">
        <f>MONTH(woda34[[#This Row],[Data]])</f>
        <v>11</v>
      </c>
      <c r="E2520" t="str">
        <f t="shared" si="40"/>
        <v>2014-11</v>
      </c>
    </row>
    <row r="2521" spans="1:5" x14ac:dyDescent="0.25">
      <c r="A2521" s="1">
        <v>41967</v>
      </c>
      <c r="B2521">
        <v>6395</v>
      </c>
      <c r="C2521">
        <f>YEAR(woda34[[#This Row],[Data]])</f>
        <v>2014</v>
      </c>
      <c r="D2521">
        <f>MONTH(woda34[[#This Row],[Data]])</f>
        <v>11</v>
      </c>
      <c r="E2521" t="str">
        <f t="shared" si="40"/>
        <v>2014-11</v>
      </c>
    </row>
    <row r="2522" spans="1:5" x14ac:dyDescent="0.25">
      <c r="A2522" s="1">
        <v>41968</v>
      </c>
      <c r="B2522">
        <v>5400</v>
      </c>
      <c r="C2522">
        <f>YEAR(woda34[[#This Row],[Data]])</f>
        <v>2014</v>
      </c>
      <c r="D2522">
        <f>MONTH(woda34[[#This Row],[Data]])</f>
        <v>11</v>
      </c>
      <c r="E2522" t="str">
        <f t="shared" si="40"/>
        <v>2014-11</v>
      </c>
    </row>
    <row r="2523" spans="1:5" x14ac:dyDescent="0.25">
      <c r="A2523" s="1">
        <v>41969</v>
      </c>
      <c r="B2523">
        <v>6318</v>
      </c>
      <c r="C2523">
        <f>YEAR(woda34[[#This Row],[Data]])</f>
        <v>2014</v>
      </c>
      <c r="D2523">
        <f>MONTH(woda34[[#This Row],[Data]])</f>
        <v>11</v>
      </c>
      <c r="E2523" t="str">
        <f t="shared" si="40"/>
        <v>2014-11</v>
      </c>
    </row>
    <row r="2524" spans="1:5" x14ac:dyDescent="0.25">
      <c r="A2524" s="1">
        <v>41970</v>
      </c>
      <c r="B2524">
        <v>5763</v>
      </c>
      <c r="C2524">
        <f>YEAR(woda34[[#This Row],[Data]])</f>
        <v>2014</v>
      </c>
      <c r="D2524">
        <f>MONTH(woda34[[#This Row],[Data]])</f>
        <v>11</v>
      </c>
      <c r="E2524" t="str">
        <f t="shared" si="40"/>
        <v>2014-11</v>
      </c>
    </row>
    <row r="2525" spans="1:5" x14ac:dyDescent="0.25">
      <c r="A2525" s="1">
        <v>41971</v>
      </c>
      <c r="B2525">
        <v>6866</v>
      </c>
      <c r="C2525">
        <f>YEAR(woda34[[#This Row],[Data]])</f>
        <v>2014</v>
      </c>
      <c r="D2525">
        <f>MONTH(woda34[[#This Row],[Data]])</f>
        <v>11</v>
      </c>
      <c r="E2525" t="str">
        <f t="shared" si="40"/>
        <v>2014-11</v>
      </c>
    </row>
    <row r="2526" spans="1:5" x14ac:dyDescent="0.25">
      <c r="A2526" s="1">
        <v>41972</v>
      </c>
      <c r="B2526">
        <v>7289</v>
      </c>
      <c r="C2526">
        <f>YEAR(woda34[[#This Row],[Data]])</f>
        <v>2014</v>
      </c>
      <c r="D2526">
        <f>MONTH(woda34[[#This Row],[Data]])</f>
        <v>11</v>
      </c>
      <c r="E2526" t="str">
        <f t="shared" si="40"/>
        <v>2014-11</v>
      </c>
    </row>
    <row r="2527" spans="1:5" x14ac:dyDescent="0.25">
      <c r="A2527" s="1">
        <v>41973</v>
      </c>
      <c r="B2527">
        <v>5659</v>
      </c>
      <c r="C2527">
        <f>YEAR(woda34[[#This Row],[Data]])</f>
        <v>2014</v>
      </c>
      <c r="D2527">
        <f>MONTH(woda34[[#This Row],[Data]])</f>
        <v>11</v>
      </c>
      <c r="E2527" t="str">
        <f t="shared" si="40"/>
        <v>2014-11</v>
      </c>
    </row>
    <row r="2528" spans="1:5" x14ac:dyDescent="0.25">
      <c r="A2528" s="1">
        <v>41974</v>
      </c>
      <c r="B2528">
        <v>6894</v>
      </c>
      <c r="C2528">
        <f>YEAR(woda34[[#This Row],[Data]])</f>
        <v>2014</v>
      </c>
      <c r="D2528">
        <f>MONTH(woda34[[#This Row],[Data]])</f>
        <v>12</v>
      </c>
      <c r="E2528" t="str">
        <f t="shared" si="40"/>
        <v>2014-12</v>
      </c>
    </row>
    <row r="2529" spans="1:5" x14ac:dyDescent="0.25">
      <c r="A2529" s="1">
        <v>41975</v>
      </c>
      <c r="B2529">
        <v>7030</v>
      </c>
      <c r="C2529">
        <f>YEAR(woda34[[#This Row],[Data]])</f>
        <v>2014</v>
      </c>
      <c r="D2529">
        <f>MONTH(woda34[[#This Row],[Data]])</f>
        <v>12</v>
      </c>
      <c r="E2529" t="str">
        <f t="shared" si="40"/>
        <v>2014-12</v>
      </c>
    </row>
    <row r="2530" spans="1:5" x14ac:dyDescent="0.25">
      <c r="A2530" s="1">
        <v>41976</v>
      </c>
      <c r="B2530">
        <v>7144</v>
      </c>
      <c r="C2530">
        <f>YEAR(woda34[[#This Row],[Data]])</f>
        <v>2014</v>
      </c>
      <c r="D2530">
        <f>MONTH(woda34[[#This Row],[Data]])</f>
        <v>12</v>
      </c>
      <c r="E2530" t="str">
        <f t="shared" si="40"/>
        <v>2014-12</v>
      </c>
    </row>
    <row r="2531" spans="1:5" x14ac:dyDescent="0.25">
      <c r="A2531" s="1">
        <v>41977</v>
      </c>
      <c r="B2531">
        <v>5680</v>
      </c>
      <c r="C2531">
        <f>YEAR(woda34[[#This Row],[Data]])</f>
        <v>2014</v>
      </c>
      <c r="D2531">
        <f>MONTH(woda34[[#This Row],[Data]])</f>
        <v>12</v>
      </c>
      <c r="E2531" t="str">
        <f t="shared" si="40"/>
        <v>2014-12</v>
      </c>
    </row>
    <row r="2532" spans="1:5" x14ac:dyDescent="0.25">
      <c r="A2532" s="1">
        <v>41978</v>
      </c>
      <c r="B2532">
        <v>6815</v>
      </c>
      <c r="C2532">
        <f>YEAR(woda34[[#This Row],[Data]])</f>
        <v>2014</v>
      </c>
      <c r="D2532">
        <f>MONTH(woda34[[#This Row],[Data]])</f>
        <v>12</v>
      </c>
      <c r="E2532" t="str">
        <f t="shared" si="40"/>
        <v>2014-12</v>
      </c>
    </row>
    <row r="2533" spans="1:5" x14ac:dyDescent="0.25">
      <c r="A2533" s="1">
        <v>41979</v>
      </c>
      <c r="B2533">
        <v>6642</v>
      </c>
      <c r="C2533">
        <f>YEAR(woda34[[#This Row],[Data]])</f>
        <v>2014</v>
      </c>
      <c r="D2533">
        <f>MONTH(woda34[[#This Row],[Data]])</f>
        <v>12</v>
      </c>
      <c r="E2533" t="str">
        <f t="shared" si="40"/>
        <v>2014-12</v>
      </c>
    </row>
    <row r="2534" spans="1:5" x14ac:dyDescent="0.25">
      <c r="A2534" s="1">
        <v>41980</v>
      </c>
      <c r="B2534">
        <v>6405</v>
      </c>
      <c r="C2534">
        <f>YEAR(woda34[[#This Row],[Data]])</f>
        <v>2014</v>
      </c>
      <c r="D2534">
        <f>MONTH(woda34[[#This Row],[Data]])</f>
        <v>12</v>
      </c>
      <c r="E2534" t="str">
        <f t="shared" si="40"/>
        <v>2014-12</v>
      </c>
    </row>
    <row r="2535" spans="1:5" x14ac:dyDescent="0.25">
      <c r="A2535" s="1">
        <v>41981</v>
      </c>
      <c r="B2535">
        <v>7167</v>
      </c>
      <c r="C2535">
        <f>YEAR(woda34[[#This Row],[Data]])</f>
        <v>2014</v>
      </c>
      <c r="D2535">
        <f>MONTH(woda34[[#This Row],[Data]])</f>
        <v>12</v>
      </c>
      <c r="E2535" t="str">
        <f t="shared" si="40"/>
        <v>2014-12</v>
      </c>
    </row>
    <row r="2536" spans="1:5" x14ac:dyDescent="0.25">
      <c r="A2536" s="1">
        <v>41982</v>
      </c>
      <c r="B2536">
        <v>6557</v>
      </c>
      <c r="C2536">
        <f>YEAR(woda34[[#This Row],[Data]])</f>
        <v>2014</v>
      </c>
      <c r="D2536">
        <f>MONTH(woda34[[#This Row],[Data]])</f>
        <v>12</v>
      </c>
      <c r="E2536" t="str">
        <f t="shared" si="40"/>
        <v>2014-12</v>
      </c>
    </row>
    <row r="2537" spans="1:5" x14ac:dyDescent="0.25">
      <c r="A2537" s="1">
        <v>41983</v>
      </c>
      <c r="B2537">
        <v>6592</v>
      </c>
      <c r="C2537">
        <f>YEAR(woda34[[#This Row],[Data]])</f>
        <v>2014</v>
      </c>
      <c r="D2537">
        <f>MONTH(woda34[[#This Row],[Data]])</f>
        <v>12</v>
      </c>
      <c r="E2537" t="str">
        <f t="shared" si="40"/>
        <v>2014-12</v>
      </c>
    </row>
    <row r="2538" spans="1:5" x14ac:dyDescent="0.25">
      <c r="A2538" s="1">
        <v>41984</v>
      </c>
      <c r="B2538">
        <v>6799</v>
      </c>
      <c r="C2538">
        <f>YEAR(woda34[[#This Row],[Data]])</f>
        <v>2014</v>
      </c>
      <c r="D2538">
        <f>MONTH(woda34[[#This Row],[Data]])</f>
        <v>12</v>
      </c>
      <c r="E2538" t="str">
        <f t="shared" si="40"/>
        <v>2014-12</v>
      </c>
    </row>
    <row r="2539" spans="1:5" x14ac:dyDescent="0.25">
      <c r="A2539" s="1">
        <v>41985</v>
      </c>
      <c r="B2539">
        <v>6480</v>
      </c>
      <c r="C2539">
        <f>YEAR(woda34[[#This Row],[Data]])</f>
        <v>2014</v>
      </c>
      <c r="D2539">
        <f>MONTH(woda34[[#This Row],[Data]])</f>
        <v>12</v>
      </c>
      <c r="E2539" t="str">
        <f t="shared" si="40"/>
        <v>2014-12</v>
      </c>
    </row>
    <row r="2540" spans="1:5" x14ac:dyDescent="0.25">
      <c r="A2540" s="1">
        <v>41986</v>
      </c>
      <c r="B2540">
        <v>5827</v>
      </c>
      <c r="C2540">
        <f>YEAR(woda34[[#This Row],[Data]])</f>
        <v>2014</v>
      </c>
      <c r="D2540">
        <f>MONTH(woda34[[#This Row],[Data]])</f>
        <v>12</v>
      </c>
      <c r="E2540" t="str">
        <f t="shared" si="40"/>
        <v>2014-12</v>
      </c>
    </row>
    <row r="2541" spans="1:5" x14ac:dyDescent="0.25">
      <c r="A2541" s="1">
        <v>41987</v>
      </c>
      <c r="B2541">
        <v>4502</v>
      </c>
      <c r="C2541">
        <f>YEAR(woda34[[#This Row],[Data]])</f>
        <v>2014</v>
      </c>
      <c r="D2541">
        <f>MONTH(woda34[[#This Row],[Data]])</f>
        <v>12</v>
      </c>
      <c r="E2541" t="str">
        <f t="shared" si="40"/>
        <v>2014-12</v>
      </c>
    </row>
    <row r="2542" spans="1:5" x14ac:dyDescent="0.25">
      <c r="A2542" s="1">
        <v>41988</v>
      </c>
      <c r="B2542">
        <v>4925</v>
      </c>
      <c r="C2542">
        <f>YEAR(woda34[[#This Row],[Data]])</f>
        <v>2014</v>
      </c>
      <c r="D2542">
        <f>MONTH(woda34[[#This Row],[Data]])</f>
        <v>12</v>
      </c>
      <c r="E2542" t="str">
        <f t="shared" si="40"/>
        <v>2014-12</v>
      </c>
    </row>
    <row r="2543" spans="1:5" x14ac:dyDescent="0.25">
      <c r="A2543" s="1">
        <v>41989</v>
      </c>
      <c r="B2543">
        <v>5581</v>
      </c>
      <c r="C2543">
        <f>YEAR(woda34[[#This Row],[Data]])</f>
        <v>2014</v>
      </c>
      <c r="D2543">
        <f>MONTH(woda34[[#This Row],[Data]])</f>
        <v>12</v>
      </c>
      <c r="E2543" t="str">
        <f t="shared" si="40"/>
        <v>2014-12</v>
      </c>
    </row>
    <row r="2544" spans="1:5" x14ac:dyDescent="0.25">
      <c r="A2544" s="1">
        <v>41990</v>
      </c>
      <c r="B2544">
        <v>4183</v>
      </c>
      <c r="C2544">
        <f>YEAR(woda34[[#This Row],[Data]])</f>
        <v>2014</v>
      </c>
      <c r="D2544">
        <f>MONTH(woda34[[#This Row],[Data]])</f>
        <v>12</v>
      </c>
      <c r="E2544" t="str">
        <f t="shared" si="40"/>
        <v>2014-12</v>
      </c>
    </row>
    <row r="2545" spans="1:5" x14ac:dyDescent="0.25">
      <c r="A2545" s="1">
        <v>41991</v>
      </c>
      <c r="B2545">
        <v>4460</v>
      </c>
      <c r="C2545">
        <f>YEAR(woda34[[#This Row],[Data]])</f>
        <v>2014</v>
      </c>
      <c r="D2545">
        <f>MONTH(woda34[[#This Row],[Data]])</f>
        <v>12</v>
      </c>
      <c r="E2545" t="str">
        <f t="shared" si="40"/>
        <v>2014-12</v>
      </c>
    </row>
    <row r="2546" spans="1:5" x14ac:dyDescent="0.25">
      <c r="A2546" s="1">
        <v>41992</v>
      </c>
      <c r="B2546">
        <v>4398</v>
      </c>
      <c r="C2546">
        <f>YEAR(woda34[[#This Row],[Data]])</f>
        <v>2014</v>
      </c>
      <c r="D2546">
        <f>MONTH(woda34[[#This Row],[Data]])</f>
        <v>12</v>
      </c>
      <c r="E2546" t="str">
        <f t="shared" si="40"/>
        <v>2014-12</v>
      </c>
    </row>
    <row r="2547" spans="1:5" x14ac:dyDescent="0.25">
      <c r="A2547" s="1">
        <v>41993</v>
      </c>
      <c r="B2547">
        <v>3836</v>
      </c>
      <c r="C2547">
        <f>YEAR(woda34[[#This Row],[Data]])</f>
        <v>2014</v>
      </c>
      <c r="D2547">
        <f>MONTH(woda34[[#This Row],[Data]])</f>
        <v>12</v>
      </c>
      <c r="E2547" t="str">
        <f t="shared" si="40"/>
        <v>2014-12</v>
      </c>
    </row>
    <row r="2548" spans="1:5" x14ac:dyDescent="0.25">
      <c r="A2548" s="1">
        <v>41994</v>
      </c>
      <c r="B2548">
        <v>4388</v>
      </c>
      <c r="C2548">
        <f>YEAR(woda34[[#This Row],[Data]])</f>
        <v>2014</v>
      </c>
      <c r="D2548">
        <f>MONTH(woda34[[#This Row],[Data]])</f>
        <v>12</v>
      </c>
      <c r="E2548" t="str">
        <f t="shared" si="40"/>
        <v>2014-12</v>
      </c>
    </row>
    <row r="2549" spans="1:5" x14ac:dyDescent="0.25">
      <c r="A2549" s="1">
        <v>41995</v>
      </c>
      <c r="B2549">
        <v>5010</v>
      </c>
      <c r="C2549">
        <f>YEAR(woda34[[#This Row],[Data]])</f>
        <v>2014</v>
      </c>
      <c r="D2549">
        <f>MONTH(woda34[[#This Row],[Data]])</f>
        <v>12</v>
      </c>
      <c r="E2549" t="str">
        <f t="shared" si="40"/>
        <v>2014-12</v>
      </c>
    </row>
    <row r="2550" spans="1:5" x14ac:dyDescent="0.25">
      <c r="A2550" s="1">
        <v>41996</v>
      </c>
      <c r="B2550">
        <v>4691</v>
      </c>
      <c r="C2550">
        <f>YEAR(woda34[[#This Row],[Data]])</f>
        <v>2014</v>
      </c>
      <c r="D2550">
        <f>MONTH(woda34[[#This Row],[Data]])</f>
        <v>12</v>
      </c>
      <c r="E2550" t="str">
        <f t="shared" si="40"/>
        <v>2014-12</v>
      </c>
    </row>
    <row r="2551" spans="1:5" x14ac:dyDescent="0.25">
      <c r="A2551" s="1">
        <v>41997</v>
      </c>
      <c r="B2551">
        <v>3364</v>
      </c>
      <c r="C2551">
        <f>YEAR(woda34[[#This Row],[Data]])</f>
        <v>2014</v>
      </c>
      <c r="D2551">
        <f>MONTH(woda34[[#This Row],[Data]])</f>
        <v>12</v>
      </c>
      <c r="E2551" t="str">
        <f t="shared" si="40"/>
        <v>2014-12</v>
      </c>
    </row>
    <row r="2552" spans="1:5" x14ac:dyDescent="0.25">
      <c r="A2552" s="1">
        <v>41998</v>
      </c>
      <c r="B2552">
        <v>5360</v>
      </c>
      <c r="C2552">
        <f>YEAR(woda34[[#This Row],[Data]])</f>
        <v>2014</v>
      </c>
      <c r="D2552">
        <f>MONTH(woda34[[#This Row],[Data]])</f>
        <v>12</v>
      </c>
      <c r="E2552" t="str">
        <f t="shared" si="40"/>
        <v>2014-12</v>
      </c>
    </row>
    <row r="2553" spans="1:5" x14ac:dyDescent="0.25">
      <c r="A2553" s="1">
        <v>41999</v>
      </c>
      <c r="B2553">
        <v>4600</v>
      </c>
      <c r="C2553">
        <f>YEAR(woda34[[#This Row],[Data]])</f>
        <v>2014</v>
      </c>
      <c r="D2553">
        <f>MONTH(woda34[[#This Row],[Data]])</f>
        <v>12</v>
      </c>
      <c r="E2553" t="str">
        <f t="shared" si="40"/>
        <v>2014-12</v>
      </c>
    </row>
    <row r="2554" spans="1:5" x14ac:dyDescent="0.25">
      <c r="A2554" s="1">
        <v>42000</v>
      </c>
      <c r="B2554">
        <v>4385</v>
      </c>
      <c r="C2554">
        <f>YEAR(woda34[[#This Row],[Data]])</f>
        <v>2014</v>
      </c>
      <c r="D2554">
        <f>MONTH(woda34[[#This Row],[Data]])</f>
        <v>12</v>
      </c>
      <c r="E2554" t="str">
        <f t="shared" si="40"/>
        <v>2014-12</v>
      </c>
    </row>
    <row r="2555" spans="1:5" x14ac:dyDescent="0.25">
      <c r="A2555" s="1">
        <v>42001</v>
      </c>
      <c r="B2555">
        <v>3828</v>
      </c>
      <c r="C2555">
        <f>YEAR(woda34[[#This Row],[Data]])</f>
        <v>2014</v>
      </c>
      <c r="D2555">
        <f>MONTH(woda34[[#This Row],[Data]])</f>
        <v>12</v>
      </c>
      <c r="E2555" t="str">
        <f t="shared" si="40"/>
        <v>2014-12</v>
      </c>
    </row>
    <row r="2556" spans="1:5" x14ac:dyDescent="0.25">
      <c r="A2556" s="1">
        <v>42002</v>
      </c>
      <c r="B2556">
        <v>4602</v>
      </c>
      <c r="C2556">
        <f>YEAR(woda34[[#This Row],[Data]])</f>
        <v>2014</v>
      </c>
      <c r="D2556">
        <f>MONTH(woda34[[#This Row],[Data]])</f>
        <v>12</v>
      </c>
      <c r="E2556" t="str">
        <f t="shared" si="40"/>
        <v>2014-12</v>
      </c>
    </row>
    <row r="2557" spans="1:5" x14ac:dyDescent="0.25">
      <c r="A2557" s="1">
        <v>42003</v>
      </c>
      <c r="B2557">
        <v>3633</v>
      </c>
      <c r="C2557">
        <f>YEAR(woda34[[#This Row],[Data]])</f>
        <v>2014</v>
      </c>
      <c r="D2557">
        <f>MONTH(woda34[[#This Row],[Data]])</f>
        <v>12</v>
      </c>
      <c r="E2557" t="str">
        <f t="shared" si="40"/>
        <v>2014-12</v>
      </c>
    </row>
    <row r="2558" spans="1:5" x14ac:dyDescent="0.25">
      <c r="A2558" s="1">
        <v>42004</v>
      </c>
      <c r="B2558">
        <v>4706</v>
      </c>
      <c r="C2558">
        <f>YEAR(woda34[[#This Row],[Data]])</f>
        <v>2014</v>
      </c>
      <c r="D2558">
        <f>MONTH(woda34[[#This Row],[Data]])</f>
        <v>12</v>
      </c>
      <c r="E2558" t="str">
        <f t="shared" si="40"/>
        <v>2014-12</v>
      </c>
    </row>
    <row r="2559" spans="1:5" x14ac:dyDescent="0.25">
      <c r="A2559" s="1">
        <v>42005</v>
      </c>
      <c r="B2559">
        <v>4947</v>
      </c>
      <c r="C2559">
        <f>YEAR(woda34[[#This Row],[Data]])</f>
        <v>2015</v>
      </c>
      <c r="D2559">
        <f>MONTH(woda34[[#This Row],[Data]])</f>
        <v>1</v>
      </c>
      <c r="E2559" t="str">
        <f t="shared" si="40"/>
        <v>2015-1</v>
      </c>
    </row>
    <row r="2560" spans="1:5" x14ac:dyDescent="0.25">
      <c r="A2560" s="1">
        <v>42006</v>
      </c>
      <c r="B2560">
        <v>5257</v>
      </c>
      <c r="C2560">
        <f>YEAR(woda34[[#This Row],[Data]])</f>
        <v>2015</v>
      </c>
      <c r="D2560">
        <f>MONTH(woda34[[#This Row],[Data]])</f>
        <v>1</v>
      </c>
      <c r="E2560" t="str">
        <f t="shared" si="40"/>
        <v>2015-1</v>
      </c>
    </row>
    <row r="2561" spans="1:5" x14ac:dyDescent="0.25">
      <c r="A2561" s="1">
        <v>42007</v>
      </c>
      <c r="B2561">
        <v>5075</v>
      </c>
      <c r="C2561">
        <f>YEAR(woda34[[#This Row],[Data]])</f>
        <v>2015</v>
      </c>
      <c r="D2561">
        <f>MONTH(woda34[[#This Row],[Data]])</f>
        <v>1</v>
      </c>
      <c r="E2561" t="str">
        <f t="shared" si="40"/>
        <v>2015-1</v>
      </c>
    </row>
    <row r="2562" spans="1:5" x14ac:dyDescent="0.25">
      <c r="A2562" s="1">
        <v>42008</v>
      </c>
      <c r="B2562">
        <v>3729</v>
      </c>
      <c r="C2562">
        <f>YEAR(woda34[[#This Row],[Data]])</f>
        <v>2015</v>
      </c>
      <c r="D2562">
        <f>MONTH(woda34[[#This Row],[Data]])</f>
        <v>1</v>
      </c>
      <c r="E2562" t="str">
        <f t="shared" ref="E2562:E2625" si="41">_xlfn.CONCAT(C2562,"-",D2562)</f>
        <v>2015-1</v>
      </c>
    </row>
    <row r="2563" spans="1:5" x14ac:dyDescent="0.25">
      <c r="A2563" s="1">
        <v>42009</v>
      </c>
      <c r="B2563">
        <v>4814</v>
      </c>
      <c r="C2563">
        <f>YEAR(woda34[[#This Row],[Data]])</f>
        <v>2015</v>
      </c>
      <c r="D2563">
        <f>MONTH(woda34[[#This Row],[Data]])</f>
        <v>1</v>
      </c>
      <c r="E2563" t="str">
        <f t="shared" si="41"/>
        <v>2015-1</v>
      </c>
    </row>
    <row r="2564" spans="1:5" x14ac:dyDescent="0.25">
      <c r="A2564" s="1">
        <v>42010</v>
      </c>
      <c r="B2564">
        <v>3490</v>
      </c>
      <c r="C2564">
        <f>YEAR(woda34[[#This Row],[Data]])</f>
        <v>2015</v>
      </c>
      <c r="D2564">
        <f>MONTH(woda34[[#This Row],[Data]])</f>
        <v>1</v>
      </c>
      <c r="E2564" t="str">
        <f t="shared" si="41"/>
        <v>2015-1</v>
      </c>
    </row>
    <row r="2565" spans="1:5" x14ac:dyDescent="0.25">
      <c r="A2565" s="1">
        <v>42011</v>
      </c>
      <c r="B2565">
        <v>5022</v>
      </c>
      <c r="C2565">
        <f>YEAR(woda34[[#This Row],[Data]])</f>
        <v>2015</v>
      </c>
      <c r="D2565">
        <f>MONTH(woda34[[#This Row],[Data]])</f>
        <v>1</v>
      </c>
      <c r="E2565" t="str">
        <f t="shared" si="41"/>
        <v>2015-1</v>
      </c>
    </row>
    <row r="2566" spans="1:5" x14ac:dyDescent="0.25">
      <c r="A2566" s="1">
        <v>42012</v>
      </c>
      <c r="B2566">
        <v>2790</v>
      </c>
      <c r="C2566">
        <f>YEAR(woda34[[#This Row],[Data]])</f>
        <v>2015</v>
      </c>
      <c r="D2566">
        <f>MONTH(woda34[[#This Row],[Data]])</f>
        <v>1</v>
      </c>
      <c r="E2566" t="str">
        <f t="shared" si="41"/>
        <v>2015-1</v>
      </c>
    </row>
    <row r="2567" spans="1:5" x14ac:dyDescent="0.25">
      <c r="A2567" s="1">
        <v>42013</v>
      </c>
      <c r="B2567">
        <v>3024</v>
      </c>
      <c r="C2567">
        <f>YEAR(woda34[[#This Row],[Data]])</f>
        <v>2015</v>
      </c>
      <c r="D2567">
        <f>MONTH(woda34[[#This Row],[Data]])</f>
        <v>1</v>
      </c>
      <c r="E2567" t="str">
        <f t="shared" si="41"/>
        <v>2015-1</v>
      </c>
    </row>
    <row r="2568" spans="1:5" x14ac:dyDescent="0.25">
      <c r="A2568" s="1">
        <v>42014</v>
      </c>
      <c r="B2568">
        <v>3140</v>
      </c>
      <c r="C2568">
        <f>YEAR(woda34[[#This Row],[Data]])</f>
        <v>2015</v>
      </c>
      <c r="D2568">
        <f>MONTH(woda34[[#This Row],[Data]])</f>
        <v>1</v>
      </c>
      <c r="E2568" t="str">
        <f t="shared" si="41"/>
        <v>2015-1</v>
      </c>
    </row>
    <row r="2569" spans="1:5" x14ac:dyDescent="0.25">
      <c r="A2569" s="1">
        <v>42015</v>
      </c>
      <c r="B2569">
        <v>2565</v>
      </c>
      <c r="C2569">
        <f>YEAR(woda34[[#This Row],[Data]])</f>
        <v>2015</v>
      </c>
      <c r="D2569">
        <f>MONTH(woda34[[#This Row],[Data]])</f>
        <v>1</v>
      </c>
      <c r="E2569" t="str">
        <f t="shared" si="41"/>
        <v>2015-1</v>
      </c>
    </row>
    <row r="2570" spans="1:5" x14ac:dyDescent="0.25">
      <c r="A2570" s="1">
        <v>42016</v>
      </c>
      <c r="B2570">
        <v>2994</v>
      </c>
      <c r="C2570">
        <f>YEAR(woda34[[#This Row],[Data]])</f>
        <v>2015</v>
      </c>
      <c r="D2570">
        <f>MONTH(woda34[[#This Row],[Data]])</f>
        <v>1</v>
      </c>
      <c r="E2570" t="str">
        <f t="shared" si="41"/>
        <v>2015-1</v>
      </c>
    </row>
    <row r="2571" spans="1:5" x14ac:dyDescent="0.25">
      <c r="A2571" s="1">
        <v>42017</v>
      </c>
      <c r="B2571">
        <v>4643</v>
      </c>
      <c r="C2571">
        <f>YEAR(woda34[[#This Row],[Data]])</f>
        <v>2015</v>
      </c>
      <c r="D2571">
        <f>MONTH(woda34[[#This Row],[Data]])</f>
        <v>1</v>
      </c>
      <c r="E2571" t="str">
        <f t="shared" si="41"/>
        <v>2015-1</v>
      </c>
    </row>
    <row r="2572" spans="1:5" x14ac:dyDescent="0.25">
      <c r="A2572" s="1">
        <v>42018</v>
      </c>
      <c r="B2572">
        <v>3857</v>
      </c>
      <c r="C2572">
        <f>YEAR(woda34[[#This Row],[Data]])</f>
        <v>2015</v>
      </c>
      <c r="D2572">
        <f>MONTH(woda34[[#This Row],[Data]])</f>
        <v>1</v>
      </c>
      <c r="E2572" t="str">
        <f t="shared" si="41"/>
        <v>2015-1</v>
      </c>
    </row>
    <row r="2573" spans="1:5" x14ac:dyDescent="0.25">
      <c r="A2573" s="1">
        <v>42019</v>
      </c>
      <c r="B2573">
        <v>3936</v>
      </c>
      <c r="C2573">
        <f>YEAR(woda34[[#This Row],[Data]])</f>
        <v>2015</v>
      </c>
      <c r="D2573">
        <f>MONTH(woda34[[#This Row],[Data]])</f>
        <v>1</v>
      </c>
      <c r="E2573" t="str">
        <f t="shared" si="41"/>
        <v>2015-1</v>
      </c>
    </row>
    <row r="2574" spans="1:5" x14ac:dyDescent="0.25">
      <c r="A2574" s="1">
        <v>42020</v>
      </c>
      <c r="B2574">
        <v>2824</v>
      </c>
      <c r="C2574">
        <f>YEAR(woda34[[#This Row],[Data]])</f>
        <v>2015</v>
      </c>
      <c r="D2574">
        <f>MONTH(woda34[[#This Row],[Data]])</f>
        <v>1</v>
      </c>
      <c r="E2574" t="str">
        <f t="shared" si="41"/>
        <v>2015-1</v>
      </c>
    </row>
    <row r="2575" spans="1:5" x14ac:dyDescent="0.25">
      <c r="A2575" s="1">
        <v>42021</v>
      </c>
      <c r="B2575">
        <v>3024</v>
      </c>
      <c r="C2575">
        <f>YEAR(woda34[[#This Row],[Data]])</f>
        <v>2015</v>
      </c>
      <c r="D2575">
        <f>MONTH(woda34[[#This Row],[Data]])</f>
        <v>1</v>
      </c>
      <c r="E2575" t="str">
        <f t="shared" si="41"/>
        <v>2015-1</v>
      </c>
    </row>
    <row r="2576" spans="1:5" x14ac:dyDescent="0.25">
      <c r="A2576" s="1">
        <v>42022</v>
      </c>
      <c r="B2576">
        <v>4027</v>
      </c>
      <c r="C2576">
        <f>YEAR(woda34[[#This Row],[Data]])</f>
        <v>2015</v>
      </c>
      <c r="D2576">
        <f>MONTH(woda34[[#This Row],[Data]])</f>
        <v>1</v>
      </c>
      <c r="E2576" t="str">
        <f t="shared" si="41"/>
        <v>2015-1</v>
      </c>
    </row>
    <row r="2577" spans="1:5" x14ac:dyDescent="0.25">
      <c r="A2577" s="1">
        <v>42023</v>
      </c>
      <c r="B2577">
        <v>2376</v>
      </c>
      <c r="C2577">
        <f>YEAR(woda34[[#This Row],[Data]])</f>
        <v>2015</v>
      </c>
      <c r="D2577">
        <f>MONTH(woda34[[#This Row],[Data]])</f>
        <v>1</v>
      </c>
      <c r="E2577" t="str">
        <f t="shared" si="41"/>
        <v>2015-1</v>
      </c>
    </row>
    <row r="2578" spans="1:5" x14ac:dyDescent="0.25">
      <c r="A2578" s="1">
        <v>42024</v>
      </c>
      <c r="B2578">
        <v>4079</v>
      </c>
      <c r="C2578">
        <f>YEAR(woda34[[#This Row],[Data]])</f>
        <v>2015</v>
      </c>
      <c r="D2578">
        <f>MONTH(woda34[[#This Row],[Data]])</f>
        <v>1</v>
      </c>
      <c r="E2578" t="str">
        <f t="shared" si="41"/>
        <v>2015-1</v>
      </c>
    </row>
    <row r="2579" spans="1:5" x14ac:dyDescent="0.25">
      <c r="A2579" s="1">
        <v>42025</v>
      </c>
      <c r="B2579">
        <v>4208</v>
      </c>
      <c r="C2579">
        <f>YEAR(woda34[[#This Row],[Data]])</f>
        <v>2015</v>
      </c>
      <c r="D2579">
        <f>MONTH(woda34[[#This Row],[Data]])</f>
        <v>1</v>
      </c>
      <c r="E2579" t="str">
        <f t="shared" si="41"/>
        <v>2015-1</v>
      </c>
    </row>
    <row r="2580" spans="1:5" x14ac:dyDescent="0.25">
      <c r="A2580" s="1">
        <v>42026</v>
      </c>
      <c r="B2580">
        <v>2431</v>
      </c>
      <c r="C2580">
        <f>YEAR(woda34[[#This Row],[Data]])</f>
        <v>2015</v>
      </c>
      <c r="D2580">
        <f>MONTH(woda34[[#This Row],[Data]])</f>
        <v>1</v>
      </c>
      <c r="E2580" t="str">
        <f t="shared" si="41"/>
        <v>2015-1</v>
      </c>
    </row>
    <row r="2581" spans="1:5" x14ac:dyDescent="0.25">
      <c r="A2581" s="1">
        <v>42027</v>
      </c>
      <c r="B2581">
        <v>3396</v>
      </c>
      <c r="C2581">
        <f>YEAR(woda34[[#This Row],[Data]])</f>
        <v>2015</v>
      </c>
      <c r="D2581">
        <f>MONTH(woda34[[#This Row],[Data]])</f>
        <v>1</v>
      </c>
      <c r="E2581" t="str">
        <f t="shared" si="41"/>
        <v>2015-1</v>
      </c>
    </row>
    <row r="2582" spans="1:5" x14ac:dyDescent="0.25">
      <c r="A2582" s="1">
        <v>42028</v>
      </c>
      <c r="B2582">
        <v>2839</v>
      </c>
      <c r="C2582">
        <f>YEAR(woda34[[#This Row],[Data]])</f>
        <v>2015</v>
      </c>
      <c r="D2582">
        <f>MONTH(woda34[[#This Row],[Data]])</f>
        <v>1</v>
      </c>
      <c r="E2582" t="str">
        <f t="shared" si="41"/>
        <v>2015-1</v>
      </c>
    </row>
    <row r="2583" spans="1:5" x14ac:dyDescent="0.25">
      <c r="A2583" s="1">
        <v>42029</v>
      </c>
      <c r="B2583">
        <v>4487</v>
      </c>
      <c r="C2583">
        <f>YEAR(woda34[[#This Row],[Data]])</f>
        <v>2015</v>
      </c>
      <c r="D2583">
        <f>MONTH(woda34[[#This Row],[Data]])</f>
        <v>1</v>
      </c>
      <c r="E2583" t="str">
        <f t="shared" si="41"/>
        <v>2015-1</v>
      </c>
    </row>
    <row r="2584" spans="1:5" x14ac:dyDescent="0.25">
      <c r="A2584" s="1">
        <v>42030</v>
      </c>
      <c r="B2584">
        <v>3227</v>
      </c>
      <c r="C2584">
        <f>YEAR(woda34[[#This Row],[Data]])</f>
        <v>2015</v>
      </c>
      <c r="D2584">
        <f>MONTH(woda34[[#This Row],[Data]])</f>
        <v>1</v>
      </c>
      <c r="E2584" t="str">
        <f t="shared" si="41"/>
        <v>2015-1</v>
      </c>
    </row>
    <row r="2585" spans="1:5" x14ac:dyDescent="0.25">
      <c r="A2585" s="1">
        <v>42031</v>
      </c>
      <c r="B2585">
        <v>4252</v>
      </c>
      <c r="C2585">
        <f>YEAR(woda34[[#This Row],[Data]])</f>
        <v>2015</v>
      </c>
      <c r="D2585">
        <f>MONTH(woda34[[#This Row],[Data]])</f>
        <v>1</v>
      </c>
      <c r="E2585" t="str">
        <f t="shared" si="41"/>
        <v>2015-1</v>
      </c>
    </row>
    <row r="2586" spans="1:5" x14ac:dyDescent="0.25">
      <c r="A2586" s="1">
        <v>42032</v>
      </c>
      <c r="B2586">
        <v>2536</v>
      </c>
      <c r="C2586">
        <f>YEAR(woda34[[#This Row],[Data]])</f>
        <v>2015</v>
      </c>
      <c r="D2586">
        <f>MONTH(woda34[[#This Row],[Data]])</f>
        <v>1</v>
      </c>
      <c r="E2586" t="str">
        <f t="shared" si="41"/>
        <v>2015-1</v>
      </c>
    </row>
    <row r="2587" spans="1:5" x14ac:dyDescent="0.25">
      <c r="A2587" s="1">
        <v>42033</v>
      </c>
      <c r="B2587">
        <v>3469</v>
      </c>
      <c r="C2587">
        <f>YEAR(woda34[[#This Row],[Data]])</f>
        <v>2015</v>
      </c>
      <c r="D2587">
        <f>MONTH(woda34[[#This Row],[Data]])</f>
        <v>1</v>
      </c>
      <c r="E2587" t="str">
        <f t="shared" si="41"/>
        <v>2015-1</v>
      </c>
    </row>
    <row r="2588" spans="1:5" x14ac:dyDescent="0.25">
      <c r="A2588" s="1">
        <v>42034</v>
      </c>
      <c r="B2588">
        <v>4270</v>
      </c>
      <c r="C2588">
        <f>YEAR(woda34[[#This Row],[Data]])</f>
        <v>2015</v>
      </c>
      <c r="D2588">
        <f>MONTH(woda34[[#This Row],[Data]])</f>
        <v>1</v>
      </c>
      <c r="E2588" t="str">
        <f t="shared" si="41"/>
        <v>2015-1</v>
      </c>
    </row>
    <row r="2589" spans="1:5" x14ac:dyDescent="0.25">
      <c r="A2589" s="1">
        <v>42035</v>
      </c>
      <c r="B2589">
        <v>4201</v>
      </c>
      <c r="C2589">
        <f>YEAR(woda34[[#This Row],[Data]])</f>
        <v>2015</v>
      </c>
      <c r="D2589">
        <f>MONTH(woda34[[#This Row],[Data]])</f>
        <v>1</v>
      </c>
      <c r="E2589" t="str">
        <f t="shared" si="41"/>
        <v>2015-1</v>
      </c>
    </row>
    <row r="2590" spans="1:5" x14ac:dyDescent="0.25">
      <c r="A2590" s="1">
        <v>42036</v>
      </c>
      <c r="B2590">
        <v>3173</v>
      </c>
      <c r="C2590">
        <f>YEAR(woda34[[#This Row],[Data]])</f>
        <v>2015</v>
      </c>
      <c r="D2590">
        <f>MONTH(woda34[[#This Row],[Data]])</f>
        <v>2</v>
      </c>
      <c r="E2590" t="str">
        <f t="shared" si="41"/>
        <v>2015-2</v>
      </c>
    </row>
    <row r="2591" spans="1:5" x14ac:dyDescent="0.25">
      <c r="A2591" s="1">
        <v>42037</v>
      </c>
      <c r="B2591">
        <v>3815</v>
      </c>
      <c r="C2591">
        <f>YEAR(woda34[[#This Row],[Data]])</f>
        <v>2015</v>
      </c>
      <c r="D2591">
        <f>MONTH(woda34[[#This Row],[Data]])</f>
        <v>2</v>
      </c>
      <c r="E2591" t="str">
        <f t="shared" si="41"/>
        <v>2015-2</v>
      </c>
    </row>
    <row r="2592" spans="1:5" x14ac:dyDescent="0.25">
      <c r="A2592" s="1">
        <v>42038</v>
      </c>
      <c r="B2592">
        <v>3020</v>
      </c>
      <c r="C2592">
        <f>YEAR(woda34[[#This Row],[Data]])</f>
        <v>2015</v>
      </c>
      <c r="D2592">
        <f>MONTH(woda34[[#This Row],[Data]])</f>
        <v>2</v>
      </c>
      <c r="E2592" t="str">
        <f t="shared" si="41"/>
        <v>2015-2</v>
      </c>
    </row>
    <row r="2593" spans="1:5" x14ac:dyDescent="0.25">
      <c r="A2593" s="1">
        <v>42039</v>
      </c>
      <c r="B2593">
        <v>3218</v>
      </c>
      <c r="C2593">
        <f>YEAR(woda34[[#This Row],[Data]])</f>
        <v>2015</v>
      </c>
      <c r="D2593">
        <f>MONTH(woda34[[#This Row],[Data]])</f>
        <v>2</v>
      </c>
      <c r="E2593" t="str">
        <f t="shared" si="41"/>
        <v>2015-2</v>
      </c>
    </row>
    <row r="2594" spans="1:5" x14ac:dyDescent="0.25">
      <c r="A2594" s="1">
        <v>42040</v>
      </c>
      <c r="B2594">
        <v>4216</v>
      </c>
      <c r="C2594">
        <f>YEAR(woda34[[#This Row],[Data]])</f>
        <v>2015</v>
      </c>
      <c r="D2594">
        <f>MONTH(woda34[[#This Row],[Data]])</f>
        <v>2</v>
      </c>
      <c r="E2594" t="str">
        <f t="shared" si="41"/>
        <v>2015-2</v>
      </c>
    </row>
    <row r="2595" spans="1:5" x14ac:dyDescent="0.25">
      <c r="A2595" s="1">
        <v>42041</v>
      </c>
      <c r="B2595">
        <v>4276</v>
      </c>
      <c r="C2595">
        <f>YEAR(woda34[[#This Row],[Data]])</f>
        <v>2015</v>
      </c>
      <c r="D2595">
        <f>MONTH(woda34[[#This Row],[Data]])</f>
        <v>2</v>
      </c>
      <c r="E2595" t="str">
        <f t="shared" si="41"/>
        <v>2015-2</v>
      </c>
    </row>
    <row r="2596" spans="1:5" x14ac:dyDescent="0.25">
      <c r="A2596" s="1">
        <v>42042</v>
      </c>
      <c r="B2596">
        <v>4333</v>
      </c>
      <c r="C2596">
        <f>YEAR(woda34[[#This Row],[Data]])</f>
        <v>2015</v>
      </c>
      <c r="D2596">
        <f>MONTH(woda34[[#This Row],[Data]])</f>
        <v>2</v>
      </c>
      <c r="E2596" t="str">
        <f t="shared" si="41"/>
        <v>2015-2</v>
      </c>
    </row>
    <row r="2597" spans="1:5" x14ac:dyDescent="0.25">
      <c r="A2597" s="1">
        <v>42043</v>
      </c>
      <c r="B2597">
        <v>3311</v>
      </c>
      <c r="C2597">
        <f>YEAR(woda34[[#This Row],[Data]])</f>
        <v>2015</v>
      </c>
      <c r="D2597">
        <f>MONTH(woda34[[#This Row],[Data]])</f>
        <v>2</v>
      </c>
      <c r="E2597" t="str">
        <f t="shared" si="41"/>
        <v>2015-2</v>
      </c>
    </row>
    <row r="2598" spans="1:5" x14ac:dyDescent="0.25">
      <c r="A2598" s="1">
        <v>42044</v>
      </c>
      <c r="B2598">
        <v>3448</v>
      </c>
      <c r="C2598">
        <f>YEAR(woda34[[#This Row],[Data]])</f>
        <v>2015</v>
      </c>
      <c r="D2598">
        <f>MONTH(woda34[[#This Row],[Data]])</f>
        <v>2</v>
      </c>
      <c r="E2598" t="str">
        <f t="shared" si="41"/>
        <v>2015-2</v>
      </c>
    </row>
    <row r="2599" spans="1:5" x14ac:dyDescent="0.25">
      <c r="A2599" s="1">
        <v>42045</v>
      </c>
      <c r="B2599">
        <v>3454</v>
      </c>
      <c r="C2599">
        <f>YEAR(woda34[[#This Row],[Data]])</f>
        <v>2015</v>
      </c>
      <c r="D2599">
        <f>MONTH(woda34[[#This Row],[Data]])</f>
        <v>2</v>
      </c>
      <c r="E2599" t="str">
        <f t="shared" si="41"/>
        <v>2015-2</v>
      </c>
    </row>
    <row r="2600" spans="1:5" x14ac:dyDescent="0.25">
      <c r="A2600" s="1">
        <v>42046</v>
      </c>
      <c r="B2600">
        <v>4174</v>
      </c>
      <c r="C2600">
        <f>YEAR(woda34[[#This Row],[Data]])</f>
        <v>2015</v>
      </c>
      <c r="D2600">
        <f>MONTH(woda34[[#This Row],[Data]])</f>
        <v>2</v>
      </c>
      <c r="E2600" t="str">
        <f t="shared" si="41"/>
        <v>2015-2</v>
      </c>
    </row>
    <row r="2601" spans="1:5" x14ac:dyDescent="0.25">
      <c r="A2601" s="1">
        <v>42047</v>
      </c>
      <c r="B2601">
        <v>2646</v>
      </c>
      <c r="C2601">
        <f>YEAR(woda34[[#This Row],[Data]])</f>
        <v>2015</v>
      </c>
      <c r="D2601">
        <f>MONTH(woda34[[#This Row],[Data]])</f>
        <v>2</v>
      </c>
      <c r="E2601" t="str">
        <f t="shared" si="41"/>
        <v>2015-2</v>
      </c>
    </row>
    <row r="2602" spans="1:5" x14ac:dyDescent="0.25">
      <c r="A2602" s="1">
        <v>42048</v>
      </c>
      <c r="B2602">
        <v>3444</v>
      </c>
      <c r="C2602">
        <f>YEAR(woda34[[#This Row],[Data]])</f>
        <v>2015</v>
      </c>
      <c r="D2602">
        <f>MONTH(woda34[[#This Row],[Data]])</f>
        <v>2</v>
      </c>
      <c r="E2602" t="str">
        <f t="shared" si="41"/>
        <v>2015-2</v>
      </c>
    </row>
    <row r="2603" spans="1:5" x14ac:dyDescent="0.25">
      <c r="A2603" s="1">
        <v>42049</v>
      </c>
      <c r="B2603">
        <v>4514</v>
      </c>
      <c r="C2603">
        <f>YEAR(woda34[[#This Row],[Data]])</f>
        <v>2015</v>
      </c>
      <c r="D2603">
        <f>MONTH(woda34[[#This Row],[Data]])</f>
        <v>2</v>
      </c>
      <c r="E2603" t="str">
        <f t="shared" si="41"/>
        <v>2015-2</v>
      </c>
    </row>
    <row r="2604" spans="1:5" x14ac:dyDescent="0.25">
      <c r="A2604" s="1">
        <v>42050</v>
      </c>
      <c r="B2604">
        <v>3727</v>
      </c>
      <c r="C2604">
        <f>YEAR(woda34[[#This Row],[Data]])</f>
        <v>2015</v>
      </c>
      <c r="D2604">
        <f>MONTH(woda34[[#This Row],[Data]])</f>
        <v>2</v>
      </c>
      <c r="E2604" t="str">
        <f t="shared" si="41"/>
        <v>2015-2</v>
      </c>
    </row>
    <row r="2605" spans="1:5" x14ac:dyDescent="0.25">
      <c r="A2605" s="1">
        <v>42051</v>
      </c>
      <c r="B2605">
        <v>3270</v>
      </c>
      <c r="C2605">
        <f>YEAR(woda34[[#This Row],[Data]])</f>
        <v>2015</v>
      </c>
      <c r="D2605">
        <f>MONTH(woda34[[#This Row],[Data]])</f>
        <v>2</v>
      </c>
      <c r="E2605" t="str">
        <f t="shared" si="41"/>
        <v>2015-2</v>
      </c>
    </row>
    <row r="2606" spans="1:5" x14ac:dyDescent="0.25">
      <c r="A2606" s="1">
        <v>42052</v>
      </c>
      <c r="B2606">
        <v>2469</v>
      </c>
      <c r="C2606">
        <f>YEAR(woda34[[#This Row],[Data]])</f>
        <v>2015</v>
      </c>
      <c r="D2606">
        <f>MONTH(woda34[[#This Row],[Data]])</f>
        <v>2</v>
      </c>
      <c r="E2606" t="str">
        <f t="shared" si="41"/>
        <v>2015-2</v>
      </c>
    </row>
    <row r="2607" spans="1:5" x14ac:dyDescent="0.25">
      <c r="A2607" s="1">
        <v>42053</v>
      </c>
      <c r="B2607">
        <v>2566</v>
      </c>
      <c r="C2607">
        <f>YEAR(woda34[[#This Row],[Data]])</f>
        <v>2015</v>
      </c>
      <c r="D2607">
        <f>MONTH(woda34[[#This Row],[Data]])</f>
        <v>2</v>
      </c>
      <c r="E2607" t="str">
        <f t="shared" si="41"/>
        <v>2015-2</v>
      </c>
    </row>
    <row r="2608" spans="1:5" x14ac:dyDescent="0.25">
      <c r="A2608" s="1">
        <v>42054</v>
      </c>
      <c r="B2608">
        <v>4381</v>
      </c>
      <c r="C2608">
        <f>YEAR(woda34[[#This Row],[Data]])</f>
        <v>2015</v>
      </c>
      <c r="D2608">
        <f>MONTH(woda34[[#This Row],[Data]])</f>
        <v>2</v>
      </c>
      <c r="E2608" t="str">
        <f t="shared" si="41"/>
        <v>2015-2</v>
      </c>
    </row>
    <row r="2609" spans="1:5" x14ac:dyDescent="0.25">
      <c r="A2609" s="1">
        <v>42055</v>
      </c>
      <c r="B2609">
        <v>4207</v>
      </c>
      <c r="C2609">
        <f>YEAR(woda34[[#This Row],[Data]])</f>
        <v>2015</v>
      </c>
      <c r="D2609">
        <f>MONTH(woda34[[#This Row],[Data]])</f>
        <v>2</v>
      </c>
      <c r="E2609" t="str">
        <f t="shared" si="41"/>
        <v>2015-2</v>
      </c>
    </row>
    <row r="2610" spans="1:5" x14ac:dyDescent="0.25">
      <c r="A2610" s="1">
        <v>42056</v>
      </c>
      <c r="B2610">
        <v>4054</v>
      </c>
      <c r="C2610">
        <f>YEAR(woda34[[#This Row],[Data]])</f>
        <v>2015</v>
      </c>
      <c r="D2610">
        <f>MONTH(woda34[[#This Row],[Data]])</f>
        <v>2</v>
      </c>
      <c r="E2610" t="str">
        <f t="shared" si="41"/>
        <v>2015-2</v>
      </c>
    </row>
    <row r="2611" spans="1:5" x14ac:dyDescent="0.25">
      <c r="A2611" s="1">
        <v>42057</v>
      </c>
      <c r="B2611">
        <v>3603</v>
      </c>
      <c r="C2611">
        <f>YEAR(woda34[[#This Row],[Data]])</f>
        <v>2015</v>
      </c>
      <c r="D2611">
        <f>MONTH(woda34[[#This Row],[Data]])</f>
        <v>2</v>
      </c>
      <c r="E2611" t="str">
        <f t="shared" si="41"/>
        <v>2015-2</v>
      </c>
    </row>
    <row r="2612" spans="1:5" x14ac:dyDescent="0.25">
      <c r="A2612" s="1">
        <v>42058</v>
      </c>
      <c r="B2612">
        <v>2906</v>
      </c>
      <c r="C2612">
        <f>YEAR(woda34[[#This Row],[Data]])</f>
        <v>2015</v>
      </c>
      <c r="D2612">
        <f>MONTH(woda34[[#This Row],[Data]])</f>
        <v>2</v>
      </c>
      <c r="E2612" t="str">
        <f t="shared" si="41"/>
        <v>2015-2</v>
      </c>
    </row>
    <row r="2613" spans="1:5" x14ac:dyDescent="0.25">
      <c r="A2613" s="1">
        <v>42059</v>
      </c>
      <c r="B2613">
        <v>4210</v>
      </c>
      <c r="C2613">
        <f>YEAR(woda34[[#This Row],[Data]])</f>
        <v>2015</v>
      </c>
      <c r="D2613">
        <f>MONTH(woda34[[#This Row],[Data]])</f>
        <v>2</v>
      </c>
      <c r="E2613" t="str">
        <f t="shared" si="41"/>
        <v>2015-2</v>
      </c>
    </row>
    <row r="2614" spans="1:5" x14ac:dyDescent="0.25">
      <c r="A2614" s="1">
        <v>42060</v>
      </c>
      <c r="B2614">
        <v>3722</v>
      </c>
      <c r="C2614">
        <f>YEAR(woda34[[#This Row],[Data]])</f>
        <v>2015</v>
      </c>
      <c r="D2614">
        <f>MONTH(woda34[[#This Row],[Data]])</f>
        <v>2</v>
      </c>
      <c r="E2614" t="str">
        <f t="shared" si="41"/>
        <v>2015-2</v>
      </c>
    </row>
    <row r="2615" spans="1:5" x14ac:dyDescent="0.25">
      <c r="A2615" s="1">
        <v>42061</v>
      </c>
      <c r="B2615">
        <v>3160</v>
      </c>
      <c r="C2615">
        <f>YEAR(woda34[[#This Row],[Data]])</f>
        <v>2015</v>
      </c>
      <c r="D2615">
        <f>MONTH(woda34[[#This Row],[Data]])</f>
        <v>2</v>
      </c>
      <c r="E2615" t="str">
        <f t="shared" si="41"/>
        <v>2015-2</v>
      </c>
    </row>
    <row r="2616" spans="1:5" x14ac:dyDescent="0.25">
      <c r="A2616" s="1">
        <v>42062</v>
      </c>
      <c r="B2616">
        <v>2343</v>
      </c>
      <c r="C2616">
        <f>YEAR(woda34[[#This Row],[Data]])</f>
        <v>2015</v>
      </c>
      <c r="D2616">
        <f>MONTH(woda34[[#This Row],[Data]])</f>
        <v>2</v>
      </c>
      <c r="E2616" t="str">
        <f t="shared" si="41"/>
        <v>2015-2</v>
      </c>
    </row>
    <row r="2617" spans="1:5" x14ac:dyDescent="0.25">
      <c r="A2617" s="1">
        <v>42063</v>
      </c>
      <c r="B2617">
        <v>3753</v>
      </c>
      <c r="C2617">
        <f>YEAR(woda34[[#This Row],[Data]])</f>
        <v>2015</v>
      </c>
      <c r="D2617">
        <f>MONTH(woda34[[#This Row],[Data]])</f>
        <v>2</v>
      </c>
      <c r="E2617" t="str">
        <f t="shared" si="41"/>
        <v>2015-2</v>
      </c>
    </row>
    <row r="2618" spans="1:5" x14ac:dyDescent="0.25">
      <c r="A2618" s="1">
        <v>42064</v>
      </c>
      <c r="B2618">
        <v>4441</v>
      </c>
      <c r="C2618">
        <f>YEAR(woda34[[#This Row],[Data]])</f>
        <v>2015</v>
      </c>
      <c r="D2618">
        <f>MONTH(woda34[[#This Row],[Data]])</f>
        <v>3</v>
      </c>
      <c r="E2618" t="str">
        <f t="shared" si="41"/>
        <v>2015-3</v>
      </c>
    </row>
    <row r="2619" spans="1:5" x14ac:dyDescent="0.25">
      <c r="A2619" s="1">
        <v>42065</v>
      </c>
      <c r="B2619">
        <v>5211</v>
      </c>
      <c r="C2619">
        <f>YEAR(woda34[[#This Row],[Data]])</f>
        <v>2015</v>
      </c>
      <c r="D2619">
        <f>MONTH(woda34[[#This Row],[Data]])</f>
        <v>3</v>
      </c>
      <c r="E2619" t="str">
        <f t="shared" si="41"/>
        <v>2015-3</v>
      </c>
    </row>
    <row r="2620" spans="1:5" x14ac:dyDescent="0.25">
      <c r="A2620" s="1">
        <v>42066</v>
      </c>
      <c r="B2620">
        <v>3518</v>
      </c>
      <c r="C2620">
        <f>YEAR(woda34[[#This Row],[Data]])</f>
        <v>2015</v>
      </c>
      <c r="D2620">
        <f>MONTH(woda34[[#This Row],[Data]])</f>
        <v>3</v>
      </c>
      <c r="E2620" t="str">
        <f t="shared" si="41"/>
        <v>2015-3</v>
      </c>
    </row>
    <row r="2621" spans="1:5" x14ac:dyDescent="0.25">
      <c r="A2621" s="1">
        <v>42067</v>
      </c>
      <c r="B2621">
        <v>3217</v>
      </c>
      <c r="C2621">
        <f>YEAR(woda34[[#This Row],[Data]])</f>
        <v>2015</v>
      </c>
      <c r="D2621">
        <f>MONTH(woda34[[#This Row],[Data]])</f>
        <v>3</v>
      </c>
      <c r="E2621" t="str">
        <f t="shared" si="41"/>
        <v>2015-3</v>
      </c>
    </row>
    <row r="2622" spans="1:5" x14ac:dyDescent="0.25">
      <c r="A2622" s="1">
        <v>42068</v>
      </c>
      <c r="B2622">
        <v>4535</v>
      </c>
      <c r="C2622">
        <f>YEAR(woda34[[#This Row],[Data]])</f>
        <v>2015</v>
      </c>
      <c r="D2622">
        <f>MONTH(woda34[[#This Row],[Data]])</f>
        <v>3</v>
      </c>
      <c r="E2622" t="str">
        <f t="shared" si="41"/>
        <v>2015-3</v>
      </c>
    </row>
    <row r="2623" spans="1:5" x14ac:dyDescent="0.25">
      <c r="A2623" s="1">
        <v>42069</v>
      </c>
      <c r="B2623">
        <v>3029</v>
      </c>
      <c r="C2623">
        <f>YEAR(woda34[[#This Row],[Data]])</f>
        <v>2015</v>
      </c>
      <c r="D2623">
        <f>MONTH(woda34[[#This Row],[Data]])</f>
        <v>3</v>
      </c>
      <c r="E2623" t="str">
        <f t="shared" si="41"/>
        <v>2015-3</v>
      </c>
    </row>
    <row r="2624" spans="1:5" x14ac:dyDescent="0.25">
      <c r="A2624" s="1">
        <v>42070</v>
      </c>
      <c r="B2624">
        <v>6392</v>
      </c>
      <c r="C2624">
        <f>YEAR(woda34[[#This Row],[Data]])</f>
        <v>2015</v>
      </c>
      <c r="D2624">
        <f>MONTH(woda34[[#This Row],[Data]])</f>
        <v>3</v>
      </c>
      <c r="E2624" t="str">
        <f t="shared" si="41"/>
        <v>2015-3</v>
      </c>
    </row>
    <row r="2625" spans="1:5" x14ac:dyDescent="0.25">
      <c r="A2625" s="1">
        <v>42071</v>
      </c>
      <c r="B2625">
        <v>7966</v>
      </c>
      <c r="C2625">
        <f>YEAR(woda34[[#This Row],[Data]])</f>
        <v>2015</v>
      </c>
      <c r="D2625">
        <f>MONTH(woda34[[#This Row],[Data]])</f>
        <v>3</v>
      </c>
      <c r="E2625" t="str">
        <f t="shared" si="41"/>
        <v>2015-3</v>
      </c>
    </row>
    <row r="2626" spans="1:5" x14ac:dyDescent="0.25">
      <c r="A2626" s="1">
        <v>42072</v>
      </c>
      <c r="B2626">
        <v>4963</v>
      </c>
      <c r="C2626">
        <f>YEAR(woda34[[#This Row],[Data]])</f>
        <v>2015</v>
      </c>
      <c r="D2626">
        <f>MONTH(woda34[[#This Row],[Data]])</f>
        <v>3</v>
      </c>
      <c r="E2626" t="str">
        <f t="shared" ref="E2626:E2689" si="42">_xlfn.CONCAT(C2626,"-",D2626)</f>
        <v>2015-3</v>
      </c>
    </row>
    <row r="2627" spans="1:5" x14ac:dyDescent="0.25">
      <c r="A2627" s="1">
        <v>42073</v>
      </c>
      <c r="B2627">
        <v>4934</v>
      </c>
      <c r="C2627">
        <f>YEAR(woda34[[#This Row],[Data]])</f>
        <v>2015</v>
      </c>
      <c r="D2627">
        <f>MONTH(woda34[[#This Row],[Data]])</f>
        <v>3</v>
      </c>
      <c r="E2627" t="str">
        <f t="shared" si="42"/>
        <v>2015-3</v>
      </c>
    </row>
    <row r="2628" spans="1:5" x14ac:dyDescent="0.25">
      <c r="A2628" s="1">
        <v>42074</v>
      </c>
      <c r="B2628">
        <v>6417</v>
      </c>
      <c r="C2628">
        <f>YEAR(woda34[[#This Row],[Data]])</f>
        <v>2015</v>
      </c>
      <c r="D2628">
        <f>MONTH(woda34[[#This Row],[Data]])</f>
        <v>3</v>
      </c>
      <c r="E2628" t="str">
        <f t="shared" si="42"/>
        <v>2015-3</v>
      </c>
    </row>
    <row r="2629" spans="1:5" x14ac:dyDescent="0.25">
      <c r="A2629" s="1">
        <v>42075</v>
      </c>
      <c r="B2629">
        <v>5485</v>
      </c>
      <c r="C2629">
        <f>YEAR(woda34[[#This Row],[Data]])</f>
        <v>2015</v>
      </c>
      <c r="D2629">
        <f>MONTH(woda34[[#This Row],[Data]])</f>
        <v>3</v>
      </c>
      <c r="E2629" t="str">
        <f t="shared" si="42"/>
        <v>2015-3</v>
      </c>
    </row>
    <row r="2630" spans="1:5" x14ac:dyDescent="0.25">
      <c r="A2630" s="1">
        <v>42076</v>
      </c>
      <c r="B2630">
        <v>6429</v>
      </c>
      <c r="C2630">
        <f>YEAR(woda34[[#This Row],[Data]])</f>
        <v>2015</v>
      </c>
      <c r="D2630">
        <f>MONTH(woda34[[#This Row],[Data]])</f>
        <v>3</v>
      </c>
      <c r="E2630" t="str">
        <f t="shared" si="42"/>
        <v>2015-3</v>
      </c>
    </row>
    <row r="2631" spans="1:5" x14ac:dyDescent="0.25">
      <c r="A2631" s="1">
        <v>42077</v>
      </c>
      <c r="B2631">
        <v>10105</v>
      </c>
      <c r="C2631">
        <f>YEAR(woda34[[#This Row],[Data]])</f>
        <v>2015</v>
      </c>
      <c r="D2631">
        <f>MONTH(woda34[[#This Row],[Data]])</f>
        <v>3</v>
      </c>
      <c r="E2631" t="str">
        <f t="shared" si="42"/>
        <v>2015-3</v>
      </c>
    </row>
    <row r="2632" spans="1:5" x14ac:dyDescent="0.25">
      <c r="A2632" s="1">
        <v>42078</v>
      </c>
      <c r="B2632">
        <v>6842</v>
      </c>
      <c r="C2632">
        <f>YEAR(woda34[[#This Row],[Data]])</f>
        <v>2015</v>
      </c>
      <c r="D2632">
        <f>MONTH(woda34[[#This Row],[Data]])</f>
        <v>3</v>
      </c>
      <c r="E2632" t="str">
        <f t="shared" si="42"/>
        <v>2015-3</v>
      </c>
    </row>
    <row r="2633" spans="1:5" x14ac:dyDescent="0.25">
      <c r="A2633" s="1">
        <v>42079</v>
      </c>
      <c r="B2633">
        <v>8556</v>
      </c>
      <c r="C2633">
        <f>YEAR(woda34[[#This Row],[Data]])</f>
        <v>2015</v>
      </c>
      <c r="D2633">
        <f>MONTH(woda34[[#This Row],[Data]])</f>
        <v>3</v>
      </c>
      <c r="E2633" t="str">
        <f t="shared" si="42"/>
        <v>2015-3</v>
      </c>
    </row>
    <row r="2634" spans="1:5" x14ac:dyDescent="0.25">
      <c r="A2634" s="1">
        <v>42080</v>
      </c>
      <c r="B2634">
        <v>12158</v>
      </c>
      <c r="C2634">
        <f>YEAR(woda34[[#This Row],[Data]])</f>
        <v>2015</v>
      </c>
      <c r="D2634">
        <f>MONTH(woda34[[#This Row],[Data]])</f>
        <v>3</v>
      </c>
      <c r="E2634" t="str">
        <f t="shared" si="42"/>
        <v>2015-3</v>
      </c>
    </row>
    <row r="2635" spans="1:5" x14ac:dyDescent="0.25">
      <c r="A2635" s="1">
        <v>42081</v>
      </c>
      <c r="B2635">
        <v>11783</v>
      </c>
      <c r="C2635">
        <f>YEAR(woda34[[#This Row],[Data]])</f>
        <v>2015</v>
      </c>
      <c r="D2635">
        <f>MONTH(woda34[[#This Row],[Data]])</f>
        <v>3</v>
      </c>
      <c r="E2635" t="str">
        <f t="shared" si="42"/>
        <v>2015-3</v>
      </c>
    </row>
    <row r="2636" spans="1:5" x14ac:dyDescent="0.25">
      <c r="A2636" s="1">
        <v>42082</v>
      </c>
      <c r="B2636">
        <v>10480</v>
      </c>
      <c r="C2636">
        <f>YEAR(woda34[[#This Row],[Data]])</f>
        <v>2015</v>
      </c>
      <c r="D2636">
        <f>MONTH(woda34[[#This Row],[Data]])</f>
        <v>3</v>
      </c>
      <c r="E2636" t="str">
        <f t="shared" si="42"/>
        <v>2015-3</v>
      </c>
    </row>
    <row r="2637" spans="1:5" x14ac:dyDescent="0.25">
      <c r="A2637" s="1">
        <v>42083</v>
      </c>
      <c r="B2637">
        <v>15610</v>
      </c>
      <c r="C2637">
        <f>YEAR(woda34[[#This Row],[Data]])</f>
        <v>2015</v>
      </c>
      <c r="D2637">
        <f>MONTH(woda34[[#This Row],[Data]])</f>
        <v>3</v>
      </c>
      <c r="E2637" t="str">
        <f t="shared" si="42"/>
        <v>2015-3</v>
      </c>
    </row>
    <row r="2638" spans="1:5" x14ac:dyDescent="0.25">
      <c r="A2638" s="1">
        <v>42084</v>
      </c>
      <c r="B2638">
        <v>15556</v>
      </c>
      <c r="C2638">
        <f>YEAR(woda34[[#This Row],[Data]])</f>
        <v>2015</v>
      </c>
      <c r="D2638">
        <f>MONTH(woda34[[#This Row],[Data]])</f>
        <v>3</v>
      </c>
      <c r="E2638" t="str">
        <f t="shared" si="42"/>
        <v>2015-3</v>
      </c>
    </row>
    <row r="2639" spans="1:5" x14ac:dyDescent="0.25">
      <c r="A2639" s="1">
        <v>42085</v>
      </c>
      <c r="B2639">
        <v>12182</v>
      </c>
      <c r="C2639">
        <f>YEAR(woda34[[#This Row],[Data]])</f>
        <v>2015</v>
      </c>
      <c r="D2639">
        <f>MONTH(woda34[[#This Row],[Data]])</f>
        <v>3</v>
      </c>
      <c r="E2639" t="str">
        <f t="shared" si="42"/>
        <v>2015-3</v>
      </c>
    </row>
    <row r="2640" spans="1:5" x14ac:dyDescent="0.25">
      <c r="A2640" s="1">
        <v>42086</v>
      </c>
      <c r="B2640">
        <v>19090</v>
      </c>
      <c r="C2640">
        <f>YEAR(woda34[[#This Row],[Data]])</f>
        <v>2015</v>
      </c>
      <c r="D2640">
        <f>MONTH(woda34[[#This Row],[Data]])</f>
        <v>3</v>
      </c>
      <c r="E2640" t="str">
        <f t="shared" si="42"/>
        <v>2015-3</v>
      </c>
    </row>
    <row r="2641" spans="1:5" x14ac:dyDescent="0.25">
      <c r="A2641" s="1">
        <v>42087</v>
      </c>
      <c r="B2641">
        <v>19238</v>
      </c>
      <c r="C2641">
        <f>YEAR(woda34[[#This Row],[Data]])</f>
        <v>2015</v>
      </c>
      <c r="D2641">
        <f>MONTH(woda34[[#This Row],[Data]])</f>
        <v>3</v>
      </c>
      <c r="E2641" t="str">
        <f t="shared" si="42"/>
        <v>2015-3</v>
      </c>
    </row>
    <row r="2642" spans="1:5" x14ac:dyDescent="0.25">
      <c r="A2642" s="1">
        <v>42088</v>
      </c>
      <c r="B2642">
        <v>21846</v>
      </c>
      <c r="C2642">
        <f>YEAR(woda34[[#This Row],[Data]])</f>
        <v>2015</v>
      </c>
      <c r="D2642">
        <f>MONTH(woda34[[#This Row],[Data]])</f>
        <v>3</v>
      </c>
      <c r="E2642" t="str">
        <f t="shared" si="42"/>
        <v>2015-3</v>
      </c>
    </row>
    <row r="2643" spans="1:5" x14ac:dyDescent="0.25">
      <c r="A2643" s="1">
        <v>42089</v>
      </c>
      <c r="B2643">
        <v>21719</v>
      </c>
      <c r="C2643">
        <f>YEAR(woda34[[#This Row],[Data]])</f>
        <v>2015</v>
      </c>
      <c r="D2643">
        <f>MONTH(woda34[[#This Row],[Data]])</f>
        <v>3</v>
      </c>
      <c r="E2643" t="str">
        <f t="shared" si="42"/>
        <v>2015-3</v>
      </c>
    </row>
    <row r="2644" spans="1:5" x14ac:dyDescent="0.25">
      <c r="A2644" s="1">
        <v>42090</v>
      </c>
      <c r="B2644">
        <v>28653</v>
      </c>
      <c r="C2644">
        <f>YEAR(woda34[[#This Row],[Data]])</f>
        <v>2015</v>
      </c>
      <c r="D2644">
        <f>MONTH(woda34[[#This Row],[Data]])</f>
        <v>3</v>
      </c>
      <c r="E2644" t="str">
        <f t="shared" si="42"/>
        <v>2015-3</v>
      </c>
    </row>
    <row r="2645" spans="1:5" x14ac:dyDescent="0.25">
      <c r="A2645" s="1">
        <v>42091</v>
      </c>
      <c r="B2645">
        <v>24924</v>
      </c>
      <c r="C2645">
        <f>YEAR(woda34[[#This Row],[Data]])</f>
        <v>2015</v>
      </c>
      <c r="D2645">
        <f>MONTH(woda34[[#This Row],[Data]])</f>
        <v>3</v>
      </c>
      <c r="E2645" t="str">
        <f t="shared" si="42"/>
        <v>2015-3</v>
      </c>
    </row>
    <row r="2646" spans="1:5" x14ac:dyDescent="0.25">
      <c r="A2646" s="1">
        <v>42092</v>
      </c>
      <c r="B2646">
        <v>30020</v>
      </c>
      <c r="C2646">
        <f>YEAR(woda34[[#This Row],[Data]])</f>
        <v>2015</v>
      </c>
      <c r="D2646">
        <f>MONTH(woda34[[#This Row],[Data]])</f>
        <v>3</v>
      </c>
      <c r="E2646" t="str">
        <f t="shared" si="42"/>
        <v>2015-3</v>
      </c>
    </row>
    <row r="2647" spans="1:5" x14ac:dyDescent="0.25">
      <c r="A2647" s="1">
        <v>42093</v>
      </c>
      <c r="B2647">
        <v>34394</v>
      </c>
      <c r="C2647">
        <f>YEAR(woda34[[#This Row],[Data]])</f>
        <v>2015</v>
      </c>
      <c r="D2647">
        <f>MONTH(woda34[[#This Row],[Data]])</f>
        <v>3</v>
      </c>
      <c r="E2647" t="str">
        <f t="shared" si="42"/>
        <v>2015-3</v>
      </c>
    </row>
    <row r="2648" spans="1:5" x14ac:dyDescent="0.25">
      <c r="A2648" s="1">
        <v>42094</v>
      </c>
      <c r="B2648">
        <v>33854</v>
      </c>
      <c r="C2648">
        <f>YEAR(woda34[[#This Row],[Data]])</f>
        <v>2015</v>
      </c>
      <c r="D2648">
        <f>MONTH(woda34[[#This Row],[Data]])</f>
        <v>3</v>
      </c>
      <c r="E2648" t="str">
        <f t="shared" si="42"/>
        <v>2015-3</v>
      </c>
    </row>
    <row r="2649" spans="1:5" x14ac:dyDescent="0.25">
      <c r="A2649" s="1">
        <v>42095</v>
      </c>
      <c r="B2649">
        <v>35725</v>
      </c>
      <c r="C2649">
        <f>YEAR(woda34[[#This Row],[Data]])</f>
        <v>2015</v>
      </c>
      <c r="D2649">
        <f>MONTH(woda34[[#This Row],[Data]])</f>
        <v>4</v>
      </c>
      <c r="E2649" t="str">
        <f t="shared" si="42"/>
        <v>2015-4</v>
      </c>
    </row>
    <row r="2650" spans="1:5" x14ac:dyDescent="0.25">
      <c r="A2650" s="1">
        <v>42096</v>
      </c>
      <c r="B2650">
        <v>38296</v>
      </c>
      <c r="C2650">
        <f>YEAR(woda34[[#This Row],[Data]])</f>
        <v>2015</v>
      </c>
      <c r="D2650">
        <f>MONTH(woda34[[#This Row],[Data]])</f>
        <v>4</v>
      </c>
      <c r="E2650" t="str">
        <f t="shared" si="42"/>
        <v>2015-4</v>
      </c>
    </row>
    <row r="2651" spans="1:5" x14ac:dyDescent="0.25">
      <c r="A2651" s="1">
        <v>42097</v>
      </c>
      <c r="B2651">
        <v>39901</v>
      </c>
      <c r="C2651">
        <f>YEAR(woda34[[#This Row],[Data]])</f>
        <v>2015</v>
      </c>
      <c r="D2651">
        <f>MONTH(woda34[[#This Row],[Data]])</f>
        <v>4</v>
      </c>
      <c r="E2651" t="str">
        <f t="shared" si="42"/>
        <v>2015-4</v>
      </c>
    </row>
    <row r="2652" spans="1:5" x14ac:dyDescent="0.25">
      <c r="A2652" s="1">
        <v>42098</v>
      </c>
      <c r="B2652">
        <v>43566</v>
      </c>
      <c r="C2652">
        <f>YEAR(woda34[[#This Row],[Data]])</f>
        <v>2015</v>
      </c>
      <c r="D2652">
        <f>MONTH(woda34[[#This Row],[Data]])</f>
        <v>4</v>
      </c>
      <c r="E2652" t="str">
        <f t="shared" si="42"/>
        <v>2015-4</v>
      </c>
    </row>
    <row r="2653" spans="1:5" x14ac:dyDescent="0.25">
      <c r="A2653" s="1">
        <v>42099</v>
      </c>
      <c r="B2653">
        <v>43654</v>
      </c>
      <c r="C2653">
        <f>YEAR(woda34[[#This Row],[Data]])</f>
        <v>2015</v>
      </c>
      <c r="D2653">
        <f>MONTH(woda34[[#This Row],[Data]])</f>
        <v>4</v>
      </c>
      <c r="E2653" t="str">
        <f t="shared" si="42"/>
        <v>2015-4</v>
      </c>
    </row>
    <row r="2654" spans="1:5" x14ac:dyDescent="0.25">
      <c r="A2654" s="1">
        <v>42100</v>
      </c>
      <c r="B2654">
        <v>47945</v>
      </c>
      <c r="C2654">
        <f>YEAR(woda34[[#This Row],[Data]])</f>
        <v>2015</v>
      </c>
      <c r="D2654">
        <f>MONTH(woda34[[#This Row],[Data]])</f>
        <v>4</v>
      </c>
      <c r="E2654" t="str">
        <f t="shared" si="42"/>
        <v>2015-4</v>
      </c>
    </row>
    <row r="2655" spans="1:5" x14ac:dyDescent="0.25">
      <c r="A2655" s="1">
        <v>42101</v>
      </c>
      <c r="B2655">
        <v>46962</v>
      </c>
      <c r="C2655">
        <f>YEAR(woda34[[#This Row],[Data]])</f>
        <v>2015</v>
      </c>
      <c r="D2655">
        <f>MONTH(woda34[[#This Row],[Data]])</f>
        <v>4</v>
      </c>
      <c r="E2655" t="str">
        <f t="shared" si="42"/>
        <v>2015-4</v>
      </c>
    </row>
    <row r="2656" spans="1:5" x14ac:dyDescent="0.25">
      <c r="A2656" s="1">
        <v>42102</v>
      </c>
      <c r="B2656">
        <v>53080</v>
      </c>
      <c r="C2656">
        <f>YEAR(woda34[[#This Row],[Data]])</f>
        <v>2015</v>
      </c>
      <c r="D2656">
        <f>MONTH(woda34[[#This Row],[Data]])</f>
        <v>4</v>
      </c>
      <c r="E2656" t="str">
        <f t="shared" si="42"/>
        <v>2015-4</v>
      </c>
    </row>
    <row r="2657" spans="1:5" x14ac:dyDescent="0.25">
      <c r="A2657" s="1">
        <v>42103</v>
      </c>
      <c r="B2657">
        <v>51272</v>
      </c>
      <c r="C2657">
        <f>YEAR(woda34[[#This Row],[Data]])</f>
        <v>2015</v>
      </c>
      <c r="D2657">
        <f>MONTH(woda34[[#This Row],[Data]])</f>
        <v>4</v>
      </c>
      <c r="E2657" t="str">
        <f t="shared" si="42"/>
        <v>2015-4</v>
      </c>
    </row>
    <row r="2658" spans="1:5" x14ac:dyDescent="0.25">
      <c r="A2658" s="1">
        <v>42104</v>
      </c>
      <c r="B2658">
        <v>55268</v>
      </c>
      <c r="C2658">
        <f>YEAR(woda34[[#This Row],[Data]])</f>
        <v>2015</v>
      </c>
      <c r="D2658">
        <f>MONTH(woda34[[#This Row],[Data]])</f>
        <v>4</v>
      </c>
      <c r="E2658" t="str">
        <f t="shared" si="42"/>
        <v>2015-4</v>
      </c>
    </row>
    <row r="2659" spans="1:5" x14ac:dyDescent="0.25">
      <c r="A2659" s="1">
        <v>42105</v>
      </c>
      <c r="B2659">
        <v>51712</v>
      </c>
      <c r="C2659">
        <f>YEAR(woda34[[#This Row],[Data]])</f>
        <v>2015</v>
      </c>
      <c r="D2659">
        <f>MONTH(woda34[[#This Row],[Data]])</f>
        <v>4</v>
      </c>
      <c r="E2659" t="str">
        <f t="shared" si="42"/>
        <v>2015-4</v>
      </c>
    </row>
    <row r="2660" spans="1:5" x14ac:dyDescent="0.25">
      <c r="A2660" s="1">
        <v>42106</v>
      </c>
      <c r="B2660">
        <v>56185</v>
      </c>
      <c r="C2660">
        <f>YEAR(woda34[[#This Row],[Data]])</f>
        <v>2015</v>
      </c>
      <c r="D2660">
        <f>MONTH(woda34[[#This Row],[Data]])</f>
        <v>4</v>
      </c>
      <c r="E2660" t="str">
        <f t="shared" si="42"/>
        <v>2015-4</v>
      </c>
    </row>
    <row r="2661" spans="1:5" x14ac:dyDescent="0.25">
      <c r="A2661" s="1">
        <v>42107</v>
      </c>
      <c r="B2661">
        <v>51212</v>
      </c>
      <c r="C2661">
        <f>YEAR(woda34[[#This Row],[Data]])</f>
        <v>2015</v>
      </c>
      <c r="D2661">
        <f>MONTH(woda34[[#This Row],[Data]])</f>
        <v>4</v>
      </c>
      <c r="E2661" t="str">
        <f t="shared" si="42"/>
        <v>2015-4</v>
      </c>
    </row>
    <row r="2662" spans="1:5" x14ac:dyDescent="0.25">
      <c r="A2662" s="1">
        <v>42108</v>
      </c>
      <c r="B2662">
        <v>47361</v>
      </c>
      <c r="C2662">
        <f>YEAR(woda34[[#This Row],[Data]])</f>
        <v>2015</v>
      </c>
      <c r="D2662">
        <f>MONTH(woda34[[#This Row],[Data]])</f>
        <v>4</v>
      </c>
      <c r="E2662" t="str">
        <f t="shared" si="42"/>
        <v>2015-4</v>
      </c>
    </row>
    <row r="2663" spans="1:5" x14ac:dyDescent="0.25">
      <c r="A2663" s="1">
        <v>42109</v>
      </c>
      <c r="B2663">
        <v>44382</v>
      </c>
      <c r="C2663">
        <f>YEAR(woda34[[#This Row],[Data]])</f>
        <v>2015</v>
      </c>
      <c r="D2663">
        <f>MONTH(woda34[[#This Row],[Data]])</f>
        <v>4</v>
      </c>
      <c r="E2663" t="str">
        <f t="shared" si="42"/>
        <v>2015-4</v>
      </c>
    </row>
    <row r="2664" spans="1:5" x14ac:dyDescent="0.25">
      <c r="A2664" s="1">
        <v>42110</v>
      </c>
      <c r="B2664">
        <v>42162</v>
      </c>
      <c r="C2664">
        <f>YEAR(woda34[[#This Row],[Data]])</f>
        <v>2015</v>
      </c>
      <c r="D2664">
        <f>MONTH(woda34[[#This Row],[Data]])</f>
        <v>4</v>
      </c>
      <c r="E2664" t="str">
        <f t="shared" si="42"/>
        <v>2015-4</v>
      </c>
    </row>
    <row r="2665" spans="1:5" x14ac:dyDescent="0.25">
      <c r="A2665" s="1">
        <v>42111</v>
      </c>
      <c r="B2665">
        <v>41695</v>
      </c>
      <c r="C2665">
        <f>YEAR(woda34[[#This Row],[Data]])</f>
        <v>2015</v>
      </c>
      <c r="D2665">
        <f>MONTH(woda34[[#This Row],[Data]])</f>
        <v>4</v>
      </c>
      <c r="E2665" t="str">
        <f t="shared" si="42"/>
        <v>2015-4</v>
      </c>
    </row>
    <row r="2666" spans="1:5" x14ac:dyDescent="0.25">
      <c r="A2666" s="1">
        <v>42112</v>
      </c>
      <c r="B2666">
        <v>47279</v>
      </c>
      <c r="C2666">
        <f>YEAR(woda34[[#This Row],[Data]])</f>
        <v>2015</v>
      </c>
      <c r="D2666">
        <f>MONTH(woda34[[#This Row],[Data]])</f>
        <v>4</v>
      </c>
      <c r="E2666" t="str">
        <f t="shared" si="42"/>
        <v>2015-4</v>
      </c>
    </row>
    <row r="2667" spans="1:5" x14ac:dyDescent="0.25">
      <c r="A2667" s="1">
        <v>42113</v>
      </c>
      <c r="B2667">
        <v>46117</v>
      </c>
      <c r="C2667">
        <f>YEAR(woda34[[#This Row],[Data]])</f>
        <v>2015</v>
      </c>
      <c r="D2667">
        <f>MONTH(woda34[[#This Row],[Data]])</f>
        <v>4</v>
      </c>
      <c r="E2667" t="str">
        <f t="shared" si="42"/>
        <v>2015-4</v>
      </c>
    </row>
    <row r="2668" spans="1:5" x14ac:dyDescent="0.25">
      <c r="A2668" s="1">
        <v>42114</v>
      </c>
      <c r="B2668">
        <v>43938</v>
      </c>
      <c r="C2668">
        <f>YEAR(woda34[[#This Row],[Data]])</f>
        <v>2015</v>
      </c>
      <c r="D2668">
        <f>MONTH(woda34[[#This Row],[Data]])</f>
        <v>4</v>
      </c>
      <c r="E2668" t="str">
        <f t="shared" si="42"/>
        <v>2015-4</v>
      </c>
    </row>
    <row r="2669" spans="1:5" x14ac:dyDescent="0.25">
      <c r="A2669" s="1">
        <v>42115</v>
      </c>
      <c r="B2669">
        <v>43694</v>
      </c>
      <c r="C2669">
        <f>YEAR(woda34[[#This Row],[Data]])</f>
        <v>2015</v>
      </c>
      <c r="D2669">
        <f>MONTH(woda34[[#This Row],[Data]])</f>
        <v>4</v>
      </c>
      <c r="E2669" t="str">
        <f t="shared" si="42"/>
        <v>2015-4</v>
      </c>
    </row>
    <row r="2670" spans="1:5" x14ac:dyDescent="0.25">
      <c r="A2670" s="1">
        <v>42116</v>
      </c>
      <c r="B2670">
        <v>41867</v>
      </c>
      <c r="C2670">
        <f>YEAR(woda34[[#This Row],[Data]])</f>
        <v>2015</v>
      </c>
      <c r="D2670">
        <f>MONTH(woda34[[#This Row],[Data]])</f>
        <v>4</v>
      </c>
      <c r="E2670" t="str">
        <f t="shared" si="42"/>
        <v>2015-4</v>
      </c>
    </row>
    <row r="2671" spans="1:5" x14ac:dyDescent="0.25">
      <c r="A2671" s="1">
        <v>42117</v>
      </c>
      <c r="B2671">
        <v>37452</v>
      </c>
      <c r="C2671">
        <f>YEAR(woda34[[#This Row],[Data]])</f>
        <v>2015</v>
      </c>
      <c r="D2671">
        <f>MONTH(woda34[[#This Row],[Data]])</f>
        <v>4</v>
      </c>
      <c r="E2671" t="str">
        <f t="shared" si="42"/>
        <v>2015-4</v>
      </c>
    </row>
    <row r="2672" spans="1:5" x14ac:dyDescent="0.25">
      <c r="A2672" s="1">
        <v>42118</v>
      </c>
      <c r="B2672">
        <v>38421</v>
      </c>
      <c r="C2672">
        <f>YEAR(woda34[[#This Row],[Data]])</f>
        <v>2015</v>
      </c>
      <c r="D2672">
        <f>MONTH(woda34[[#This Row],[Data]])</f>
        <v>4</v>
      </c>
      <c r="E2672" t="str">
        <f t="shared" si="42"/>
        <v>2015-4</v>
      </c>
    </row>
    <row r="2673" spans="1:5" x14ac:dyDescent="0.25">
      <c r="A2673" s="1">
        <v>42119</v>
      </c>
      <c r="B2673">
        <v>34724</v>
      </c>
      <c r="C2673">
        <f>YEAR(woda34[[#This Row],[Data]])</f>
        <v>2015</v>
      </c>
      <c r="D2673">
        <f>MONTH(woda34[[#This Row],[Data]])</f>
        <v>4</v>
      </c>
      <c r="E2673" t="str">
        <f t="shared" si="42"/>
        <v>2015-4</v>
      </c>
    </row>
    <row r="2674" spans="1:5" x14ac:dyDescent="0.25">
      <c r="A2674" s="1">
        <v>42120</v>
      </c>
      <c r="B2674">
        <v>25956</v>
      </c>
      <c r="C2674">
        <f>YEAR(woda34[[#This Row],[Data]])</f>
        <v>2015</v>
      </c>
      <c r="D2674">
        <f>MONTH(woda34[[#This Row],[Data]])</f>
        <v>4</v>
      </c>
      <c r="E2674" t="str">
        <f t="shared" si="42"/>
        <v>2015-4</v>
      </c>
    </row>
    <row r="2675" spans="1:5" x14ac:dyDescent="0.25">
      <c r="A2675" s="1">
        <v>42121</v>
      </c>
      <c r="B2675">
        <v>27243</v>
      </c>
      <c r="C2675">
        <f>YEAR(woda34[[#This Row],[Data]])</f>
        <v>2015</v>
      </c>
      <c r="D2675">
        <f>MONTH(woda34[[#This Row],[Data]])</f>
        <v>4</v>
      </c>
      <c r="E2675" t="str">
        <f t="shared" si="42"/>
        <v>2015-4</v>
      </c>
    </row>
    <row r="2676" spans="1:5" x14ac:dyDescent="0.25">
      <c r="A2676" s="1">
        <v>42122</v>
      </c>
      <c r="B2676">
        <v>28202</v>
      </c>
      <c r="C2676">
        <f>YEAR(woda34[[#This Row],[Data]])</f>
        <v>2015</v>
      </c>
      <c r="D2676">
        <f>MONTH(woda34[[#This Row],[Data]])</f>
        <v>4</v>
      </c>
      <c r="E2676" t="str">
        <f t="shared" si="42"/>
        <v>2015-4</v>
      </c>
    </row>
    <row r="2677" spans="1:5" x14ac:dyDescent="0.25">
      <c r="A2677" s="1">
        <v>42123</v>
      </c>
      <c r="B2677">
        <v>26692</v>
      </c>
      <c r="C2677">
        <f>YEAR(woda34[[#This Row],[Data]])</f>
        <v>2015</v>
      </c>
      <c r="D2677">
        <f>MONTH(woda34[[#This Row],[Data]])</f>
        <v>4</v>
      </c>
      <c r="E2677" t="str">
        <f t="shared" si="42"/>
        <v>2015-4</v>
      </c>
    </row>
    <row r="2678" spans="1:5" x14ac:dyDescent="0.25">
      <c r="A2678" s="1">
        <v>42124</v>
      </c>
      <c r="B2678">
        <v>19521</v>
      </c>
      <c r="C2678">
        <f>YEAR(woda34[[#This Row],[Data]])</f>
        <v>2015</v>
      </c>
      <c r="D2678">
        <f>MONTH(woda34[[#This Row],[Data]])</f>
        <v>4</v>
      </c>
      <c r="E2678" t="str">
        <f t="shared" si="42"/>
        <v>2015-4</v>
      </c>
    </row>
    <row r="2679" spans="1:5" x14ac:dyDescent="0.25">
      <c r="A2679" s="1">
        <v>42125</v>
      </c>
      <c r="B2679">
        <v>17655</v>
      </c>
      <c r="C2679">
        <f>YEAR(woda34[[#This Row],[Data]])</f>
        <v>2015</v>
      </c>
      <c r="D2679">
        <f>MONTH(woda34[[#This Row],[Data]])</f>
        <v>5</v>
      </c>
      <c r="E2679" t="str">
        <f t="shared" si="42"/>
        <v>2015-5</v>
      </c>
    </row>
    <row r="2680" spans="1:5" x14ac:dyDescent="0.25">
      <c r="A2680" s="1">
        <v>42126</v>
      </c>
      <c r="B2680">
        <v>19753</v>
      </c>
      <c r="C2680">
        <f>YEAR(woda34[[#This Row],[Data]])</f>
        <v>2015</v>
      </c>
      <c r="D2680">
        <f>MONTH(woda34[[#This Row],[Data]])</f>
        <v>5</v>
      </c>
      <c r="E2680" t="str">
        <f t="shared" si="42"/>
        <v>2015-5</v>
      </c>
    </row>
    <row r="2681" spans="1:5" x14ac:dyDescent="0.25">
      <c r="A2681" s="1">
        <v>42127</v>
      </c>
      <c r="B2681">
        <v>15864</v>
      </c>
      <c r="C2681">
        <f>YEAR(woda34[[#This Row],[Data]])</f>
        <v>2015</v>
      </c>
      <c r="D2681">
        <f>MONTH(woda34[[#This Row],[Data]])</f>
        <v>5</v>
      </c>
      <c r="E2681" t="str">
        <f t="shared" si="42"/>
        <v>2015-5</v>
      </c>
    </row>
    <row r="2682" spans="1:5" x14ac:dyDescent="0.25">
      <c r="A2682" s="1">
        <v>42128</v>
      </c>
      <c r="B2682">
        <v>16360</v>
      </c>
      <c r="C2682">
        <f>YEAR(woda34[[#This Row],[Data]])</f>
        <v>2015</v>
      </c>
      <c r="D2682">
        <f>MONTH(woda34[[#This Row],[Data]])</f>
        <v>5</v>
      </c>
      <c r="E2682" t="str">
        <f t="shared" si="42"/>
        <v>2015-5</v>
      </c>
    </row>
    <row r="2683" spans="1:5" x14ac:dyDescent="0.25">
      <c r="A2683" s="1">
        <v>42129</v>
      </c>
      <c r="B2683">
        <v>17479</v>
      </c>
      <c r="C2683">
        <f>YEAR(woda34[[#This Row],[Data]])</f>
        <v>2015</v>
      </c>
      <c r="D2683">
        <f>MONTH(woda34[[#This Row],[Data]])</f>
        <v>5</v>
      </c>
      <c r="E2683" t="str">
        <f t="shared" si="42"/>
        <v>2015-5</v>
      </c>
    </row>
    <row r="2684" spans="1:5" x14ac:dyDescent="0.25">
      <c r="A2684" s="1">
        <v>42130</v>
      </c>
      <c r="B2684">
        <v>13568</v>
      </c>
      <c r="C2684">
        <f>YEAR(woda34[[#This Row],[Data]])</f>
        <v>2015</v>
      </c>
      <c r="D2684">
        <f>MONTH(woda34[[#This Row],[Data]])</f>
        <v>5</v>
      </c>
      <c r="E2684" t="str">
        <f t="shared" si="42"/>
        <v>2015-5</v>
      </c>
    </row>
    <row r="2685" spans="1:5" x14ac:dyDescent="0.25">
      <c r="A2685" s="1">
        <v>42131</v>
      </c>
      <c r="B2685">
        <v>11316</v>
      </c>
      <c r="C2685">
        <f>YEAR(woda34[[#This Row],[Data]])</f>
        <v>2015</v>
      </c>
      <c r="D2685">
        <f>MONTH(woda34[[#This Row],[Data]])</f>
        <v>5</v>
      </c>
      <c r="E2685" t="str">
        <f t="shared" si="42"/>
        <v>2015-5</v>
      </c>
    </row>
    <row r="2686" spans="1:5" x14ac:dyDescent="0.25">
      <c r="A2686" s="1">
        <v>42132</v>
      </c>
      <c r="B2686">
        <v>13831</v>
      </c>
      <c r="C2686">
        <f>YEAR(woda34[[#This Row],[Data]])</f>
        <v>2015</v>
      </c>
      <c r="D2686">
        <f>MONTH(woda34[[#This Row],[Data]])</f>
        <v>5</v>
      </c>
      <c r="E2686" t="str">
        <f t="shared" si="42"/>
        <v>2015-5</v>
      </c>
    </row>
    <row r="2687" spans="1:5" x14ac:dyDescent="0.25">
      <c r="A2687" s="1">
        <v>42133</v>
      </c>
      <c r="B2687">
        <v>11841</v>
      </c>
      <c r="C2687">
        <f>YEAR(woda34[[#This Row],[Data]])</f>
        <v>2015</v>
      </c>
      <c r="D2687">
        <f>MONTH(woda34[[#This Row],[Data]])</f>
        <v>5</v>
      </c>
      <c r="E2687" t="str">
        <f t="shared" si="42"/>
        <v>2015-5</v>
      </c>
    </row>
    <row r="2688" spans="1:5" x14ac:dyDescent="0.25">
      <c r="A2688" s="1">
        <v>42134</v>
      </c>
      <c r="B2688">
        <v>10980</v>
      </c>
      <c r="C2688">
        <f>YEAR(woda34[[#This Row],[Data]])</f>
        <v>2015</v>
      </c>
      <c r="D2688">
        <f>MONTH(woda34[[#This Row],[Data]])</f>
        <v>5</v>
      </c>
      <c r="E2688" t="str">
        <f t="shared" si="42"/>
        <v>2015-5</v>
      </c>
    </row>
    <row r="2689" spans="1:5" x14ac:dyDescent="0.25">
      <c r="A2689" s="1">
        <v>42135</v>
      </c>
      <c r="B2689">
        <v>9767</v>
      </c>
      <c r="C2689">
        <f>YEAR(woda34[[#This Row],[Data]])</f>
        <v>2015</v>
      </c>
      <c r="D2689">
        <f>MONTH(woda34[[#This Row],[Data]])</f>
        <v>5</v>
      </c>
      <c r="E2689" t="str">
        <f t="shared" si="42"/>
        <v>2015-5</v>
      </c>
    </row>
    <row r="2690" spans="1:5" x14ac:dyDescent="0.25">
      <c r="A2690" s="1">
        <v>42136</v>
      </c>
      <c r="B2690">
        <v>11913</v>
      </c>
      <c r="C2690">
        <f>YEAR(woda34[[#This Row],[Data]])</f>
        <v>2015</v>
      </c>
      <c r="D2690">
        <f>MONTH(woda34[[#This Row],[Data]])</f>
        <v>5</v>
      </c>
      <c r="E2690" t="str">
        <f t="shared" ref="E2690:E2753" si="43">_xlfn.CONCAT(C2690,"-",D2690)</f>
        <v>2015-5</v>
      </c>
    </row>
    <row r="2691" spans="1:5" x14ac:dyDescent="0.25">
      <c r="A2691" s="1">
        <v>42137</v>
      </c>
      <c r="B2691">
        <v>12237</v>
      </c>
      <c r="C2691">
        <f>YEAR(woda34[[#This Row],[Data]])</f>
        <v>2015</v>
      </c>
      <c r="D2691">
        <f>MONTH(woda34[[#This Row],[Data]])</f>
        <v>5</v>
      </c>
      <c r="E2691" t="str">
        <f t="shared" si="43"/>
        <v>2015-5</v>
      </c>
    </row>
    <row r="2692" spans="1:5" x14ac:dyDescent="0.25">
      <c r="A2692" s="1">
        <v>42138</v>
      </c>
      <c r="B2692">
        <v>9519</v>
      </c>
      <c r="C2692">
        <f>YEAR(woda34[[#This Row],[Data]])</f>
        <v>2015</v>
      </c>
      <c r="D2692">
        <f>MONTH(woda34[[#This Row],[Data]])</f>
        <v>5</v>
      </c>
      <c r="E2692" t="str">
        <f t="shared" si="43"/>
        <v>2015-5</v>
      </c>
    </row>
    <row r="2693" spans="1:5" x14ac:dyDescent="0.25">
      <c r="A2693" s="1">
        <v>42139</v>
      </c>
      <c r="B2693">
        <v>9003</v>
      </c>
      <c r="C2693">
        <f>YEAR(woda34[[#This Row],[Data]])</f>
        <v>2015</v>
      </c>
      <c r="D2693">
        <f>MONTH(woda34[[#This Row],[Data]])</f>
        <v>5</v>
      </c>
      <c r="E2693" t="str">
        <f t="shared" si="43"/>
        <v>2015-5</v>
      </c>
    </row>
    <row r="2694" spans="1:5" x14ac:dyDescent="0.25">
      <c r="A2694" s="1">
        <v>42140</v>
      </c>
      <c r="B2694">
        <v>9388</v>
      </c>
      <c r="C2694">
        <f>YEAR(woda34[[#This Row],[Data]])</f>
        <v>2015</v>
      </c>
      <c r="D2694">
        <f>MONTH(woda34[[#This Row],[Data]])</f>
        <v>5</v>
      </c>
      <c r="E2694" t="str">
        <f t="shared" si="43"/>
        <v>2015-5</v>
      </c>
    </row>
    <row r="2695" spans="1:5" x14ac:dyDescent="0.25">
      <c r="A2695" s="1">
        <v>42141</v>
      </c>
      <c r="B2695">
        <v>10878</v>
      </c>
      <c r="C2695">
        <f>YEAR(woda34[[#This Row],[Data]])</f>
        <v>2015</v>
      </c>
      <c r="D2695">
        <f>MONTH(woda34[[#This Row],[Data]])</f>
        <v>5</v>
      </c>
      <c r="E2695" t="str">
        <f t="shared" si="43"/>
        <v>2015-5</v>
      </c>
    </row>
    <row r="2696" spans="1:5" x14ac:dyDescent="0.25">
      <c r="A2696" s="1">
        <v>42142</v>
      </c>
      <c r="B2696">
        <v>5346</v>
      </c>
      <c r="C2696">
        <f>YEAR(woda34[[#This Row],[Data]])</f>
        <v>2015</v>
      </c>
      <c r="D2696">
        <f>MONTH(woda34[[#This Row],[Data]])</f>
        <v>5</v>
      </c>
      <c r="E2696" t="str">
        <f t="shared" si="43"/>
        <v>2015-5</v>
      </c>
    </row>
    <row r="2697" spans="1:5" x14ac:dyDescent="0.25">
      <c r="A2697" s="1">
        <v>42143</v>
      </c>
      <c r="B2697">
        <v>6363</v>
      </c>
      <c r="C2697">
        <f>YEAR(woda34[[#This Row],[Data]])</f>
        <v>2015</v>
      </c>
      <c r="D2697">
        <f>MONTH(woda34[[#This Row],[Data]])</f>
        <v>5</v>
      </c>
      <c r="E2697" t="str">
        <f t="shared" si="43"/>
        <v>2015-5</v>
      </c>
    </row>
    <row r="2698" spans="1:5" x14ac:dyDescent="0.25">
      <c r="A2698" s="1">
        <v>42144</v>
      </c>
      <c r="B2698">
        <v>9792</v>
      </c>
      <c r="C2698">
        <f>YEAR(woda34[[#This Row],[Data]])</f>
        <v>2015</v>
      </c>
      <c r="D2698">
        <f>MONTH(woda34[[#This Row],[Data]])</f>
        <v>5</v>
      </c>
      <c r="E2698" t="str">
        <f t="shared" si="43"/>
        <v>2015-5</v>
      </c>
    </row>
    <row r="2699" spans="1:5" x14ac:dyDescent="0.25">
      <c r="A2699" s="1">
        <v>42145</v>
      </c>
      <c r="B2699">
        <v>11144</v>
      </c>
      <c r="C2699">
        <f>YEAR(woda34[[#This Row],[Data]])</f>
        <v>2015</v>
      </c>
      <c r="D2699">
        <f>MONTH(woda34[[#This Row],[Data]])</f>
        <v>5</v>
      </c>
      <c r="E2699" t="str">
        <f t="shared" si="43"/>
        <v>2015-5</v>
      </c>
    </row>
    <row r="2700" spans="1:5" x14ac:dyDescent="0.25">
      <c r="A2700" s="1">
        <v>42146</v>
      </c>
      <c r="B2700">
        <v>4236</v>
      </c>
      <c r="C2700">
        <f>YEAR(woda34[[#This Row],[Data]])</f>
        <v>2015</v>
      </c>
      <c r="D2700">
        <f>MONTH(woda34[[#This Row],[Data]])</f>
        <v>5</v>
      </c>
      <c r="E2700" t="str">
        <f t="shared" si="43"/>
        <v>2015-5</v>
      </c>
    </row>
    <row r="2701" spans="1:5" x14ac:dyDescent="0.25">
      <c r="A2701" s="1">
        <v>42147</v>
      </c>
      <c r="B2701">
        <v>5806</v>
      </c>
      <c r="C2701">
        <f>YEAR(woda34[[#This Row],[Data]])</f>
        <v>2015</v>
      </c>
      <c r="D2701">
        <f>MONTH(woda34[[#This Row],[Data]])</f>
        <v>5</v>
      </c>
      <c r="E2701" t="str">
        <f t="shared" si="43"/>
        <v>2015-5</v>
      </c>
    </row>
    <row r="2702" spans="1:5" x14ac:dyDescent="0.25">
      <c r="A2702" s="1">
        <v>42148</v>
      </c>
      <c r="B2702">
        <v>5916</v>
      </c>
      <c r="C2702">
        <f>YEAR(woda34[[#This Row],[Data]])</f>
        <v>2015</v>
      </c>
      <c r="D2702">
        <f>MONTH(woda34[[#This Row],[Data]])</f>
        <v>5</v>
      </c>
      <c r="E2702" t="str">
        <f t="shared" si="43"/>
        <v>2015-5</v>
      </c>
    </row>
    <row r="2703" spans="1:5" x14ac:dyDescent="0.25">
      <c r="A2703" s="1">
        <v>42149</v>
      </c>
      <c r="B2703">
        <v>9889</v>
      </c>
      <c r="C2703">
        <f>YEAR(woda34[[#This Row],[Data]])</f>
        <v>2015</v>
      </c>
      <c r="D2703">
        <f>MONTH(woda34[[#This Row],[Data]])</f>
        <v>5</v>
      </c>
      <c r="E2703" t="str">
        <f t="shared" si="43"/>
        <v>2015-5</v>
      </c>
    </row>
    <row r="2704" spans="1:5" x14ac:dyDescent="0.25">
      <c r="A2704" s="1">
        <v>42150</v>
      </c>
      <c r="B2704">
        <v>8952</v>
      </c>
      <c r="C2704">
        <f>YEAR(woda34[[#This Row],[Data]])</f>
        <v>2015</v>
      </c>
      <c r="D2704">
        <f>MONTH(woda34[[#This Row],[Data]])</f>
        <v>5</v>
      </c>
      <c r="E2704" t="str">
        <f t="shared" si="43"/>
        <v>2015-5</v>
      </c>
    </row>
    <row r="2705" spans="1:5" x14ac:dyDescent="0.25">
      <c r="A2705" s="1">
        <v>42151</v>
      </c>
      <c r="B2705">
        <v>5420</v>
      </c>
      <c r="C2705">
        <f>YEAR(woda34[[#This Row],[Data]])</f>
        <v>2015</v>
      </c>
      <c r="D2705">
        <f>MONTH(woda34[[#This Row],[Data]])</f>
        <v>5</v>
      </c>
      <c r="E2705" t="str">
        <f t="shared" si="43"/>
        <v>2015-5</v>
      </c>
    </row>
    <row r="2706" spans="1:5" x14ac:dyDescent="0.25">
      <c r="A2706" s="1">
        <v>42152</v>
      </c>
      <c r="B2706">
        <v>7027</v>
      </c>
      <c r="C2706">
        <f>YEAR(woda34[[#This Row],[Data]])</f>
        <v>2015</v>
      </c>
      <c r="D2706">
        <f>MONTH(woda34[[#This Row],[Data]])</f>
        <v>5</v>
      </c>
      <c r="E2706" t="str">
        <f t="shared" si="43"/>
        <v>2015-5</v>
      </c>
    </row>
    <row r="2707" spans="1:5" x14ac:dyDescent="0.25">
      <c r="A2707" s="1">
        <v>42153</v>
      </c>
      <c r="B2707">
        <v>8550</v>
      </c>
      <c r="C2707">
        <f>YEAR(woda34[[#This Row],[Data]])</f>
        <v>2015</v>
      </c>
      <c r="D2707">
        <f>MONTH(woda34[[#This Row],[Data]])</f>
        <v>5</v>
      </c>
      <c r="E2707" t="str">
        <f t="shared" si="43"/>
        <v>2015-5</v>
      </c>
    </row>
    <row r="2708" spans="1:5" x14ac:dyDescent="0.25">
      <c r="A2708" s="1">
        <v>42154</v>
      </c>
      <c r="B2708">
        <v>6620</v>
      </c>
      <c r="C2708">
        <f>YEAR(woda34[[#This Row],[Data]])</f>
        <v>2015</v>
      </c>
      <c r="D2708">
        <f>MONTH(woda34[[#This Row],[Data]])</f>
        <v>5</v>
      </c>
      <c r="E2708" t="str">
        <f t="shared" si="43"/>
        <v>2015-5</v>
      </c>
    </row>
    <row r="2709" spans="1:5" x14ac:dyDescent="0.25">
      <c r="A2709" s="1">
        <v>42155</v>
      </c>
      <c r="B2709">
        <v>4691</v>
      </c>
      <c r="C2709">
        <f>YEAR(woda34[[#This Row],[Data]])</f>
        <v>2015</v>
      </c>
      <c r="D2709">
        <f>MONTH(woda34[[#This Row],[Data]])</f>
        <v>5</v>
      </c>
      <c r="E2709" t="str">
        <f t="shared" si="43"/>
        <v>2015-5</v>
      </c>
    </row>
    <row r="2710" spans="1:5" x14ac:dyDescent="0.25">
      <c r="A2710" s="1">
        <v>42156</v>
      </c>
      <c r="B2710">
        <v>8321</v>
      </c>
      <c r="C2710">
        <f>YEAR(woda34[[#This Row],[Data]])</f>
        <v>2015</v>
      </c>
      <c r="D2710">
        <f>MONTH(woda34[[#This Row],[Data]])</f>
        <v>6</v>
      </c>
      <c r="E2710" t="str">
        <f t="shared" si="43"/>
        <v>2015-6</v>
      </c>
    </row>
    <row r="2711" spans="1:5" x14ac:dyDescent="0.25">
      <c r="A2711" s="1">
        <v>42157</v>
      </c>
      <c r="B2711">
        <v>8775</v>
      </c>
      <c r="C2711">
        <f>YEAR(woda34[[#This Row],[Data]])</f>
        <v>2015</v>
      </c>
      <c r="D2711">
        <f>MONTH(woda34[[#This Row],[Data]])</f>
        <v>6</v>
      </c>
      <c r="E2711" t="str">
        <f t="shared" si="43"/>
        <v>2015-6</v>
      </c>
    </row>
    <row r="2712" spans="1:5" x14ac:dyDescent="0.25">
      <c r="A2712" s="1">
        <v>42158</v>
      </c>
      <c r="B2712">
        <v>7977</v>
      </c>
      <c r="C2712">
        <f>YEAR(woda34[[#This Row],[Data]])</f>
        <v>2015</v>
      </c>
      <c r="D2712">
        <f>MONTH(woda34[[#This Row],[Data]])</f>
        <v>6</v>
      </c>
      <c r="E2712" t="str">
        <f t="shared" si="43"/>
        <v>2015-6</v>
      </c>
    </row>
    <row r="2713" spans="1:5" x14ac:dyDescent="0.25">
      <c r="A2713" s="1">
        <v>42159</v>
      </c>
      <c r="B2713">
        <v>6044</v>
      </c>
      <c r="C2713">
        <f>YEAR(woda34[[#This Row],[Data]])</f>
        <v>2015</v>
      </c>
      <c r="D2713">
        <f>MONTH(woda34[[#This Row],[Data]])</f>
        <v>6</v>
      </c>
      <c r="E2713" t="str">
        <f t="shared" si="43"/>
        <v>2015-6</v>
      </c>
    </row>
    <row r="2714" spans="1:5" x14ac:dyDescent="0.25">
      <c r="A2714" s="1">
        <v>42160</v>
      </c>
      <c r="B2714">
        <v>4256</v>
      </c>
      <c r="C2714">
        <f>YEAR(woda34[[#This Row],[Data]])</f>
        <v>2015</v>
      </c>
      <c r="D2714">
        <f>MONTH(woda34[[#This Row],[Data]])</f>
        <v>6</v>
      </c>
      <c r="E2714" t="str">
        <f t="shared" si="43"/>
        <v>2015-6</v>
      </c>
    </row>
    <row r="2715" spans="1:5" x14ac:dyDescent="0.25">
      <c r="A2715" s="1">
        <v>42161</v>
      </c>
      <c r="B2715">
        <v>4136</v>
      </c>
      <c r="C2715">
        <f>YEAR(woda34[[#This Row],[Data]])</f>
        <v>2015</v>
      </c>
      <c r="D2715">
        <f>MONTH(woda34[[#This Row],[Data]])</f>
        <v>6</v>
      </c>
      <c r="E2715" t="str">
        <f t="shared" si="43"/>
        <v>2015-6</v>
      </c>
    </row>
    <row r="2716" spans="1:5" x14ac:dyDescent="0.25">
      <c r="A2716" s="1">
        <v>42162</v>
      </c>
      <c r="B2716">
        <v>6130</v>
      </c>
      <c r="C2716">
        <f>YEAR(woda34[[#This Row],[Data]])</f>
        <v>2015</v>
      </c>
      <c r="D2716">
        <f>MONTH(woda34[[#This Row],[Data]])</f>
        <v>6</v>
      </c>
      <c r="E2716" t="str">
        <f t="shared" si="43"/>
        <v>2015-6</v>
      </c>
    </row>
    <row r="2717" spans="1:5" x14ac:dyDescent="0.25">
      <c r="A2717" s="1">
        <v>42163</v>
      </c>
      <c r="B2717">
        <v>4809</v>
      </c>
      <c r="C2717">
        <f>YEAR(woda34[[#This Row],[Data]])</f>
        <v>2015</v>
      </c>
      <c r="D2717">
        <f>MONTH(woda34[[#This Row],[Data]])</f>
        <v>6</v>
      </c>
      <c r="E2717" t="str">
        <f t="shared" si="43"/>
        <v>2015-6</v>
      </c>
    </row>
    <row r="2718" spans="1:5" x14ac:dyDescent="0.25">
      <c r="A2718" s="1">
        <v>42164</v>
      </c>
      <c r="B2718">
        <v>5789</v>
      </c>
      <c r="C2718">
        <f>YEAR(woda34[[#This Row],[Data]])</f>
        <v>2015</v>
      </c>
      <c r="D2718">
        <f>MONTH(woda34[[#This Row],[Data]])</f>
        <v>6</v>
      </c>
      <c r="E2718" t="str">
        <f t="shared" si="43"/>
        <v>2015-6</v>
      </c>
    </row>
    <row r="2719" spans="1:5" x14ac:dyDescent="0.25">
      <c r="A2719" s="1">
        <v>42165</v>
      </c>
      <c r="B2719">
        <v>8690</v>
      </c>
      <c r="C2719">
        <f>YEAR(woda34[[#This Row],[Data]])</f>
        <v>2015</v>
      </c>
      <c r="D2719">
        <f>MONTH(woda34[[#This Row],[Data]])</f>
        <v>6</v>
      </c>
      <c r="E2719" t="str">
        <f t="shared" si="43"/>
        <v>2015-6</v>
      </c>
    </row>
    <row r="2720" spans="1:5" x14ac:dyDescent="0.25">
      <c r="A2720" s="1">
        <v>42166</v>
      </c>
      <c r="B2720">
        <v>7484</v>
      </c>
      <c r="C2720">
        <f>YEAR(woda34[[#This Row],[Data]])</f>
        <v>2015</v>
      </c>
      <c r="D2720">
        <f>MONTH(woda34[[#This Row],[Data]])</f>
        <v>6</v>
      </c>
      <c r="E2720" t="str">
        <f t="shared" si="43"/>
        <v>2015-6</v>
      </c>
    </row>
    <row r="2721" spans="1:5" x14ac:dyDescent="0.25">
      <c r="A2721" s="1">
        <v>42167</v>
      </c>
      <c r="B2721">
        <v>6908</v>
      </c>
      <c r="C2721">
        <f>YEAR(woda34[[#This Row],[Data]])</f>
        <v>2015</v>
      </c>
      <c r="D2721">
        <f>MONTH(woda34[[#This Row],[Data]])</f>
        <v>6</v>
      </c>
      <c r="E2721" t="str">
        <f t="shared" si="43"/>
        <v>2015-6</v>
      </c>
    </row>
    <row r="2722" spans="1:5" x14ac:dyDescent="0.25">
      <c r="A2722" s="1">
        <v>42168</v>
      </c>
      <c r="B2722">
        <v>10400</v>
      </c>
      <c r="C2722">
        <f>YEAR(woda34[[#This Row],[Data]])</f>
        <v>2015</v>
      </c>
      <c r="D2722">
        <f>MONTH(woda34[[#This Row],[Data]])</f>
        <v>6</v>
      </c>
      <c r="E2722" t="str">
        <f t="shared" si="43"/>
        <v>2015-6</v>
      </c>
    </row>
    <row r="2723" spans="1:5" x14ac:dyDescent="0.25">
      <c r="A2723" s="1">
        <v>42169</v>
      </c>
      <c r="B2723">
        <v>4849</v>
      </c>
      <c r="C2723">
        <f>YEAR(woda34[[#This Row],[Data]])</f>
        <v>2015</v>
      </c>
      <c r="D2723">
        <f>MONTH(woda34[[#This Row],[Data]])</f>
        <v>6</v>
      </c>
      <c r="E2723" t="str">
        <f t="shared" si="43"/>
        <v>2015-6</v>
      </c>
    </row>
    <row r="2724" spans="1:5" x14ac:dyDescent="0.25">
      <c r="A2724" s="1">
        <v>42170</v>
      </c>
      <c r="B2724">
        <v>10360</v>
      </c>
      <c r="C2724">
        <f>YEAR(woda34[[#This Row],[Data]])</f>
        <v>2015</v>
      </c>
      <c r="D2724">
        <f>MONTH(woda34[[#This Row],[Data]])</f>
        <v>6</v>
      </c>
      <c r="E2724" t="str">
        <f t="shared" si="43"/>
        <v>2015-6</v>
      </c>
    </row>
    <row r="2725" spans="1:5" x14ac:dyDescent="0.25">
      <c r="A2725" s="1">
        <v>42171</v>
      </c>
      <c r="B2725">
        <v>11093</v>
      </c>
      <c r="C2725">
        <f>YEAR(woda34[[#This Row],[Data]])</f>
        <v>2015</v>
      </c>
      <c r="D2725">
        <f>MONTH(woda34[[#This Row],[Data]])</f>
        <v>6</v>
      </c>
      <c r="E2725" t="str">
        <f t="shared" si="43"/>
        <v>2015-6</v>
      </c>
    </row>
    <row r="2726" spans="1:5" x14ac:dyDescent="0.25">
      <c r="A2726" s="1">
        <v>42172</v>
      </c>
      <c r="B2726">
        <v>8414</v>
      </c>
      <c r="C2726">
        <f>YEAR(woda34[[#This Row],[Data]])</f>
        <v>2015</v>
      </c>
      <c r="D2726">
        <f>MONTH(woda34[[#This Row],[Data]])</f>
        <v>6</v>
      </c>
      <c r="E2726" t="str">
        <f t="shared" si="43"/>
        <v>2015-6</v>
      </c>
    </row>
    <row r="2727" spans="1:5" x14ac:dyDescent="0.25">
      <c r="A2727" s="1">
        <v>42173</v>
      </c>
      <c r="B2727">
        <v>8764</v>
      </c>
      <c r="C2727">
        <f>YEAR(woda34[[#This Row],[Data]])</f>
        <v>2015</v>
      </c>
      <c r="D2727">
        <f>MONTH(woda34[[#This Row],[Data]])</f>
        <v>6</v>
      </c>
      <c r="E2727" t="str">
        <f t="shared" si="43"/>
        <v>2015-6</v>
      </c>
    </row>
    <row r="2728" spans="1:5" x14ac:dyDescent="0.25">
      <c r="A2728" s="1">
        <v>42174</v>
      </c>
      <c r="B2728">
        <v>4724</v>
      </c>
      <c r="C2728">
        <f>YEAR(woda34[[#This Row],[Data]])</f>
        <v>2015</v>
      </c>
      <c r="D2728">
        <f>MONTH(woda34[[#This Row],[Data]])</f>
        <v>6</v>
      </c>
      <c r="E2728" t="str">
        <f t="shared" si="43"/>
        <v>2015-6</v>
      </c>
    </row>
    <row r="2729" spans="1:5" x14ac:dyDescent="0.25">
      <c r="A2729" s="1">
        <v>42175</v>
      </c>
      <c r="B2729">
        <v>6509</v>
      </c>
      <c r="C2729">
        <f>YEAR(woda34[[#This Row],[Data]])</f>
        <v>2015</v>
      </c>
      <c r="D2729">
        <f>MONTH(woda34[[#This Row],[Data]])</f>
        <v>6</v>
      </c>
      <c r="E2729" t="str">
        <f t="shared" si="43"/>
        <v>2015-6</v>
      </c>
    </row>
    <row r="2730" spans="1:5" x14ac:dyDescent="0.25">
      <c r="A2730" s="1">
        <v>42176</v>
      </c>
      <c r="B2730">
        <v>9006</v>
      </c>
      <c r="C2730">
        <f>YEAR(woda34[[#This Row],[Data]])</f>
        <v>2015</v>
      </c>
      <c r="D2730">
        <f>MONTH(woda34[[#This Row],[Data]])</f>
        <v>6</v>
      </c>
      <c r="E2730" t="str">
        <f t="shared" si="43"/>
        <v>2015-6</v>
      </c>
    </row>
    <row r="2731" spans="1:5" x14ac:dyDescent="0.25">
      <c r="A2731" s="1">
        <v>42177</v>
      </c>
      <c r="B2731">
        <v>7290</v>
      </c>
      <c r="C2731">
        <f>YEAR(woda34[[#This Row],[Data]])</f>
        <v>2015</v>
      </c>
      <c r="D2731">
        <f>MONTH(woda34[[#This Row],[Data]])</f>
        <v>6</v>
      </c>
      <c r="E2731" t="str">
        <f t="shared" si="43"/>
        <v>2015-6</v>
      </c>
    </row>
    <row r="2732" spans="1:5" x14ac:dyDescent="0.25">
      <c r="A2732" s="1">
        <v>42178</v>
      </c>
      <c r="B2732">
        <v>10001</v>
      </c>
      <c r="C2732">
        <f>YEAR(woda34[[#This Row],[Data]])</f>
        <v>2015</v>
      </c>
      <c r="D2732">
        <f>MONTH(woda34[[#This Row],[Data]])</f>
        <v>6</v>
      </c>
      <c r="E2732" t="str">
        <f t="shared" si="43"/>
        <v>2015-6</v>
      </c>
    </row>
    <row r="2733" spans="1:5" x14ac:dyDescent="0.25">
      <c r="A2733" s="1">
        <v>42179</v>
      </c>
      <c r="B2733">
        <v>9616</v>
      </c>
      <c r="C2733">
        <f>YEAR(woda34[[#This Row],[Data]])</f>
        <v>2015</v>
      </c>
      <c r="D2733">
        <f>MONTH(woda34[[#This Row],[Data]])</f>
        <v>6</v>
      </c>
      <c r="E2733" t="str">
        <f t="shared" si="43"/>
        <v>2015-6</v>
      </c>
    </row>
    <row r="2734" spans="1:5" x14ac:dyDescent="0.25">
      <c r="A2734" s="1">
        <v>42180</v>
      </c>
      <c r="B2734">
        <v>4065</v>
      </c>
      <c r="C2734">
        <f>YEAR(woda34[[#This Row],[Data]])</f>
        <v>2015</v>
      </c>
      <c r="D2734">
        <f>MONTH(woda34[[#This Row],[Data]])</f>
        <v>6</v>
      </c>
      <c r="E2734" t="str">
        <f t="shared" si="43"/>
        <v>2015-6</v>
      </c>
    </row>
    <row r="2735" spans="1:5" x14ac:dyDescent="0.25">
      <c r="A2735" s="1">
        <v>42181</v>
      </c>
      <c r="B2735">
        <v>5756</v>
      </c>
      <c r="C2735">
        <f>YEAR(woda34[[#This Row],[Data]])</f>
        <v>2015</v>
      </c>
      <c r="D2735">
        <f>MONTH(woda34[[#This Row],[Data]])</f>
        <v>6</v>
      </c>
      <c r="E2735" t="str">
        <f t="shared" si="43"/>
        <v>2015-6</v>
      </c>
    </row>
    <row r="2736" spans="1:5" x14ac:dyDescent="0.25">
      <c r="A2736" s="1">
        <v>42182</v>
      </c>
      <c r="B2736">
        <v>8130</v>
      </c>
      <c r="C2736">
        <f>YEAR(woda34[[#This Row],[Data]])</f>
        <v>2015</v>
      </c>
      <c r="D2736">
        <f>MONTH(woda34[[#This Row],[Data]])</f>
        <v>6</v>
      </c>
      <c r="E2736" t="str">
        <f t="shared" si="43"/>
        <v>2015-6</v>
      </c>
    </row>
    <row r="2737" spans="1:5" x14ac:dyDescent="0.25">
      <c r="A2737" s="1">
        <v>42183</v>
      </c>
      <c r="B2737">
        <v>4536</v>
      </c>
      <c r="C2737">
        <f>YEAR(woda34[[#This Row],[Data]])</f>
        <v>2015</v>
      </c>
      <c r="D2737">
        <f>MONTH(woda34[[#This Row],[Data]])</f>
        <v>6</v>
      </c>
      <c r="E2737" t="str">
        <f t="shared" si="43"/>
        <v>2015-6</v>
      </c>
    </row>
    <row r="2738" spans="1:5" x14ac:dyDescent="0.25">
      <c r="A2738" s="1">
        <v>42184</v>
      </c>
      <c r="B2738">
        <v>3541</v>
      </c>
      <c r="C2738">
        <f>YEAR(woda34[[#This Row],[Data]])</f>
        <v>2015</v>
      </c>
      <c r="D2738">
        <f>MONTH(woda34[[#This Row],[Data]])</f>
        <v>6</v>
      </c>
      <c r="E2738" t="str">
        <f t="shared" si="43"/>
        <v>2015-6</v>
      </c>
    </row>
    <row r="2739" spans="1:5" x14ac:dyDescent="0.25">
      <c r="A2739" s="1">
        <v>42185</v>
      </c>
      <c r="B2739">
        <v>8217</v>
      </c>
      <c r="C2739">
        <f>YEAR(woda34[[#This Row],[Data]])</f>
        <v>2015</v>
      </c>
      <c r="D2739">
        <f>MONTH(woda34[[#This Row],[Data]])</f>
        <v>6</v>
      </c>
      <c r="E2739" t="str">
        <f t="shared" si="43"/>
        <v>2015-6</v>
      </c>
    </row>
    <row r="2740" spans="1:5" x14ac:dyDescent="0.25">
      <c r="A2740" s="1">
        <v>42186</v>
      </c>
      <c r="B2740">
        <v>4244</v>
      </c>
      <c r="C2740">
        <f>YEAR(woda34[[#This Row],[Data]])</f>
        <v>2015</v>
      </c>
      <c r="D2740">
        <f>MONTH(woda34[[#This Row],[Data]])</f>
        <v>7</v>
      </c>
      <c r="E2740" t="str">
        <f t="shared" si="43"/>
        <v>2015-7</v>
      </c>
    </row>
    <row r="2741" spans="1:5" x14ac:dyDescent="0.25">
      <c r="A2741" s="1">
        <v>42187</v>
      </c>
      <c r="B2741">
        <v>8233</v>
      </c>
      <c r="C2741">
        <f>YEAR(woda34[[#This Row],[Data]])</f>
        <v>2015</v>
      </c>
      <c r="D2741">
        <f>MONTH(woda34[[#This Row],[Data]])</f>
        <v>7</v>
      </c>
      <c r="E2741" t="str">
        <f t="shared" si="43"/>
        <v>2015-7</v>
      </c>
    </row>
    <row r="2742" spans="1:5" x14ac:dyDescent="0.25">
      <c r="A2742" s="1">
        <v>42188</v>
      </c>
      <c r="B2742">
        <v>8575</v>
      </c>
      <c r="C2742">
        <f>YEAR(woda34[[#This Row],[Data]])</f>
        <v>2015</v>
      </c>
      <c r="D2742">
        <f>MONTH(woda34[[#This Row],[Data]])</f>
        <v>7</v>
      </c>
      <c r="E2742" t="str">
        <f t="shared" si="43"/>
        <v>2015-7</v>
      </c>
    </row>
    <row r="2743" spans="1:5" x14ac:dyDescent="0.25">
      <c r="A2743" s="1">
        <v>42189</v>
      </c>
      <c r="B2743">
        <v>11159</v>
      </c>
      <c r="C2743">
        <f>YEAR(woda34[[#This Row],[Data]])</f>
        <v>2015</v>
      </c>
      <c r="D2743">
        <f>MONTH(woda34[[#This Row],[Data]])</f>
        <v>7</v>
      </c>
      <c r="E2743" t="str">
        <f t="shared" si="43"/>
        <v>2015-7</v>
      </c>
    </row>
    <row r="2744" spans="1:5" x14ac:dyDescent="0.25">
      <c r="A2744" s="1">
        <v>42190</v>
      </c>
      <c r="B2744">
        <v>7598</v>
      </c>
      <c r="C2744">
        <f>YEAR(woda34[[#This Row],[Data]])</f>
        <v>2015</v>
      </c>
      <c r="D2744">
        <f>MONTH(woda34[[#This Row],[Data]])</f>
        <v>7</v>
      </c>
      <c r="E2744" t="str">
        <f t="shared" si="43"/>
        <v>2015-7</v>
      </c>
    </row>
    <row r="2745" spans="1:5" x14ac:dyDescent="0.25">
      <c r="A2745" s="1">
        <v>42191</v>
      </c>
      <c r="B2745">
        <v>10871</v>
      </c>
      <c r="C2745">
        <f>YEAR(woda34[[#This Row],[Data]])</f>
        <v>2015</v>
      </c>
      <c r="D2745">
        <f>MONTH(woda34[[#This Row],[Data]])</f>
        <v>7</v>
      </c>
      <c r="E2745" t="str">
        <f t="shared" si="43"/>
        <v>2015-7</v>
      </c>
    </row>
    <row r="2746" spans="1:5" x14ac:dyDescent="0.25">
      <c r="A2746" s="1">
        <v>42192</v>
      </c>
      <c r="B2746">
        <v>7747</v>
      </c>
      <c r="C2746">
        <f>YEAR(woda34[[#This Row],[Data]])</f>
        <v>2015</v>
      </c>
      <c r="D2746">
        <f>MONTH(woda34[[#This Row],[Data]])</f>
        <v>7</v>
      </c>
      <c r="E2746" t="str">
        <f t="shared" si="43"/>
        <v>2015-7</v>
      </c>
    </row>
    <row r="2747" spans="1:5" x14ac:dyDescent="0.25">
      <c r="A2747" s="1">
        <v>42193</v>
      </c>
      <c r="B2747">
        <v>7990</v>
      </c>
      <c r="C2747">
        <f>YEAR(woda34[[#This Row],[Data]])</f>
        <v>2015</v>
      </c>
      <c r="D2747">
        <f>MONTH(woda34[[#This Row],[Data]])</f>
        <v>7</v>
      </c>
      <c r="E2747" t="str">
        <f t="shared" si="43"/>
        <v>2015-7</v>
      </c>
    </row>
    <row r="2748" spans="1:5" x14ac:dyDescent="0.25">
      <c r="A2748" s="1">
        <v>42194</v>
      </c>
      <c r="B2748">
        <v>10236</v>
      </c>
      <c r="C2748">
        <f>YEAR(woda34[[#This Row],[Data]])</f>
        <v>2015</v>
      </c>
      <c r="D2748">
        <f>MONTH(woda34[[#This Row],[Data]])</f>
        <v>7</v>
      </c>
      <c r="E2748" t="str">
        <f t="shared" si="43"/>
        <v>2015-7</v>
      </c>
    </row>
    <row r="2749" spans="1:5" x14ac:dyDescent="0.25">
      <c r="A2749" s="1">
        <v>42195</v>
      </c>
      <c r="B2749">
        <v>12055</v>
      </c>
      <c r="C2749">
        <f>YEAR(woda34[[#This Row],[Data]])</f>
        <v>2015</v>
      </c>
      <c r="D2749">
        <f>MONTH(woda34[[#This Row],[Data]])</f>
        <v>7</v>
      </c>
      <c r="E2749" t="str">
        <f t="shared" si="43"/>
        <v>2015-7</v>
      </c>
    </row>
    <row r="2750" spans="1:5" x14ac:dyDescent="0.25">
      <c r="A2750" s="1">
        <v>42196</v>
      </c>
      <c r="B2750">
        <v>7854</v>
      </c>
      <c r="C2750">
        <f>YEAR(woda34[[#This Row],[Data]])</f>
        <v>2015</v>
      </c>
      <c r="D2750">
        <f>MONTH(woda34[[#This Row],[Data]])</f>
        <v>7</v>
      </c>
      <c r="E2750" t="str">
        <f t="shared" si="43"/>
        <v>2015-7</v>
      </c>
    </row>
    <row r="2751" spans="1:5" x14ac:dyDescent="0.25">
      <c r="A2751" s="1">
        <v>42197</v>
      </c>
      <c r="B2751">
        <v>8354</v>
      </c>
      <c r="C2751">
        <f>YEAR(woda34[[#This Row],[Data]])</f>
        <v>2015</v>
      </c>
      <c r="D2751">
        <f>MONTH(woda34[[#This Row],[Data]])</f>
        <v>7</v>
      </c>
      <c r="E2751" t="str">
        <f t="shared" si="43"/>
        <v>2015-7</v>
      </c>
    </row>
    <row r="2752" spans="1:5" x14ac:dyDescent="0.25">
      <c r="A2752" s="1">
        <v>42198</v>
      </c>
      <c r="B2752">
        <v>6230</v>
      </c>
      <c r="C2752">
        <f>YEAR(woda34[[#This Row],[Data]])</f>
        <v>2015</v>
      </c>
      <c r="D2752">
        <f>MONTH(woda34[[#This Row],[Data]])</f>
        <v>7</v>
      </c>
      <c r="E2752" t="str">
        <f t="shared" si="43"/>
        <v>2015-7</v>
      </c>
    </row>
    <row r="2753" spans="1:5" x14ac:dyDescent="0.25">
      <c r="A2753" s="1">
        <v>42199</v>
      </c>
      <c r="B2753">
        <v>8944</v>
      </c>
      <c r="C2753">
        <f>YEAR(woda34[[#This Row],[Data]])</f>
        <v>2015</v>
      </c>
      <c r="D2753">
        <f>MONTH(woda34[[#This Row],[Data]])</f>
        <v>7</v>
      </c>
      <c r="E2753" t="str">
        <f t="shared" si="43"/>
        <v>2015-7</v>
      </c>
    </row>
    <row r="2754" spans="1:5" x14ac:dyDescent="0.25">
      <c r="A2754" s="1">
        <v>42200</v>
      </c>
      <c r="B2754">
        <v>12051</v>
      </c>
      <c r="C2754">
        <f>YEAR(woda34[[#This Row],[Data]])</f>
        <v>2015</v>
      </c>
      <c r="D2754">
        <f>MONTH(woda34[[#This Row],[Data]])</f>
        <v>7</v>
      </c>
      <c r="E2754" t="str">
        <f t="shared" ref="E2754:E2817" si="44">_xlfn.CONCAT(C2754,"-",D2754)</f>
        <v>2015-7</v>
      </c>
    </row>
    <row r="2755" spans="1:5" x14ac:dyDescent="0.25">
      <c r="A2755" s="1">
        <v>42201</v>
      </c>
      <c r="B2755">
        <v>5285</v>
      </c>
      <c r="C2755">
        <f>YEAR(woda34[[#This Row],[Data]])</f>
        <v>2015</v>
      </c>
      <c r="D2755">
        <f>MONTH(woda34[[#This Row],[Data]])</f>
        <v>7</v>
      </c>
      <c r="E2755" t="str">
        <f t="shared" si="44"/>
        <v>2015-7</v>
      </c>
    </row>
    <row r="2756" spans="1:5" x14ac:dyDescent="0.25">
      <c r="A2756" s="1">
        <v>42202</v>
      </c>
      <c r="B2756">
        <v>5664</v>
      </c>
      <c r="C2756">
        <f>YEAR(woda34[[#This Row],[Data]])</f>
        <v>2015</v>
      </c>
      <c r="D2756">
        <f>MONTH(woda34[[#This Row],[Data]])</f>
        <v>7</v>
      </c>
      <c r="E2756" t="str">
        <f t="shared" si="44"/>
        <v>2015-7</v>
      </c>
    </row>
    <row r="2757" spans="1:5" x14ac:dyDescent="0.25">
      <c r="A2757" s="1">
        <v>42203</v>
      </c>
      <c r="B2757">
        <v>11400</v>
      </c>
      <c r="C2757">
        <f>YEAR(woda34[[#This Row],[Data]])</f>
        <v>2015</v>
      </c>
      <c r="D2757">
        <f>MONTH(woda34[[#This Row],[Data]])</f>
        <v>7</v>
      </c>
      <c r="E2757" t="str">
        <f t="shared" si="44"/>
        <v>2015-7</v>
      </c>
    </row>
    <row r="2758" spans="1:5" x14ac:dyDescent="0.25">
      <c r="A2758" s="1">
        <v>42204</v>
      </c>
      <c r="B2758">
        <v>6745</v>
      </c>
      <c r="C2758">
        <f>YEAR(woda34[[#This Row],[Data]])</f>
        <v>2015</v>
      </c>
      <c r="D2758">
        <f>MONTH(woda34[[#This Row],[Data]])</f>
        <v>7</v>
      </c>
      <c r="E2758" t="str">
        <f t="shared" si="44"/>
        <v>2015-7</v>
      </c>
    </row>
    <row r="2759" spans="1:5" x14ac:dyDescent="0.25">
      <c r="A2759" s="1">
        <v>42205</v>
      </c>
      <c r="B2759">
        <v>6157</v>
      </c>
      <c r="C2759">
        <f>YEAR(woda34[[#This Row],[Data]])</f>
        <v>2015</v>
      </c>
      <c r="D2759">
        <f>MONTH(woda34[[#This Row],[Data]])</f>
        <v>7</v>
      </c>
      <c r="E2759" t="str">
        <f t="shared" si="44"/>
        <v>2015-7</v>
      </c>
    </row>
    <row r="2760" spans="1:5" x14ac:dyDescent="0.25">
      <c r="A2760" s="1">
        <v>42206</v>
      </c>
      <c r="B2760">
        <v>6301</v>
      </c>
      <c r="C2760">
        <f>YEAR(woda34[[#This Row],[Data]])</f>
        <v>2015</v>
      </c>
      <c r="D2760">
        <f>MONTH(woda34[[#This Row],[Data]])</f>
        <v>7</v>
      </c>
      <c r="E2760" t="str">
        <f t="shared" si="44"/>
        <v>2015-7</v>
      </c>
    </row>
    <row r="2761" spans="1:5" x14ac:dyDescent="0.25">
      <c r="A2761" s="1">
        <v>42207</v>
      </c>
      <c r="B2761">
        <v>11010</v>
      </c>
      <c r="C2761">
        <f>YEAR(woda34[[#This Row],[Data]])</f>
        <v>2015</v>
      </c>
      <c r="D2761">
        <f>MONTH(woda34[[#This Row],[Data]])</f>
        <v>7</v>
      </c>
      <c r="E2761" t="str">
        <f t="shared" si="44"/>
        <v>2015-7</v>
      </c>
    </row>
    <row r="2762" spans="1:5" x14ac:dyDescent="0.25">
      <c r="A2762" s="1">
        <v>42208</v>
      </c>
      <c r="B2762">
        <v>4730</v>
      </c>
      <c r="C2762">
        <f>YEAR(woda34[[#This Row],[Data]])</f>
        <v>2015</v>
      </c>
      <c r="D2762">
        <f>MONTH(woda34[[#This Row],[Data]])</f>
        <v>7</v>
      </c>
      <c r="E2762" t="str">
        <f t="shared" si="44"/>
        <v>2015-7</v>
      </c>
    </row>
    <row r="2763" spans="1:5" x14ac:dyDescent="0.25">
      <c r="A2763" s="1">
        <v>42209</v>
      </c>
      <c r="B2763">
        <v>8734</v>
      </c>
      <c r="C2763">
        <f>YEAR(woda34[[#This Row],[Data]])</f>
        <v>2015</v>
      </c>
      <c r="D2763">
        <f>MONTH(woda34[[#This Row],[Data]])</f>
        <v>7</v>
      </c>
      <c r="E2763" t="str">
        <f t="shared" si="44"/>
        <v>2015-7</v>
      </c>
    </row>
    <row r="2764" spans="1:5" x14ac:dyDescent="0.25">
      <c r="A2764" s="1">
        <v>42210</v>
      </c>
      <c r="B2764">
        <v>6633</v>
      </c>
      <c r="C2764">
        <f>YEAR(woda34[[#This Row],[Data]])</f>
        <v>2015</v>
      </c>
      <c r="D2764">
        <f>MONTH(woda34[[#This Row],[Data]])</f>
        <v>7</v>
      </c>
      <c r="E2764" t="str">
        <f t="shared" si="44"/>
        <v>2015-7</v>
      </c>
    </row>
    <row r="2765" spans="1:5" x14ac:dyDescent="0.25">
      <c r="A2765" s="1">
        <v>42211</v>
      </c>
      <c r="B2765">
        <v>7418</v>
      </c>
      <c r="C2765">
        <f>YEAR(woda34[[#This Row],[Data]])</f>
        <v>2015</v>
      </c>
      <c r="D2765">
        <f>MONTH(woda34[[#This Row],[Data]])</f>
        <v>7</v>
      </c>
      <c r="E2765" t="str">
        <f t="shared" si="44"/>
        <v>2015-7</v>
      </c>
    </row>
    <row r="2766" spans="1:5" x14ac:dyDescent="0.25">
      <c r="A2766" s="1">
        <v>42212</v>
      </c>
      <c r="B2766">
        <v>8200</v>
      </c>
      <c r="C2766">
        <f>YEAR(woda34[[#This Row],[Data]])</f>
        <v>2015</v>
      </c>
      <c r="D2766">
        <f>MONTH(woda34[[#This Row],[Data]])</f>
        <v>7</v>
      </c>
      <c r="E2766" t="str">
        <f t="shared" si="44"/>
        <v>2015-7</v>
      </c>
    </row>
    <row r="2767" spans="1:5" x14ac:dyDescent="0.25">
      <c r="A2767" s="1">
        <v>42213</v>
      </c>
      <c r="B2767">
        <v>7804</v>
      </c>
      <c r="C2767">
        <f>YEAR(woda34[[#This Row],[Data]])</f>
        <v>2015</v>
      </c>
      <c r="D2767">
        <f>MONTH(woda34[[#This Row],[Data]])</f>
        <v>7</v>
      </c>
      <c r="E2767" t="str">
        <f t="shared" si="44"/>
        <v>2015-7</v>
      </c>
    </row>
    <row r="2768" spans="1:5" x14ac:dyDescent="0.25">
      <c r="A2768" s="1">
        <v>42214</v>
      </c>
      <c r="B2768">
        <v>8785</v>
      </c>
      <c r="C2768">
        <f>YEAR(woda34[[#This Row],[Data]])</f>
        <v>2015</v>
      </c>
      <c r="D2768">
        <f>MONTH(woda34[[#This Row],[Data]])</f>
        <v>7</v>
      </c>
      <c r="E2768" t="str">
        <f t="shared" si="44"/>
        <v>2015-7</v>
      </c>
    </row>
    <row r="2769" spans="1:5" x14ac:dyDescent="0.25">
      <c r="A2769" s="1">
        <v>42215</v>
      </c>
      <c r="B2769">
        <v>7389</v>
      </c>
      <c r="C2769">
        <f>YEAR(woda34[[#This Row],[Data]])</f>
        <v>2015</v>
      </c>
      <c r="D2769">
        <f>MONTH(woda34[[#This Row],[Data]])</f>
        <v>7</v>
      </c>
      <c r="E2769" t="str">
        <f t="shared" si="44"/>
        <v>2015-7</v>
      </c>
    </row>
    <row r="2770" spans="1:5" x14ac:dyDescent="0.25">
      <c r="A2770" s="1">
        <v>42216</v>
      </c>
      <c r="B2770">
        <v>6331</v>
      </c>
      <c r="C2770">
        <f>YEAR(woda34[[#This Row],[Data]])</f>
        <v>2015</v>
      </c>
      <c r="D2770">
        <f>MONTH(woda34[[#This Row],[Data]])</f>
        <v>7</v>
      </c>
      <c r="E2770" t="str">
        <f t="shared" si="44"/>
        <v>2015-7</v>
      </c>
    </row>
    <row r="2771" spans="1:5" x14ac:dyDescent="0.25">
      <c r="A2771" s="1">
        <v>42217</v>
      </c>
      <c r="B2771">
        <v>8388</v>
      </c>
      <c r="C2771">
        <f>YEAR(woda34[[#This Row],[Data]])</f>
        <v>2015</v>
      </c>
      <c r="D2771">
        <f>MONTH(woda34[[#This Row],[Data]])</f>
        <v>8</v>
      </c>
      <c r="E2771" t="str">
        <f t="shared" si="44"/>
        <v>2015-8</v>
      </c>
    </row>
    <row r="2772" spans="1:5" x14ac:dyDescent="0.25">
      <c r="A2772" s="1">
        <v>42218</v>
      </c>
      <c r="B2772">
        <v>7741</v>
      </c>
      <c r="C2772">
        <f>YEAR(woda34[[#This Row],[Data]])</f>
        <v>2015</v>
      </c>
      <c r="D2772">
        <f>MONTH(woda34[[#This Row],[Data]])</f>
        <v>8</v>
      </c>
      <c r="E2772" t="str">
        <f t="shared" si="44"/>
        <v>2015-8</v>
      </c>
    </row>
    <row r="2773" spans="1:5" x14ac:dyDescent="0.25">
      <c r="A2773" s="1">
        <v>42219</v>
      </c>
      <c r="B2773">
        <v>8062</v>
      </c>
      <c r="C2773">
        <f>YEAR(woda34[[#This Row],[Data]])</f>
        <v>2015</v>
      </c>
      <c r="D2773">
        <f>MONTH(woda34[[#This Row],[Data]])</f>
        <v>8</v>
      </c>
      <c r="E2773" t="str">
        <f t="shared" si="44"/>
        <v>2015-8</v>
      </c>
    </row>
    <row r="2774" spans="1:5" x14ac:dyDescent="0.25">
      <c r="A2774" s="1">
        <v>42220</v>
      </c>
      <c r="B2774">
        <v>8481</v>
      </c>
      <c r="C2774">
        <f>YEAR(woda34[[#This Row],[Data]])</f>
        <v>2015</v>
      </c>
      <c r="D2774">
        <f>MONTH(woda34[[#This Row],[Data]])</f>
        <v>8</v>
      </c>
      <c r="E2774" t="str">
        <f t="shared" si="44"/>
        <v>2015-8</v>
      </c>
    </row>
    <row r="2775" spans="1:5" x14ac:dyDescent="0.25">
      <c r="A2775" s="1">
        <v>42221</v>
      </c>
      <c r="B2775">
        <v>9363</v>
      </c>
      <c r="C2775">
        <f>YEAR(woda34[[#This Row],[Data]])</f>
        <v>2015</v>
      </c>
      <c r="D2775">
        <f>MONTH(woda34[[#This Row],[Data]])</f>
        <v>8</v>
      </c>
      <c r="E2775" t="str">
        <f t="shared" si="44"/>
        <v>2015-8</v>
      </c>
    </row>
    <row r="2776" spans="1:5" x14ac:dyDescent="0.25">
      <c r="A2776" s="1">
        <v>42222</v>
      </c>
      <c r="B2776">
        <v>4987</v>
      </c>
      <c r="C2776">
        <f>YEAR(woda34[[#This Row],[Data]])</f>
        <v>2015</v>
      </c>
      <c r="D2776">
        <f>MONTH(woda34[[#This Row],[Data]])</f>
        <v>8</v>
      </c>
      <c r="E2776" t="str">
        <f t="shared" si="44"/>
        <v>2015-8</v>
      </c>
    </row>
    <row r="2777" spans="1:5" x14ac:dyDescent="0.25">
      <c r="A2777" s="1">
        <v>42223</v>
      </c>
      <c r="B2777">
        <v>9162</v>
      </c>
      <c r="C2777">
        <f>YEAR(woda34[[#This Row],[Data]])</f>
        <v>2015</v>
      </c>
      <c r="D2777">
        <f>MONTH(woda34[[#This Row],[Data]])</f>
        <v>8</v>
      </c>
      <c r="E2777" t="str">
        <f t="shared" si="44"/>
        <v>2015-8</v>
      </c>
    </row>
    <row r="2778" spans="1:5" x14ac:dyDescent="0.25">
      <c r="A2778" s="1">
        <v>42224</v>
      </c>
      <c r="B2778">
        <v>6369</v>
      </c>
      <c r="C2778">
        <f>YEAR(woda34[[#This Row],[Data]])</f>
        <v>2015</v>
      </c>
      <c r="D2778">
        <f>MONTH(woda34[[#This Row],[Data]])</f>
        <v>8</v>
      </c>
      <c r="E2778" t="str">
        <f t="shared" si="44"/>
        <v>2015-8</v>
      </c>
    </row>
    <row r="2779" spans="1:5" x14ac:dyDescent="0.25">
      <c r="A2779" s="1">
        <v>42225</v>
      </c>
      <c r="B2779">
        <v>9537</v>
      </c>
      <c r="C2779">
        <f>YEAR(woda34[[#This Row],[Data]])</f>
        <v>2015</v>
      </c>
      <c r="D2779">
        <f>MONTH(woda34[[#This Row],[Data]])</f>
        <v>8</v>
      </c>
      <c r="E2779" t="str">
        <f t="shared" si="44"/>
        <v>2015-8</v>
      </c>
    </row>
    <row r="2780" spans="1:5" x14ac:dyDescent="0.25">
      <c r="A2780" s="1">
        <v>42226</v>
      </c>
      <c r="B2780">
        <v>5498</v>
      </c>
      <c r="C2780">
        <f>YEAR(woda34[[#This Row],[Data]])</f>
        <v>2015</v>
      </c>
      <c r="D2780">
        <f>MONTH(woda34[[#This Row],[Data]])</f>
        <v>8</v>
      </c>
      <c r="E2780" t="str">
        <f t="shared" si="44"/>
        <v>2015-8</v>
      </c>
    </row>
    <row r="2781" spans="1:5" x14ac:dyDescent="0.25">
      <c r="A2781" s="1">
        <v>42227</v>
      </c>
      <c r="B2781">
        <v>7625</v>
      </c>
      <c r="C2781">
        <f>YEAR(woda34[[#This Row],[Data]])</f>
        <v>2015</v>
      </c>
      <c r="D2781">
        <f>MONTH(woda34[[#This Row],[Data]])</f>
        <v>8</v>
      </c>
      <c r="E2781" t="str">
        <f t="shared" si="44"/>
        <v>2015-8</v>
      </c>
    </row>
    <row r="2782" spans="1:5" x14ac:dyDescent="0.25">
      <c r="A2782" s="1">
        <v>42228</v>
      </c>
      <c r="B2782">
        <v>5298</v>
      </c>
      <c r="C2782">
        <f>YEAR(woda34[[#This Row],[Data]])</f>
        <v>2015</v>
      </c>
      <c r="D2782">
        <f>MONTH(woda34[[#This Row],[Data]])</f>
        <v>8</v>
      </c>
      <c r="E2782" t="str">
        <f t="shared" si="44"/>
        <v>2015-8</v>
      </c>
    </row>
    <row r="2783" spans="1:5" x14ac:dyDescent="0.25">
      <c r="A2783" s="1">
        <v>42229</v>
      </c>
      <c r="B2783">
        <v>8175</v>
      </c>
      <c r="C2783">
        <f>YEAR(woda34[[#This Row],[Data]])</f>
        <v>2015</v>
      </c>
      <c r="D2783">
        <f>MONTH(woda34[[#This Row],[Data]])</f>
        <v>8</v>
      </c>
      <c r="E2783" t="str">
        <f t="shared" si="44"/>
        <v>2015-8</v>
      </c>
    </row>
    <row r="2784" spans="1:5" x14ac:dyDescent="0.25">
      <c r="A2784" s="1">
        <v>42230</v>
      </c>
      <c r="B2784">
        <v>4414</v>
      </c>
      <c r="C2784">
        <f>YEAR(woda34[[#This Row],[Data]])</f>
        <v>2015</v>
      </c>
      <c r="D2784">
        <f>MONTH(woda34[[#This Row],[Data]])</f>
        <v>8</v>
      </c>
      <c r="E2784" t="str">
        <f t="shared" si="44"/>
        <v>2015-8</v>
      </c>
    </row>
    <row r="2785" spans="1:5" x14ac:dyDescent="0.25">
      <c r="A2785" s="1">
        <v>42231</v>
      </c>
      <c r="B2785">
        <v>7861</v>
      </c>
      <c r="C2785">
        <f>YEAR(woda34[[#This Row],[Data]])</f>
        <v>2015</v>
      </c>
      <c r="D2785">
        <f>MONTH(woda34[[#This Row],[Data]])</f>
        <v>8</v>
      </c>
      <c r="E2785" t="str">
        <f t="shared" si="44"/>
        <v>2015-8</v>
      </c>
    </row>
    <row r="2786" spans="1:5" x14ac:dyDescent="0.25">
      <c r="A2786" s="1">
        <v>42232</v>
      </c>
      <c r="B2786">
        <v>6685</v>
      </c>
      <c r="C2786">
        <f>YEAR(woda34[[#This Row],[Data]])</f>
        <v>2015</v>
      </c>
      <c r="D2786">
        <f>MONTH(woda34[[#This Row],[Data]])</f>
        <v>8</v>
      </c>
      <c r="E2786" t="str">
        <f t="shared" si="44"/>
        <v>2015-8</v>
      </c>
    </row>
    <row r="2787" spans="1:5" x14ac:dyDescent="0.25">
      <c r="A2787" s="1">
        <v>42233</v>
      </c>
      <c r="B2787">
        <v>6730</v>
      </c>
      <c r="C2787">
        <f>YEAR(woda34[[#This Row],[Data]])</f>
        <v>2015</v>
      </c>
      <c r="D2787">
        <f>MONTH(woda34[[#This Row],[Data]])</f>
        <v>8</v>
      </c>
      <c r="E2787" t="str">
        <f t="shared" si="44"/>
        <v>2015-8</v>
      </c>
    </row>
    <row r="2788" spans="1:5" x14ac:dyDescent="0.25">
      <c r="A2788" s="1">
        <v>42234</v>
      </c>
      <c r="B2788">
        <v>6335</v>
      </c>
      <c r="C2788">
        <f>YEAR(woda34[[#This Row],[Data]])</f>
        <v>2015</v>
      </c>
      <c r="D2788">
        <f>MONTH(woda34[[#This Row],[Data]])</f>
        <v>8</v>
      </c>
      <c r="E2788" t="str">
        <f t="shared" si="44"/>
        <v>2015-8</v>
      </c>
    </row>
    <row r="2789" spans="1:5" x14ac:dyDescent="0.25">
      <c r="A2789" s="1">
        <v>42235</v>
      </c>
      <c r="B2789">
        <v>5530</v>
      </c>
      <c r="C2789">
        <f>YEAR(woda34[[#This Row],[Data]])</f>
        <v>2015</v>
      </c>
      <c r="D2789">
        <f>MONTH(woda34[[#This Row],[Data]])</f>
        <v>8</v>
      </c>
      <c r="E2789" t="str">
        <f t="shared" si="44"/>
        <v>2015-8</v>
      </c>
    </row>
    <row r="2790" spans="1:5" x14ac:dyDescent="0.25">
      <c r="A2790" s="1">
        <v>42236</v>
      </c>
      <c r="B2790">
        <v>7989</v>
      </c>
      <c r="C2790">
        <f>YEAR(woda34[[#This Row],[Data]])</f>
        <v>2015</v>
      </c>
      <c r="D2790">
        <f>MONTH(woda34[[#This Row],[Data]])</f>
        <v>8</v>
      </c>
      <c r="E2790" t="str">
        <f t="shared" si="44"/>
        <v>2015-8</v>
      </c>
    </row>
    <row r="2791" spans="1:5" x14ac:dyDescent="0.25">
      <c r="A2791" s="1">
        <v>42237</v>
      </c>
      <c r="B2791">
        <v>3581</v>
      </c>
      <c r="C2791">
        <f>YEAR(woda34[[#This Row],[Data]])</f>
        <v>2015</v>
      </c>
      <c r="D2791">
        <f>MONTH(woda34[[#This Row],[Data]])</f>
        <v>8</v>
      </c>
      <c r="E2791" t="str">
        <f t="shared" si="44"/>
        <v>2015-8</v>
      </c>
    </row>
    <row r="2792" spans="1:5" x14ac:dyDescent="0.25">
      <c r="A2792" s="1">
        <v>42238</v>
      </c>
      <c r="B2792">
        <v>4274</v>
      </c>
      <c r="C2792">
        <f>YEAR(woda34[[#This Row],[Data]])</f>
        <v>2015</v>
      </c>
      <c r="D2792">
        <f>MONTH(woda34[[#This Row],[Data]])</f>
        <v>8</v>
      </c>
      <c r="E2792" t="str">
        <f t="shared" si="44"/>
        <v>2015-8</v>
      </c>
    </row>
    <row r="2793" spans="1:5" x14ac:dyDescent="0.25">
      <c r="A2793" s="1">
        <v>42239</v>
      </c>
      <c r="B2793">
        <v>11244</v>
      </c>
      <c r="C2793">
        <f>YEAR(woda34[[#This Row],[Data]])</f>
        <v>2015</v>
      </c>
      <c r="D2793">
        <f>MONTH(woda34[[#This Row],[Data]])</f>
        <v>8</v>
      </c>
      <c r="E2793" t="str">
        <f t="shared" si="44"/>
        <v>2015-8</v>
      </c>
    </row>
    <row r="2794" spans="1:5" x14ac:dyDescent="0.25">
      <c r="A2794" s="1">
        <v>42240</v>
      </c>
      <c r="B2794">
        <v>9700</v>
      </c>
      <c r="C2794">
        <f>YEAR(woda34[[#This Row],[Data]])</f>
        <v>2015</v>
      </c>
      <c r="D2794">
        <f>MONTH(woda34[[#This Row],[Data]])</f>
        <v>8</v>
      </c>
      <c r="E2794" t="str">
        <f t="shared" si="44"/>
        <v>2015-8</v>
      </c>
    </row>
    <row r="2795" spans="1:5" x14ac:dyDescent="0.25">
      <c r="A2795" s="1">
        <v>42241</v>
      </c>
      <c r="B2795">
        <v>7542</v>
      </c>
      <c r="C2795">
        <f>YEAR(woda34[[#This Row],[Data]])</f>
        <v>2015</v>
      </c>
      <c r="D2795">
        <f>MONTH(woda34[[#This Row],[Data]])</f>
        <v>8</v>
      </c>
      <c r="E2795" t="str">
        <f t="shared" si="44"/>
        <v>2015-8</v>
      </c>
    </row>
    <row r="2796" spans="1:5" x14ac:dyDescent="0.25">
      <c r="A2796" s="1">
        <v>42242</v>
      </c>
      <c r="B2796">
        <v>9998</v>
      </c>
      <c r="C2796">
        <f>YEAR(woda34[[#This Row],[Data]])</f>
        <v>2015</v>
      </c>
      <c r="D2796">
        <f>MONTH(woda34[[#This Row],[Data]])</f>
        <v>8</v>
      </c>
      <c r="E2796" t="str">
        <f t="shared" si="44"/>
        <v>2015-8</v>
      </c>
    </row>
    <row r="2797" spans="1:5" x14ac:dyDescent="0.25">
      <c r="A2797" s="1">
        <v>42243</v>
      </c>
      <c r="B2797">
        <v>12304</v>
      </c>
      <c r="C2797">
        <f>YEAR(woda34[[#This Row],[Data]])</f>
        <v>2015</v>
      </c>
      <c r="D2797">
        <f>MONTH(woda34[[#This Row],[Data]])</f>
        <v>8</v>
      </c>
      <c r="E2797" t="str">
        <f t="shared" si="44"/>
        <v>2015-8</v>
      </c>
    </row>
    <row r="2798" spans="1:5" x14ac:dyDescent="0.25">
      <c r="A2798" s="1">
        <v>42244</v>
      </c>
      <c r="B2798">
        <v>7773</v>
      </c>
      <c r="C2798">
        <f>YEAR(woda34[[#This Row],[Data]])</f>
        <v>2015</v>
      </c>
      <c r="D2798">
        <f>MONTH(woda34[[#This Row],[Data]])</f>
        <v>8</v>
      </c>
      <c r="E2798" t="str">
        <f t="shared" si="44"/>
        <v>2015-8</v>
      </c>
    </row>
    <row r="2799" spans="1:5" x14ac:dyDescent="0.25">
      <c r="A2799" s="1">
        <v>42245</v>
      </c>
      <c r="B2799">
        <v>8979</v>
      </c>
      <c r="C2799">
        <f>YEAR(woda34[[#This Row],[Data]])</f>
        <v>2015</v>
      </c>
      <c r="D2799">
        <f>MONTH(woda34[[#This Row],[Data]])</f>
        <v>8</v>
      </c>
      <c r="E2799" t="str">
        <f t="shared" si="44"/>
        <v>2015-8</v>
      </c>
    </row>
    <row r="2800" spans="1:5" x14ac:dyDescent="0.25">
      <c r="A2800" s="1">
        <v>42246</v>
      </c>
      <c r="B2800">
        <v>9284</v>
      </c>
      <c r="C2800">
        <f>YEAR(woda34[[#This Row],[Data]])</f>
        <v>2015</v>
      </c>
      <c r="D2800">
        <f>MONTH(woda34[[#This Row],[Data]])</f>
        <v>8</v>
      </c>
      <c r="E2800" t="str">
        <f t="shared" si="44"/>
        <v>2015-8</v>
      </c>
    </row>
    <row r="2801" spans="1:5" x14ac:dyDescent="0.25">
      <c r="A2801" s="1">
        <v>42247</v>
      </c>
      <c r="B2801">
        <v>19842</v>
      </c>
      <c r="C2801">
        <f>YEAR(woda34[[#This Row],[Data]])</f>
        <v>2015</v>
      </c>
      <c r="D2801">
        <f>MONTH(woda34[[#This Row],[Data]])</f>
        <v>8</v>
      </c>
      <c r="E2801" t="str">
        <f t="shared" si="44"/>
        <v>2015-8</v>
      </c>
    </row>
    <row r="2802" spans="1:5" x14ac:dyDescent="0.25">
      <c r="A2802" s="1">
        <v>42248</v>
      </c>
      <c r="B2802">
        <v>26201</v>
      </c>
      <c r="C2802">
        <f>YEAR(woda34[[#This Row],[Data]])</f>
        <v>2015</v>
      </c>
      <c r="D2802">
        <f>MONTH(woda34[[#This Row],[Data]])</f>
        <v>9</v>
      </c>
      <c r="E2802" t="str">
        <f t="shared" si="44"/>
        <v>2015-9</v>
      </c>
    </row>
    <row r="2803" spans="1:5" x14ac:dyDescent="0.25">
      <c r="A2803" s="1">
        <v>42249</v>
      </c>
      <c r="B2803">
        <v>40991</v>
      </c>
      <c r="C2803">
        <f>YEAR(woda34[[#This Row],[Data]])</f>
        <v>2015</v>
      </c>
      <c r="D2803">
        <f>MONTH(woda34[[#This Row],[Data]])</f>
        <v>9</v>
      </c>
      <c r="E2803" t="str">
        <f t="shared" si="44"/>
        <v>2015-9</v>
      </c>
    </row>
    <row r="2804" spans="1:5" x14ac:dyDescent="0.25">
      <c r="A2804" s="1">
        <v>42250</v>
      </c>
      <c r="B2804">
        <v>66575</v>
      </c>
      <c r="C2804">
        <f>YEAR(woda34[[#This Row],[Data]])</f>
        <v>2015</v>
      </c>
      <c r="D2804">
        <f>MONTH(woda34[[#This Row],[Data]])</f>
        <v>9</v>
      </c>
      <c r="E2804" t="str">
        <f t="shared" si="44"/>
        <v>2015-9</v>
      </c>
    </row>
    <row r="2805" spans="1:5" x14ac:dyDescent="0.25">
      <c r="A2805" s="1">
        <v>42251</v>
      </c>
      <c r="B2805">
        <v>87422</v>
      </c>
      <c r="C2805">
        <f>YEAR(woda34[[#This Row],[Data]])</f>
        <v>2015</v>
      </c>
      <c r="D2805">
        <f>MONTH(woda34[[#This Row],[Data]])</f>
        <v>9</v>
      </c>
      <c r="E2805" t="str">
        <f t="shared" si="44"/>
        <v>2015-9</v>
      </c>
    </row>
    <row r="2806" spans="1:5" x14ac:dyDescent="0.25">
      <c r="A2806" s="1">
        <v>42252</v>
      </c>
      <c r="B2806">
        <v>97389</v>
      </c>
      <c r="C2806">
        <f>YEAR(woda34[[#This Row],[Data]])</f>
        <v>2015</v>
      </c>
      <c r="D2806">
        <f>MONTH(woda34[[#This Row],[Data]])</f>
        <v>9</v>
      </c>
      <c r="E2806" t="str">
        <f t="shared" si="44"/>
        <v>2015-9</v>
      </c>
    </row>
    <row r="2807" spans="1:5" x14ac:dyDescent="0.25">
      <c r="A2807" s="1">
        <v>42253</v>
      </c>
      <c r="B2807">
        <v>103040</v>
      </c>
      <c r="C2807">
        <f>YEAR(woda34[[#This Row],[Data]])</f>
        <v>2015</v>
      </c>
      <c r="D2807">
        <f>MONTH(woda34[[#This Row],[Data]])</f>
        <v>9</v>
      </c>
      <c r="E2807" t="str">
        <f t="shared" si="44"/>
        <v>2015-9</v>
      </c>
    </row>
    <row r="2808" spans="1:5" x14ac:dyDescent="0.25">
      <c r="A2808" s="1">
        <v>42254</v>
      </c>
      <c r="B2808">
        <v>89180</v>
      </c>
      <c r="C2808">
        <f>YEAR(woda34[[#This Row],[Data]])</f>
        <v>2015</v>
      </c>
      <c r="D2808">
        <f>MONTH(woda34[[#This Row],[Data]])</f>
        <v>9</v>
      </c>
      <c r="E2808" t="str">
        <f t="shared" si="44"/>
        <v>2015-9</v>
      </c>
    </row>
    <row r="2809" spans="1:5" x14ac:dyDescent="0.25">
      <c r="A2809" s="1">
        <v>42255</v>
      </c>
      <c r="B2809">
        <v>66652</v>
      </c>
      <c r="C2809">
        <f>YEAR(woda34[[#This Row],[Data]])</f>
        <v>2015</v>
      </c>
      <c r="D2809">
        <f>MONTH(woda34[[#This Row],[Data]])</f>
        <v>9</v>
      </c>
      <c r="E2809" t="str">
        <f t="shared" si="44"/>
        <v>2015-9</v>
      </c>
    </row>
    <row r="2810" spans="1:5" x14ac:dyDescent="0.25">
      <c r="A2810" s="1">
        <v>42256</v>
      </c>
      <c r="B2810">
        <v>49260</v>
      </c>
      <c r="C2810">
        <f>YEAR(woda34[[#This Row],[Data]])</f>
        <v>2015</v>
      </c>
      <c r="D2810">
        <f>MONTH(woda34[[#This Row],[Data]])</f>
        <v>9</v>
      </c>
      <c r="E2810" t="str">
        <f t="shared" si="44"/>
        <v>2015-9</v>
      </c>
    </row>
    <row r="2811" spans="1:5" x14ac:dyDescent="0.25">
      <c r="A2811" s="1">
        <v>42257</v>
      </c>
      <c r="B2811">
        <v>28171</v>
      </c>
      <c r="C2811">
        <f>YEAR(woda34[[#This Row],[Data]])</f>
        <v>2015</v>
      </c>
      <c r="D2811">
        <f>MONTH(woda34[[#This Row],[Data]])</f>
        <v>9</v>
      </c>
      <c r="E2811" t="str">
        <f t="shared" si="44"/>
        <v>2015-9</v>
      </c>
    </row>
    <row r="2812" spans="1:5" x14ac:dyDescent="0.25">
      <c r="A2812" s="1">
        <v>42258</v>
      </c>
      <c r="B2812">
        <v>20635</v>
      </c>
      <c r="C2812">
        <f>YEAR(woda34[[#This Row],[Data]])</f>
        <v>2015</v>
      </c>
      <c r="D2812">
        <f>MONTH(woda34[[#This Row],[Data]])</f>
        <v>9</v>
      </c>
      <c r="E2812" t="str">
        <f t="shared" si="44"/>
        <v>2015-9</v>
      </c>
    </row>
    <row r="2813" spans="1:5" x14ac:dyDescent="0.25">
      <c r="A2813" s="1">
        <v>42259</v>
      </c>
      <c r="B2813">
        <v>21918</v>
      </c>
      <c r="C2813">
        <f>YEAR(woda34[[#This Row],[Data]])</f>
        <v>2015</v>
      </c>
      <c r="D2813">
        <f>MONTH(woda34[[#This Row],[Data]])</f>
        <v>9</v>
      </c>
      <c r="E2813" t="str">
        <f t="shared" si="44"/>
        <v>2015-9</v>
      </c>
    </row>
    <row r="2814" spans="1:5" x14ac:dyDescent="0.25">
      <c r="A2814" s="1">
        <v>42260</v>
      </c>
      <c r="B2814">
        <v>28549</v>
      </c>
      <c r="C2814">
        <f>YEAR(woda34[[#This Row],[Data]])</f>
        <v>2015</v>
      </c>
      <c r="D2814">
        <f>MONTH(woda34[[#This Row],[Data]])</f>
        <v>9</v>
      </c>
      <c r="E2814" t="str">
        <f t="shared" si="44"/>
        <v>2015-9</v>
      </c>
    </row>
    <row r="2815" spans="1:5" x14ac:dyDescent="0.25">
      <c r="A2815" s="1">
        <v>42261</v>
      </c>
      <c r="B2815">
        <v>43796</v>
      </c>
      <c r="C2815">
        <f>YEAR(woda34[[#This Row],[Data]])</f>
        <v>2015</v>
      </c>
      <c r="D2815">
        <f>MONTH(woda34[[#This Row],[Data]])</f>
        <v>9</v>
      </c>
      <c r="E2815" t="str">
        <f t="shared" si="44"/>
        <v>2015-9</v>
      </c>
    </row>
    <row r="2816" spans="1:5" x14ac:dyDescent="0.25">
      <c r="A2816" s="1">
        <v>42262</v>
      </c>
      <c r="B2816">
        <v>65714</v>
      </c>
      <c r="C2816">
        <f>YEAR(woda34[[#This Row],[Data]])</f>
        <v>2015</v>
      </c>
      <c r="D2816">
        <f>MONTH(woda34[[#This Row],[Data]])</f>
        <v>9</v>
      </c>
      <c r="E2816" t="str">
        <f t="shared" si="44"/>
        <v>2015-9</v>
      </c>
    </row>
    <row r="2817" spans="1:5" x14ac:dyDescent="0.25">
      <c r="A2817" s="1">
        <v>42263</v>
      </c>
      <c r="B2817">
        <v>87954</v>
      </c>
      <c r="C2817">
        <f>YEAR(woda34[[#This Row],[Data]])</f>
        <v>2015</v>
      </c>
      <c r="D2817">
        <f>MONTH(woda34[[#This Row],[Data]])</f>
        <v>9</v>
      </c>
      <c r="E2817" t="str">
        <f t="shared" si="44"/>
        <v>2015-9</v>
      </c>
    </row>
    <row r="2818" spans="1:5" x14ac:dyDescent="0.25">
      <c r="A2818" s="1">
        <v>42264</v>
      </c>
      <c r="B2818">
        <v>95165</v>
      </c>
      <c r="C2818">
        <f>YEAR(woda34[[#This Row],[Data]])</f>
        <v>2015</v>
      </c>
      <c r="D2818">
        <f>MONTH(woda34[[#This Row],[Data]])</f>
        <v>9</v>
      </c>
      <c r="E2818" t="str">
        <f t="shared" ref="E2818:E2881" si="45">_xlfn.CONCAT(C2818,"-",D2818)</f>
        <v>2015-9</v>
      </c>
    </row>
    <row r="2819" spans="1:5" x14ac:dyDescent="0.25">
      <c r="A2819" s="1">
        <v>42265</v>
      </c>
      <c r="B2819">
        <v>98220</v>
      </c>
      <c r="C2819">
        <f>YEAR(woda34[[#This Row],[Data]])</f>
        <v>2015</v>
      </c>
      <c r="D2819">
        <f>MONTH(woda34[[#This Row],[Data]])</f>
        <v>9</v>
      </c>
      <c r="E2819" t="str">
        <f t="shared" si="45"/>
        <v>2015-9</v>
      </c>
    </row>
    <row r="2820" spans="1:5" x14ac:dyDescent="0.25">
      <c r="A2820" s="1">
        <v>42266</v>
      </c>
      <c r="B2820">
        <v>84902</v>
      </c>
      <c r="C2820">
        <f>YEAR(woda34[[#This Row],[Data]])</f>
        <v>2015</v>
      </c>
      <c r="D2820">
        <f>MONTH(woda34[[#This Row],[Data]])</f>
        <v>9</v>
      </c>
      <c r="E2820" t="str">
        <f t="shared" si="45"/>
        <v>2015-9</v>
      </c>
    </row>
    <row r="2821" spans="1:5" x14ac:dyDescent="0.25">
      <c r="A2821" s="1">
        <v>42267</v>
      </c>
      <c r="B2821">
        <v>67931</v>
      </c>
      <c r="C2821">
        <f>YEAR(woda34[[#This Row],[Data]])</f>
        <v>2015</v>
      </c>
      <c r="D2821">
        <f>MONTH(woda34[[#This Row],[Data]])</f>
        <v>9</v>
      </c>
      <c r="E2821" t="str">
        <f t="shared" si="45"/>
        <v>2015-9</v>
      </c>
    </row>
    <row r="2822" spans="1:5" x14ac:dyDescent="0.25">
      <c r="A2822" s="1">
        <v>42268</v>
      </c>
      <c r="B2822">
        <v>47911</v>
      </c>
      <c r="C2822">
        <f>YEAR(woda34[[#This Row],[Data]])</f>
        <v>2015</v>
      </c>
      <c r="D2822">
        <f>MONTH(woda34[[#This Row],[Data]])</f>
        <v>9</v>
      </c>
      <c r="E2822" t="str">
        <f t="shared" si="45"/>
        <v>2015-9</v>
      </c>
    </row>
    <row r="2823" spans="1:5" x14ac:dyDescent="0.25">
      <c r="A2823" s="1">
        <v>42269</v>
      </c>
      <c r="B2823">
        <v>26330</v>
      </c>
      <c r="C2823">
        <f>YEAR(woda34[[#This Row],[Data]])</f>
        <v>2015</v>
      </c>
      <c r="D2823">
        <f>MONTH(woda34[[#This Row],[Data]])</f>
        <v>9</v>
      </c>
      <c r="E2823" t="str">
        <f t="shared" si="45"/>
        <v>2015-9</v>
      </c>
    </row>
    <row r="2824" spans="1:5" x14ac:dyDescent="0.25">
      <c r="A2824" s="1">
        <v>42270</v>
      </c>
      <c r="B2824">
        <v>16337</v>
      </c>
      <c r="C2824">
        <f>YEAR(woda34[[#This Row],[Data]])</f>
        <v>2015</v>
      </c>
      <c r="D2824">
        <f>MONTH(woda34[[#This Row],[Data]])</f>
        <v>9</v>
      </c>
      <c r="E2824" t="str">
        <f t="shared" si="45"/>
        <v>2015-9</v>
      </c>
    </row>
    <row r="2825" spans="1:5" x14ac:dyDescent="0.25">
      <c r="A2825" s="1">
        <v>42271</v>
      </c>
      <c r="B2825">
        <v>12177</v>
      </c>
      <c r="C2825">
        <f>YEAR(woda34[[#This Row],[Data]])</f>
        <v>2015</v>
      </c>
      <c r="D2825">
        <f>MONTH(woda34[[#This Row],[Data]])</f>
        <v>9</v>
      </c>
      <c r="E2825" t="str">
        <f t="shared" si="45"/>
        <v>2015-9</v>
      </c>
    </row>
    <row r="2826" spans="1:5" x14ac:dyDescent="0.25">
      <c r="A2826" s="1">
        <v>42272</v>
      </c>
      <c r="B2826">
        <v>9468</v>
      </c>
      <c r="C2826">
        <f>YEAR(woda34[[#This Row],[Data]])</f>
        <v>2015</v>
      </c>
      <c r="D2826">
        <f>MONTH(woda34[[#This Row],[Data]])</f>
        <v>9</v>
      </c>
      <c r="E2826" t="str">
        <f t="shared" si="45"/>
        <v>2015-9</v>
      </c>
    </row>
    <row r="2827" spans="1:5" x14ac:dyDescent="0.25">
      <c r="A2827" s="1">
        <v>42273</v>
      </c>
      <c r="B2827">
        <v>10279</v>
      </c>
      <c r="C2827">
        <f>YEAR(woda34[[#This Row],[Data]])</f>
        <v>2015</v>
      </c>
      <c r="D2827">
        <f>MONTH(woda34[[#This Row],[Data]])</f>
        <v>9</v>
      </c>
      <c r="E2827" t="str">
        <f t="shared" si="45"/>
        <v>2015-9</v>
      </c>
    </row>
    <row r="2828" spans="1:5" x14ac:dyDescent="0.25">
      <c r="A2828" s="1">
        <v>42274</v>
      </c>
      <c r="B2828">
        <v>12137</v>
      </c>
      <c r="C2828">
        <f>YEAR(woda34[[#This Row],[Data]])</f>
        <v>2015</v>
      </c>
      <c r="D2828">
        <f>MONTH(woda34[[#This Row],[Data]])</f>
        <v>9</v>
      </c>
      <c r="E2828" t="str">
        <f t="shared" si="45"/>
        <v>2015-9</v>
      </c>
    </row>
    <row r="2829" spans="1:5" x14ac:dyDescent="0.25">
      <c r="A2829" s="1">
        <v>42275</v>
      </c>
      <c r="B2829">
        <v>8402</v>
      </c>
      <c r="C2829">
        <f>YEAR(woda34[[#This Row],[Data]])</f>
        <v>2015</v>
      </c>
      <c r="D2829">
        <f>MONTH(woda34[[#This Row],[Data]])</f>
        <v>9</v>
      </c>
      <c r="E2829" t="str">
        <f t="shared" si="45"/>
        <v>2015-9</v>
      </c>
    </row>
    <row r="2830" spans="1:5" x14ac:dyDescent="0.25">
      <c r="A2830" s="1">
        <v>42276</v>
      </c>
      <c r="B2830">
        <v>8687</v>
      </c>
      <c r="C2830">
        <f>YEAR(woda34[[#This Row],[Data]])</f>
        <v>2015</v>
      </c>
      <c r="D2830">
        <f>MONTH(woda34[[#This Row],[Data]])</f>
        <v>9</v>
      </c>
      <c r="E2830" t="str">
        <f t="shared" si="45"/>
        <v>2015-9</v>
      </c>
    </row>
    <row r="2831" spans="1:5" x14ac:dyDescent="0.25">
      <c r="A2831" s="1">
        <v>42277</v>
      </c>
      <c r="B2831">
        <v>11324</v>
      </c>
      <c r="C2831">
        <f>YEAR(woda34[[#This Row],[Data]])</f>
        <v>2015</v>
      </c>
      <c r="D2831">
        <f>MONTH(woda34[[#This Row],[Data]])</f>
        <v>9</v>
      </c>
      <c r="E2831" t="str">
        <f t="shared" si="45"/>
        <v>2015-9</v>
      </c>
    </row>
    <row r="2832" spans="1:5" x14ac:dyDescent="0.25">
      <c r="A2832" s="1">
        <v>42278</v>
      </c>
      <c r="B2832">
        <v>12546</v>
      </c>
      <c r="C2832">
        <f>YEAR(woda34[[#This Row],[Data]])</f>
        <v>2015</v>
      </c>
      <c r="D2832">
        <f>MONTH(woda34[[#This Row],[Data]])</f>
        <v>10</v>
      </c>
      <c r="E2832" t="str">
        <f t="shared" si="45"/>
        <v>2015-10</v>
      </c>
    </row>
    <row r="2833" spans="1:5" x14ac:dyDescent="0.25">
      <c r="A2833" s="1">
        <v>42279</v>
      </c>
      <c r="B2833">
        <v>12010</v>
      </c>
      <c r="C2833">
        <f>YEAR(woda34[[#This Row],[Data]])</f>
        <v>2015</v>
      </c>
      <c r="D2833">
        <f>MONTH(woda34[[#This Row],[Data]])</f>
        <v>10</v>
      </c>
      <c r="E2833" t="str">
        <f t="shared" si="45"/>
        <v>2015-10</v>
      </c>
    </row>
    <row r="2834" spans="1:5" x14ac:dyDescent="0.25">
      <c r="A2834" s="1">
        <v>42280</v>
      </c>
      <c r="B2834">
        <v>8517</v>
      </c>
      <c r="C2834">
        <f>YEAR(woda34[[#This Row],[Data]])</f>
        <v>2015</v>
      </c>
      <c r="D2834">
        <f>MONTH(woda34[[#This Row],[Data]])</f>
        <v>10</v>
      </c>
      <c r="E2834" t="str">
        <f t="shared" si="45"/>
        <v>2015-10</v>
      </c>
    </row>
    <row r="2835" spans="1:5" x14ac:dyDescent="0.25">
      <c r="A2835" s="1">
        <v>42281</v>
      </c>
      <c r="B2835">
        <v>10350</v>
      </c>
      <c r="C2835">
        <f>YEAR(woda34[[#This Row],[Data]])</f>
        <v>2015</v>
      </c>
      <c r="D2835">
        <f>MONTH(woda34[[#This Row],[Data]])</f>
        <v>10</v>
      </c>
      <c r="E2835" t="str">
        <f t="shared" si="45"/>
        <v>2015-10</v>
      </c>
    </row>
    <row r="2836" spans="1:5" x14ac:dyDescent="0.25">
      <c r="A2836" s="1">
        <v>42282</v>
      </c>
      <c r="B2836">
        <v>9072</v>
      </c>
      <c r="C2836">
        <f>YEAR(woda34[[#This Row],[Data]])</f>
        <v>2015</v>
      </c>
      <c r="D2836">
        <f>MONTH(woda34[[#This Row],[Data]])</f>
        <v>10</v>
      </c>
      <c r="E2836" t="str">
        <f t="shared" si="45"/>
        <v>2015-10</v>
      </c>
    </row>
    <row r="2837" spans="1:5" x14ac:dyDescent="0.25">
      <c r="A2837" s="1">
        <v>42283</v>
      </c>
      <c r="B2837">
        <v>9025</v>
      </c>
      <c r="C2837">
        <f>YEAR(woda34[[#This Row],[Data]])</f>
        <v>2015</v>
      </c>
      <c r="D2837">
        <f>MONTH(woda34[[#This Row],[Data]])</f>
        <v>10</v>
      </c>
      <c r="E2837" t="str">
        <f t="shared" si="45"/>
        <v>2015-10</v>
      </c>
    </row>
    <row r="2838" spans="1:5" x14ac:dyDescent="0.25">
      <c r="A2838" s="1">
        <v>42284</v>
      </c>
      <c r="B2838">
        <v>10082</v>
      </c>
      <c r="C2838">
        <f>YEAR(woda34[[#This Row],[Data]])</f>
        <v>2015</v>
      </c>
      <c r="D2838">
        <f>MONTH(woda34[[#This Row],[Data]])</f>
        <v>10</v>
      </c>
      <c r="E2838" t="str">
        <f t="shared" si="45"/>
        <v>2015-10</v>
      </c>
    </row>
    <row r="2839" spans="1:5" x14ac:dyDescent="0.25">
      <c r="A2839" s="1">
        <v>42285</v>
      </c>
      <c r="B2839">
        <v>10231</v>
      </c>
      <c r="C2839">
        <f>YEAR(woda34[[#This Row],[Data]])</f>
        <v>2015</v>
      </c>
      <c r="D2839">
        <f>MONTH(woda34[[#This Row],[Data]])</f>
        <v>10</v>
      </c>
      <c r="E2839" t="str">
        <f t="shared" si="45"/>
        <v>2015-10</v>
      </c>
    </row>
    <row r="2840" spans="1:5" x14ac:dyDescent="0.25">
      <c r="A2840" s="1">
        <v>42286</v>
      </c>
      <c r="B2840">
        <v>8107</v>
      </c>
      <c r="C2840">
        <f>YEAR(woda34[[#This Row],[Data]])</f>
        <v>2015</v>
      </c>
      <c r="D2840">
        <f>MONTH(woda34[[#This Row],[Data]])</f>
        <v>10</v>
      </c>
      <c r="E2840" t="str">
        <f t="shared" si="45"/>
        <v>2015-10</v>
      </c>
    </row>
    <row r="2841" spans="1:5" x14ac:dyDescent="0.25">
      <c r="A2841" s="1">
        <v>42287</v>
      </c>
      <c r="B2841">
        <v>7978</v>
      </c>
      <c r="C2841">
        <f>YEAR(woda34[[#This Row],[Data]])</f>
        <v>2015</v>
      </c>
      <c r="D2841">
        <f>MONTH(woda34[[#This Row],[Data]])</f>
        <v>10</v>
      </c>
      <c r="E2841" t="str">
        <f t="shared" si="45"/>
        <v>2015-10</v>
      </c>
    </row>
    <row r="2842" spans="1:5" x14ac:dyDescent="0.25">
      <c r="A2842" s="1">
        <v>42288</v>
      </c>
      <c r="B2842">
        <v>12236</v>
      </c>
      <c r="C2842">
        <f>YEAR(woda34[[#This Row],[Data]])</f>
        <v>2015</v>
      </c>
      <c r="D2842">
        <f>MONTH(woda34[[#This Row],[Data]])</f>
        <v>10</v>
      </c>
      <c r="E2842" t="str">
        <f t="shared" si="45"/>
        <v>2015-10</v>
      </c>
    </row>
    <row r="2843" spans="1:5" x14ac:dyDescent="0.25">
      <c r="A2843" s="1">
        <v>42289</v>
      </c>
      <c r="B2843">
        <v>10779</v>
      </c>
      <c r="C2843">
        <f>YEAR(woda34[[#This Row],[Data]])</f>
        <v>2015</v>
      </c>
      <c r="D2843">
        <f>MONTH(woda34[[#This Row],[Data]])</f>
        <v>10</v>
      </c>
      <c r="E2843" t="str">
        <f t="shared" si="45"/>
        <v>2015-10</v>
      </c>
    </row>
    <row r="2844" spans="1:5" x14ac:dyDescent="0.25">
      <c r="A2844" s="1">
        <v>42290</v>
      </c>
      <c r="B2844">
        <v>11721</v>
      </c>
      <c r="C2844">
        <f>YEAR(woda34[[#This Row],[Data]])</f>
        <v>2015</v>
      </c>
      <c r="D2844">
        <f>MONTH(woda34[[#This Row],[Data]])</f>
        <v>10</v>
      </c>
      <c r="E2844" t="str">
        <f t="shared" si="45"/>
        <v>2015-10</v>
      </c>
    </row>
    <row r="2845" spans="1:5" x14ac:dyDescent="0.25">
      <c r="A2845" s="1">
        <v>42291</v>
      </c>
      <c r="B2845">
        <v>9962</v>
      </c>
      <c r="C2845">
        <f>YEAR(woda34[[#This Row],[Data]])</f>
        <v>2015</v>
      </c>
      <c r="D2845">
        <f>MONTH(woda34[[#This Row],[Data]])</f>
        <v>10</v>
      </c>
      <c r="E2845" t="str">
        <f t="shared" si="45"/>
        <v>2015-10</v>
      </c>
    </row>
    <row r="2846" spans="1:5" x14ac:dyDescent="0.25">
      <c r="A2846" s="1">
        <v>42292</v>
      </c>
      <c r="B2846">
        <v>7671</v>
      </c>
      <c r="C2846">
        <f>YEAR(woda34[[#This Row],[Data]])</f>
        <v>2015</v>
      </c>
      <c r="D2846">
        <f>MONTH(woda34[[#This Row],[Data]])</f>
        <v>10</v>
      </c>
      <c r="E2846" t="str">
        <f t="shared" si="45"/>
        <v>2015-10</v>
      </c>
    </row>
    <row r="2847" spans="1:5" x14ac:dyDescent="0.25">
      <c r="A2847" s="1">
        <v>42293</v>
      </c>
      <c r="B2847">
        <v>9044</v>
      </c>
      <c r="C2847">
        <f>YEAR(woda34[[#This Row],[Data]])</f>
        <v>2015</v>
      </c>
      <c r="D2847">
        <f>MONTH(woda34[[#This Row],[Data]])</f>
        <v>10</v>
      </c>
      <c r="E2847" t="str">
        <f t="shared" si="45"/>
        <v>2015-10</v>
      </c>
    </row>
    <row r="2848" spans="1:5" x14ac:dyDescent="0.25">
      <c r="A2848" s="1">
        <v>42294</v>
      </c>
      <c r="B2848">
        <v>6902</v>
      </c>
      <c r="C2848">
        <f>YEAR(woda34[[#This Row],[Data]])</f>
        <v>2015</v>
      </c>
      <c r="D2848">
        <f>MONTH(woda34[[#This Row],[Data]])</f>
        <v>10</v>
      </c>
      <c r="E2848" t="str">
        <f t="shared" si="45"/>
        <v>2015-10</v>
      </c>
    </row>
    <row r="2849" spans="1:5" x14ac:dyDescent="0.25">
      <c r="A2849" s="1">
        <v>42295</v>
      </c>
      <c r="B2849">
        <v>11443</v>
      </c>
      <c r="C2849">
        <f>YEAR(woda34[[#This Row],[Data]])</f>
        <v>2015</v>
      </c>
      <c r="D2849">
        <f>MONTH(woda34[[#This Row],[Data]])</f>
        <v>10</v>
      </c>
      <c r="E2849" t="str">
        <f t="shared" si="45"/>
        <v>2015-10</v>
      </c>
    </row>
    <row r="2850" spans="1:5" x14ac:dyDescent="0.25">
      <c r="A2850" s="1">
        <v>42296</v>
      </c>
      <c r="B2850">
        <v>10992</v>
      </c>
      <c r="C2850">
        <f>YEAR(woda34[[#This Row],[Data]])</f>
        <v>2015</v>
      </c>
      <c r="D2850">
        <f>MONTH(woda34[[#This Row],[Data]])</f>
        <v>10</v>
      </c>
      <c r="E2850" t="str">
        <f t="shared" si="45"/>
        <v>2015-10</v>
      </c>
    </row>
    <row r="2851" spans="1:5" x14ac:dyDescent="0.25">
      <c r="A2851" s="1">
        <v>42297</v>
      </c>
      <c r="B2851">
        <v>7208</v>
      </c>
      <c r="C2851">
        <f>YEAR(woda34[[#This Row],[Data]])</f>
        <v>2015</v>
      </c>
      <c r="D2851">
        <f>MONTH(woda34[[#This Row],[Data]])</f>
        <v>10</v>
      </c>
      <c r="E2851" t="str">
        <f t="shared" si="45"/>
        <v>2015-10</v>
      </c>
    </row>
    <row r="2852" spans="1:5" x14ac:dyDescent="0.25">
      <c r="A2852" s="1">
        <v>42298</v>
      </c>
      <c r="B2852">
        <v>12545</v>
      </c>
      <c r="C2852">
        <f>YEAR(woda34[[#This Row],[Data]])</f>
        <v>2015</v>
      </c>
      <c r="D2852">
        <f>MONTH(woda34[[#This Row],[Data]])</f>
        <v>10</v>
      </c>
      <c r="E2852" t="str">
        <f t="shared" si="45"/>
        <v>2015-10</v>
      </c>
    </row>
    <row r="2853" spans="1:5" x14ac:dyDescent="0.25">
      <c r="A2853" s="1">
        <v>42299</v>
      </c>
      <c r="B2853">
        <v>11415</v>
      </c>
      <c r="C2853">
        <f>YEAR(woda34[[#This Row],[Data]])</f>
        <v>2015</v>
      </c>
      <c r="D2853">
        <f>MONTH(woda34[[#This Row],[Data]])</f>
        <v>10</v>
      </c>
      <c r="E2853" t="str">
        <f t="shared" si="45"/>
        <v>2015-10</v>
      </c>
    </row>
    <row r="2854" spans="1:5" x14ac:dyDescent="0.25">
      <c r="A2854" s="1">
        <v>42300</v>
      </c>
      <c r="B2854">
        <v>14081</v>
      </c>
      <c r="C2854">
        <f>YEAR(woda34[[#This Row],[Data]])</f>
        <v>2015</v>
      </c>
      <c r="D2854">
        <f>MONTH(woda34[[#This Row],[Data]])</f>
        <v>10</v>
      </c>
      <c r="E2854" t="str">
        <f t="shared" si="45"/>
        <v>2015-10</v>
      </c>
    </row>
    <row r="2855" spans="1:5" x14ac:dyDescent="0.25">
      <c r="A2855" s="1">
        <v>42301</v>
      </c>
      <c r="B2855">
        <v>10899</v>
      </c>
      <c r="C2855">
        <f>YEAR(woda34[[#This Row],[Data]])</f>
        <v>2015</v>
      </c>
      <c r="D2855">
        <f>MONTH(woda34[[#This Row],[Data]])</f>
        <v>10</v>
      </c>
      <c r="E2855" t="str">
        <f t="shared" si="45"/>
        <v>2015-10</v>
      </c>
    </row>
    <row r="2856" spans="1:5" x14ac:dyDescent="0.25">
      <c r="A2856" s="1">
        <v>42302</v>
      </c>
      <c r="B2856">
        <v>10668</v>
      </c>
      <c r="C2856">
        <f>YEAR(woda34[[#This Row],[Data]])</f>
        <v>2015</v>
      </c>
      <c r="D2856">
        <f>MONTH(woda34[[#This Row],[Data]])</f>
        <v>10</v>
      </c>
      <c r="E2856" t="str">
        <f t="shared" si="45"/>
        <v>2015-10</v>
      </c>
    </row>
    <row r="2857" spans="1:5" x14ac:dyDescent="0.25">
      <c r="A2857" s="1">
        <v>42303</v>
      </c>
      <c r="B2857">
        <v>8468</v>
      </c>
      <c r="C2857">
        <f>YEAR(woda34[[#This Row],[Data]])</f>
        <v>2015</v>
      </c>
      <c r="D2857">
        <f>MONTH(woda34[[#This Row],[Data]])</f>
        <v>10</v>
      </c>
      <c r="E2857" t="str">
        <f t="shared" si="45"/>
        <v>2015-10</v>
      </c>
    </row>
    <row r="2858" spans="1:5" x14ac:dyDescent="0.25">
      <c r="A2858" s="1">
        <v>42304</v>
      </c>
      <c r="B2858">
        <v>16468</v>
      </c>
      <c r="C2858">
        <f>YEAR(woda34[[#This Row],[Data]])</f>
        <v>2015</v>
      </c>
      <c r="D2858">
        <f>MONTH(woda34[[#This Row],[Data]])</f>
        <v>10</v>
      </c>
      <c r="E2858" t="str">
        <f t="shared" si="45"/>
        <v>2015-10</v>
      </c>
    </row>
    <row r="2859" spans="1:5" x14ac:dyDescent="0.25">
      <c r="A2859" s="1">
        <v>42305</v>
      </c>
      <c r="B2859">
        <v>12029</v>
      </c>
      <c r="C2859">
        <f>YEAR(woda34[[#This Row],[Data]])</f>
        <v>2015</v>
      </c>
      <c r="D2859">
        <f>MONTH(woda34[[#This Row],[Data]])</f>
        <v>10</v>
      </c>
      <c r="E2859" t="str">
        <f t="shared" si="45"/>
        <v>2015-10</v>
      </c>
    </row>
    <row r="2860" spans="1:5" x14ac:dyDescent="0.25">
      <c r="A2860" s="1">
        <v>42306</v>
      </c>
      <c r="B2860">
        <v>10858</v>
      </c>
      <c r="C2860">
        <f>YEAR(woda34[[#This Row],[Data]])</f>
        <v>2015</v>
      </c>
      <c r="D2860">
        <f>MONTH(woda34[[#This Row],[Data]])</f>
        <v>10</v>
      </c>
      <c r="E2860" t="str">
        <f t="shared" si="45"/>
        <v>2015-10</v>
      </c>
    </row>
    <row r="2861" spans="1:5" x14ac:dyDescent="0.25">
      <c r="A2861" s="1">
        <v>42307</v>
      </c>
      <c r="B2861">
        <v>11348</v>
      </c>
      <c r="C2861">
        <f>YEAR(woda34[[#This Row],[Data]])</f>
        <v>2015</v>
      </c>
      <c r="D2861">
        <f>MONTH(woda34[[#This Row],[Data]])</f>
        <v>10</v>
      </c>
      <c r="E2861" t="str">
        <f t="shared" si="45"/>
        <v>2015-10</v>
      </c>
    </row>
    <row r="2862" spans="1:5" x14ac:dyDescent="0.25">
      <c r="A2862" s="1">
        <v>42308</v>
      </c>
      <c r="B2862">
        <v>15171</v>
      </c>
      <c r="C2862">
        <f>YEAR(woda34[[#This Row],[Data]])</f>
        <v>2015</v>
      </c>
      <c r="D2862">
        <f>MONTH(woda34[[#This Row],[Data]])</f>
        <v>10</v>
      </c>
      <c r="E2862" t="str">
        <f t="shared" si="45"/>
        <v>2015-10</v>
      </c>
    </row>
    <row r="2863" spans="1:5" x14ac:dyDescent="0.25">
      <c r="A2863" s="1">
        <v>42309</v>
      </c>
      <c r="B2863">
        <v>10762</v>
      </c>
      <c r="C2863">
        <f>YEAR(woda34[[#This Row],[Data]])</f>
        <v>2015</v>
      </c>
      <c r="D2863">
        <f>MONTH(woda34[[#This Row],[Data]])</f>
        <v>11</v>
      </c>
      <c r="E2863" t="str">
        <f t="shared" si="45"/>
        <v>2015-11</v>
      </c>
    </row>
    <row r="2864" spans="1:5" x14ac:dyDescent="0.25">
      <c r="A2864" s="1">
        <v>42310</v>
      </c>
      <c r="B2864">
        <v>14908</v>
      </c>
      <c r="C2864">
        <f>YEAR(woda34[[#This Row],[Data]])</f>
        <v>2015</v>
      </c>
      <c r="D2864">
        <f>MONTH(woda34[[#This Row],[Data]])</f>
        <v>11</v>
      </c>
      <c r="E2864" t="str">
        <f t="shared" si="45"/>
        <v>2015-11</v>
      </c>
    </row>
    <row r="2865" spans="1:5" x14ac:dyDescent="0.25">
      <c r="A2865" s="1">
        <v>42311</v>
      </c>
      <c r="B2865">
        <v>12461</v>
      </c>
      <c r="C2865">
        <f>YEAR(woda34[[#This Row],[Data]])</f>
        <v>2015</v>
      </c>
      <c r="D2865">
        <f>MONTH(woda34[[#This Row],[Data]])</f>
        <v>11</v>
      </c>
      <c r="E2865" t="str">
        <f t="shared" si="45"/>
        <v>2015-11</v>
      </c>
    </row>
    <row r="2866" spans="1:5" x14ac:dyDescent="0.25">
      <c r="A2866" s="1">
        <v>42312</v>
      </c>
      <c r="B2866">
        <v>14186</v>
      </c>
      <c r="C2866">
        <f>YEAR(woda34[[#This Row],[Data]])</f>
        <v>2015</v>
      </c>
      <c r="D2866">
        <f>MONTH(woda34[[#This Row],[Data]])</f>
        <v>11</v>
      </c>
      <c r="E2866" t="str">
        <f t="shared" si="45"/>
        <v>2015-11</v>
      </c>
    </row>
    <row r="2867" spans="1:5" x14ac:dyDescent="0.25">
      <c r="A2867" s="1">
        <v>42313</v>
      </c>
      <c r="B2867">
        <v>14674</v>
      </c>
      <c r="C2867">
        <f>YEAR(woda34[[#This Row],[Data]])</f>
        <v>2015</v>
      </c>
      <c r="D2867">
        <f>MONTH(woda34[[#This Row],[Data]])</f>
        <v>11</v>
      </c>
      <c r="E2867" t="str">
        <f t="shared" si="45"/>
        <v>2015-11</v>
      </c>
    </row>
    <row r="2868" spans="1:5" x14ac:dyDescent="0.25">
      <c r="A2868" s="1">
        <v>42314</v>
      </c>
      <c r="B2868">
        <v>11348</v>
      </c>
      <c r="C2868">
        <f>YEAR(woda34[[#This Row],[Data]])</f>
        <v>2015</v>
      </c>
      <c r="D2868">
        <f>MONTH(woda34[[#This Row],[Data]])</f>
        <v>11</v>
      </c>
      <c r="E2868" t="str">
        <f t="shared" si="45"/>
        <v>2015-11</v>
      </c>
    </row>
    <row r="2869" spans="1:5" x14ac:dyDescent="0.25">
      <c r="A2869" s="1">
        <v>42315</v>
      </c>
      <c r="B2869">
        <v>12147</v>
      </c>
      <c r="C2869">
        <f>YEAR(woda34[[#This Row],[Data]])</f>
        <v>2015</v>
      </c>
      <c r="D2869">
        <f>MONTH(woda34[[#This Row],[Data]])</f>
        <v>11</v>
      </c>
      <c r="E2869" t="str">
        <f t="shared" si="45"/>
        <v>2015-11</v>
      </c>
    </row>
    <row r="2870" spans="1:5" x14ac:dyDescent="0.25">
      <c r="A2870" s="1">
        <v>42316</v>
      </c>
      <c r="B2870">
        <v>13297</v>
      </c>
      <c r="C2870">
        <f>YEAR(woda34[[#This Row],[Data]])</f>
        <v>2015</v>
      </c>
      <c r="D2870">
        <f>MONTH(woda34[[#This Row],[Data]])</f>
        <v>11</v>
      </c>
      <c r="E2870" t="str">
        <f t="shared" si="45"/>
        <v>2015-11</v>
      </c>
    </row>
    <row r="2871" spans="1:5" x14ac:dyDescent="0.25">
      <c r="A2871" s="1">
        <v>42317</v>
      </c>
      <c r="B2871">
        <v>13183</v>
      </c>
      <c r="C2871">
        <f>YEAR(woda34[[#This Row],[Data]])</f>
        <v>2015</v>
      </c>
      <c r="D2871">
        <f>MONTH(woda34[[#This Row],[Data]])</f>
        <v>11</v>
      </c>
      <c r="E2871" t="str">
        <f t="shared" si="45"/>
        <v>2015-11</v>
      </c>
    </row>
    <row r="2872" spans="1:5" x14ac:dyDescent="0.25">
      <c r="A2872" s="1">
        <v>42318</v>
      </c>
      <c r="B2872">
        <v>13538</v>
      </c>
      <c r="C2872">
        <f>YEAR(woda34[[#This Row],[Data]])</f>
        <v>2015</v>
      </c>
      <c r="D2872">
        <f>MONTH(woda34[[#This Row],[Data]])</f>
        <v>11</v>
      </c>
      <c r="E2872" t="str">
        <f t="shared" si="45"/>
        <v>2015-11</v>
      </c>
    </row>
    <row r="2873" spans="1:5" x14ac:dyDescent="0.25">
      <c r="A2873" s="1">
        <v>42319</v>
      </c>
      <c r="B2873">
        <v>15261</v>
      </c>
      <c r="C2873">
        <f>YEAR(woda34[[#This Row],[Data]])</f>
        <v>2015</v>
      </c>
      <c r="D2873">
        <f>MONTH(woda34[[#This Row],[Data]])</f>
        <v>11</v>
      </c>
      <c r="E2873" t="str">
        <f t="shared" si="45"/>
        <v>2015-11</v>
      </c>
    </row>
    <row r="2874" spans="1:5" x14ac:dyDescent="0.25">
      <c r="A2874" s="1">
        <v>42320</v>
      </c>
      <c r="B2874">
        <v>13052</v>
      </c>
      <c r="C2874">
        <f>YEAR(woda34[[#This Row],[Data]])</f>
        <v>2015</v>
      </c>
      <c r="D2874">
        <f>MONTH(woda34[[#This Row],[Data]])</f>
        <v>11</v>
      </c>
      <c r="E2874" t="str">
        <f t="shared" si="45"/>
        <v>2015-11</v>
      </c>
    </row>
    <row r="2875" spans="1:5" x14ac:dyDescent="0.25">
      <c r="A2875" s="1">
        <v>42321</v>
      </c>
      <c r="B2875">
        <v>12667</v>
      </c>
      <c r="C2875">
        <f>YEAR(woda34[[#This Row],[Data]])</f>
        <v>2015</v>
      </c>
      <c r="D2875">
        <f>MONTH(woda34[[#This Row],[Data]])</f>
        <v>11</v>
      </c>
      <c r="E2875" t="str">
        <f t="shared" si="45"/>
        <v>2015-11</v>
      </c>
    </row>
    <row r="2876" spans="1:5" x14ac:dyDescent="0.25">
      <c r="A2876" s="1">
        <v>42322</v>
      </c>
      <c r="B2876">
        <v>11219</v>
      </c>
      <c r="C2876">
        <f>YEAR(woda34[[#This Row],[Data]])</f>
        <v>2015</v>
      </c>
      <c r="D2876">
        <f>MONTH(woda34[[#This Row],[Data]])</f>
        <v>11</v>
      </c>
      <c r="E2876" t="str">
        <f t="shared" si="45"/>
        <v>2015-11</v>
      </c>
    </row>
    <row r="2877" spans="1:5" x14ac:dyDescent="0.25">
      <c r="A2877" s="1">
        <v>42323</v>
      </c>
      <c r="B2877">
        <v>8099</v>
      </c>
      <c r="C2877">
        <f>YEAR(woda34[[#This Row],[Data]])</f>
        <v>2015</v>
      </c>
      <c r="D2877">
        <f>MONTH(woda34[[#This Row],[Data]])</f>
        <v>11</v>
      </c>
      <c r="E2877" t="str">
        <f t="shared" si="45"/>
        <v>2015-11</v>
      </c>
    </row>
    <row r="2878" spans="1:5" x14ac:dyDescent="0.25">
      <c r="A2878" s="1">
        <v>42324</v>
      </c>
      <c r="B2878">
        <v>10955</v>
      </c>
      <c r="C2878">
        <f>YEAR(woda34[[#This Row],[Data]])</f>
        <v>2015</v>
      </c>
      <c r="D2878">
        <f>MONTH(woda34[[#This Row],[Data]])</f>
        <v>11</v>
      </c>
      <c r="E2878" t="str">
        <f t="shared" si="45"/>
        <v>2015-11</v>
      </c>
    </row>
    <row r="2879" spans="1:5" x14ac:dyDescent="0.25">
      <c r="A2879" s="1">
        <v>42325</v>
      </c>
      <c r="B2879">
        <v>11812</v>
      </c>
      <c r="C2879">
        <f>YEAR(woda34[[#This Row],[Data]])</f>
        <v>2015</v>
      </c>
      <c r="D2879">
        <f>MONTH(woda34[[#This Row],[Data]])</f>
        <v>11</v>
      </c>
      <c r="E2879" t="str">
        <f t="shared" si="45"/>
        <v>2015-11</v>
      </c>
    </row>
    <row r="2880" spans="1:5" x14ac:dyDescent="0.25">
      <c r="A2880" s="1">
        <v>42326</v>
      </c>
      <c r="B2880">
        <v>14028</v>
      </c>
      <c r="C2880">
        <f>YEAR(woda34[[#This Row],[Data]])</f>
        <v>2015</v>
      </c>
      <c r="D2880">
        <f>MONTH(woda34[[#This Row],[Data]])</f>
        <v>11</v>
      </c>
      <c r="E2880" t="str">
        <f t="shared" si="45"/>
        <v>2015-11</v>
      </c>
    </row>
    <row r="2881" spans="1:5" x14ac:dyDescent="0.25">
      <c r="A2881" s="1">
        <v>42327</v>
      </c>
      <c r="B2881">
        <v>14897</v>
      </c>
      <c r="C2881">
        <f>YEAR(woda34[[#This Row],[Data]])</f>
        <v>2015</v>
      </c>
      <c r="D2881">
        <f>MONTH(woda34[[#This Row],[Data]])</f>
        <v>11</v>
      </c>
      <c r="E2881" t="str">
        <f t="shared" si="45"/>
        <v>2015-11</v>
      </c>
    </row>
    <row r="2882" spans="1:5" x14ac:dyDescent="0.25">
      <c r="A2882" s="1">
        <v>42328</v>
      </c>
      <c r="B2882">
        <v>11452</v>
      </c>
      <c r="C2882">
        <f>YEAR(woda34[[#This Row],[Data]])</f>
        <v>2015</v>
      </c>
      <c r="D2882">
        <f>MONTH(woda34[[#This Row],[Data]])</f>
        <v>11</v>
      </c>
      <c r="E2882" t="str">
        <f t="shared" ref="E2882:E2945" si="46">_xlfn.CONCAT(C2882,"-",D2882)</f>
        <v>2015-11</v>
      </c>
    </row>
    <row r="2883" spans="1:5" x14ac:dyDescent="0.25">
      <c r="A2883" s="1">
        <v>42329</v>
      </c>
      <c r="B2883">
        <v>15059</v>
      </c>
      <c r="C2883">
        <f>YEAR(woda34[[#This Row],[Data]])</f>
        <v>2015</v>
      </c>
      <c r="D2883">
        <f>MONTH(woda34[[#This Row],[Data]])</f>
        <v>11</v>
      </c>
      <c r="E2883" t="str">
        <f t="shared" si="46"/>
        <v>2015-11</v>
      </c>
    </row>
    <row r="2884" spans="1:5" x14ac:dyDescent="0.25">
      <c r="A2884" s="1">
        <v>42330</v>
      </c>
      <c r="B2884">
        <v>10022</v>
      </c>
      <c r="C2884">
        <f>YEAR(woda34[[#This Row],[Data]])</f>
        <v>2015</v>
      </c>
      <c r="D2884">
        <f>MONTH(woda34[[#This Row],[Data]])</f>
        <v>11</v>
      </c>
      <c r="E2884" t="str">
        <f t="shared" si="46"/>
        <v>2015-11</v>
      </c>
    </row>
    <row r="2885" spans="1:5" x14ac:dyDescent="0.25">
      <c r="A2885" s="1">
        <v>42331</v>
      </c>
      <c r="B2885">
        <v>9327</v>
      </c>
      <c r="C2885">
        <f>YEAR(woda34[[#This Row],[Data]])</f>
        <v>2015</v>
      </c>
      <c r="D2885">
        <f>MONTH(woda34[[#This Row],[Data]])</f>
        <v>11</v>
      </c>
      <c r="E2885" t="str">
        <f t="shared" si="46"/>
        <v>2015-11</v>
      </c>
    </row>
    <row r="2886" spans="1:5" x14ac:dyDescent="0.25">
      <c r="A2886" s="1">
        <v>42332</v>
      </c>
      <c r="B2886">
        <v>9485</v>
      </c>
      <c r="C2886">
        <f>YEAR(woda34[[#This Row],[Data]])</f>
        <v>2015</v>
      </c>
      <c r="D2886">
        <f>MONTH(woda34[[#This Row],[Data]])</f>
        <v>11</v>
      </c>
      <c r="E2886" t="str">
        <f t="shared" si="46"/>
        <v>2015-11</v>
      </c>
    </row>
    <row r="2887" spans="1:5" x14ac:dyDescent="0.25">
      <c r="A2887" s="1">
        <v>42333</v>
      </c>
      <c r="B2887">
        <v>10927</v>
      </c>
      <c r="C2887">
        <f>YEAR(woda34[[#This Row],[Data]])</f>
        <v>2015</v>
      </c>
      <c r="D2887">
        <f>MONTH(woda34[[#This Row],[Data]])</f>
        <v>11</v>
      </c>
      <c r="E2887" t="str">
        <f t="shared" si="46"/>
        <v>2015-11</v>
      </c>
    </row>
    <row r="2888" spans="1:5" x14ac:dyDescent="0.25">
      <c r="A2888" s="1">
        <v>42334</v>
      </c>
      <c r="B2888">
        <v>12428</v>
      </c>
      <c r="C2888">
        <f>YEAR(woda34[[#This Row],[Data]])</f>
        <v>2015</v>
      </c>
      <c r="D2888">
        <f>MONTH(woda34[[#This Row],[Data]])</f>
        <v>11</v>
      </c>
      <c r="E2888" t="str">
        <f t="shared" si="46"/>
        <v>2015-11</v>
      </c>
    </row>
    <row r="2889" spans="1:5" x14ac:dyDescent="0.25">
      <c r="A2889" s="1">
        <v>42335</v>
      </c>
      <c r="B2889">
        <v>12369</v>
      </c>
      <c r="C2889">
        <f>YEAR(woda34[[#This Row],[Data]])</f>
        <v>2015</v>
      </c>
      <c r="D2889">
        <f>MONTH(woda34[[#This Row],[Data]])</f>
        <v>11</v>
      </c>
      <c r="E2889" t="str">
        <f t="shared" si="46"/>
        <v>2015-11</v>
      </c>
    </row>
    <row r="2890" spans="1:5" x14ac:dyDescent="0.25">
      <c r="A2890" s="1">
        <v>42336</v>
      </c>
      <c r="B2890">
        <v>10560</v>
      </c>
      <c r="C2890">
        <f>YEAR(woda34[[#This Row],[Data]])</f>
        <v>2015</v>
      </c>
      <c r="D2890">
        <f>MONTH(woda34[[#This Row],[Data]])</f>
        <v>11</v>
      </c>
      <c r="E2890" t="str">
        <f t="shared" si="46"/>
        <v>2015-11</v>
      </c>
    </row>
    <row r="2891" spans="1:5" x14ac:dyDescent="0.25">
      <c r="A2891" s="1">
        <v>42337</v>
      </c>
      <c r="B2891">
        <v>11268</v>
      </c>
      <c r="C2891">
        <f>YEAR(woda34[[#This Row],[Data]])</f>
        <v>2015</v>
      </c>
      <c r="D2891">
        <f>MONTH(woda34[[#This Row],[Data]])</f>
        <v>11</v>
      </c>
      <c r="E2891" t="str">
        <f t="shared" si="46"/>
        <v>2015-11</v>
      </c>
    </row>
    <row r="2892" spans="1:5" x14ac:dyDescent="0.25">
      <c r="A2892" s="1">
        <v>42338</v>
      </c>
      <c r="B2892">
        <v>13206</v>
      </c>
      <c r="C2892">
        <f>YEAR(woda34[[#This Row],[Data]])</f>
        <v>2015</v>
      </c>
      <c r="D2892">
        <f>MONTH(woda34[[#This Row],[Data]])</f>
        <v>11</v>
      </c>
      <c r="E2892" t="str">
        <f t="shared" si="46"/>
        <v>2015-11</v>
      </c>
    </row>
    <row r="2893" spans="1:5" x14ac:dyDescent="0.25">
      <c r="A2893" s="1">
        <v>42339</v>
      </c>
      <c r="B2893">
        <v>12886</v>
      </c>
      <c r="C2893">
        <f>YEAR(woda34[[#This Row],[Data]])</f>
        <v>2015</v>
      </c>
      <c r="D2893">
        <f>MONTH(woda34[[#This Row],[Data]])</f>
        <v>12</v>
      </c>
      <c r="E2893" t="str">
        <f t="shared" si="46"/>
        <v>2015-12</v>
      </c>
    </row>
    <row r="2894" spans="1:5" x14ac:dyDescent="0.25">
      <c r="A2894" s="1">
        <v>42340</v>
      </c>
      <c r="B2894">
        <v>14648</v>
      </c>
      <c r="C2894">
        <f>YEAR(woda34[[#This Row],[Data]])</f>
        <v>2015</v>
      </c>
      <c r="D2894">
        <f>MONTH(woda34[[#This Row],[Data]])</f>
        <v>12</v>
      </c>
      <c r="E2894" t="str">
        <f t="shared" si="46"/>
        <v>2015-12</v>
      </c>
    </row>
    <row r="2895" spans="1:5" x14ac:dyDescent="0.25">
      <c r="A2895" s="1">
        <v>42341</v>
      </c>
      <c r="B2895">
        <v>12702</v>
      </c>
      <c r="C2895">
        <f>YEAR(woda34[[#This Row],[Data]])</f>
        <v>2015</v>
      </c>
      <c r="D2895">
        <f>MONTH(woda34[[#This Row],[Data]])</f>
        <v>12</v>
      </c>
      <c r="E2895" t="str">
        <f t="shared" si="46"/>
        <v>2015-12</v>
      </c>
    </row>
    <row r="2896" spans="1:5" x14ac:dyDescent="0.25">
      <c r="A2896" s="1">
        <v>42342</v>
      </c>
      <c r="B2896">
        <v>12682</v>
      </c>
      <c r="C2896">
        <f>YEAR(woda34[[#This Row],[Data]])</f>
        <v>2015</v>
      </c>
      <c r="D2896">
        <f>MONTH(woda34[[#This Row],[Data]])</f>
        <v>12</v>
      </c>
      <c r="E2896" t="str">
        <f t="shared" si="46"/>
        <v>2015-12</v>
      </c>
    </row>
    <row r="2897" spans="1:5" x14ac:dyDescent="0.25">
      <c r="A2897" s="1">
        <v>42343</v>
      </c>
      <c r="B2897">
        <v>11046</v>
      </c>
      <c r="C2897">
        <f>YEAR(woda34[[#This Row],[Data]])</f>
        <v>2015</v>
      </c>
      <c r="D2897">
        <f>MONTH(woda34[[#This Row],[Data]])</f>
        <v>12</v>
      </c>
      <c r="E2897" t="str">
        <f t="shared" si="46"/>
        <v>2015-12</v>
      </c>
    </row>
    <row r="2898" spans="1:5" x14ac:dyDescent="0.25">
      <c r="A2898" s="1">
        <v>42344</v>
      </c>
      <c r="B2898">
        <v>12408</v>
      </c>
      <c r="C2898">
        <f>YEAR(woda34[[#This Row],[Data]])</f>
        <v>2015</v>
      </c>
      <c r="D2898">
        <f>MONTH(woda34[[#This Row],[Data]])</f>
        <v>12</v>
      </c>
      <c r="E2898" t="str">
        <f t="shared" si="46"/>
        <v>2015-12</v>
      </c>
    </row>
    <row r="2899" spans="1:5" x14ac:dyDescent="0.25">
      <c r="A2899" s="1">
        <v>42345</v>
      </c>
      <c r="B2899">
        <v>14536</v>
      </c>
      <c r="C2899">
        <f>YEAR(woda34[[#This Row],[Data]])</f>
        <v>2015</v>
      </c>
      <c r="D2899">
        <f>MONTH(woda34[[#This Row],[Data]])</f>
        <v>12</v>
      </c>
      <c r="E2899" t="str">
        <f t="shared" si="46"/>
        <v>2015-12</v>
      </c>
    </row>
    <row r="2900" spans="1:5" x14ac:dyDescent="0.25">
      <c r="A2900" s="1">
        <v>42346</v>
      </c>
      <c r="B2900">
        <v>11870</v>
      </c>
      <c r="C2900">
        <f>YEAR(woda34[[#This Row],[Data]])</f>
        <v>2015</v>
      </c>
      <c r="D2900">
        <f>MONTH(woda34[[#This Row],[Data]])</f>
        <v>12</v>
      </c>
      <c r="E2900" t="str">
        <f t="shared" si="46"/>
        <v>2015-12</v>
      </c>
    </row>
    <row r="2901" spans="1:5" x14ac:dyDescent="0.25">
      <c r="A2901" s="1">
        <v>42347</v>
      </c>
      <c r="B2901">
        <v>12717</v>
      </c>
      <c r="C2901">
        <f>YEAR(woda34[[#This Row],[Data]])</f>
        <v>2015</v>
      </c>
      <c r="D2901">
        <f>MONTH(woda34[[#This Row],[Data]])</f>
        <v>12</v>
      </c>
      <c r="E2901" t="str">
        <f t="shared" si="46"/>
        <v>2015-12</v>
      </c>
    </row>
    <row r="2902" spans="1:5" x14ac:dyDescent="0.25">
      <c r="A2902" s="1">
        <v>42348</v>
      </c>
      <c r="B2902">
        <v>12893</v>
      </c>
      <c r="C2902">
        <f>YEAR(woda34[[#This Row],[Data]])</f>
        <v>2015</v>
      </c>
      <c r="D2902">
        <f>MONTH(woda34[[#This Row],[Data]])</f>
        <v>12</v>
      </c>
      <c r="E2902" t="str">
        <f t="shared" si="46"/>
        <v>2015-12</v>
      </c>
    </row>
    <row r="2903" spans="1:5" x14ac:dyDescent="0.25">
      <c r="A2903" s="1">
        <v>42349</v>
      </c>
      <c r="B2903">
        <v>13535</v>
      </c>
      <c r="C2903">
        <f>YEAR(woda34[[#This Row],[Data]])</f>
        <v>2015</v>
      </c>
      <c r="D2903">
        <f>MONTH(woda34[[#This Row],[Data]])</f>
        <v>12</v>
      </c>
      <c r="E2903" t="str">
        <f t="shared" si="46"/>
        <v>2015-12</v>
      </c>
    </row>
    <row r="2904" spans="1:5" x14ac:dyDescent="0.25">
      <c r="A2904" s="1">
        <v>42350</v>
      </c>
      <c r="B2904">
        <v>10539</v>
      </c>
      <c r="C2904">
        <f>YEAR(woda34[[#This Row],[Data]])</f>
        <v>2015</v>
      </c>
      <c r="D2904">
        <f>MONTH(woda34[[#This Row],[Data]])</f>
        <v>12</v>
      </c>
      <c r="E2904" t="str">
        <f t="shared" si="46"/>
        <v>2015-12</v>
      </c>
    </row>
    <row r="2905" spans="1:5" x14ac:dyDescent="0.25">
      <c r="A2905" s="1">
        <v>42351</v>
      </c>
      <c r="B2905">
        <v>8243</v>
      </c>
      <c r="C2905">
        <f>YEAR(woda34[[#This Row],[Data]])</f>
        <v>2015</v>
      </c>
      <c r="D2905">
        <f>MONTH(woda34[[#This Row],[Data]])</f>
        <v>12</v>
      </c>
      <c r="E2905" t="str">
        <f t="shared" si="46"/>
        <v>2015-12</v>
      </c>
    </row>
    <row r="2906" spans="1:5" x14ac:dyDescent="0.25">
      <c r="A2906" s="1">
        <v>42352</v>
      </c>
      <c r="B2906">
        <v>12586</v>
      </c>
      <c r="C2906">
        <f>YEAR(woda34[[#This Row],[Data]])</f>
        <v>2015</v>
      </c>
      <c r="D2906">
        <f>MONTH(woda34[[#This Row],[Data]])</f>
        <v>12</v>
      </c>
      <c r="E2906" t="str">
        <f t="shared" si="46"/>
        <v>2015-12</v>
      </c>
    </row>
    <row r="2907" spans="1:5" x14ac:dyDescent="0.25">
      <c r="A2907" s="1">
        <v>42353</v>
      </c>
      <c r="B2907">
        <v>9961</v>
      </c>
      <c r="C2907">
        <f>YEAR(woda34[[#This Row],[Data]])</f>
        <v>2015</v>
      </c>
      <c r="D2907">
        <f>MONTH(woda34[[#This Row],[Data]])</f>
        <v>12</v>
      </c>
      <c r="E2907" t="str">
        <f t="shared" si="46"/>
        <v>2015-12</v>
      </c>
    </row>
    <row r="2908" spans="1:5" x14ac:dyDescent="0.25">
      <c r="A2908" s="1">
        <v>42354</v>
      </c>
      <c r="B2908">
        <v>9997</v>
      </c>
      <c r="C2908">
        <f>YEAR(woda34[[#This Row],[Data]])</f>
        <v>2015</v>
      </c>
      <c r="D2908">
        <f>MONTH(woda34[[#This Row],[Data]])</f>
        <v>12</v>
      </c>
      <c r="E2908" t="str">
        <f t="shared" si="46"/>
        <v>2015-12</v>
      </c>
    </row>
    <row r="2909" spans="1:5" x14ac:dyDescent="0.25">
      <c r="A2909" s="1">
        <v>42355</v>
      </c>
      <c r="B2909">
        <v>7996</v>
      </c>
      <c r="C2909">
        <f>YEAR(woda34[[#This Row],[Data]])</f>
        <v>2015</v>
      </c>
      <c r="D2909">
        <f>MONTH(woda34[[#This Row],[Data]])</f>
        <v>12</v>
      </c>
      <c r="E2909" t="str">
        <f t="shared" si="46"/>
        <v>2015-12</v>
      </c>
    </row>
    <row r="2910" spans="1:5" x14ac:dyDescent="0.25">
      <c r="A2910" s="1">
        <v>42356</v>
      </c>
      <c r="B2910">
        <v>9991</v>
      </c>
      <c r="C2910">
        <f>YEAR(woda34[[#This Row],[Data]])</f>
        <v>2015</v>
      </c>
      <c r="D2910">
        <f>MONTH(woda34[[#This Row],[Data]])</f>
        <v>12</v>
      </c>
      <c r="E2910" t="str">
        <f t="shared" si="46"/>
        <v>2015-12</v>
      </c>
    </row>
    <row r="2911" spans="1:5" x14ac:dyDescent="0.25">
      <c r="A2911" s="1">
        <v>42357</v>
      </c>
      <c r="B2911">
        <v>11070</v>
      </c>
      <c r="C2911">
        <f>YEAR(woda34[[#This Row],[Data]])</f>
        <v>2015</v>
      </c>
      <c r="D2911">
        <f>MONTH(woda34[[#This Row],[Data]])</f>
        <v>12</v>
      </c>
      <c r="E2911" t="str">
        <f t="shared" si="46"/>
        <v>2015-12</v>
      </c>
    </row>
    <row r="2912" spans="1:5" x14ac:dyDescent="0.25">
      <c r="A2912" s="1">
        <v>42358</v>
      </c>
      <c r="B2912">
        <v>8561</v>
      </c>
      <c r="C2912">
        <f>YEAR(woda34[[#This Row],[Data]])</f>
        <v>2015</v>
      </c>
      <c r="D2912">
        <f>MONTH(woda34[[#This Row],[Data]])</f>
        <v>12</v>
      </c>
      <c r="E2912" t="str">
        <f t="shared" si="46"/>
        <v>2015-12</v>
      </c>
    </row>
    <row r="2913" spans="1:5" x14ac:dyDescent="0.25">
      <c r="A2913" s="1">
        <v>42359</v>
      </c>
      <c r="B2913">
        <v>8113</v>
      </c>
      <c r="C2913">
        <f>YEAR(woda34[[#This Row],[Data]])</f>
        <v>2015</v>
      </c>
      <c r="D2913">
        <f>MONTH(woda34[[#This Row],[Data]])</f>
        <v>12</v>
      </c>
      <c r="E2913" t="str">
        <f t="shared" si="46"/>
        <v>2015-12</v>
      </c>
    </row>
    <row r="2914" spans="1:5" x14ac:dyDescent="0.25">
      <c r="A2914" s="1">
        <v>42360</v>
      </c>
      <c r="B2914">
        <v>9658</v>
      </c>
      <c r="C2914">
        <f>YEAR(woda34[[#This Row],[Data]])</f>
        <v>2015</v>
      </c>
      <c r="D2914">
        <f>MONTH(woda34[[#This Row],[Data]])</f>
        <v>12</v>
      </c>
      <c r="E2914" t="str">
        <f t="shared" si="46"/>
        <v>2015-12</v>
      </c>
    </row>
    <row r="2915" spans="1:5" x14ac:dyDescent="0.25">
      <c r="A2915" s="1">
        <v>42361</v>
      </c>
      <c r="B2915">
        <v>11093</v>
      </c>
      <c r="C2915">
        <f>YEAR(woda34[[#This Row],[Data]])</f>
        <v>2015</v>
      </c>
      <c r="D2915">
        <f>MONTH(woda34[[#This Row],[Data]])</f>
        <v>12</v>
      </c>
      <c r="E2915" t="str">
        <f t="shared" si="46"/>
        <v>2015-12</v>
      </c>
    </row>
    <row r="2916" spans="1:5" x14ac:dyDescent="0.25">
      <c r="A2916" s="1">
        <v>42362</v>
      </c>
      <c r="B2916">
        <v>9206</v>
      </c>
      <c r="C2916">
        <f>YEAR(woda34[[#This Row],[Data]])</f>
        <v>2015</v>
      </c>
      <c r="D2916">
        <f>MONTH(woda34[[#This Row],[Data]])</f>
        <v>12</v>
      </c>
      <c r="E2916" t="str">
        <f t="shared" si="46"/>
        <v>2015-12</v>
      </c>
    </row>
    <row r="2917" spans="1:5" x14ac:dyDescent="0.25">
      <c r="A2917" s="1">
        <v>42363</v>
      </c>
      <c r="B2917">
        <v>6771</v>
      </c>
      <c r="C2917">
        <f>YEAR(woda34[[#This Row],[Data]])</f>
        <v>2015</v>
      </c>
      <c r="D2917">
        <f>MONTH(woda34[[#This Row],[Data]])</f>
        <v>12</v>
      </c>
      <c r="E2917" t="str">
        <f t="shared" si="46"/>
        <v>2015-12</v>
      </c>
    </row>
    <row r="2918" spans="1:5" x14ac:dyDescent="0.25">
      <c r="A2918" s="1">
        <v>42364</v>
      </c>
      <c r="B2918">
        <v>10578</v>
      </c>
      <c r="C2918">
        <f>YEAR(woda34[[#This Row],[Data]])</f>
        <v>2015</v>
      </c>
      <c r="D2918">
        <f>MONTH(woda34[[#This Row],[Data]])</f>
        <v>12</v>
      </c>
      <c r="E2918" t="str">
        <f t="shared" si="46"/>
        <v>2015-12</v>
      </c>
    </row>
    <row r="2919" spans="1:5" x14ac:dyDescent="0.25">
      <c r="A2919" s="1">
        <v>42365</v>
      </c>
      <c r="B2919">
        <v>8849</v>
      </c>
      <c r="C2919">
        <f>YEAR(woda34[[#This Row],[Data]])</f>
        <v>2015</v>
      </c>
      <c r="D2919">
        <f>MONTH(woda34[[#This Row],[Data]])</f>
        <v>12</v>
      </c>
      <c r="E2919" t="str">
        <f t="shared" si="46"/>
        <v>2015-12</v>
      </c>
    </row>
    <row r="2920" spans="1:5" x14ac:dyDescent="0.25">
      <c r="A2920" s="1">
        <v>42366</v>
      </c>
      <c r="B2920">
        <v>8976</v>
      </c>
      <c r="C2920">
        <f>YEAR(woda34[[#This Row],[Data]])</f>
        <v>2015</v>
      </c>
      <c r="D2920">
        <f>MONTH(woda34[[#This Row],[Data]])</f>
        <v>12</v>
      </c>
      <c r="E2920" t="str">
        <f t="shared" si="46"/>
        <v>2015-12</v>
      </c>
    </row>
    <row r="2921" spans="1:5" x14ac:dyDescent="0.25">
      <c r="A2921" s="1">
        <v>42367</v>
      </c>
      <c r="B2921">
        <v>5351</v>
      </c>
      <c r="C2921">
        <f>YEAR(woda34[[#This Row],[Data]])</f>
        <v>2015</v>
      </c>
      <c r="D2921">
        <f>MONTH(woda34[[#This Row],[Data]])</f>
        <v>12</v>
      </c>
      <c r="E2921" t="str">
        <f t="shared" si="46"/>
        <v>2015-12</v>
      </c>
    </row>
    <row r="2922" spans="1:5" x14ac:dyDescent="0.25">
      <c r="A2922" s="1">
        <v>42368</v>
      </c>
      <c r="B2922">
        <v>10119</v>
      </c>
      <c r="C2922">
        <f>YEAR(woda34[[#This Row],[Data]])</f>
        <v>2015</v>
      </c>
      <c r="D2922">
        <f>MONTH(woda34[[#This Row],[Data]])</f>
        <v>12</v>
      </c>
      <c r="E2922" t="str">
        <f t="shared" si="46"/>
        <v>2015-12</v>
      </c>
    </row>
    <row r="2923" spans="1:5" x14ac:dyDescent="0.25">
      <c r="A2923" s="1">
        <v>42369</v>
      </c>
      <c r="B2923">
        <v>9425</v>
      </c>
      <c r="C2923">
        <f>YEAR(woda34[[#This Row],[Data]])</f>
        <v>2015</v>
      </c>
      <c r="D2923">
        <f>MONTH(woda34[[#This Row],[Data]])</f>
        <v>12</v>
      </c>
      <c r="E2923" t="str">
        <f t="shared" si="46"/>
        <v>2015-12</v>
      </c>
    </row>
    <row r="2924" spans="1:5" x14ac:dyDescent="0.25">
      <c r="A2924" s="1">
        <v>42370</v>
      </c>
      <c r="B2924">
        <v>8773</v>
      </c>
      <c r="C2924">
        <f>YEAR(woda34[[#This Row],[Data]])</f>
        <v>2016</v>
      </c>
      <c r="D2924">
        <f>MONTH(woda34[[#This Row],[Data]])</f>
        <v>1</v>
      </c>
      <c r="E2924" t="str">
        <f t="shared" si="46"/>
        <v>2016-1</v>
      </c>
    </row>
    <row r="2925" spans="1:5" x14ac:dyDescent="0.25">
      <c r="A2925" s="1">
        <v>42371</v>
      </c>
      <c r="B2925">
        <v>6859</v>
      </c>
      <c r="C2925">
        <f>YEAR(woda34[[#This Row],[Data]])</f>
        <v>2016</v>
      </c>
      <c r="D2925">
        <f>MONTH(woda34[[#This Row],[Data]])</f>
        <v>1</v>
      </c>
      <c r="E2925" t="str">
        <f t="shared" si="46"/>
        <v>2016-1</v>
      </c>
    </row>
    <row r="2926" spans="1:5" x14ac:dyDescent="0.25">
      <c r="A2926" s="1">
        <v>42372</v>
      </c>
      <c r="B2926">
        <v>9319</v>
      </c>
      <c r="C2926">
        <f>YEAR(woda34[[#This Row],[Data]])</f>
        <v>2016</v>
      </c>
      <c r="D2926">
        <f>MONTH(woda34[[#This Row],[Data]])</f>
        <v>1</v>
      </c>
      <c r="E2926" t="str">
        <f t="shared" si="46"/>
        <v>2016-1</v>
      </c>
    </row>
    <row r="2927" spans="1:5" x14ac:dyDescent="0.25">
      <c r="A2927" s="1">
        <v>42373</v>
      </c>
      <c r="B2927">
        <v>4642</v>
      </c>
      <c r="C2927">
        <f>YEAR(woda34[[#This Row],[Data]])</f>
        <v>2016</v>
      </c>
      <c r="D2927">
        <f>MONTH(woda34[[#This Row],[Data]])</f>
        <v>1</v>
      </c>
      <c r="E2927" t="str">
        <f t="shared" si="46"/>
        <v>2016-1</v>
      </c>
    </row>
    <row r="2928" spans="1:5" x14ac:dyDescent="0.25">
      <c r="A2928" s="1">
        <v>42374</v>
      </c>
      <c r="B2928">
        <v>12040</v>
      </c>
      <c r="C2928">
        <f>YEAR(woda34[[#This Row],[Data]])</f>
        <v>2016</v>
      </c>
      <c r="D2928">
        <f>MONTH(woda34[[#This Row],[Data]])</f>
        <v>1</v>
      </c>
      <c r="E2928" t="str">
        <f t="shared" si="46"/>
        <v>2016-1</v>
      </c>
    </row>
    <row r="2929" spans="1:5" x14ac:dyDescent="0.25">
      <c r="A2929" s="1">
        <v>42375</v>
      </c>
      <c r="B2929">
        <v>8049</v>
      </c>
      <c r="C2929">
        <f>YEAR(woda34[[#This Row],[Data]])</f>
        <v>2016</v>
      </c>
      <c r="D2929">
        <f>MONTH(woda34[[#This Row],[Data]])</f>
        <v>1</v>
      </c>
      <c r="E2929" t="str">
        <f t="shared" si="46"/>
        <v>2016-1</v>
      </c>
    </row>
    <row r="2930" spans="1:5" x14ac:dyDescent="0.25">
      <c r="A2930" s="1">
        <v>42376</v>
      </c>
      <c r="B2930">
        <v>7668</v>
      </c>
      <c r="C2930">
        <f>YEAR(woda34[[#This Row],[Data]])</f>
        <v>2016</v>
      </c>
      <c r="D2930">
        <f>MONTH(woda34[[#This Row],[Data]])</f>
        <v>1</v>
      </c>
      <c r="E2930" t="str">
        <f t="shared" si="46"/>
        <v>2016-1</v>
      </c>
    </row>
    <row r="2931" spans="1:5" x14ac:dyDescent="0.25">
      <c r="A2931" s="1">
        <v>42377</v>
      </c>
      <c r="B2931">
        <v>7869</v>
      </c>
      <c r="C2931">
        <f>YEAR(woda34[[#This Row],[Data]])</f>
        <v>2016</v>
      </c>
      <c r="D2931">
        <f>MONTH(woda34[[#This Row],[Data]])</f>
        <v>1</v>
      </c>
      <c r="E2931" t="str">
        <f t="shared" si="46"/>
        <v>2016-1</v>
      </c>
    </row>
    <row r="2932" spans="1:5" x14ac:dyDescent="0.25">
      <c r="A2932" s="1">
        <v>42378</v>
      </c>
      <c r="B2932">
        <v>7381</v>
      </c>
      <c r="C2932">
        <f>YEAR(woda34[[#This Row],[Data]])</f>
        <v>2016</v>
      </c>
      <c r="D2932">
        <f>MONTH(woda34[[#This Row],[Data]])</f>
        <v>1</v>
      </c>
      <c r="E2932" t="str">
        <f t="shared" si="46"/>
        <v>2016-1</v>
      </c>
    </row>
    <row r="2933" spans="1:5" x14ac:dyDescent="0.25">
      <c r="A2933" s="1">
        <v>42379</v>
      </c>
      <c r="B2933">
        <v>6382</v>
      </c>
      <c r="C2933">
        <f>YEAR(woda34[[#This Row],[Data]])</f>
        <v>2016</v>
      </c>
      <c r="D2933">
        <f>MONTH(woda34[[#This Row],[Data]])</f>
        <v>1</v>
      </c>
      <c r="E2933" t="str">
        <f t="shared" si="46"/>
        <v>2016-1</v>
      </c>
    </row>
    <row r="2934" spans="1:5" x14ac:dyDescent="0.25">
      <c r="A2934" s="1">
        <v>42380</v>
      </c>
      <c r="B2934">
        <v>6384</v>
      </c>
      <c r="C2934">
        <f>YEAR(woda34[[#This Row],[Data]])</f>
        <v>2016</v>
      </c>
      <c r="D2934">
        <f>MONTH(woda34[[#This Row],[Data]])</f>
        <v>1</v>
      </c>
      <c r="E2934" t="str">
        <f t="shared" si="46"/>
        <v>2016-1</v>
      </c>
    </row>
    <row r="2935" spans="1:5" x14ac:dyDescent="0.25">
      <c r="A2935" s="1">
        <v>42381</v>
      </c>
      <c r="B2935">
        <v>8657</v>
      </c>
      <c r="C2935">
        <f>YEAR(woda34[[#This Row],[Data]])</f>
        <v>2016</v>
      </c>
      <c r="D2935">
        <f>MONTH(woda34[[#This Row],[Data]])</f>
        <v>1</v>
      </c>
      <c r="E2935" t="str">
        <f t="shared" si="46"/>
        <v>2016-1</v>
      </c>
    </row>
    <row r="2936" spans="1:5" x14ac:dyDescent="0.25">
      <c r="A2936" s="1">
        <v>42382</v>
      </c>
      <c r="B2936">
        <v>7561</v>
      </c>
      <c r="C2936">
        <f>YEAR(woda34[[#This Row],[Data]])</f>
        <v>2016</v>
      </c>
      <c r="D2936">
        <f>MONTH(woda34[[#This Row],[Data]])</f>
        <v>1</v>
      </c>
      <c r="E2936" t="str">
        <f t="shared" si="46"/>
        <v>2016-1</v>
      </c>
    </row>
    <row r="2937" spans="1:5" x14ac:dyDescent="0.25">
      <c r="A2937" s="1">
        <v>42383</v>
      </c>
      <c r="B2937">
        <v>5894</v>
      </c>
      <c r="C2937">
        <f>YEAR(woda34[[#This Row],[Data]])</f>
        <v>2016</v>
      </c>
      <c r="D2937">
        <f>MONTH(woda34[[#This Row],[Data]])</f>
        <v>1</v>
      </c>
      <c r="E2937" t="str">
        <f t="shared" si="46"/>
        <v>2016-1</v>
      </c>
    </row>
    <row r="2938" spans="1:5" x14ac:dyDescent="0.25">
      <c r="A2938" s="1">
        <v>42384</v>
      </c>
      <c r="B2938">
        <v>7986</v>
      </c>
      <c r="C2938">
        <f>YEAR(woda34[[#This Row],[Data]])</f>
        <v>2016</v>
      </c>
      <c r="D2938">
        <f>MONTH(woda34[[#This Row],[Data]])</f>
        <v>1</v>
      </c>
      <c r="E2938" t="str">
        <f t="shared" si="46"/>
        <v>2016-1</v>
      </c>
    </row>
    <row r="2939" spans="1:5" x14ac:dyDescent="0.25">
      <c r="A2939" s="1">
        <v>42385</v>
      </c>
      <c r="B2939">
        <v>9649</v>
      </c>
      <c r="C2939">
        <f>YEAR(woda34[[#This Row],[Data]])</f>
        <v>2016</v>
      </c>
      <c r="D2939">
        <f>MONTH(woda34[[#This Row],[Data]])</f>
        <v>1</v>
      </c>
      <c r="E2939" t="str">
        <f t="shared" si="46"/>
        <v>2016-1</v>
      </c>
    </row>
    <row r="2940" spans="1:5" x14ac:dyDescent="0.25">
      <c r="A2940" s="1">
        <v>42386</v>
      </c>
      <c r="B2940">
        <v>8416</v>
      </c>
      <c r="C2940">
        <f>YEAR(woda34[[#This Row],[Data]])</f>
        <v>2016</v>
      </c>
      <c r="D2940">
        <f>MONTH(woda34[[#This Row],[Data]])</f>
        <v>1</v>
      </c>
      <c r="E2940" t="str">
        <f t="shared" si="46"/>
        <v>2016-1</v>
      </c>
    </row>
    <row r="2941" spans="1:5" x14ac:dyDescent="0.25">
      <c r="A2941" s="1">
        <v>42387</v>
      </c>
      <c r="B2941">
        <v>9790</v>
      </c>
      <c r="C2941">
        <f>YEAR(woda34[[#This Row],[Data]])</f>
        <v>2016</v>
      </c>
      <c r="D2941">
        <f>MONTH(woda34[[#This Row],[Data]])</f>
        <v>1</v>
      </c>
      <c r="E2941" t="str">
        <f t="shared" si="46"/>
        <v>2016-1</v>
      </c>
    </row>
    <row r="2942" spans="1:5" x14ac:dyDescent="0.25">
      <c r="A2942" s="1">
        <v>42388</v>
      </c>
      <c r="B2942">
        <v>5956</v>
      </c>
      <c r="C2942">
        <f>YEAR(woda34[[#This Row],[Data]])</f>
        <v>2016</v>
      </c>
      <c r="D2942">
        <f>MONTH(woda34[[#This Row],[Data]])</f>
        <v>1</v>
      </c>
      <c r="E2942" t="str">
        <f t="shared" si="46"/>
        <v>2016-1</v>
      </c>
    </row>
    <row r="2943" spans="1:5" x14ac:dyDescent="0.25">
      <c r="A2943" s="1">
        <v>42389</v>
      </c>
      <c r="B2943">
        <v>7206</v>
      </c>
      <c r="C2943">
        <f>YEAR(woda34[[#This Row],[Data]])</f>
        <v>2016</v>
      </c>
      <c r="D2943">
        <f>MONTH(woda34[[#This Row],[Data]])</f>
        <v>1</v>
      </c>
      <c r="E2943" t="str">
        <f t="shared" si="46"/>
        <v>2016-1</v>
      </c>
    </row>
    <row r="2944" spans="1:5" x14ac:dyDescent="0.25">
      <c r="A2944" s="1">
        <v>42390</v>
      </c>
      <c r="B2944">
        <v>10144</v>
      </c>
      <c r="C2944">
        <f>YEAR(woda34[[#This Row],[Data]])</f>
        <v>2016</v>
      </c>
      <c r="D2944">
        <f>MONTH(woda34[[#This Row],[Data]])</f>
        <v>1</v>
      </c>
      <c r="E2944" t="str">
        <f t="shared" si="46"/>
        <v>2016-1</v>
      </c>
    </row>
    <row r="2945" spans="1:5" x14ac:dyDescent="0.25">
      <c r="A2945" s="1">
        <v>42391</v>
      </c>
      <c r="B2945">
        <v>9795</v>
      </c>
      <c r="C2945">
        <f>YEAR(woda34[[#This Row],[Data]])</f>
        <v>2016</v>
      </c>
      <c r="D2945">
        <f>MONTH(woda34[[#This Row],[Data]])</f>
        <v>1</v>
      </c>
      <c r="E2945" t="str">
        <f t="shared" si="46"/>
        <v>2016-1</v>
      </c>
    </row>
    <row r="2946" spans="1:5" x14ac:dyDescent="0.25">
      <c r="A2946" s="1">
        <v>42392</v>
      </c>
      <c r="B2946">
        <v>8184</v>
      </c>
      <c r="C2946">
        <f>YEAR(woda34[[#This Row],[Data]])</f>
        <v>2016</v>
      </c>
      <c r="D2946">
        <f>MONTH(woda34[[#This Row],[Data]])</f>
        <v>1</v>
      </c>
      <c r="E2946" t="str">
        <f t="shared" ref="E2946:E3009" si="47">_xlfn.CONCAT(C2946,"-",D2946)</f>
        <v>2016-1</v>
      </c>
    </row>
    <row r="2947" spans="1:5" x14ac:dyDescent="0.25">
      <c r="A2947" s="1">
        <v>42393</v>
      </c>
      <c r="B2947">
        <v>6827</v>
      </c>
      <c r="C2947">
        <f>YEAR(woda34[[#This Row],[Data]])</f>
        <v>2016</v>
      </c>
      <c r="D2947">
        <f>MONTH(woda34[[#This Row],[Data]])</f>
        <v>1</v>
      </c>
      <c r="E2947" t="str">
        <f t="shared" si="47"/>
        <v>2016-1</v>
      </c>
    </row>
    <row r="2948" spans="1:5" x14ac:dyDescent="0.25">
      <c r="A2948" s="1">
        <v>42394</v>
      </c>
      <c r="B2948">
        <v>9668</v>
      </c>
      <c r="C2948">
        <f>YEAR(woda34[[#This Row],[Data]])</f>
        <v>2016</v>
      </c>
      <c r="D2948">
        <f>MONTH(woda34[[#This Row],[Data]])</f>
        <v>1</v>
      </c>
      <c r="E2948" t="str">
        <f t="shared" si="47"/>
        <v>2016-1</v>
      </c>
    </row>
    <row r="2949" spans="1:5" x14ac:dyDescent="0.25">
      <c r="A2949" s="1">
        <v>42395</v>
      </c>
      <c r="B2949">
        <v>4097</v>
      </c>
      <c r="C2949">
        <f>YEAR(woda34[[#This Row],[Data]])</f>
        <v>2016</v>
      </c>
      <c r="D2949">
        <f>MONTH(woda34[[#This Row],[Data]])</f>
        <v>1</v>
      </c>
      <c r="E2949" t="str">
        <f t="shared" si="47"/>
        <v>2016-1</v>
      </c>
    </row>
    <row r="2950" spans="1:5" x14ac:dyDescent="0.25">
      <c r="A2950" s="1">
        <v>42396</v>
      </c>
      <c r="B2950">
        <v>11087</v>
      </c>
      <c r="C2950">
        <f>YEAR(woda34[[#This Row],[Data]])</f>
        <v>2016</v>
      </c>
      <c r="D2950">
        <f>MONTH(woda34[[#This Row],[Data]])</f>
        <v>1</v>
      </c>
      <c r="E2950" t="str">
        <f t="shared" si="47"/>
        <v>2016-1</v>
      </c>
    </row>
    <row r="2951" spans="1:5" x14ac:dyDescent="0.25">
      <c r="A2951" s="1">
        <v>42397</v>
      </c>
      <c r="B2951">
        <v>4778</v>
      </c>
      <c r="C2951">
        <f>YEAR(woda34[[#This Row],[Data]])</f>
        <v>2016</v>
      </c>
      <c r="D2951">
        <f>MONTH(woda34[[#This Row],[Data]])</f>
        <v>1</v>
      </c>
      <c r="E2951" t="str">
        <f t="shared" si="47"/>
        <v>2016-1</v>
      </c>
    </row>
    <row r="2952" spans="1:5" x14ac:dyDescent="0.25">
      <c r="A2952" s="1">
        <v>42398</v>
      </c>
      <c r="B2952">
        <v>3322</v>
      </c>
      <c r="C2952">
        <f>YEAR(woda34[[#This Row],[Data]])</f>
        <v>2016</v>
      </c>
      <c r="D2952">
        <f>MONTH(woda34[[#This Row],[Data]])</f>
        <v>1</v>
      </c>
      <c r="E2952" t="str">
        <f t="shared" si="47"/>
        <v>2016-1</v>
      </c>
    </row>
    <row r="2953" spans="1:5" x14ac:dyDescent="0.25">
      <c r="A2953" s="1">
        <v>42399</v>
      </c>
      <c r="B2953">
        <v>6008</v>
      </c>
      <c r="C2953">
        <f>YEAR(woda34[[#This Row],[Data]])</f>
        <v>2016</v>
      </c>
      <c r="D2953">
        <f>MONTH(woda34[[#This Row],[Data]])</f>
        <v>1</v>
      </c>
      <c r="E2953" t="str">
        <f t="shared" si="47"/>
        <v>2016-1</v>
      </c>
    </row>
    <row r="2954" spans="1:5" x14ac:dyDescent="0.25">
      <c r="A2954" s="1">
        <v>42400</v>
      </c>
      <c r="B2954">
        <v>11096</v>
      </c>
      <c r="C2954">
        <f>YEAR(woda34[[#This Row],[Data]])</f>
        <v>2016</v>
      </c>
      <c r="D2954">
        <f>MONTH(woda34[[#This Row],[Data]])</f>
        <v>1</v>
      </c>
      <c r="E2954" t="str">
        <f t="shared" si="47"/>
        <v>2016-1</v>
      </c>
    </row>
    <row r="2955" spans="1:5" x14ac:dyDescent="0.25">
      <c r="A2955" s="1">
        <v>42401</v>
      </c>
      <c r="B2955">
        <v>6076</v>
      </c>
      <c r="C2955">
        <f>YEAR(woda34[[#This Row],[Data]])</f>
        <v>2016</v>
      </c>
      <c r="D2955">
        <f>MONTH(woda34[[#This Row],[Data]])</f>
        <v>2</v>
      </c>
      <c r="E2955" t="str">
        <f t="shared" si="47"/>
        <v>2016-2</v>
      </c>
    </row>
    <row r="2956" spans="1:5" x14ac:dyDescent="0.25">
      <c r="A2956" s="1">
        <v>42402</v>
      </c>
      <c r="B2956">
        <v>9717</v>
      </c>
      <c r="C2956">
        <f>YEAR(woda34[[#This Row],[Data]])</f>
        <v>2016</v>
      </c>
      <c r="D2956">
        <f>MONTH(woda34[[#This Row],[Data]])</f>
        <v>2</v>
      </c>
      <c r="E2956" t="str">
        <f t="shared" si="47"/>
        <v>2016-2</v>
      </c>
    </row>
    <row r="2957" spans="1:5" x14ac:dyDescent="0.25">
      <c r="A2957" s="1">
        <v>42403</v>
      </c>
      <c r="B2957">
        <v>9972</v>
      </c>
      <c r="C2957">
        <f>YEAR(woda34[[#This Row],[Data]])</f>
        <v>2016</v>
      </c>
      <c r="D2957">
        <f>MONTH(woda34[[#This Row],[Data]])</f>
        <v>2</v>
      </c>
      <c r="E2957" t="str">
        <f t="shared" si="47"/>
        <v>2016-2</v>
      </c>
    </row>
    <row r="2958" spans="1:5" x14ac:dyDescent="0.25">
      <c r="A2958" s="1">
        <v>42404</v>
      </c>
      <c r="B2958">
        <v>6890</v>
      </c>
      <c r="C2958">
        <f>YEAR(woda34[[#This Row],[Data]])</f>
        <v>2016</v>
      </c>
      <c r="D2958">
        <f>MONTH(woda34[[#This Row],[Data]])</f>
        <v>2</v>
      </c>
      <c r="E2958" t="str">
        <f t="shared" si="47"/>
        <v>2016-2</v>
      </c>
    </row>
    <row r="2959" spans="1:5" x14ac:dyDescent="0.25">
      <c r="A2959" s="1">
        <v>42405</v>
      </c>
      <c r="B2959">
        <v>8979</v>
      </c>
      <c r="C2959">
        <f>YEAR(woda34[[#This Row],[Data]])</f>
        <v>2016</v>
      </c>
      <c r="D2959">
        <f>MONTH(woda34[[#This Row],[Data]])</f>
        <v>2</v>
      </c>
      <c r="E2959" t="str">
        <f t="shared" si="47"/>
        <v>2016-2</v>
      </c>
    </row>
    <row r="2960" spans="1:5" x14ac:dyDescent="0.25">
      <c r="A2960" s="1">
        <v>42406</v>
      </c>
      <c r="B2960">
        <v>9850</v>
      </c>
      <c r="C2960">
        <f>YEAR(woda34[[#This Row],[Data]])</f>
        <v>2016</v>
      </c>
      <c r="D2960">
        <f>MONTH(woda34[[#This Row],[Data]])</f>
        <v>2</v>
      </c>
      <c r="E2960" t="str">
        <f t="shared" si="47"/>
        <v>2016-2</v>
      </c>
    </row>
    <row r="2961" spans="1:5" x14ac:dyDescent="0.25">
      <c r="A2961" s="1">
        <v>42407</v>
      </c>
      <c r="B2961">
        <v>4313</v>
      </c>
      <c r="C2961">
        <f>YEAR(woda34[[#This Row],[Data]])</f>
        <v>2016</v>
      </c>
      <c r="D2961">
        <f>MONTH(woda34[[#This Row],[Data]])</f>
        <v>2</v>
      </c>
      <c r="E2961" t="str">
        <f t="shared" si="47"/>
        <v>2016-2</v>
      </c>
    </row>
    <row r="2962" spans="1:5" x14ac:dyDescent="0.25">
      <c r="A2962" s="1">
        <v>42408</v>
      </c>
      <c r="B2962">
        <v>6938</v>
      </c>
      <c r="C2962">
        <f>YEAR(woda34[[#This Row],[Data]])</f>
        <v>2016</v>
      </c>
      <c r="D2962">
        <f>MONTH(woda34[[#This Row],[Data]])</f>
        <v>2</v>
      </c>
      <c r="E2962" t="str">
        <f t="shared" si="47"/>
        <v>2016-2</v>
      </c>
    </row>
    <row r="2963" spans="1:5" x14ac:dyDescent="0.25">
      <c r="A2963" s="1">
        <v>42409</v>
      </c>
      <c r="B2963">
        <v>6750</v>
      </c>
      <c r="C2963">
        <f>YEAR(woda34[[#This Row],[Data]])</f>
        <v>2016</v>
      </c>
      <c r="D2963">
        <f>MONTH(woda34[[#This Row],[Data]])</f>
        <v>2</v>
      </c>
      <c r="E2963" t="str">
        <f t="shared" si="47"/>
        <v>2016-2</v>
      </c>
    </row>
    <row r="2964" spans="1:5" x14ac:dyDescent="0.25">
      <c r="A2964" s="1">
        <v>42410</v>
      </c>
      <c r="B2964">
        <v>11386</v>
      </c>
      <c r="C2964">
        <f>YEAR(woda34[[#This Row],[Data]])</f>
        <v>2016</v>
      </c>
      <c r="D2964">
        <f>MONTH(woda34[[#This Row],[Data]])</f>
        <v>2</v>
      </c>
      <c r="E2964" t="str">
        <f t="shared" si="47"/>
        <v>2016-2</v>
      </c>
    </row>
    <row r="2965" spans="1:5" x14ac:dyDescent="0.25">
      <c r="A2965" s="1">
        <v>42411</v>
      </c>
      <c r="B2965">
        <v>11182</v>
      </c>
      <c r="C2965">
        <f>YEAR(woda34[[#This Row],[Data]])</f>
        <v>2016</v>
      </c>
      <c r="D2965">
        <f>MONTH(woda34[[#This Row],[Data]])</f>
        <v>2</v>
      </c>
      <c r="E2965" t="str">
        <f t="shared" si="47"/>
        <v>2016-2</v>
      </c>
    </row>
    <row r="2966" spans="1:5" x14ac:dyDescent="0.25">
      <c r="A2966" s="1">
        <v>42412</v>
      </c>
      <c r="B2966">
        <v>7046</v>
      </c>
      <c r="C2966">
        <f>YEAR(woda34[[#This Row],[Data]])</f>
        <v>2016</v>
      </c>
      <c r="D2966">
        <f>MONTH(woda34[[#This Row],[Data]])</f>
        <v>2</v>
      </c>
      <c r="E2966" t="str">
        <f t="shared" si="47"/>
        <v>2016-2</v>
      </c>
    </row>
    <row r="2967" spans="1:5" x14ac:dyDescent="0.25">
      <c r="A2967" s="1">
        <v>42413</v>
      </c>
      <c r="B2967">
        <v>8210</v>
      </c>
      <c r="C2967">
        <f>YEAR(woda34[[#This Row],[Data]])</f>
        <v>2016</v>
      </c>
      <c r="D2967">
        <f>MONTH(woda34[[#This Row],[Data]])</f>
        <v>2</v>
      </c>
      <c r="E2967" t="str">
        <f t="shared" si="47"/>
        <v>2016-2</v>
      </c>
    </row>
    <row r="2968" spans="1:5" x14ac:dyDescent="0.25">
      <c r="A2968" s="1">
        <v>42414</v>
      </c>
      <c r="B2968">
        <v>9456</v>
      </c>
      <c r="C2968">
        <f>YEAR(woda34[[#This Row],[Data]])</f>
        <v>2016</v>
      </c>
      <c r="D2968">
        <f>MONTH(woda34[[#This Row],[Data]])</f>
        <v>2</v>
      </c>
      <c r="E2968" t="str">
        <f t="shared" si="47"/>
        <v>2016-2</v>
      </c>
    </row>
    <row r="2969" spans="1:5" x14ac:dyDescent="0.25">
      <c r="A2969" s="1">
        <v>42415</v>
      </c>
      <c r="B2969">
        <v>6174</v>
      </c>
      <c r="C2969">
        <f>YEAR(woda34[[#This Row],[Data]])</f>
        <v>2016</v>
      </c>
      <c r="D2969">
        <f>MONTH(woda34[[#This Row],[Data]])</f>
        <v>2</v>
      </c>
      <c r="E2969" t="str">
        <f t="shared" si="47"/>
        <v>2016-2</v>
      </c>
    </row>
    <row r="2970" spans="1:5" x14ac:dyDescent="0.25">
      <c r="A2970" s="1">
        <v>42416</v>
      </c>
      <c r="B2970">
        <v>10261</v>
      </c>
      <c r="C2970">
        <f>YEAR(woda34[[#This Row],[Data]])</f>
        <v>2016</v>
      </c>
      <c r="D2970">
        <f>MONTH(woda34[[#This Row],[Data]])</f>
        <v>2</v>
      </c>
      <c r="E2970" t="str">
        <f t="shared" si="47"/>
        <v>2016-2</v>
      </c>
    </row>
    <row r="2971" spans="1:5" x14ac:dyDescent="0.25">
      <c r="A2971" s="1">
        <v>42417</v>
      </c>
      <c r="B2971">
        <v>7616</v>
      </c>
      <c r="C2971">
        <f>YEAR(woda34[[#This Row],[Data]])</f>
        <v>2016</v>
      </c>
      <c r="D2971">
        <f>MONTH(woda34[[#This Row],[Data]])</f>
        <v>2</v>
      </c>
      <c r="E2971" t="str">
        <f t="shared" si="47"/>
        <v>2016-2</v>
      </c>
    </row>
    <row r="2972" spans="1:5" x14ac:dyDescent="0.25">
      <c r="A2972" s="1">
        <v>42418</v>
      </c>
      <c r="B2972">
        <v>8881</v>
      </c>
      <c r="C2972">
        <f>YEAR(woda34[[#This Row],[Data]])</f>
        <v>2016</v>
      </c>
      <c r="D2972">
        <f>MONTH(woda34[[#This Row],[Data]])</f>
        <v>2</v>
      </c>
      <c r="E2972" t="str">
        <f t="shared" si="47"/>
        <v>2016-2</v>
      </c>
    </row>
    <row r="2973" spans="1:5" x14ac:dyDescent="0.25">
      <c r="A2973" s="1">
        <v>42419</v>
      </c>
      <c r="B2973">
        <v>5903</v>
      </c>
      <c r="C2973">
        <f>YEAR(woda34[[#This Row],[Data]])</f>
        <v>2016</v>
      </c>
      <c r="D2973">
        <f>MONTH(woda34[[#This Row],[Data]])</f>
        <v>2</v>
      </c>
      <c r="E2973" t="str">
        <f t="shared" si="47"/>
        <v>2016-2</v>
      </c>
    </row>
    <row r="2974" spans="1:5" x14ac:dyDescent="0.25">
      <c r="A2974" s="1">
        <v>42420</v>
      </c>
      <c r="B2974">
        <v>5840</v>
      </c>
      <c r="C2974">
        <f>YEAR(woda34[[#This Row],[Data]])</f>
        <v>2016</v>
      </c>
      <c r="D2974">
        <f>MONTH(woda34[[#This Row],[Data]])</f>
        <v>2</v>
      </c>
      <c r="E2974" t="str">
        <f t="shared" si="47"/>
        <v>2016-2</v>
      </c>
    </row>
    <row r="2975" spans="1:5" x14ac:dyDescent="0.25">
      <c r="A2975" s="1">
        <v>42421</v>
      </c>
      <c r="B2975">
        <v>7626</v>
      </c>
      <c r="C2975">
        <f>YEAR(woda34[[#This Row],[Data]])</f>
        <v>2016</v>
      </c>
      <c r="D2975">
        <f>MONTH(woda34[[#This Row],[Data]])</f>
        <v>2</v>
      </c>
      <c r="E2975" t="str">
        <f t="shared" si="47"/>
        <v>2016-2</v>
      </c>
    </row>
    <row r="2976" spans="1:5" x14ac:dyDescent="0.25">
      <c r="A2976" s="1">
        <v>42422</v>
      </c>
      <c r="B2976">
        <v>10542</v>
      </c>
      <c r="C2976">
        <f>YEAR(woda34[[#This Row],[Data]])</f>
        <v>2016</v>
      </c>
      <c r="D2976">
        <f>MONTH(woda34[[#This Row],[Data]])</f>
        <v>2</v>
      </c>
      <c r="E2976" t="str">
        <f t="shared" si="47"/>
        <v>2016-2</v>
      </c>
    </row>
    <row r="2977" spans="1:5" x14ac:dyDescent="0.25">
      <c r="A2977" s="1">
        <v>42423</v>
      </c>
      <c r="B2977">
        <v>8505</v>
      </c>
      <c r="C2977">
        <f>YEAR(woda34[[#This Row],[Data]])</f>
        <v>2016</v>
      </c>
      <c r="D2977">
        <f>MONTH(woda34[[#This Row],[Data]])</f>
        <v>2</v>
      </c>
      <c r="E2977" t="str">
        <f t="shared" si="47"/>
        <v>2016-2</v>
      </c>
    </row>
    <row r="2978" spans="1:5" x14ac:dyDescent="0.25">
      <c r="A2978" s="1">
        <v>42424</v>
      </c>
      <c r="B2978">
        <v>9259</v>
      </c>
      <c r="C2978">
        <f>YEAR(woda34[[#This Row],[Data]])</f>
        <v>2016</v>
      </c>
      <c r="D2978">
        <f>MONTH(woda34[[#This Row],[Data]])</f>
        <v>2</v>
      </c>
      <c r="E2978" t="str">
        <f t="shared" si="47"/>
        <v>2016-2</v>
      </c>
    </row>
    <row r="2979" spans="1:5" x14ac:dyDescent="0.25">
      <c r="A2979" s="1">
        <v>42425</v>
      </c>
      <c r="B2979">
        <v>7689</v>
      </c>
      <c r="C2979">
        <f>YEAR(woda34[[#This Row],[Data]])</f>
        <v>2016</v>
      </c>
      <c r="D2979">
        <f>MONTH(woda34[[#This Row],[Data]])</f>
        <v>2</v>
      </c>
      <c r="E2979" t="str">
        <f t="shared" si="47"/>
        <v>2016-2</v>
      </c>
    </row>
    <row r="2980" spans="1:5" x14ac:dyDescent="0.25">
      <c r="A2980" s="1">
        <v>42426</v>
      </c>
      <c r="B2980">
        <v>8596</v>
      </c>
      <c r="C2980">
        <f>YEAR(woda34[[#This Row],[Data]])</f>
        <v>2016</v>
      </c>
      <c r="D2980">
        <f>MONTH(woda34[[#This Row],[Data]])</f>
        <v>2</v>
      </c>
      <c r="E2980" t="str">
        <f t="shared" si="47"/>
        <v>2016-2</v>
      </c>
    </row>
    <row r="2981" spans="1:5" x14ac:dyDescent="0.25">
      <c r="A2981" s="1">
        <v>42427</v>
      </c>
      <c r="B2981">
        <v>5077</v>
      </c>
      <c r="C2981">
        <f>YEAR(woda34[[#This Row],[Data]])</f>
        <v>2016</v>
      </c>
      <c r="D2981">
        <f>MONTH(woda34[[#This Row],[Data]])</f>
        <v>2</v>
      </c>
      <c r="E2981" t="str">
        <f t="shared" si="47"/>
        <v>2016-2</v>
      </c>
    </row>
    <row r="2982" spans="1:5" x14ac:dyDescent="0.25">
      <c r="A2982" s="1">
        <v>42428</v>
      </c>
      <c r="B2982">
        <v>9011</v>
      </c>
      <c r="C2982">
        <f>YEAR(woda34[[#This Row],[Data]])</f>
        <v>2016</v>
      </c>
      <c r="D2982">
        <f>MONTH(woda34[[#This Row],[Data]])</f>
        <v>2</v>
      </c>
      <c r="E2982" t="str">
        <f t="shared" si="47"/>
        <v>2016-2</v>
      </c>
    </row>
    <row r="2983" spans="1:5" x14ac:dyDescent="0.25">
      <c r="A2983" s="1">
        <v>42429</v>
      </c>
      <c r="B2983">
        <v>7450</v>
      </c>
      <c r="C2983">
        <f>YEAR(woda34[[#This Row],[Data]])</f>
        <v>2016</v>
      </c>
      <c r="D2983">
        <f>MONTH(woda34[[#This Row],[Data]])</f>
        <v>2</v>
      </c>
      <c r="E2983" t="str">
        <f t="shared" si="47"/>
        <v>2016-2</v>
      </c>
    </row>
    <row r="2984" spans="1:5" x14ac:dyDescent="0.25">
      <c r="A2984" s="1">
        <v>42430</v>
      </c>
      <c r="B2984">
        <v>8954</v>
      </c>
      <c r="C2984">
        <f>YEAR(woda34[[#This Row],[Data]])</f>
        <v>2016</v>
      </c>
      <c r="D2984">
        <f>MONTH(woda34[[#This Row],[Data]])</f>
        <v>3</v>
      </c>
      <c r="E2984" t="str">
        <f t="shared" si="47"/>
        <v>2016-3</v>
      </c>
    </row>
    <row r="2985" spans="1:5" x14ac:dyDescent="0.25">
      <c r="A2985" s="1">
        <v>42431</v>
      </c>
      <c r="B2985">
        <v>6739</v>
      </c>
      <c r="C2985">
        <f>YEAR(woda34[[#This Row],[Data]])</f>
        <v>2016</v>
      </c>
      <c r="D2985">
        <f>MONTH(woda34[[#This Row],[Data]])</f>
        <v>3</v>
      </c>
      <c r="E2985" t="str">
        <f t="shared" si="47"/>
        <v>2016-3</v>
      </c>
    </row>
    <row r="2986" spans="1:5" x14ac:dyDescent="0.25">
      <c r="A2986" s="1">
        <v>42432</v>
      </c>
      <c r="B2986">
        <v>7191</v>
      </c>
      <c r="C2986">
        <f>YEAR(woda34[[#This Row],[Data]])</f>
        <v>2016</v>
      </c>
      <c r="D2986">
        <f>MONTH(woda34[[#This Row],[Data]])</f>
        <v>3</v>
      </c>
      <c r="E2986" t="str">
        <f t="shared" si="47"/>
        <v>2016-3</v>
      </c>
    </row>
    <row r="2987" spans="1:5" x14ac:dyDescent="0.25">
      <c r="A2987" s="1">
        <v>42433</v>
      </c>
      <c r="B2987">
        <v>5801</v>
      </c>
      <c r="C2987">
        <f>YEAR(woda34[[#This Row],[Data]])</f>
        <v>2016</v>
      </c>
      <c r="D2987">
        <f>MONTH(woda34[[#This Row],[Data]])</f>
        <v>3</v>
      </c>
      <c r="E2987" t="str">
        <f t="shared" si="47"/>
        <v>2016-3</v>
      </c>
    </row>
    <row r="2988" spans="1:5" x14ac:dyDescent="0.25">
      <c r="A2988" s="1">
        <v>42434</v>
      </c>
      <c r="B2988">
        <v>6309</v>
      </c>
      <c r="C2988">
        <f>YEAR(woda34[[#This Row],[Data]])</f>
        <v>2016</v>
      </c>
      <c r="D2988">
        <f>MONTH(woda34[[#This Row],[Data]])</f>
        <v>3</v>
      </c>
      <c r="E2988" t="str">
        <f t="shared" si="47"/>
        <v>2016-3</v>
      </c>
    </row>
    <row r="2989" spans="1:5" x14ac:dyDescent="0.25">
      <c r="A2989" s="1">
        <v>42435</v>
      </c>
      <c r="B2989">
        <v>10980</v>
      </c>
      <c r="C2989">
        <f>YEAR(woda34[[#This Row],[Data]])</f>
        <v>2016</v>
      </c>
      <c r="D2989">
        <f>MONTH(woda34[[#This Row],[Data]])</f>
        <v>3</v>
      </c>
      <c r="E2989" t="str">
        <f t="shared" si="47"/>
        <v>2016-3</v>
      </c>
    </row>
    <row r="2990" spans="1:5" x14ac:dyDescent="0.25">
      <c r="A2990" s="1">
        <v>42436</v>
      </c>
      <c r="B2990">
        <v>11953</v>
      </c>
      <c r="C2990">
        <f>YEAR(woda34[[#This Row],[Data]])</f>
        <v>2016</v>
      </c>
      <c r="D2990">
        <f>MONTH(woda34[[#This Row],[Data]])</f>
        <v>3</v>
      </c>
      <c r="E2990" t="str">
        <f t="shared" si="47"/>
        <v>2016-3</v>
      </c>
    </row>
    <row r="2991" spans="1:5" x14ac:dyDescent="0.25">
      <c r="A2991" s="1">
        <v>42437</v>
      </c>
      <c r="B2991">
        <v>8892</v>
      </c>
      <c r="C2991">
        <f>YEAR(woda34[[#This Row],[Data]])</f>
        <v>2016</v>
      </c>
      <c r="D2991">
        <f>MONTH(woda34[[#This Row],[Data]])</f>
        <v>3</v>
      </c>
      <c r="E2991" t="str">
        <f t="shared" si="47"/>
        <v>2016-3</v>
      </c>
    </row>
    <row r="2992" spans="1:5" x14ac:dyDescent="0.25">
      <c r="A2992" s="1">
        <v>42438</v>
      </c>
      <c r="B2992">
        <v>9371</v>
      </c>
      <c r="C2992">
        <f>YEAR(woda34[[#This Row],[Data]])</f>
        <v>2016</v>
      </c>
      <c r="D2992">
        <f>MONTH(woda34[[#This Row],[Data]])</f>
        <v>3</v>
      </c>
      <c r="E2992" t="str">
        <f t="shared" si="47"/>
        <v>2016-3</v>
      </c>
    </row>
    <row r="2993" spans="1:5" x14ac:dyDescent="0.25">
      <c r="A2993" s="1">
        <v>42439</v>
      </c>
      <c r="B2993">
        <v>9568</v>
      </c>
      <c r="C2993">
        <f>YEAR(woda34[[#This Row],[Data]])</f>
        <v>2016</v>
      </c>
      <c r="D2993">
        <f>MONTH(woda34[[#This Row],[Data]])</f>
        <v>3</v>
      </c>
      <c r="E2993" t="str">
        <f t="shared" si="47"/>
        <v>2016-3</v>
      </c>
    </row>
    <row r="2994" spans="1:5" x14ac:dyDescent="0.25">
      <c r="A2994" s="1">
        <v>42440</v>
      </c>
      <c r="B2994">
        <v>9022</v>
      </c>
      <c r="C2994">
        <f>YEAR(woda34[[#This Row],[Data]])</f>
        <v>2016</v>
      </c>
      <c r="D2994">
        <f>MONTH(woda34[[#This Row],[Data]])</f>
        <v>3</v>
      </c>
      <c r="E2994" t="str">
        <f t="shared" si="47"/>
        <v>2016-3</v>
      </c>
    </row>
    <row r="2995" spans="1:5" x14ac:dyDescent="0.25">
      <c r="A2995" s="1">
        <v>42441</v>
      </c>
      <c r="B2995">
        <v>11802</v>
      </c>
      <c r="C2995">
        <f>YEAR(woda34[[#This Row],[Data]])</f>
        <v>2016</v>
      </c>
      <c r="D2995">
        <f>MONTH(woda34[[#This Row],[Data]])</f>
        <v>3</v>
      </c>
      <c r="E2995" t="str">
        <f t="shared" si="47"/>
        <v>2016-3</v>
      </c>
    </row>
    <row r="2996" spans="1:5" x14ac:dyDescent="0.25">
      <c r="A2996" s="1">
        <v>42442</v>
      </c>
      <c r="B2996">
        <v>10600</v>
      </c>
      <c r="C2996">
        <f>YEAR(woda34[[#This Row],[Data]])</f>
        <v>2016</v>
      </c>
      <c r="D2996">
        <f>MONTH(woda34[[#This Row],[Data]])</f>
        <v>3</v>
      </c>
      <c r="E2996" t="str">
        <f t="shared" si="47"/>
        <v>2016-3</v>
      </c>
    </row>
    <row r="2997" spans="1:5" x14ac:dyDescent="0.25">
      <c r="A2997" s="1">
        <v>42443</v>
      </c>
      <c r="B2997">
        <v>10575</v>
      </c>
      <c r="C2997">
        <f>YEAR(woda34[[#This Row],[Data]])</f>
        <v>2016</v>
      </c>
      <c r="D2997">
        <f>MONTH(woda34[[#This Row],[Data]])</f>
        <v>3</v>
      </c>
      <c r="E2997" t="str">
        <f t="shared" si="47"/>
        <v>2016-3</v>
      </c>
    </row>
    <row r="2998" spans="1:5" x14ac:dyDescent="0.25">
      <c r="A2998" s="1">
        <v>42444</v>
      </c>
      <c r="B2998">
        <v>7453</v>
      </c>
      <c r="C2998">
        <f>YEAR(woda34[[#This Row],[Data]])</f>
        <v>2016</v>
      </c>
      <c r="D2998">
        <f>MONTH(woda34[[#This Row],[Data]])</f>
        <v>3</v>
      </c>
      <c r="E2998" t="str">
        <f t="shared" si="47"/>
        <v>2016-3</v>
      </c>
    </row>
    <row r="2999" spans="1:5" x14ac:dyDescent="0.25">
      <c r="A2999" s="1">
        <v>42445</v>
      </c>
      <c r="B2999">
        <v>7578</v>
      </c>
      <c r="C2999">
        <f>YEAR(woda34[[#This Row],[Data]])</f>
        <v>2016</v>
      </c>
      <c r="D2999">
        <f>MONTH(woda34[[#This Row],[Data]])</f>
        <v>3</v>
      </c>
      <c r="E2999" t="str">
        <f t="shared" si="47"/>
        <v>2016-3</v>
      </c>
    </row>
    <row r="3000" spans="1:5" x14ac:dyDescent="0.25">
      <c r="A3000" s="1">
        <v>42446</v>
      </c>
      <c r="B3000">
        <v>9232</v>
      </c>
      <c r="C3000">
        <f>YEAR(woda34[[#This Row],[Data]])</f>
        <v>2016</v>
      </c>
      <c r="D3000">
        <f>MONTH(woda34[[#This Row],[Data]])</f>
        <v>3</v>
      </c>
      <c r="E3000" t="str">
        <f t="shared" si="47"/>
        <v>2016-3</v>
      </c>
    </row>
    <row r="3001" spans="1:5" x14ac:dyDescent="0.25">
      <c r="A3001" s="1">
        <v>42447</v>
      </c>
      <c r="B3001">
        <v>13626</v>
      </c>
      <c r="C3001">
        <f>YEAR(woda34[[#This Row],[Data]])</f>
        <v>2016</v>
      </c>
      <c r="D3001">
        <f>MONTH(woda34[[#This Row],[Data]])</f>
        <v>3</v>
      </c>
      <c r="E3001" t="str">
        <f t="shared" si="47"/>
        <v>2016-3</v>
      </c>
    </row>
    <row r="3002" spans="1:5" x14ac:dyDescent="0.25">
      <c r="A3002" s="1">
        <v>42448</v>
      </c>
      <c r="B3002">
        <v>11028</v>
      </c>
      <c r="C3002">
        <f>YEAR(woda34[[#This Row],[Data]])</f>
        <v>2016</v>
      </c>
      <c r="D3002">
        <f>MONTH(woda34[[#This Row],[Data]])</f>
        <v>3</v>
      </c>
      <c r="E3002" t="str">
        <f t="shared" si="47"/>
        <v>2016-3</v>
      </c>
    </row>
    <row r="3003" spans="1:5" x14ac:dyDescent="0.25">
      <c r="A3003" s="1">
        <v>42449</v>
      </c>
      <c r="B3003">
        <v>12134</v>
      </c>
      <c r="C3003">
        <f>YEAR(woda34[[#This Row],[Data]])</f>
        <v>2016</v>
      </c>
      <c r="D3003">
        <f>MONTH(woda34[[#This Row],[Data]])</f>
        <v>3</v>
      </c>
      <c r="E3003" t="str">
        <f t="shared" si="47"/>
        <v>2016-3</v>
      </c>
    </row>
    <row r="3004" spans="1:5" x14ac:dyDescent="0.25">
      <c r="A3004" s="1">
        <v>42450</v>
      </c>
      <c r="B3004">
        <v>14110</v>
      </c>
      <c r="C3004">
        <f>YEAR(woda34[[#This Row],[Data]])</f>
        <v>2016</v>
      </c>
      <c r="D3004">
        <f>MONTH(woda34[[#This Row],[Data]])</f>
        <v>3</v>
      </c>
      <c r="E3004" t="str">
        <f t="shared" si="47"/>
        <v>2016-3</v>
      </c>
    </row>
    <row r="3005" spans="1:5" x14ac:dyDescent="0.25">
      <c r="A3005" s="1">
        <v>42451</v>
      </c>
      <c r="B3005">
        <v>15402</v>
      </c>
      <c r="C3005">
        <f>YEAR(woda34[[#This Row],[Data]])</f>
        <v>2016</v>
      </c>
      <c r="D3005">
        <f>MONTH(woda34[[#This Row],[Data]])</f>
        <v>3</v>
      </c>
      <c r="E3005" t="str">
        <f t="shared" si="47"/>
        <v>2016-3</v>
      </c>
    </row>
    <row r="3006" spans="1:5" x14ac:dyDescent="0.25">
      <c r="A3006" s="1">
        <v>42452</v>
      </c>
      <c r="B3006">
        <v>18397</v>
      </c>
      <c r="C3006">
        <f>YEAR(woda34[[#This Row],[Data]])</f>
        <v>2016</v>
      </c>
      <c r="D3006">
        <f>MONTH(woda34[[#This Row],[Data]])</f>
        <v>3</v>
      </c>
      <c r="E3006" t="str">
        <f t="shared" si="47"/>
        <v>2016-3</v>
      </c>
    </row>
    <row r="3007" spans="1:5" x14ac:dyDescent="0.25">
      <c r="A3007" s="1">
        <v>42453</v>
      </c>
      <c r="B3007">
        <v>17386</v>
      </c>
      <c r="C3007">
        <f>YEAR(woda34[[#This Row],[Data]])</f>
        <v>2016</v>
      </c>
      <c r="D3007">
        <f>MONTH(woda34[[#This Row],[Data]])</f>
        <v>3</v>
      </c>
      <c r="E3007" t="str">
        <f t="shared" si="47"/>
        <v>2016-3</v>
      </c>
    </row>
    <row r="3008" spans="1:5" x14ac:dyDescent="0.25">
      <c r="A3008" s="1">
        <v>42454</v>
      </c>
      <c r="B3008">
        <v>20425</v>
      </c>
      <c r="C3008">
        <f>YEAR(woda34[[#This Row],[Data]])</f>
        <v>2016</v>
      </c>
      <c r="D3008">
        <f>MONTH(woda34[[#This Row],[Data]])</f>
        <v>3</v>
      </c>
      <c r="E3008" t="str">
        <f t="shared" si="47"/>
        <v>2016-3</v>
      </c>
    </row>
    <row r="3009" spans="1:5" x14ac:dyDescent="0.25">
      <c r="A3009" s="1">
        <v>42455</v>
      </c>
      <c r="B3009">
        <v>23556</v>
      </c>
      <c r="C3009">
        <f>YEAR(woda34[[#This Row],[Data]])</f>
        <v>2016</v>
      </c>
      <c r="D3009">
        <f>MONTH(woda34[[#This Row],[Data]])</f>
        <v>3</v>
      </c>
      <c r="E3009" t="str">
        <f t="shared" si="47"/>
        <v>2016-3</v>
      </c>
    </row>
    <row r="3010" spans="1:5" x14ac:dyDescent="0.25">
      <c r="A3010" s="1">
        <v>42456</v>
      </c>
      <c r="B3010">
        <v>26043</v>
      </c>
      <c r="C3010">
        <f>YEAR(woda34[[#This Row],[Data]])</f>
        <v>2016</v>
      </c>
      <c r="D3010">
        <f>MONTH(woda34[[#This Row],[Data]])</f>
        <v>3</v>
      </c>
      <c r="E3010" t="str">
        <f t="shared" ref="E3010:E3073" si="48">_xlfn.CONCAT(C3010,"-",D3010)</f>
        <v>2016-3</v>
      </c>
    </row>
    <row r="3011" spans="1:5" x14ac:dyDescent="0.25">
      <c r="A3011" s="1">
        <v>42457</v>
      </c>
      <c r="B3011">
        <v>26441</v>
      </c>
      <c r="C3011">
        <f>YEAR(woda34[[#This Row],[Data]])</f>
        <v>2016</v>
      </c>
      <c r="D3011">
        <f>MONTH(woda34[[#This Row],[Data]])</f>
        <v>3</v>
      </c>
      <c r="E3011" t="str">
        <f t="shared" si="48"/>
        <v>2016-3</v>
      </c>
    </row>
    <row r="3012" spans="1:5" x14ac:dyDescent="0.25">
      <c r="A3012" s="1">
        <v>42458</v>
      </c>
      <c r="B3012">
        <v>31276</v>
      </c>
      <c r="C3012">
        <f>YEAR(woda34[[#This Row],[Data]])</f>
        <v>2016</v>
      </c>
      <c r="D3012">
        <f>MONTH(woda34[[#This Row],[Data]])</f>
        <v>3</v>
      </c>
      <c r="E3012" t="str">
        <f t="shared" si="48"/>
        <v>2016-3</v>
      </c>
    </row>
    <row r="3013" spans="1:5" x14ac:dyDescent="0.25">
      <c r="A3013" s="1">
        <v>42459</v>
      </c>
      <c r="B3013">
        <v>33385</v>
      </c>
      <c r="C3013">
        <f>YEAR(woda34[[#This Row],[Data]])</f>
        <v>2016</v>
      </c>
      <c r="D3013">
        <f>MONTH(woda34[[#This Row],[Data]])</f>
        <v>3</v>
      </c>
      <c r="E3013" t="str">
        <f t="shared" si="48"/>
        <v>2016-3</v>
      </c>
    </row>
    <row r="3014" spans="1:5" x14ac:dyDescent="0.25">
      <c r="A3014" s="1">
        <v>42460</v>
      </c>
      <c r="B3014">
        <v>36273</v>
      </c>
      <c r="C3014">
        <f>YEAR(woda34[[#This Row],[Data]])</f>
        <v>2016</v>
      </c>
      <c r="D3014">
        <f>MONTH(woda34[[#This Row],[Data]])</f>
        <v>3</v>
      </c>
      <c r="E3014" t="str">
        <f t="shared" si="48"/>
        <v>2016-3</v>
      </c>
    </row>
    <row r="3015" spans="1:5" x14ac:dyDescent="0.25">
      <c r="A3015" s="1">
        <v>42461</v>
      </c>
      <c r="B3015">
        <v>38166</v>
      </c>
      <c r="C3015">
        <f>YEAR(woda34[[#This Row],[Data]])</f>
        <v>2016</v>
      </c>
      <c r="D3015">
        <f>MONTH(woda34[[#This Row],[Data]])</f>
        <v>4</v>
      </c>
      <c r="E3015" t="str">
        <f t="shared" si="48"/>
        <v>2016-4</v>
      </c>
    </row>
    <row r="3016" spans="1:5" x14ac:dyDescent="0.25">
      <c r="A3016" s="1">
        <v>42462</v>
      </c>
      <c r="B3016">
        <v>37916</v>
      </c>
      <c r="C3016">
        <f>YEAR(woda34[[#This Row],[Data]])</f>
        <v>2016</v>
      </c>
      <c r="D3016">
        <f>MONTH(woda34[[#This Row],[Data]])</f>
        <v>4</v>
      </c>
      <c r="E3016" t="str">
        <f t="shared" si="48"/>
        <v>2016-4</v>
      </c>
    </row>
    <row r="3017" spans="1:5" x14ac:dyDescent="0.25">
      <c r="A3017" s="1">
        <v>42463</v>
      </c>
      <c r="B3017">
        <v>42201</v>
      </c>
      <c r="C3017">
        <f>YEAR(woda34[[#This Row],[Data]])</f>
        <v>2016</v>
      </c>
      <c r="D3017">
        <f>MONTH(woda34[[#This Row],[Data]])</f>
        <v>4</v>
      </c>
      <c r="E3017" t="str">
        <f t="shared" si="48"/>
        <v>2016-4</v>
      </c>
    </row>
    <row r="3018" spans="1:5" x14ac:dyDescent="0.25">
      <c r="A3018" s="1">
        <v>42464</v>
      </c>
      <c r="B3018">
        <v>41909</v>
      </c>
      <c r="C3018">
        <f>YEAR(woda34[[#This Row],[Data]])</f>
        <v>2016</v>
      </c>
      <c r="D3018">
        <f>MONTH(woda34[[#This Row],[Data]])</f>
        <v>4</v>
      </c>
      <c r="E3018" t="str">
        <f t="shared" si="48"/>
        <v>2016-4</v>
      </c>
    </row>
    <row r="3019" spans="1:5" x14ac:dyDescent="0.25">
      <c r="A3019" s="1">
        <v>42465</v>
      </c>
      <c r="B3019">
        <v>43745</v>
      </c>
      <c r="C3019">
        <f>YEAR(woda34[[#This Row],[Data]])</f>
        <v>2016</v>
      </c>
      <c r="D3019">
        <f>MONTH(woda34[[#This Row],[Data]])</f>
        <v>4</v>
      </c>
      <c r="E3019" t="str">
        <f t="shared" si="48"/>
        <v>2016-4</v>
      </c>
    </row>
    <row r="3020" spans="1:5" x14ac:dyDescent="0.25">
      <c r="A3020" s="1">
        <v>42466</v>
      </c>
      <c r="B3020">
        <v>45559</v>
      </c>
      <c r="C3020">
        <f>YEAR(woda34[[#This Row],[Data]])</f>
        <v>2016</v>
      </c>
      <c r="D3020">
        <f>MONTH(woda34[[#This Row],[Data]])</f>
        <v>4</v>
      </c>
      <c r="E3020" t="str">
        <f t="shared" si="48"/>
        <v>2016-4</v>
      </c>
    </row>
    <row r="3021" spans="1:5" x14ac:dyDescent="0.25">
      <c r="A3021" s="1">
        <v>42467</v>
      </c>
      <c r="B3021">
        <v>45723</v>
      </c>
      <c r="C3021">
        <f>YEAR(woda34[[#This Row],[Data]])</f>
        <v>2016</v>
      </c>
      <c r="D3021">
        <f>MONTH(woda34[[#This Row],[Data]])</f>
        <v>4</v>
      </c>
      <c r="E3021" t="str">
        <f t="shared" si="48"/>
        <v>2016-4</v>
      </c>
    </row>
    <row r="3022" spans="1:5" x14ac:dyDescent="0.25">
      <c r="A3022" s="1">
        <v>42468</v>
      </c>
      <c r="B3022">
        <v>47258</v>
      </c>
      <c r="C3022">
        <f>YEAR(woda34[[#This Row],[Data]])</f>
        <v>2016</v>
      </c>
      <c r="D3022">
        <f>MONTH(woda34[[#This Row],[Data]])</f>
        <v>4</v>
      </c>
      <c r="E3022" t="str">
        <f t="shared" si="48"/>
        <v>2016-4</v>
      </c>
    </row>
    <row r="3023" spans="1:5" x14ac:dyDescent="0.25">
      <c r="A3023" s="1">
        <v>42469</v>
      </c>
      <c r="B3023">
        <v>46714</v>
      </c>
      <c r="C3023">
        <f>YEAR(woda34[[#This Row],[Data]])</f>
        <v>2016</v>
      </c>
      <c r="D3023">
        <f>MONTH(woda34[[#This Row],[Data]])</f>
        <v>4</v>
      </c>
      <c r="E3023" t="str">
        <f t="shared" si="48"/>
        <v>2016-4</v>
      </c>
    </row>
    <row r="3024" spans="1:5" x14ac:dyDescent="0.25">
      <c r="A3024" s="1">
        <v>42470</v>
      </c>
      <c r="B3024">
        <v>47288</v>
      </c>
      <c r="C3024">
        <f>YEAR(woda34[[#This Row],[Data]])</f>
        <v>2016</v>
      </c>
      <c r="D3024">
        <f>MONTH(woda34[[#This Row],[Data]])</f>
        <v>4</v>
      </c>
      <c r="E3024" t="str">
        <f t="shared" si="48"/>
        <v>2016-4</v>
      </c>
    </row>
    <row r="3025" spans="1:5" x14ac:dyDescent="0.25">
      <c r="A3025" s="1">
        <v>42471</v>
      </c>
      <c r="B3025">
        <v>47402</v>
      </c>
      <c r="C3025">
        <f>YEAR(woda34[[#This Row],[Data]])</f>
        <v>2016</v>
      </c>
      <c r="D3025">
        <f>MONTH(woda34[[#This Row],[Data]])</f>
        <v>4</v>
      </c>
      <c r="E3025" t="str">
        <f t="shared" si="48"/>
        <v>2016-4</v>
      </c>
    </row>
    <row r="3026" spans="1:5" x14ac:dyDescent="0.25">
      <c r="A3026" s="1">
        <v>42472</v>
      </c>
      <c r="B3026">
        <v>46687</v>
      </c>
      <c r="C3026">
        <f>YEAR(woda34[[#This Row],[Data]])</f>
        <v>2016</v>
      </c>
      <c r="D3026">
        <f>MONTH(woda34[[#This Row],[Data]])</f>
        <v>4</v>
      </c>
      <c r="E3026" t="str">
        <f t="shared" si="48"/>
        <v>2016-4</v>
      </c>
    </row>
    <row r="3027" spans="1:5" x14ac:dyDescent="0.25">
      <c r="A3027" s="1">
        <v>42473</v>
      </c>
      <c r="B3027">
        <v>46539</v>
      </c>
      <c r="C3027">
        <f>YEAR(woda34[[#This Row],[Data]])</f>
        <v>2016</v>
      </c>
      <c r="D3027">
        <f>MONTH(woda34[[#This Row],[Data]])</f>
        <v>4</v>
      </c>
      <c r="E3027" t="str">
        <f t="shared" si="48"/>
        <v>2016-4</v>
      </c>
    </row>
    <row r="3028" spans="1:5" x14ac:dyDescent="0.25">
      <c r="A3028" s="1">
        <v>42474</v>
      </c>
      <c r="B3028">
        <v>44671</v>
      </c>
      <c r="C3028">
        <f>YEAR(woda34[[#This Row],[Data]])</f>
        <v>2016</v>
      </c>
      <c r="D3028">
        <f>MONTH(woda34[[#This Row],[Data]])</f>
        <v>4</v>
      </c>
      <c r="E3028" t="str">
        <f t="shared" si="48"/>
        <v>2016-4</v>
      </c>
    </row>
    <row r="3029" spans="1:5" x14ac:dyDescent="0.25">
      <c r="A3029" s="1">
        <v>42475</v>
      </c>
      <c r="B3029">
        <v>45087</v>
      </c>
      <c r="C3029">
        <f>YEAR(woda34[[#This Row],[Data]])</f>
        <v>2016</v>
      </c>
      <c r="D3029">
        <f>MONTH(woda34[[#This Row],[Data]])</f>
        <v>4</v>
      </c>
      <c r="E3029" t="str">
        <f t="shared" si="48"/>
        <v>2016-4</v>
      </c>
    </row>
    <row r="3030" spans="1:5" x14ac:dyDescent="0.25">
      <c r="A3030" s="1">
        <v>42476</v>
      </c>
      <c r="B3030">
        <v>43669</v>
      </c>
      <c r="C3030">
        <f>YEAR(woda34[[#This Row],[Data]])</f>
        <v>2016</v>
      </c>
      <c r="D3030">
        <f>MONTH(woda34[[#This Row],[Data]])</f>
        <v>4</v>
      </c>
      <c r="E3030" t="str">
        <f t="shared" si="48"/>
        <v>2016-4</v>
      </c>
    </row>
    <row r="3031" spans="1:5" x14ac:dyDescent="0.25">
      <c r="A3031" s="1">
        <v>42477</v>
      </c>
      <c r="B3031">
        <v>41797</v>
      </c>
      <c r="C3031">
        <f>YEAR(woda34[[#This Row],[Data]])</f>
        <v>2016</v>
      </c>
      <c r="D3031">
        <f>MONTH(woda34[[#This Row],[Data]])</f>
        <v>4</v>
      </c>
      <c r="E3031" t="str">
        <f t="shared" si="48"/>
        <v>2016-4</v>
      </c>
    </row>
    <row r="3032" spans="1:5" x14ac:dyDescent="0.25">
      <c r="A3032" s="1">
        <v>42478</v>
      </c>
      <c r="B3032">
        <v>39574</v>
      </c>
      <c r="C3032">
        <f>YEAR(woda34[[#This Row],[Data]])</f>
        <v>2016</v>
      </c>
      <c r="D3032">
        <f>MONTH(woda34[[#This Row],[Data]])</f>
        <v>4</v>
      </c>
      <c r="E3032" t="str">
        <f t="shared" si="48"/>
        <v>2016-4</v>
      </c>
    </row>
    <row r="3033" spans="1:5" x14ac:dyDescent="0.25">
      <c r="A3033" s="1">
        <v>42479</v>
      </c>
      <c r="B3033">
        <v>37000</v>
      </c>
      <c r="C3033">
        <f>YEAR(woda34[[#This Row],[Data]])</f>
        <v>2016</v>
      </c>
      <c r="D3033">
        <f>MONTH(woda34[[#This Row],[Data]])</f>
        <v>4</v>
      </c>
      <c r="E3033" t="str">
        <f t="shared" si="48"/>
        <v>2016-4</v>
      </c>
    </row>
    <row r="3034" spans="1:5" x14ac:dyDescent="0.25">
      <c r="A3034" s="1">
        <v>42480</v>
      </c>
      <c r="B3034">
        <v>36532</v>
      </c>
      <c r="C3034">
        <f>YEAR(woda34[[#This Row],[Data]])</f>
        <v>2016</v>
      </c>
      <c r="D3034">
        <f>MONTH(woda34[[#This Row],[Data]])</f>
        <v>4</v>
      </c>
      <c r="E3034" t="str">
        <f t="shared" si="48"/>
        <v>2016-4</v>
      </c>
    </row>
    <row r="3035" spans="1:5" x14ac:dyDescent="0.25">
      <c r="A3035" s="1">
        <v>42481</v>
      </c>
      <c r="B3035">
        <v>34026</v>
      </c>
      <c r="C3035">
        <f>YEAR(woda34[[#This Row],[Data]])</f>
        <v>2016</v>
      </c>
      <c r="D3035">
        <f>MONTH(woda34[[#This Row],[Data]])</f>
        <v>4</v>
      </c>
      <c r="E3035" t="str">
        <f t="shared" si="48"/>
        <v>2016-4</v>
      </c>
    </row>
    <row r="3036" spans="1:5" x14ac:dyDescent="0.25">
      <c r="A3036" s="1">
        <v>42482</v>
      </c>
      <c r="B3036">
        <v>30463</v>
      </c>
      <c r="C3036">
        <f>YEAR(woda34[[#This Row],[Data]])</f>
        <v>2016</v>
      </c>
      <c r="D3036">
        <f>MONTH(woda34[[#This Row],[Data]])</f>
        <v>4</v>
      </c>
      <c r="E3036" t="str">
        <f t="shared" si="48"/>
        <v>2016-4</v>
      </c>
    </row>
    <row r="3037" spans="1:5" x14ac:dyDescent="0.25">
      <c r="A3037" s="1">
        <v>42483</v>
      </c>
      <c r="B3037">
        <v>30314</v>
      </c>
      <c r="C3037">
        <f>YEAR(woda34[[#This Row],[Data]])</f>
        <v>2016</v>
      </c>
      <c r="D3037">
        <f>MONTH(woda34[[#This Row],[Data]])</f>
        <v>4</v>
      </c>
      <c r="E3037" t="str">
        <f t="shared" si="48"/>
        <v>2016-4</v>
      </c>
    </row>
    <row r="3038" spans="1:5" x14ac:dyDescent="0.25">
      <c r="A3038" s="1">
        <v>42484</v>
      </c>
      <c r="B3038">
        <v>25692</v>
      </c>
      <c r="C3038">
        <f>YEAR(woda34[[#This Row],[Data]])</f>
        <v>2016</v>
      </c>
      <c r="D3038">
        <f>MONTH(woda34[[#This Row],[Data]])</f>
        <v>4</v>
      </c>
      <c r="E3038" t="str">
        <f t="shared" si="48"/>
        <v>2016-4</v>
      </c>
    </row>
    <row r="3039" spans="1:5" x14ac:dyDescent="0.25">
      <c r="A3039" s="1">
        <v>42485</v>
      </c>
      <c r="B3039">
        <v>23273</v>
      </c>
      <c r="C3039">
        <f>YEAR(woda34[[#This Row],[Data]])</f>
        <v>2016</v>
      </c>
      <c r="D3039">
        <f>MONTH(woda34[[#This Row],[Data]])</f>
        <v>4</v>
      </c>
      <c r="E3039" t="str">
        <f t="shared" si="48"/>
        <v>2016-4</v>
      </c>
    </row>
    <row r="3040" spans="1:5" x14ac:dyDescent="0.25">
      <c r="A3040" s="1">
        <v>42486</v>
      </c>
      <c r="B3040">
        <v>23372</v>
      </c>
      <c r="C3040">
        <f>YEAR(woda34[[#This Row],[Data]])</f>
        <v>2016</v>
      </c>
      <c r="D3040">
        <f>MONTH(woda34[[#This Row],[Data]])</f>
        <v>4</v>
      </c>
      <c r="E3040" t="str">
        <f t="shared" si="48"/>
        <v>2016-4</v>
      </c>
    </row>
    <row r="3041" spans="1:5" x14ac:dyDescent="0.25">
      <c r="A3041" s="1">
        <v>42487</v>
      </c>
      <c r="B3041">
        <v>20952</v>
      </c>
      <c r="C3041">
        <f>YEAR(woda34[[#This Row],[Data]])</f>
        <v>2016</v>
      </c>
      <c r="D3041">
        <f>MONTH(woda34[[#This Row],[Data]])</f>
        <v>4</v>
      </c>
      <c r="E3041" t="str">
        <f t="shared" si="48"/>
        <v>2016-4</v>
      </c>
    </row>
    <row r="3042" spans="1:5" x14ac:dyDescent="0.25">
      <c r="A3042" s="1">
        <v>42488</v>
      </c>
      <c r="B3042">
        <v>18016</v>
      </c>
      <c r="C3042">
        <f>YEAR(woda34[[#This Row],[Data]])</f>
        <v>2016</v>
      </c>
      <c r="D3042">
        <f>MONTH(woda34[[#This Row],[Data]])</f>
        <v>4</v>
      </c>
      <c r="E3042" t="str">
        <f t="shared" si="48"/>
        <v>2016-4</v>
      </c>
    </row>
    <row r="3043" spans="1:5" x14ac:dyDescent="0.25">
      <c r="A3043" s="1">
        <v>42489</v>
      </c>
      <c r="B3043">
        <v>19482</v>
      </c>
      <c r="C3043">
        <f>YEAR(woda34[[#This Row],[Data]])</f>
        <v>2016</v>
      </c>
      <c r="D3043">
        <f>MONTH(woda34[[#This Row],[Data]])</f>
        <v>4</v>
      </c>
      <c r="E3043" t="str">
        <f t="shared" si="48"/>
        <v>2016-4</v>
      </c>
    </row>
    <row r="3044" spans="1:5" x14ac:dyDescent="0.25">
      <c r="A3044" s="1">
        <v>42490</v>
      </c>
      <c r="B3044">
        <v>15062</v>
      </c>
      <c r="C3044">
        <f>YEAR(woda34[[#This Row],[Data]])</f>
        <v>2016</v>
      </c>
      <c r="D3044">
        <f>MONTH(woda34[[#This Row],[Data]])</f>
        <v>4</v>
      </c>
      <c r="E3044" t="str">
        <f t="shared" si="48"/>
        <v>2016-4</v>
      </c>
    </row>
    <row r="3045" spans="1:5" x14ac:dyDescent="0.25">
      <c r="A3045" s="1">
        <v>42491</v>
      </c>
      <c r="B3045">
        <v>14746</v>
      </c>
      <c r="C3045">
        <f>YEAR(woda34[[#This Row],[Data]])</f>
        <v>2016</v>
      </c>
      <c r="D3045">
        <f>MONTH(woda34[[#This Row],[Data]])</f>
        <v>5</v>
      </c>
      <c r="E3045" t="str">
        <f t="shared" si="48"/>
        <v>2016-5</v>
      </c>
    </row>
    <row r="3046" spans="1:5" x14ac:dyDescent="0.25">
      <c r="A3046" s="1">
        <v>42492</v>
      </c>
      <c r="B3046">
        <v>16383</v>
      </c>
      <c r="C3046">
        <f>YEAR(woda34[[#This Row],[Data]])</f>
        <v>2016</v>
      </c>
      <c r="D3046">
        <f>MONTH(woda34[[#This Row],[Data]])</f>
        <v>5</v>
      </c>
      <c r="E3046" t="str">
        <f t="shared" si="48"/>
        <v>2016-5</v>
      </c>
    </row>
    <row r="3047" spans="1:5" x14ac:dyDescent="0.25">
      <c r="A3047" s="1">
        <v>42493</v>
      </c>
      <c r="B3047">
        <v>15666</v>
      </c>
      <c r="C3047">
        <f>YEAR(woda34[[#This Row],[Data]])</f>
        <v>2016</v>
      </c>
      <c r="D3047">
        <f>MONTH(woda34[[#This Row],[Data]])</f>
        <v>5</v>
      </c>
      <c r="E3047" t="str">
        <f t="shared" si="48"/>
        <v>2016-5</v>
      </c>
    </row>
    <row r="3048" spans="1:5" x14ac:dyDescent="0.25">
      <c r="A3048" s="1">
        <v>42494</v>
      </c>
      <c r="B3048">
        <v>13630</v>
      </c>
      <c r="C3048">
        <f>YEAR(woda34[[#This Row],[Data]])</f>
        <v>2016</v>
      </c>
      <c r="D3048">
        <f>MONTH(woda34[[#This Row],[Data]])</f>
        <v>5</v>
      </c>
      <c r="E3048" t="str">
        <f t="shared" si="48"/>
        <v>2016-5</v>
      </c>
    </row>
    <row r="3049" spans="1:5" x14ac:dyDescent="0.25">
      <c r="A3049" s="1">
        <v>42495</v>
      </c>
      <c r="B3049">
        <v>10363</v>
      </c>
      <c r="C3049">
        <f>YEAR(woda34[[#This Row],[Data]])</f>
        <v>2016</v>
      </c>
      <c r="D3049">
        <f>MONTH(woda34[[#This Row],[Data]])</f>
        <v>5</v>
      </c>
      <c r="E3049" t="str">
        <f t="shared" si="48"/>
        <v>2016-5</v>
      </c>
    </row>
    <row r="3050" spans="1:5" x14ac:dyDescent="0.25">
      <c r="A3050" s="1">
        <v>42496</v>
      </c>
      <c r="B3050">
        <v>11560</v>
      </c>
      <c r="C3050">
        <f>YEAR(woda34[[#This Row],[Data]])</f>
        <v>2016</v>
      </c>
      <c r="D3050">
        <f>MONTH(woda34[[#This Row],[Data]])</f>
        <v>5</v>
      </c>
      <c r="E3050" t="str">
        <f t="shared" si="48"/>
        <v>2016-5</v>
      </c>
    </row>
    <row r="3051" spans="1:5" x14ac:dyDescent="0.25">
      <c r="A3051" s="1">
        <v>42497</v>
      </c>
      <c r="B3051">
        <v>10185</v>
      </c>
      <c r="C3051">
        <f>YEAR(woda34[[#This Row],[Data]])</f>
        <v>2016</v>
      </c>
      <c r="D3051">
        <f>MONTH(woda34[[#This Row],[Data]])</f>
        <v>5</v>
      </c>
      <c r="E3051" t="str">
        <f t="shared" si="48"/>
        <v>2016-5</v>
      </c>
    </row>
    <row r="3052" spans="1:5" x14ac:dyDescent="0.25">
      <c r="A3052" s="1">
        <v>42498</v>
      </c>
      <c r="B3052">
        <v>7134</v>
      </c>
      <c r="C3052">
        <f>YEAR(woda34[[#This Row],[Data]])</f>
        <v>2016</v>
      </c>
      <c r="D3052">
        <f>MONTH(woda34[[#This Row],[Data]])</f>
        <v>5</v>
      </c>
      <c r="E3052" t="str">
        <f t="shared" si="48"/>
        <v>2016-5</v>
      </c>
    </row>
    <row r="3053" spans="1:5" x14ac:dyDescent="0.25">
      <c r="A3053" s="1">
        <v>42499</v>
      </c>
      <c r="B3053">
        <v>6879</v>
      </c>
      <c r="C3053">
        <f>YEAR(woda34[[#This Row],[Data]])</f>
        <v>2016</v>
      </c>
      <c r="D3053">
        <f>MONTH(woda34[[#This Row],[Data]])</f>
        <v>5</v>
      </c>
      <c r="E3053" t="str">
        <f t="shared" si="48"/>
        <v>2016-5</v>
      </c>
    </row>
    <row r="3054" spans="1:5" x14ac:dyDescent="0.25">
      <c r="A3054" s="1">
        <v>42500</v>
      </c>
      <c r="B3054">
        <v>7066</v>
      </c>
      <c r="C3054">
        <f>YEAR(woda34[[#This Row],[Data]])</f>
        <v>2016</v>
      </c>
      <c r="D3054">
        <f>MONTH(woda34[[#This Row],[Data]])</f>
        <v>5</v>
      </c>
      <c r="E3054" t="str">
        <f t="shared" si="48"/>
        <v>2016-5</v>
      </c>
    </row>
    <row r="3055" spans="1:5" x14ac:dyDescent="0.25">
      <c r="A3055" s="1">
        <v>42501</v>
      </c>
      <c r="B3055">
        <v>10080</v>
      </c>
      <c r="C3055">
        <f>YEAR(woda34[[#This Row],[Data]])</f>
        <v>2016</v>
      </c>
      <c r="D3055">
        <f>MONTH(woda34[[#This Row],[Data]])</f>
        <v>5</v>
      </c>
      <c r="E3055" t="str">
        <f t="shared" si="48"/>
        <v>2016-5</v>
      </c>
    </row>
    <row r="3056" spans="1:5" x14ac:dyDescent="0.25">
      <c r="A3056" s="1">
        <v>42502</v>
      </c>
      <c r="B3056">
        <v>8559</v>
      </c>
      <c r="C3056">
        <f>YEAR(woda34[[#This Row],[Data]])</f>
        <v>2016</v>
      </c>
      <c r="D3056">
        <f>MONTH(woda34[[#This Row],[Data]])</f>
        <v>5</v>
      </c>
      <c r="E3056" t="str">
        <f t="shared" si="48"/>
        <v>2016-5</v>
      </c>
    </row>
    <row r="3057" spans="1:5" x14ac:dyDescent="0.25">
      <c r="A3057" s="1">
        <v>42503</v>
      </c>
      <c r="B3057">
        <v>3682</v>
      </c>
      <c r="C3057">
        <f>YEAR(woda34[[#This Row],[Data]])</f>
        <v>2016</v>
      </c>
      <c r="D3057">
        <f>MONTH(woda34[[#This Row],[Data]])</f>
        <v>5</v>
      </c>
      <c r="E3057" t="str">
        <f t="shared" si="48"/>
        <v>2016-5</v>
      </c>
    </row>
    <row r="3058" spans="1:5" x14ac:dyDescent="0.25">
      <c r="A3058" s="1">
        <v>42504</v>
      </c>
      <c r="B3058">
        <v>6069</v>
      </c>
      <c r="C3058">
        <f>YEAR(woda34[[#This Row],[Data]])</f>
        <v>2016</v>
      </c>
      <c r="D3058">
        <f>MONTH(woda34[[#This Row],[Data]])</f>
        <v>5</v>
      </c>
      <c r="E3058" t="str">
        <f t="shared" si="48"/>
        <v>2016-5</v>
      </c>
    </row>
    <row r="3059" spans="1:5" x14ac:dyDescent="0.25">
      <c r="A3059" s="1">
        <v>42505</v>
      </c>
      <c r="B3059">
        <v>9333</v>
      </c>
      <c r="C3059">
        <f>YEAR(woda34[[#This Row],[Data]])</f>
        <v>2016</v>
      </c>
      <c r="D3059">
        <f>MONTH(woda34[[#This Row],[Data]])</f>
        <v>5</v>
      </c>
      <c r="E3059" t="str">
        <f t="shared" si="48"/>
        <v>2016-5</v>
      </c>
    </row>
    <row r="3060" spans="1:5" x14ac:dyDescent="0.25">
      <c r="A3060" s="1">
        <v>42506</v>
      </c>
      <c r="B3060">
        <v>5905</v>
      </c>
      <c r="C3060">
        <f>YEAR(woda34[[#This Row],[Data]])</f>
        <v>2016</v>
      </c>
      <c r="D3060">
        <f>MONTH(woda34[[#This Row],[Data]])</f>
        <v>5</v>
      </c>
      <c r="E3060" t="str">
        <f t="shared" si="48"/>
        <v>2016-5</v>
      </c>
    </row>
    <row r="3061" spans="1:5" x14ac:dyDescent="0.25">
      <c r="A3061" s="1">
        <v>42507</v>
      </c>
      <c r="B3061">
        <v>6686</v>
      </c>
      <c r="C3061">
        <f>YEAR(woda34[[#This Row],[Data]])</f>
        <v>2016</v>
      </c>
      <c r="D3061">
        <f>MONTH(woda34[[#This Row],[Data]])</f>
        <v>5</v>
      </c>
      <c r="E3061" t="str">
        <f t="shared" si="48"/>
        <v>2016-5</v>
      </c>
    </row>
    <row r="3062" spans="1:5" x14ac:dyDescent="0.25">
      <c r="A3062" s="1">
        <v>42508</v>
      </c>
      <c r="B3062">
        <v>4791</v>
      </c>
      <c r="C3062">
        <f>YEAR(woda34[[#This Row],[Data]])</f>
        <v>2016</v>
      </c>
      <c r="D3062">
        <f>MONTH(woda34[[#This Row],[Data]])</f>
        <v>5</v>
      </c>
      <c r="E3062" t="str">
        <f t="shared" si="48"/>
        <v>2016-5</v>
      </c>
    </row>
    <row r="3063" spans="1:5" x14ac:dyDescent="0.25">
      <c r="A3063" s="1">
        <v>42509</v>
      </c>
      <c r="B3063">
        <v>4293</v>
      </c>
      <c r="C3063">
        <f>YEAR(woda34[[#This Row],[Data]])</f>
        <v>2016</v>
      </c>
      <c r="D3063">
        <f>MONTH(woda34[[#This Row],[Data]])</f>
        <v>5</v>
      </c>
      <c r="E3063" t="str">
        <f t="shared" si="48"/>
        <v>2016-5</v>
      </c>
    </row>
    <row r="3064" spans="1:5" x14ac:dyDescent="0.25">
      <c r="A3064" s="1">
        <v>42510</v>
      </c>
      <c r="B3064">
        <v>7946</v>
      </c>
      <c r="C3064">
        <f>YEAR(woda34[[#This Row],[Data]])</f>
        <v>2016</v>
      </c>
      <c r="D3064">
        <f>MONTH(woda34[[#This Row],[Data]])</f>
        <v>5</v>
      </c>
      <c r="E3064" t="str">
        <f t="shared" si="48"/>
        <v>2016-5</v>
      </c>
    </row>
    <row r="3065" spans="1:5" x14ac:dyDescent="0.25">
      <c r="A3065" s="1">
        <v>42511</v>
      </c>
      <c r="B3065">
        <v>4715</v>
      </c>
      <c r="C3065">
        <f>YEAR(woda34[[#This Row],[Data]])</f>
        <v>2016</v>
      </c>
      <c r="D3065">
        <f>MONTH(woda34[[#This Row],[Data]])</f>
        <v>5</v>
      </c>
      <c r="E3065" t="str">
        <f t="shared" si="48"/>
        <v>2016-5</v>
      </c>
    </row>
    <row r="3066" spans="1:5" x14ac:dyDescent="0.25">
      <c r="A3066" s="1">
        <v>42512</v>
      </c>
      <c r="B3066">
        <v>6113</v>
      </c>
      <c r="C3066">
        <f>YEAR(woda34[[#This Row],[Data]])</f>
        <v>2016</v>
      </c>
      <c r="D3066">
        <f>MONTH(woda34[[#This Row],[Data]])</f>
        <v>5</v>
      </c>
      <c r="E3066" t="str">
        <f t="shared" si="48"/>
        <v>2016-5</v>
      </c>
    </row>
    <row r="3067" spans="1:5" x14ac:dyDescent="0.25">
      <c r="A3067" s="1">
        <v>42513</v>
      </c>
      <c r="B3067">
        <v>7516</v>
      </c>
      <c r="C3067">
        <f>YEAR(woda34[[#This Row],[Data]])</f>
        <v>2016</v>
      </c>
      <c r="D3067">
        <f>MONTH(woda34[[#This Row],[Data]])</f>
        <v>5</v>
      </c>
      <c r="E3067" t="str">
        <f t="shared" si="48"/>
        <v>2016-5</v>
      </c>
    </row>
    <row r="3068" spans="1:5" x14ac:dyDescent="0.25">
      <c r="A3068" s="1">
        <v>42514</v>
      </c>
      <c r="B3068">
        <v>7337</v>
      </c>
      <c r="C3068">
        <f>YEAR(woda34[[#This Row],[Data]])</f>
        <v>2016</v>
      </c>
      <c r="D3068">
        <f>MONTH(woda34[[#This Row],[Data]])</f>
        <v>5</v>
      </c>
      <c r="E3068" t="str">
        <f t="shared" si="48"/>
        <v>2016-5</v>
      </c>
    </row>
    <row r="3069" spans="1:5" x14ac:dyDescent="0.25">
      <c r="A3069" s="1">
        <v>42515</v>
      </c>
      <c r="B3069">
        <v>5714</v>
      </c>
      <c r="C3069">
        <f>YEAR(woda34[[#This Row],[Data]])</f>
        <v>2016</v>
      </c>
      <c r="D3069">
        <f>MONTH(woda34[[#This Row],[Data]])</f>
        <v>5</v>
      </c>
      <c r="E3069" t="str">
        <f t="shared" si="48"/>
        <v>2016-5</v>
      </c>
    </row>
    <row r="3070" spans="1:5" x14ac:dyDescent="0.25">
      <c r="A3070" s="1">
        <v>42516</v>
      </c>
      <c r="B3070">
        <v>4334</v>
      </c>
      <c r="C3070">
        <f>YEAR(woda34[[#This Row],[Data]])</f>
        <v>2016</v>
      </c>
      <c r="D3070">
        <f>MONTH(woda34[[#This Row],[Data]])</f>
        <v>5</v>
      </c>
      <c r="E3070" t="str">
        <f t="shared" si="48"/>
        <v>2016-5</v>
      </c>
    </row>
    <row r="3071" spans="1:5" x14ac:dyDescent="0.25">
      <c r="A3071" s="1">
        <v>42517</v>
      </c>
      <c r="B3071">
        <v>6820</v>
      </c>
      <c r="C3071">
        <f>YEAR(woda34[[#This Row],[Data]])</f>
        <v>2016</v>
      </c>
      <c r="D3071">
        <f>MONTH(woda34[[#This Row],[Data]])</f>
        <v>5</v>
      </c>
      <c r="E3071" t="str">
        <f t="shared" si="48"/>
        <v>2016-5</v>
      </c>
    </row>
    <row r="3072" spans="1:5" x14ac:dyDescent="0.25">
      <c r="A3072" s="1">
        <v>42518</v>
      </c>
      <c r="B3072">
        <v>6883</v>
      </c>
      <c r="C3072">
        <f>YEAR(woda34[[#This Row],[Data]])</f>
        <v>2016</v>
      </c>
      <c r="D3072">
        <f>MONTH(woda34[[#This Row],[Data]])</f>
        <v>5</v>
      </c>
      <c r="E3072" t="str">
        <f t="shared" si="48"/>
        <v>2016-5</v>
      </c>
    </row>
    <row r="3073" spans="1:5" x14ac:dyDescent="0.25">
      <c r="A3073" s="1">
        <v>42519</v>
      </c>
      <c r="B3073">
        <v>6345</v>
      </c>
      <c r="C3073">
        <f>YEAR(woda34[[#This Row],[Data]])</f>
        <v>2016</v>
      </c>
      <c r="D3073">
        <f>MONTH(woda34[[#This Row],[Data]])</f>
        <v>5</v>
      </c>
      <c r="E3073" t="str">
        <f t="shared" si="48"/>
        <v>2016-5</v>
      </c>
    </row>
    <row r="3074" spans="1:5" x14ac:dyDescent="0.25">
      <c r="A3074" s="1">
        <v>42520</v>
      </c>
      <c r="B3074">
        <v>5610</v>
      </c>
      <c r="C3074">
        <f>YEAR(woda34[[#This Row],[Data]])</f>
        <v>2016</v>
      </c>
      <c r="D3074">
        <f>MONTH(woda34[[#This Row],[Data]])</f>
        <v>5</v>
      </c>
      <c r="E3074" t="str">
        <f t="shared" ref="E3074:E3137" si="49">_xlfn.CONCAT(C3074,"-",D3074)</f>
        <v>2016-5</v>
      </c>
    </row>
    <row r="3075" spans="1:5" x14ac:dyDescent="0.25">
      <c r="A3075" s="1">
        <v>42521</v>
      </c>
      <c r="B3075">
        <v>9369</v>
      </c>
      <c r="C3075">
        <f>YEAR(woda34[[#This Row],[Data]])</f>
        <v>2016</v>
      </c>
      <c r="D3075">
        <f>MONTH(woda34[[#This Row],[Data]])</f>
        <v>5</v>
      </c>
      <c r="E3075" t="str">
        <f t="shared" si="49"/>
        <v>2016-5</v>
      </c>
    </row>
    <row r="3076" spans="1:5" x14ac:dyDescent="0.25">
      <c r="A3076" s="1">
        <v>42522</v>
      </c>
      <c r="B3076">
        <v>10089</v>
      </c>
      <c r="C3076">
        <f>YEAR(woda34[[#This Row],[Data]])</f>
        <v>2016</v>
      </c>
      <c r="D3076">
        <f>MONTH(woda34[[#This Row],[Data]])</f>
        <v>6</v>
      </c>
      <c r="E3076" t="str">
        <f t="shared" si="49"/>
        <v>2016-6</v>
      </c>
    </row>
    <row r="3077" spans="1:5" x14ac:dyDescent="0.25">
      <c r="A3077" s="1">
        <v>42523</v>
      </c>
      <c r="B3077">
        <v>5772</v>
      </c>
      <c r="C3077">
        <f>YEAR(woda34[[#This Row],[Data]])</f>
        <v>2016</v>
      </c>
      <c r="D3077">
        <f>MONTH(woda34[[#This Row],[Data]])</f>
        <v>6</v>
      </c>
      <c r="E3077" t="str">
        <f t="shared" si="49"/>
        <v>2016-6</v>
      </c>
    </row>
    <row r="3078" spans="1:5" x14ac:dyDescent="0.25">
      <c r="A3078" s="1">
        <v>42524</v>
      </c>
      <c r="B3078">
        <v>5810</v>
      </c>
      <c r="C3078">
        <f>YEAR(woda34[[#This Row],[Data]])</f>
        <v>2016</v>
      </c>
      <c r="D3078">
        <f>MONTH(woda34[[#This Row],[Data]])</f>
        <v>6</v>
      </c>
      <c r="E3078" t="str">
        <f t="shared" si="49"/>
        <v>2016-6</v>
      </c>
    </row>
    <row r="3079" spans="1:5" x14ac:dyDescent="0.25">
      <c r="A3079" s="1">
        <v>42525</v>
      </c>
      <c r="B3079">
        <v>7460</v>
      </c>
      <c r="C3079">
        <f>YEAR(woda34[[#This Row],[Data]])</f>
        <v>2016</v>
      </c>
      <c r="D3079">
        <f>MONTH(woda34[[#This Row],[Data]])</f>
        <v>6</v>
      </c>
      <c r="E3079" t="str">
        <f t="shared" si="49"/>
        <v>2016-6</v>
      </c>
    </row>
    <row r="3080" spans="1:5" x14ac:dyDescent="0.25">
      <c r="A3080" s="1">
        <v>42526</v>
      </c>
      <c r="B3080">
        <v>8557</v>
      </c>
      <c r="C3080">
        <f>YEAR(woda34[[#This Row],[Data]])</f>
        <v>2016</v>
      </c>
      <c r="D3080">
        <f>MONTH(woda34[[#This Row],[Data]])</f>
        <v>6</v>
      </c>
      <c r="E3080" t="str">
        <f t="shared" si="49"/>
        <v>2016-6</v>
      </c>
    </row>
    <row r="3081" spans="1:5" x14ac:dyDescent="0.25">
      <c r="A3081" s="1">
        <v>42527</v>
      </c>
      <c r="B3081">
        <v>3851</v>
      </c>
      <c r="C3081">
        <f>YEAR(woda34[[#This Row],[Data]])</f>
        <v>2016</v>
      </c>
      <c r="D3081">
        <f>MONTH(woda34[[#This Row],[Data]])</f>
        <v>6</v>
      </c>
      <c r="E3081" t="str">
        <f t="shared" si="49"/>
        <v>2016-6</v>
      </c>
    </row>
    <row r="3082" spans="1:5" x14ac:dyDescent="0.25">
      <c r="A3082" s="1">
        <v>42528</v>
      </c>
      <c r="B3082">
        <v>6189</v>
      </c>
      <c r="C3082">
        <f>YEAR(woda34[[#This Row],[Data]])</f>
        <v>2016</v>
      </c>
      <c r="D3082">
        <f>MONTH(woda34[[#This Row],[Data]])</f>
        <v>6</v>
      </c>
      <c r="E3082" t="str">
        <f t="shared" si="49"/>
        <v>2016-6</v>
      </c>
    </row>
    <row r="3083" spans="1:5" x14ac:dyDescent="0.25">
      <c r="A3083" s="1">
        <v>42529</v>
      </c>
      <c r="B3083">
        <v>7133</v>
      </c>
      <c r="C3083">
        <f>YEAR(woda34[[#This Row],[Data]])</f>
        <v>2016</v>
      </c>
      <c r="D3083">
        <f>MONTH(woda34[[#This Row],[Data]])</f>
        <v>6</v>
      </c>
      <c r="E3083" t="str">
        <f t="shared" si="49"/>
        <v>2016-6</v>
      </c>
    </row>
    <row r="3084" spans="1:5" x14ac:dyDescent="0.25">
      <c r="A3084" s="1">
        <v>42530</v>
      </c>
      <c r="B3084">
        <v>5510</v>
      </c>
      <c r="C3084">
        <f>YEAR(woda34[[#This Row],[Data]])</f>
        <v>2016</v>
      </c>
      <c r="D3084">
        <f>MONTH(woda34[[#This Row],[Data]])</f>
        <v>6</v>
      </c>
      <c r="E3084" t="str">
        <f t="shared" si="49"/>
        <v>2016-6</v>
      </c>
    </row>
    <row r="3085" spans="1:5" x14ac:dyDescent="0.25">
      <c r="A3085" s="1">
        <v>42531</v>
      </c>
      <c r="B3085">
        <v>7136</v>
      </c>
      <c r="C3085">
        <f>YEAR(woda34[[#This Row],[Data]])</f>
        <v>2016</v>
      </c>
      <c r="D3085">
        <f>MONTH(woda34[[#This Row],[Data]])</f>
        <v>6</v>
      </c>
      <c r="E3085" t="str">
        <f t="shared" si="49"/>
        <v>2016-6</v>
      </c>
    </row>
    <row r="3086" spans="1:5" x14ac:dyDescent="0.25">
      <c r="A3086" s="1">
        <v>42532</v>
      </c>
      <c r="B3086">
        <v>6071</v>
      </c>
      <c r="C3086">
        <f>YEAR(woda34[[#This Row],[Data]])</f>
        <v>2016</v>
      </c>
      <c r="D3086">
        <f>MONTH(woda34[[#This Row],[Data]])</f>
        <v>6</v>
      </c>
      <c r="E3086" t="str">
        <f t="shared" si="49"/>
        <v>2016-6</v>
      </c>
    </row>
    <row r="3087" spans="1:5" x14ac:dyDescent="0.25">
      <c r="A3087" s="1">
        <v>42533</v>
      </c>
      <c r="B3087">
        <v>6226</v>
      </c>
      <c r="C3087">
        <f>YEAR(woda34[[#This Row],[Data]])</f>
        <v>2016</v>
      </c>
      <c r="D3087">
        <f>MONTH(woda34[[#This Row],[Data]])</f>
        <v>6</v>
      </c>
      <c r="E3087" t="str">
        <f t="shared" si="49"/>
        <v>2016-6</v>
      </c>
    </row>
    <row r="3088" spans="1:5" x14ac:dyDescent="0.25">
      <c r="A3088" s="1">
        <v>42534</v>
      </c>
      <c r="B3088">
        <v>4617</v>
      </c>
      <c r="C3088">
        <f>YEAR(woda34[[#This Row],[Data]])</f>
        <v>2016</v>
      </c>
      <c r="D3088">
        <f>MONTH(woda34[[#This Row],[Data]])</f>
        <v>6</v>
      </c>
      <c r="E3088" t="str">
        <f t="shared" si="49"/>
        <v>2016-6</v>
      </c>
    </row>
    <row r="3089" spans="1:5" x14ac:dyDescent="0.25">
      <c r="A3089" s="1">
        <v>42535</v>
      </c>
      <c r="B3089">
        <v>6125</v>
      </c>
      <c r="C3089">
        <f>YEAR(woda34[[#This Row],[Data]])</f>
        <v>2016</v>
      </c>
      <c r="D3089">
        <f>MONTH(woda34[[#This Row],[Data]])</f>
        <v>6</v>
      </c>
      <c r="E3089" t="str">
        <f t="shared" si="49"/>
        <v>2016-6</v>
      </c>
    </row>
    <row r="3090" spans="1:5" x14ac:dyDescent="0.25">
      <c r="A3090" s="1">
        <v>42536</v>
      </c>
      <c r="B3090">
        <v>3634</v>
      </c>
      <c r="C3090">
        <f>YEAR(woda34[[#This Row],[Data]])</f>
        <v>2016</v>
      </c>
      <c r="D3090">
        <f>MONTH(woda34[[#This Row],[Data]])</f>
        <v>6</v>
      </c>
      <c r="E3090" t="str">
        <f t="shared" si="49"/>
        <v>2016-6</v>
      </c>
    </row>
    <row r="3091" spans="1:5" x14ac:dyDescent="0.25">
      <c r="A3091" s="1">
        <v>42537</v>
      </c>
      <c r="B3091">
        <v>6650</v>
      </c>
      <c r="C3091">
        <f>YEAR(woda34[[#This Row],[Data]])</f>
        <v>2016</v>
      </c>
      <c r="D3091">
        <f>MONTH(woda34[[#This Row],[Data]])</f>
        <v>6</v>
      </c>
      <c r="E3091" t="str">
        <f t="shared" si="49"/>
        <v>2016-6</v>
      </c>
    </row>
    <row r="3092" spans="1:5" x14ac:dyDescent="0.25">
      <c r="A3092" s="1">
        <v>42538</v>
      </c>
      <c r="B3092">
        <v>4594</v>
      </c>
      <c r="C3092">
        <f>YEAR(woda34[[#This Row],[Data]])</f>
        <v>2016</v>
      </c>
      <c r="D3092">
        <f>MONTH(woda34[[#This Row],[Data]])</f>
        <v>6</v>
      </c>
      <c r="E3092" t="str">
        <f t="shared" si="49"/>
        <v>2016-6</v>
      </c>
    </row>
    <row r="3093" spans="1:5" x14ac:dyDescent="0.25">
      <c r="A3093" s="1">
        <v>42539</v>
      </c>
      <c r="B3093">
        <v>6502</v>
      </c>
      <c r="C3093">
        <f>YEAR(woda34[[#This Row],[Data]])</f>
        <v>2016</v>
      </c>
      <c r="D3093">
        <f>MONTH(woda34[[#This Row],[Data]])</f>
        <v>6</v>
      </c>
      <c r="E3093" t="str">
        <f t="shared" si="49"/>
        <v>2016-6</v>
      </c>
    </row>
    <row r="3094" spans="1:5" x14ac:dyDescent="0.25">
      <c r="A3094" s="1">
        <v>42540</v>
      </c>
      <c r="B3094">
        <v>4156</v>
      </c>
      <c r="C3094">
        <f>YEAR(woda34[[#This Row],[Data]])</f>
        <v>2016</v>
      </c>
      <c r="D3094">
        <f>MONTH(woda34[[#This Row],[Data]])</f>
        <v>6</v>
      </c>
      <c r="E3094" t="str">
        <f t="shared" si="49"/>
        <v>2016-6</v>
      </c>
    </row>
    <row r="3095" spans="1:5" x14ac:dyDescent="0.25">
      <c r="A3095" s="1">
        <v>42541</v>
      </c>
      <c r="B3095">
        <v>7026</v>
      </c>
      <c r="C3095">
        <f>YEAR(woda34[[#This Row],[Data]])</f>
        <v>2016</v>
      </c>
      <c r="D3095">
        <f>MONTH(woda34[[#This Row],[Data]])</f>
        <v>6</v>
      </c>
      <c r="E3095" t="str">
        <f t="shared" si="49"/>
        <v>2016-6</v>
      </c>
    </row>
    <row r="3096" spans="1:5" x14ac:dyDescent="0.25">
      <c r="A3096" s="1">
        <v>42542</v>
      </c>
      <c r="B3096">
        <v>14032</v>
      </c>
      <c r="C3096">
        <f>YEAR(woda34[[#This Row],[Data]])</f>
        <v>2016</v>
      </c>
      <c r="D3096">
        <f>MONTH(woda34[[#This Row],[Data]])</f>
        <v>6</v>
      </c>
      <c r="E3096" t="str">
        <f t="shared" si="49"/>
        <v>2016-6</v>
      </c>
    </row>
    <row r="3097" spans="1:5" x14ac:dyDescent="0.25">
      <c r="A3097" s="1">
        <v>42543</v>
      </c>
      <c r="B3097">
        <v>27701</v>
      </c>
      <c r="C3097">
        <f>YEAR(woda34[[#This Row],[Data]])</f>
        <v>2016</v>
      </c>
      <c r="D3097">
        <f>MONTH(woda34[[#This Row],[Data]])</f>
        <v>6</v>
      </c>
      <c r="E3097" t="str">
        <f t="shared" si="49"/>
        <v>2016-6</v>
      </c>
    </row>
    <row r="3098" spans="1:5" x14ac:dyDescent="0.25">
      <c r="A3098" s="1">
        <v>42544</v>
      </c>
      <c r="B3098">
        <v>44079</v>
      </c>
      <c r="C3098">
        <f>YEAR(woda34[[#This Row],[Data]])</f>
        <v>2016</v>
      </c>
      <c r="D3098">
        <f>MONTH(woda34[[#This Row],[Data]])</f>
        <v>6</v>
      </c>
      <c r="E3098" t="str">
        <f t="shared" si="49"/>
        <v>2016-6</v>
      </c>
    </row>
    <row r="3099" spans="1:5" x14ac:dyDescent="0.25">
      <c r="A3099" s="1">
        <v>42545</v>
      </c>
      <c r="B3099">
        <v>62565</v>
      </c>
      <c r="C3099">
        <f>YEAR(woda34[[#This Row],[Data]])</f>
        <v>2016</v>
      </c>
      <c r="D3099">
        <f>MONTH(woda34[[#This Row],[Data]])</f>
        <v>6</v>
      </c>
      <c r="E3099" t="str">
        <f t="shared" si="49"/>
        <v>2016-6</v>
      </c>
    </row>
    <row r="3100" spans="1:5" x14ac:dyDescent="0.25">
      <c r="A3100" s="1">
        <v>42546</v>
      </c>
      <c r="B3100">
        <v>84447</v>
      </c>
      <c r="C3100">
        <f>YEAR(woda34[[#This Row],[Data]])</f>
        <v>2016</v>
      </c>
      <c r="D3100">
        <f>MONTH(woda34[[#This Row],[Data]])</f>
        <v>6</v>
      </c>
      <c r="E3100" t="str">
        <f t="shared" si="49"/>
        <v>2016-6</v>
      </c>
    </row>
    <row r="3101" spans="1:5" x14ac:dyDescent="0.25">
      <c r="A3101" s="1">
        <v>42547</v>
      </c>
      <c r="B3101">
        <v>94422</v>
      </c>
      <c r="C3101">
        <f>YEAR(woda34[[#This Row],[Data]])</f>
        <v>2016</v>
      </c>
      <c r="D3101">
        <f>MONTH(woda34[[#This Row],[Data]])</f>
        <v>6</v>
      </c>
      <c r="E3101" t="str">
        <f t="shared" si="49"/>
        <v>2016-6</v>
      </c>
    </row>
    <row r="3102" spans="1:5" x14ac:dyDescent="0.25">
      <c r="A3102" s="1">
        <v>42548</v>
      </c>
      <c r="B3102">
        <v>97840</v>
      </c>
      <c r="C3102">
        <f>YEAR(woda34[[#This Row],[Data]])</f>
        <v>2016</v>
      </c>
      <c r="D3102">
        <f>MONTH(woda34[[#This Row],[Data]])</f>
        <v>6</v>
      </c>
      <c r="E3102" t="str">
        <f t="shared" si="49"/>
        <v>2016-6</v>
      </c>
    </row>
    <row r="3103" spans="1:5" x14ac:dyDescent="0.25">
      <c r="A3103" s="1">
        <v>42549</v>
      </c>
      <c r="B3103">
        <v>82130</v>
      </c>
      <c r="C3103">
        <f>YEAR(woda34[[#This Row],[Data]])</f>
        <v>2016</v>
      </c>
      <c r="D3103">
        <f>MONTH(woda34[[#This Row],[Data]])</f>
        <v>6</v>
      </c>
      <c r="E3103" t="str">
        <f t="shared" si="49"/>
        <v>2016-6</v>
      </c>
    </row>
    <row r="3104" spans="1:5" x14ac:dyDescent="0.25">
      <c r="A3104" s="1">
        <v>42550</v>
      </c>
      <c r="B3104">
        <v>61349</v>
      </c>
      <c r="C3104">
        <f>YEAR(woda34[[#This Row],[Data]])</f>
        <v>2016</v>
      </c>
      <c r="D3104">
        <f>MONTH(woda34[[#This Row],[Data]])</f>
        <v>6</v>
      </c>
      <c r="E3104" t="str">
        <f t="shared" si="49"/>
        <v>2016-6</v>
      </c>
    </row>
    <row r="3105" spans="1:5" x14ac:dyDescent="0.25">
      <c r="A3105" s="1">
        <v>42551</v>
      </c>
      <c r="B3105">
        <v>46455</v>
      </c>
      <c r="C3105">
        <f>YEAR(woda34[[#This Row],[Data]])</f>
        <v>2016</v>
      </c>
      <c r="D3105">
        <f>MONTH(woda34[[#This Row],[Data]])</f>
        <v>6</v>
      </c>
      <c r="E3105" t="str">
        <f t="shared" si="49"/>
        <v>2016-6</v>
      </c>
    </row>
    <row r="3106" spans="1:5" x14ac:dyDescent="0.25">
      <c r="A3106" s="1">
        <v>42552</v>
      </c>
      <c r="B3106">
        <v>23228</v>
      </c>
      <c r="C3106">
        <f>YEAR(woda34[[#This Row],[Data]])</f>
        <v>2016</v>
      </c>
      <c r="D3106">
        <f>MONTH(woda34[[#This Row],[Data]])</f>
        <v>7</v>
      </c>
      <c r="E3106" t="str">
        <f t="shared" si="49"/>
        <v>2016-7</v>
      </c>
    </row>
    <row r="3107" spans="1:5" x14ac:dyDescent="0.25">
      <c r="A3107" s="1">
        <v>42553</v>
      </c>
      <c r="B3107">
        <v>13476</v>
      </c>
      <c r="C3107">
        <f>YEAR(woda34[[#This Row],[Data]])</f>
        <v>2016</v>
      </c>
      <c r="D3107">
        <f>MONTH(woda34[[#This Row],[Data]])</f>
        <v>7</v>
      </c>
      <c r="E3107" t="str">
        <f t="shared" si="49"/>
        <v>2016-7</v>
      </c>
    </row>
    <row r="3108" spans="1:5" x14ac:dyDescent="0.25">
      <c r="A3108" s="1">
        <v>42554</v>
      </c>
      <c r="B3108">
        <v>10045</v>
      </c>
      <c r="C3108">
        <f>YEAR(woda34[[#This Row],[Data]])</f>
        <v>2016</v>
      </c>
      <c r="D3108">
        <f>MONTH(woda34[[#This Row],[Data]])</f>
        <v>7</v>
      </c>
      <c r="E3108" t="str">
        <f t="shared" si="49"/>
        <v>2016-7</v>
      </c>
    </row>
    <row r="3109" spans="1:5" x14ac:dyDescent="0.25">
      <c r="A3109" s="1">
        <v>42555</v>
      </c>
      <c r="B3109">
        <v>5719</v>
      </c>
      <c r="C3109">
        <f>YEAR(woda34[[#This Row],[Data]])</f>
        <v>2016</v>
      </c>
      <c r="D3109">
        <f>MONTH(woda34[[#This Row],[Data]])</f>
        <v>7</v>
      </c>
      <c r="E3109" t="str">
        <f t="shared" si="49"/>
        <v>2016-7</v>
      </c>
    </row>
    <row r="3110" spans="1:5" x14ac:dyDescent="0.25">
      <c r="A3110" s="1">
        <v>42556</v>
      </c>
      <c r="B3110">
        <v>7382</v>
      </c>
      <c r="C3110">
        <f>YEAR(woda34[[#This Row],[Data]])</f>
        <v>2016</v>
      </c>
      <c r="D3110">
        <f>MONTH(woda34[[#This Row],[Data]])</f>
        <v>7</v>
      </c>
      <c r="E3110" t="str">
        <f t="shared" si="49"/>
        <v>2016-7</v>
      </c>
    </row>
    <row r="3111" spans="1:5" x14ac:dyDescent="0.25">
      <c r="A3111" s="1">
        <v>42557</v>
      </c>
      <c r="B3111">
        <v>7271</v>
      </c>
      <c r="C3111">
        <f>YEAR(woda34[[#This Row],[Data]])</f>
        <v>2016</v>
      </c>
      <c r="D3111">
        <f>MONTH(woda34[[#This Row],[Data]])</f>
        <v>7</v>
      </c>
      <c r="E3111" t="str">
        <f t="shared" si="49"/>
        <v>2016-7</v>
      </c>
    </row>
    <row r="3112" spans="1:5" x14ac:dyDescent="0.25">
      <c r="A3112" s="1">
        <v>42558</v>
      </c>
      <c r="B3112">
        <v>4456</v>
      </c>
      <c r="C3112">
        <f>YEAR(woda34[[#This Row],[Data]])</f>
        <v>2016</v>
      </c>
      <c r="D3112">
        <f>MONTH(woda34[[#This Row],[Data]])</f>
        <v>7</v>
      </c>
      <c r="E3112" t="str">
        <f t="shared" si="49"/>
        <v>2016-7</v>
      </c>
    </row>
    <row r="3113" spans="1:5" x14ac:dyDescent="0.25">
      <c r="A3113" s="1">
        <v>42559</v>
      </c>
      <c r="B3113">
        <v>3258</v>
      </c>
      <c r="C3113">
        <f>YEAR(woda34[[#This Row],[Data]])</f>
        <v>2016</v>
      </c>
      <c r="D3113">
        <f>MONTH(woda34[[#This Row],[Data]])</f>
        <v>7</v>
      </c>
      <c r="E3113" t="str">
        <f t="shared" si="49"/>
        <v>2016-7</v>
      </c>
    </row>
    <row r="3114" spans="1:5" x14ac:dyDescent="0.25">
      <c r="A3114" s="1">
        <v>42560</v>
      </c>
      <c r="B3114">
        <v>6033</v>
      </c>
      <c r="C3114">
        <f>YEAR(woda34[[#This Row],[Data]])</f>
        <v>2016</v>
      </c>
      <c r="D3114">
        <f>MONTH(woda34[[#This Row],[Data]])</f>
        <v>7</v>
      </c>
      <c r="E3114" t="str">
        <f t="shared" si="49"/>
        <v>2016-7</v>
      </c>
    </row>
    <row r="3115" spans="1:5" x14ac:dyDescent="0.25">
      <c r="A3115" s="1">
        <v>42561</v>
      </c>
      <c r="B3115">
        <v>5422</v>
      </c>
      <c r="C3115">
        <f>YEAR(woda34[[#This Row],[Data]])</f>
        <v>2016</v>
      </c>
      <c r="D3115">
        <f>MONTH(woda34[[#This Row],[Data]])</f>
        <v>7</v>
      </c>
      <c r="E3115" t="str">
        <f t="shared" si="49"/>
        <v>2016-7</v>
      </c>
    </row>
    <row r="3116" spans="1:5" x14ac:dyDescent="0.25">
      <c r="A3116" s="1">
        <v>42562</v>
      </c>
      <c r="B3116">
        <v>6185</v>
      </c>
      <c r="C3116">
        <f>YEAR(woda34[[#This Row],[Data]])</f>
        <v>2016</v>
      </c>
      <c r="D3116">
        <f>MONTH(woda34[[#This Row],[Data]])</f>
        <v>7</v>
      </c>
      <c r="E3116" t="str">
        <f t="shared" si="49"/>
        <v>2016-7</v>
      </c>
    </row>
    <row r="3117" spans="1:5" x14ac:dyDescent="0.25">
      <c r="A3117" s="1">
        <v>42563</v>
      </c>
      <c r="B3117">
        <v>6596</v>
      </c>
      <c r="C3117">
        <f>YEAR(woda34[[#This Row],[Data]])</f>
        <v>2016</v>
      </c>
      <c r="D3117">
        <f>MONTH(woda34[[#This Row],[Data]])</f>
        <v>7</v>
      </c>
      <c r="E3117" t="str">
        <f t="shared" si="49"/>
        <v>2016-7</v>
      </c>
    </row>
    <row r="3118" spans="1:5" x14ac:dyDescent="0.25">
      <c r="A3118" s="1">
        <v>42564</v>
      </c>
      <c r="B3118">
        <v>6164</v>
      </c>
      <c r="C3118">
        <f>YEAR(woda34[[#This Row],[Data]])</f>
        <v>2016</v>
      </c>
      <c r="D3118">
        <f>MONTH(woda34[[#This Row],[Data]])</f>
        <v>7</v>
      </c>
      <c r="E3118" t="str">
        <f t="shared" si="49"/>
        <v>2016-7</v>
      </c>
    </row>
    <row r="3119" spans="1:5" x14ac:dyDescent="0.25">
      <c r="A3119" s="1">
        <v>42565</v>
      </c>
      <c r="B3119">
        <v>4957</v>
      </c>
      <c r="C3119">
        <f>YEAR(woda34[[#This Row],[Data]])</f>
        <v>2016</v>
      </c>
      <c r="D3119">
        <f>MONTH(woda34[[#This Row],[Data]])</f>
        <v>7</v>
      </c>
      <c r="E3119" t="str">
        <f t="shared" si="49"/>
        <v>2016-7</v>
      </c>
    </row>
    <row r="3120" spans="1:5" x14ac:dyDescent="0.25">
      <c r="A3120" s="1">
        <v>42566</v>
      </c>
      <c r="B3120">
        <v>4575</v>
      </c>
      <c r="C3120">
        <f>YEAR(woda34[[#This Row],[Data]])</f>
        <v>2016</v>
      </c>
      <c r="D3120">
        <f>MONTH(woda34[[#This Row],[Data]])</f>
        <v>7</v>
      </c>
      <c r="E3120" t="str">
        <f t="shared" si="49"/>
        <v>2016-7</v>
      </c>
    </row>
    <row r="3121" spans="1:5" x14ac:dyDescent="0.25">
      <c r="A3121" s="1">
        <v>42567</v>
      </c>
      <c r="B3121">
        <v>8427</v>
      </c>
      <c r="C3121">
        <f>YEAR(woda34[[#This Row],[Data]])</f>
        <v>2016</v>
      </c>
      <c r="D3121">
        <f>MONTH(woda34[[#This Row],[Data]])</f>
        <v>7</v>
      </c>
      <c r="E3121" t="str">
        <f t="shared" si="49"/>
        <v>2016-7</v>
      </c>
    </row>
    <row r="3122" spans="1:5" x14ac:dyDescent="0.25">
      <c r="A3122" s="1">
        <v>42568</v>
      </c>
      <c r="B3122">
        <v>9265</v>
      </c>
      <c r="C3122">
        <f>YEAR(woda34[[#This Row],[Data]])</f>
        <v>2016</v>
      </c>
      <c r="D3122">
        <f>MONTH(woda34[[#This Row],[Data]])</f>
        <v>7</v>
      </c>
      <c r="E3122" t="str">
        <f t="shared" si="49"/>
        <v>2016-7</v>
      </c>
    </row>
    <row r="3123" spans="1:5" x14ac:dyDescent="0.25">
      <c r="A3123" s="1">
        <v>42569</v>
      </c>
      <c r="B3123">
        <v>5065</v>
      </c>
      <c r="C3123">
        <f>YEAR(woda34[[#This Row],[Data]])</f>
        <v>2016</v>
      </c>
      <c r="D3123">
        <f>MONTH(woda34[[#This Row],[Data]])</f>
        <v>7</v>
      </c>
      <c r="E3123" t="str">
        <f t="shared" si="49"/>
        <v>2016-7</v>
      </c>
    </row>
    <row r="3124" spans="1:5" x14ac:dyDescent="0.25">
      <c r="A3124" s="1">
        <v>42570</v>
      </c>
      <c r="B3124">
        <v>4603</v>
      </c>
      <c r="C3124">
        <f>YEAR(woda34[[#This Row],[Data]])</f>
        <v>2016</v>
      </c>
      <c r="D3124">
        <f>MONTH(woda34[[#This Row],[Data]])</f>
        <v>7</v>
      </c>
      <c r="E3124" t="str">
        <f t="shared" si="49"/>
        <v>2016-7</v>
      </c>
    </row>
    <row r="3125" spans="1:5" x14ac:dyDescent="0.25">
      <c r="A3125" s="1">
        <v>42571</v>
      </c>
      <c r="B3125">
        <v>7854</v>
      </c>
      <c r="C3125">
        <f>YEAR(woda34[[#This Row],[Data]])</f>
        <v>2016</v>
      </c>
      <c r="D3125">
        <f>MONTH(woda34[[#This Row],[Data]])</f>
        <v>7</v>
      </c>
      <c r="E3125" t="str">
        <f t="shared" si="49"/>
        <v>2016-7</v>
      </c>
    </row>
    <row r="3126" spans="1:5" x14ac:dyDescent="0.25">
      <c r="A3126" s="1">
        <v>42572</v>
      </c>
      <c r="B3126">
        <v>5450</v>
      </c>
      <c r="C3126">
        <f>YEAR(woda34[[#This Row],[Data]])</f>
        <v>2016</v>
      </c>
      <c r="D3126">
        <f>MONTH(woda34[[#This Row],[Data]])</f>
        <v>7</v>
      </c>
      <c r="E3126" t="str">
        <f t="shared" si="49"/>
        <v>2016-7</v>
      </c>
    </row>
    <row r="3127" spans="1:5" x14ac:dyDescent="0.25">
      <c r="A3127" s="1">
        <v>42573</v>
      </c>
      <c r="B3127">
        <v>6400</v>
      </c>
      <c r="C3127">
        <f>YEAR(woda34[[#This Row],[Data]])</f>
        <v>2016</v>
      </c>
      <c r="D3127">
        <f>MONTH(woda34[[#This Row],[Data]])</f>
        <v>7</v>
      </c>
      <c r="E3127" t="str">
        <f t="shared" si="49"/>
        <v>2016-7</v>
      </c>
    </row>
    <row r="3128" spans="1:5" x14ac:dyDescent="0.25">
      <c r="A3128" s="1">
        <v>42574</v>
      </c>
      <c r="B3128">
        <v>8844</v>
      </c>
      <c r="C3128">
        <f>YEAR(woda34[[#This Row],[Data]])</f>
        <v>2016</v>
      </c>
      <c r="D3128">
        <f>MONTH(woda34[[#This Row],[Data]])</f>
        <v>7</v>
      </c>
      <c r="E3128" t="str">
        <f t="shared" si="49"/>
        <v>2016-7</v>
      </c>
    </row>
    <row r="3129" spans="1:5" x14ac:dyDescent="0.25">
      <c r="A3129" s="1">
        <v>42575</v>
      </c>
      <c r="B3129">
        <v>9177</v>
      </c>
      <c r="C3129">
        <f>YEAR(woda34[[#This Row],[Data]])</f>
        <v>2016</v>
      </c>
      <c r="D3129">
        <f>MONTH(woda34[[#This Row],[Data]])</f>
        <v>7</v>
      </c>
      <c r="E3129" t="str">
        <f t="shared" si="49"/>
        <v>2016-7</v>
      </c>
    </row>
    <row r="3130" spans="1:5" x14ac:dyDescent="0.25">
      <c r="A3130" s="1">
        <v>42576</v>
      </c>
      <c r="B3130">
        <v>8438</v>
      </c>
      <c r="C3130">
        <f>YEAR(woda34[[#This Row],[Data]])</f>
        <v>2016</v>
      </c>
      <c r="D3130">
        <f>MONTH(woda34[[#This Row],[Data]])</f>
        <v>7</v>
      </c>
      <c r="E3130" t="str">
        <f t="shared" si="49"/>
        <v>2016-7</v>
      </c>
    </row>
    <row r="3131" spans="1:5" x14ac:dyDescent="0.25">
      <c r="A3131" s="1">
        <v>42577</v>
      </c>
      <c r="B3131">
        <v>4863</v>
      </c>
      <c r="C3131">
        <f>YEAR(woda34[[#This Row],[Data]])</f>
        <v>2016</v>
      </c>
      <c r="D3131">
        <f>MONTH(woda34[[#This Row],[Data]])</f>
        <v>7</v>
      </c>
      <c r="E3131" t="str">
        <f t="shared" si="49"/>
        <v>2016-7</v>
      </c>
    </row>
    <row r="3132" spans="1:5" x14ac:dyDescent="0.25">
      <c r="A3132" s="1">
        <v>42578</v>
      </c>
      <c r="B3132">
        <v>6300</v>
      </c>
      <c r="C3132">
        <f>YEAR(woda34[[#This Row],[Data]])</f>
        <v>2016</v>
      </c>
      <c r="D3132">
        <f>MONTH(woda34[[#This Row],[Data]])</f>
        <v>7</v>
      </c>
      <c r="E3132" t="str">
        <f t="shared" si="49"/>
        <v>2016-7</v>
      </c>
    </row>
    <row r="3133" spans="1:5" x14ac:dyDescent="0.25">
      <c r="A3133" s="1">
        <v>42579</v>
      </c>
      <c r="B3133">
        <v>5984</v>
      </c>
      <c r="C3133">
        <f>YEAR(woda34[[#This Row],[Data]])</f>
        <v>2016</v>
      </c>
      <c r="D3133">
        <f>MONTH(woda34[[#This Row],[Data]])</f>
        <v>7</v>
      </c>
      <c r="E3133" t="str">
        <f t="shared" si="49"/>
        <v>2016-7</v>
      </c>
    </row>
    <row r="3134" spans="1:5" x14ac:dyDescent="0.25">
      <c r="A3134" s="1">
        <v>42580</v>
      </c>
      <c r="B3134">
        <v>6823</v>
      </c>
      <c r="C3134">
        <f>YEAR(woda34[[#This Row],[Data]])</f>
        <v>2016</v>
      </c>
      <c r="D3134">
        <f>MONTH(woda34[[#This Row],[Data]])</f>
        <v>7</v>
      </c>
      <c r="E3134" t="str">
        <f t="shared" si="49"/>
        <v>2016-7</v>
      </c>
    </row>
    <row r="3135" spans="1:5" x14ac:dyDescent="0.25">
      <c r="A3135" s="1">
        <v>42581</v>
      </c>
      <c r="B3135">
        <v>4978</v>
      </c>
      <c r="C3135">
        <f>YEAR(woda34[[#This Row],[Data]])</f>
        <v>2016</v>
      </c>
      <c r="D3135">
        <f>MONTH(woda34[[#This Row],[Data]])</f>
        <v>7</v>
      </c>
      <c r="E3135" t="str">
        <f t="shared" si="49"/>
        <v>2016-7</v>
      </c>
    </row>
    <row r="3136" spans="1:5" x14ac:dyDescent="0.25">
      <c r="A3136" s="1">
        <v>42582</v>
      </c>
      <c r="B3136">
        <v>6192</v>
      </c>
      <c r="C3136">
        <f>YEAR(woda34[[#This Row],[Data]])</f>
        <v>2016</v>
      </c>
      <c r="D3136">
        <f>MONTH(woda34[[#This Row],[Data]])</f>
        <v>7</v>
      </c>
      <c r="E3136" t="str">
        <f t="shared" si="49"/>
        <v>2016-7</v>
      </c>
    </row>
    <row r="3137" spans="1:5" x14ac:dyDescent="0.25">
      <c r="A3137" s="1">
        <v>42583</v>
      </c>
      <c r="B3137">
        <v>5792</v>
      </c>
      <c r="C3137">
        <f>YEAR(woda34[[#This Row],[Data]])</f>
        <v>2016</v>
      </c>
      <c r="D3137">
        <f>MONTH(woda34[[#This Row],[Data]])</f>
        <v>8</v>
      </c>
      <c r="E3137" t="str">
        <f t="shared" si="49"/>
        <v>2016-8</v>
      </c>
    </row>
    <row r="3138" spans="1:5" x14ac:dyDescent="0.25">
      <c r="A3138" s="1">
        <v>42584</v>
      </c>
      <c r="B3138">
        <v>4928</v>
      </c>
      <c r="C3138">
        <f>YEAR(woda34[[#This Row],[Data]])</f>
        <v>2016</v>
      </c>
      <c r="D3138">
        <f>MONTH(woda34[[#This Row],[Data]])</f>
        <v>8</v>
      </c>
      <c r="E3138" t="str">
        <f t="shared" ref="E3138:E3201" si="50">_xlfn.CONCAT(C3138,"-",D3138)</f>
        <v>2016-8</v>
      </c>
    </row>
    <row r="3139" spans="1:5" x14ac:dyDescent="0.25">
      <c r="A3139" s="1">
        <v>42585</v>
      </c>
      <c r="B3139">
        <v>6567</v>
      </c>
      <c r="C3139">
        <f>YEAR(woda34[[#This Row],[Data]])</f>
        <v>2016</v>
      </c>
      <c r="D3139">
        <f>MONTH(woda34[[#This Row],[Data]])</f>
        <v>8</v>
      </c>
      <c r="E3139" t="str">
        <f t="shared" si="50"/>
        <v>2016-8</v>
      </c>
    </row>
    <row r="3140" spans="1:5" x14ac:dyDescent="0.25">
      <c r="A3140" s="1">
        <v>42586</v>
      </c>
      <c r="B3140">
        <v>7188</v>
      </c>
      <c r="C3140">
        <f>YEAR(woda34[[#This Row],[Data]])</f>
        <v>2016</v>
      </c>
      <c r="D3140">
        <f>MONTH(woda34[[#This Row],[Data]])</f>
        <v>8</v>
      </c>
      <c r="E3140" t="str">
        <f t="shared" si="50"/>
        <v>2016-8</v>
      </c>
    </row>
    <row r="3141" spans="1:5" x14ac:dyDescent="0.25">
      <c r="A3141" s="1">
        <v>42587</v>
      </c>
      <c r="B3141">
        <v>4197</v>
      </c>
      <c r="C3141">
        <f>YEAR(woda34[[#This Row],[Data]])</f>
        <v>2016</v>
      </c>
      <c r="D3141">
        <f>MONTH(woda34[[#This Row],[Data]])</f>
        <v>8</v>
      </c>
      <c r="E3141" t="str">
        <f t="shared" si="50"/>
        <v>2016-8</v>
      </c>
    </row>
    <row r="3142" spans="1:5" x14ac:dyDescent="0.25">
      <c r="A3142" s="1">
        <v>42588</v>
      </c>
      <c r="B3142">
        <v>4222</v>
      </c>
      <c r="C3142">
        <f>YEAR(woda34[[#This Row],[Data]])</f>
        <v>2016</v>
      </c>
      <c r="D3142">
        <f>MONTH(woda34[[#This Row],[Data]])</f>
        <v>8</v>
      </c>
      <c r="E3142" t="str">
        <f t="shared" si="50"/>
        <v>2016-8</v>
      </c>
    </row>
    <row r="3143" spans="1:5" x14ac:dyDescent="0.25">
      <c r="A3143" s="1">
        <v>42589</v>
      </c>
      <c r="B3143">
        <v>5164</v>
      </c>
      <c r="C3143">
        <f>YEAR(woda34[[#This Row],[Data]])</f>
        <v>2016</v>
      </c>
      <c r="D3143">
        <f>MONTH(woda34[[#This Row],[Data]])</f>
        <v>8</v>
      </c>
      <c r="E3143" t="str">
        <f t="shared" si="50"/>
        <v>2016-8</v>
      </c>
    </row>
    <row r="3144" spans="1:5" x14ac:dyDescent="0.25">
      <c r="A3144" s="1">
        <v>42590</v>
      </c>
      <c r="B3144">
        <v>3894</v>
      </c>
      <c r="C3144">
        <f>YEAR(woda34[[#This Row],[Data]])</f>
        <v>2016</v>
      </c>
      <c r="D3144">
        <f>MONTH(woda34[[#This Row],[Data]])</f>
        <v>8</v>
      </c>
      <c r="E3144" t="str">
        <f t="shared" si="50"/>
        <v>2016-8</v>
      </c>
    </row>
    <row r="3145" spans="1:5" x14ac:dyDescent="0.25">
      <c r="A3145" s="1">
        <v>42591</v>
      </c>
      <c r="B3145">
        <v>7775</v>
      </c>
      <c r="C3145">
        <f>YEAR(woda34[[#This Row],[Data]])</f>
        <v>2016</v>
      </c>
      <c r="D3145">
        <f>MONTH(woda34[[#This Row],[Data]])</f>
        <v>8</v>
      </c>
      <c r="E3145" t="str">
        <f t="shared" si="50"/>
        <v>2016-8</v>
      </c>
    </row>
    <row r="3146" spans="1:5" x14ac:dyDescent="0.25">
      <c r="A3146" s="1">
        <v>42592</v>
      </c>
      <c r="B3146">
        <v>3722</v>
      </c>
      <c r="C3146">
        <f>YEAR(woda34[[#This Row],[Data]])</f>
        <v>2016</v>
      </c>
      <c r="D3146">
        <f>MONTH(woda34[[#This Row],[Data]])</f>
        <v>8</v>
      </c>
      <c r="E3146" t="str">
        <f t="shared" si="50"/>
        <v>2016-8</v>
      </c>
    </row>
    <row r="3147" spans="1:5" x14ac:dyDescent="0.25">
      <c r="A3147" s="1">
        <v>42593</v>
      </c>
      <c r="B3147">
        <v>8374</v>
      </c>
      <c r="C3147">
        <f>YEAR(woda34[[#This Row],[Data]])</f>
        <v>2016</v>
      </c>
      <c r="D3147">
        <f>MONTH(woda34[[#This Row],[Data]])</f>
        <v>8</v>
      </c>
      <c r="E3147" t="str">
        <f t="shared" si="50"/>
        <v>2016-8</v>
      </c>
    </row>
    <row r="3148" spans="1:5" x14ac:dyDescent="0.25">
      <c r="A3148" s="1">
        <v>42594</v>
      </c>
      <c r="B3148">
        <v>5938</v>
      </c>
      <c r="C3148">
        <f>YEAR(woda34[[#This Row],[Data]])</f>
        <v>2016</v>
      </c>
      <c r="D3148">
        <f>MONTH(woda34[[#This Row],[Data]])</f>
        <v>8</v>
      </c>
      <c r="E3148" t="str">
        <f t="shared" si="50"/>
        <v>2016-8</v>
      </c>
    </row>
    <row r="3149" spans="1:5" x14ac:dyDescent="0.25">
      <c r="A3149" s="1">
        <v>42595</v>
      </c>
      <c r="B3149">
        <v>3891</v>
      </c>
      <c r="C3149">
        <f>YEAR(woda34[[#This Row],[Data]])</f>
        <v>2016</v>
      </c>
      <c r="D3149">
        <f>MONTH(woda34[[#This Row],[Data]])</f>
        <v>8</v>
      </c>
      <c r="E3149" t="str">
        <f t="shared" si="50"/>
        <v>2016-8</v>
      </c>
    </row>
    <row r="3150" spans="1:5" x14ac:dyDescent="0.25">
      <c r="A3150" s="1">
        <v>42596</v>
      </c>
      <c r="B3150">
        <v>7456</v>
      </c>
      <c r="C3150">
        <f>YEAR(woda34[[#This Row],[Data]])</f>
        <v>2016</v>
      </c>
      <c r="D3150">
        <f>MONTH(woda34[[#This Row],[Data]])</f>
        <v>8</v>
      </c>
      <c r="E3150" t="str">
        <f t="shared" si="50"/>
        <v>2016-8</v>
      </c>
    </row>
    <row r="3151" spans="1:5" x14ac:dyDescent="0.25">
      <c r="A3151" s="1">
        <v>42597</v>
      </c>
      <c r="B3151">
        <v>8171</v>
      </c>
      <c r="C3151">
        <f>YEAR(woda34[[#This Row],[Data]])</f>
        <v>2016</v>
      </c>
      <c r="D3151">
        <f>MONTH(woda34[[#This Row],[Data]])</f>
        <v>8</v>
      </c>
      <c r="E3151" t="str">
        <f t="shared" si="50"/>
        <v>2016-8</v>
      </c>
    </row>
    <row r="3152" spans="1:5" x14ac:dyDescent="0.25">
      <c r="A3152" s="1">
        <v>42598</v>
      </c>
      <c r="B3152">
        <v>8095</v>
      </c>
      <c r="C3152">
        <f>YEAR(woda34[[#This Row],[Data]])</f>
        <v>2016</v>
      </c>
      <c r="D3152">
        <f>MONTH(woda34[[#This Row],[Data]])</f>
        <v>8</v>
      </c>
      <c r="E3152" t="str">
        <f t="shared" si="50"/>
        <v>2016-8</v>
      </c>
    </row>
    <row r="3153" spans="1:5" x14ac:dyDescent="0.25">
      <c r="A3153" s="1">
        <v>42599</v>
      </c>
      <c r="B3153">
        <v>4255</v>
      </c>
      <c r="C3153">
        <f>YEAR(woda34[[#This Row],[Data]])</f>
        <v>2016</v>
      </c>
      <c r="D3153">
        <f>MONTH(woda34[[#This Row],[Data]])</f>
        <v>8</v>
      </c>
      <c r="E3153" t="str">
        <f t="shared" si="50"/>
        <v>2016-8</v>
      </c>
    </row>
    <row r="3154" spans="1:5" x14ac:dyDescent="0.25">
      <c r="A3154" s="1">
        <v>42600</v>
      </c>
      <c r="B3154">
        <v>7237</v>
      </c>
      <c r="C3154">
        <f>YEAR(woda34[[#This Row],[Data]])</f>
        <v>2016</v>
      </c>
      <c r="D3154">
        <f>MONTH(woda34[[#This Row],[Data]])</f>
        <v>8</v>
      </c>
      <c r="E3154" t="str">
        <f t="shared" si="50"/>
        <v>2016-8</v>
      </c>
    </row>
    <row r="3155" spans="1:5" x14ac:dyDescent="0.25">
      <c r="A3155" s="1">
        <v>42601</v>
      </c>
      <c r="B3155">
        <v>7410</v>
      </c>
      <c r="C3155">
        <f>YEAR(woda34[[#This Row],[Data]])</f>
        <v>2016</v>
      </c>
      <c r="D3155">
        <f>MONTH(woda34[[#This Row],[Data]])</f>
        <v>8</v>
      </c>
      <c r="E3155" t="str">
        <f t="shared" si="50"/>
        <v>2016-8</v>
      </c>
    </row>
    <row r="3156" spans="1:5" x14ac:dyDescent="0.25">
      <c r="A3156" s="1">
        <v>42602</v>
      </c>
      <c r="B3156">
        <v>7413</v>
      </c>
      <c r="C3156">
        <f>YEAR(woda34[[#This Row],[Data]])</f>
        <v>2016</v>
      </c>
      <c r="D3156">
        <f>MONTH(woda34[[#This Row],[Data]])</f>
        <v>8</v>
      </c>
      <c r="E3156" t="str">
        <f t="shared" si="50"/>
        <v>2016-8</v>
      </c>
    </row>
    <row r="3157" spans="1:5" x14ac:dyDescent="0.25">
      <c r="A3157" s="1">
        <v>42603</v>
      </c>
      <c r="B3157">
        <v>5129</v>
      </c>
      <c r="C3157">
        <f>YEAR(woda34[[#This Row],[Data]])</f>
        <v>2016</v>
      </c>
      <c r="D3157">
        <f>MONTH(woda34[[#This Row],[Data]])</f>
        <v>8</v>
      </c>
      <c r="E3157" t="str">
        <f t="shared" si="50"/>
        <v>2016-8</v>
      </c>
    </row>
    <row r="3158" spans="1:5" x14ac:dyDescent="0.25">
      <c r="A3158" s="1">
        <v>42604</v>
      </c>
      <c r="B3158">
        <v>8120</v>
      </c>
      <c r="C3158">
        <f>YEAR(woda34[[#This Row],[Data]])</f>
        <v>2016</v>
      </c>
      <c r="D3158">
        <f>MONTH(woda34[[#This Row],[Data]])</f>
        <v>8</v>
      </c>
      <c r="E3158" t="str">
        <f t="shared" si="50"/>
        <v>2016-8</v>
      </c>
    </row>
    <row r="3159" spans="1:5" x14ac:dyDescent="0.25">
      <c r="A3159" s="1">
        <v>42605</v>
      </c>
      <c r="B3159">
        <v>3888</v>
      </c>
      <c r="C3159">
        <f>YEAR(woda34[[#This Row],[Data]])</f>
        <v>2016</v>
      </c>
      <c r="D3159">
        <f>MONTH(woda34[[#This Row],[Data]])</f>
        <v>8</v>
      </c>
      <c r="E3159" t="str">
        <f t="shared" si="50"/>
        <v>2016-8</v>
      </c>
    </row>
    <row r="3160" spans="1:5" x14ac:dyDescent="0.25">
      <c r="A3160" s="1">
        <v>42606</v>
      </c>
      <c r="B3160">
        <v>4671</v>
      </c>
      <c r="C3160">
        <f>YEAR(woda34[[#This Row],[Data]])</f>
        <v>2016</v>
      </c>
      <c r="D3160">
        <f>MONTH(woda34[[#This Row],[Data]])</f>
        <v>8</v>
      </c>
      <c r="E3160" t="str">
        <f t="shared" si="50"/>
        <v>2016-8</v>
      </c>
    </row>
    <row r="3161" spans="1:5" x14ac:dyDescent="0.25">
      <c r="A3161" s="1">
        <v>42607</v>
      </c>
      <c r="B3161">
        <v>4735</v>
      </c>
      <c r="C3161">
        <f>YEAR(woda34[[#This Row],[Data]])</f>
        <v>2016</v>
      </c>
      <c r="D3161">
        <f>MONTH(woda34[[#This Row],[Data]])</f>
        <v>8</v>
      </c>
      <c r="E3161" t="str">
        <f t="shared" si="50"/>
        <v>2016-8</v>
      </c>
    </row>
    <row r="3162" spans="1:5" x14ac:dyDescent="0.25">
      <c r="A3162" s="1">
        <v>42608</v>
      </c>
      <c r="B3162">
        <v>5936</v>
      </c>
      <c r="C3162">
        <f>YEAR(woda34[[#This Row],[Data]])</f>
        <v>2016</v>
      </c>
      <c r="D3162">
        <f>MONTH(woda34[[#This Row],[Data]])</f>
        <v>8</v>
      </c>
      <c r="E3162" t="str">
        <f t="shared" si="50"/>
        <v>2016-8</v>
      </c>
    </row>
    <row r="3163" spans="1:5" x14ac:dyDescent="0.25">
      <c r="A3163" s="1">
        <v>42609</v>
      </c>
      <c r="B3163">
        <v>7997</v>
      </c>
      <c r="C3163">
        <f>YEAR(woda34[[#This Row],[Data]])</f>
        <v>2016</v>
      </c>
      <c r="D3163">
        <f>MONTH(woda34[[#This Row],[Data]])</f>
        <v>8</v>
      </c>
      <c r="E3163" t="str">
        <f t="shared" si="50"/>
        <v>2016-8</v>
      </c>
    </row>
    <row r="3164" spans="1:5" x14ac:dyDescent="0.25">
      <c r="A3164" s="1">
        <v>42610</v>
      </c>
      <c r="B3164">
        <v>5438</v>
      </c>
      <c r="C3164">
        <f>YEAR(woda34[[#This Row],[Data]])</f>
        <v>2016</v>
      </c>
      <c r="D3164">
        <f>MONTH(woda34[[#This Row],[Data]])</f>
        <v>8</v>
      </c>
      <c r="E3164" t="str">
        <f t="shared" si="50"/>
        <v>2016-8</v>
      </c>
    </row>
    <row r="3165" spans="1:5" x14ac:dyDescent="0.25">
      <c r="A3165" s="1">
        <v>42611</v>
      </c>
      <c r="B3165">
        <v>7198</v>
      </c>
      <c r="C3165">
        <f>YEAR(woda34[[#This Row],[Data]])</f>
        <v>2016</v>
      </c>
      <c r="D3165">
        <f>MONTH(woda34[[#This Row],[Data]])</f>
        <v>8</v>
      </c>
      <c r="E3165" t="str">
        <f t="shared" si="50"/>
        <v>2016-8</v>
      </c>
    </row>
    <row r="3166" spans="1:5" x14ac:dyDescent="0.25">
      <c r="A3166" s="1">
        <v>42612</v>
      </c>
      <c r="B3166">
        <v>4247</v>
      </c>
      <c r="C3166">
        <f>YEAR(woda34[[#This Row],[Data]])</f>
        <v>2016</v>
      </c>
      <c r="D3166">
        <f>MONTH(woda34[[#This Row],[Data]])</f>
        <v>8</v>
      </c>
      <c r="E3166" t="str">
        <f t="shared" si="50"/>
        <v>2016-8</v>
      </c>
    </row>
    <row r="3167" spans="1:5" x14ac:dyDescent="0.25">
      <c r="A3167" s="1">
        <v>42613</v>
      </c>
      <c r="B3167">
        <v>4700</v>
      </c>
      <c r="C3167">
        <f>YEAR(woda34[[#This Row],[Data]])</f>
        <v>2016</v>
      </c>
      <c r="D3167">
        <f>MONTH(woda34[[#This Row],[Data]])</f>
        <v>8</v>
      </c>
      <c r="E3167" t="str">
        <f t="shared" si="50"/>
        <v>2016-8</v>
      </c>
    </row>
    <row r="3168" spans="1:5" x14ac:dyDescent="0.25">
      <c r="A3168" s="1">
        <v>42614</v>
      </c>
      <c r="B3168">
        <v>7670</v>
      </c>
      <c r="C3168">
        <f>YEAR(woda34[[#This Row],[Data]])</f>
        <v>2016</v>
      </c>
      <c r="D3168">
        <f>MONTH(woda34[[#This Row],[Data]])</f>
        <v>9</v>
      </c>
      <c r="E3168" t="str">
        <f t="shared" si="50"/>
        <v>2016-9</v>
      </c>
    </row>
    <row r="3169" spans="1:5" x14ac:dyDescent="0.25">
      <c r="A3169" s="1">
        <v>42615</v>
      </c>
      <c r="B3169">
        <v>3801</v>
      </c>
      <c r="C3169">
        <f>YEAR(woda34[[#This Row],[Data]])</f>
        <v>2016</v>
      </c>
      <c r="D3169">
        <f>MONTH(woda34[[#This Row],[Data]])</f>
        <v>9</v>
      </c>
      <c r="E3169" t="str">
        <f t="shared" si="50"/>
        <v>2016-9</v>
      </c>
    </row>
    <row r="3170" spans="1:5" x14ac:dyDescent="0.25">
      <c r="A3170" s="1">
        <v>42616</v>
      </c>
      <c r="B3170">
        <v>3353</v>
      </c>
      <c r="C3170">
        <f>YEAR(woda34[[#This Row],[Data]])</f>
        <v>2016</v>
      </c>
      <c r="D3170">
        <f>MONTH(woda34[[#This Row],[Data]])</f>
        <v>9</v>
      </c>
      <c r="E3170" t="str">
        <f t="shared" si="50"/>
        <v>2016-9</v>
      </c>
    </row>
    <row r="3171" spans="1:5" x14ac:dyDescent="0.25">
      <c r="A3171" s="1">
        <v>42617</v>
      </c>
      <c r="B3171">
        <v>3753</v>
      </c>
      <c r="C3171">
        <f>YEAR(woda34[[#This Row],[Data]])</f>
        <v>2016</v>
      </c>
      <c r="D3171">
        <f>MONTH(woda34[[#This Row],[Data]])</f>
        <v>9</v>
      </c>
      <c r="E3171" t="str">
        <f t="shared" si="50"/>
        <v>2016-9</v>
      </c>
    </row>
    <row r="3172" spans="1:5" x14ac:dyDescent="0.25">
      <c r="A3172" s="1">
        <v>42618</v>
      </c>
      <c r="B3172">
        <v>5309</v>
      </c>
      <c r="C3172">
        <f>YEAR(woda34[[#This Row],[Data]])</f>
        <v>2016</v>
      </c>
      <c r="D3172">
        <f>MONTH(woda34[[#This Row],[Data]])</f>
        <v>9</v>
      </c>
      <c r="E3172" t="str">
        <f t="shared" si="50"/>
        <v>2016-9</v>
      </c>
    </row>
    <row r="3173" spans="1:5" x14ac:dyDescent="0.25">
      <c r="A3173" s="1">
        <v>42619</v>
      </c>
      <c r="B3173">
        <v>7665</v>
      </c>
      <c r="C3173">
        <f>YEAR(woda34[[#This Row],[Data]])</f>
        <v>2016</v>
      </c>
      <c r="D3173">
        <f>MONTH(woda34[[#This Row],[Data]])</f>
        <v>9</v>
      </c>
      <c r="E3173" t="str">
        <f t="shared" si="50"/>
        <v>2016-9</v>
      </c>
    </row>
    <row r="3174" spans="1:5" x14ac:dyDescent="0.25">
      <c r="A3174" s="1">
        <v>42620</v>
      </c>
      <c r="B3174">
        <v>5242</v>
      </c>
      <c r="C3174">
        <f>YEAR(woda34[[#This Row],[Data]])</f>
        <v>2016</v>
      </c>
      <c r="D3174">
        <f>MONTH(woda34[[#This Row],[Data]])</f>
        <v>9</v>
      </c>
      <c r="E3174" t="str">
        <f t="shared" si="50"/>
        <v>2016-9</v>
      </c>
    </row>
    <row r="3175" spans="1:5" x14ac:dyDescent="0.25">
      <c r="A3175" s="1">
        <v>42621</v>
      </c>
      <c r="B3175">
        <v>4477</v>
      </c>
      <c r="C3175">
        <f>YEAR(woda34[[#This Row],[Data]])</f>
        <v>2016</v>
      </c>
      <c r="D3175">
        <f>MONTH(woda34[[#This Row],[Data]])</f>
        <v>9</v>
      </c>
      <c r="E3175" t="str">
        <f t="shared" si="50"/>
        <v>2016-9</v>
      </c>
    </row>
    <row r="3176" spans="1:5" x14ac:dyDescent="0.25">
      <c r="A3176" s="1">
        <v>42622</v>
      </c>
      <c r="B3176">
        <v>6699</v>
      </c>
      <c r="C3176">
        <f>YEAR(woda34[[#This Row],[Data]])</f>
        <v>2016</v>
      </c>
      <c r="D3176">
        <f>MONTH(woda34[[#This Row],[Data]])</f>
        <v>9</v>
      </c>
      <c r="E3176" t="str">
        <f t="shared" si="50"/>
        <v>2016-9</v>
      </c>
    </row>
    <row r="3177" spans="1:5" x14ac:dyDescent="0.25">
      <c r="A3177" s="1">
        <v>42623</v>
      </c>
      <c r="B3177">
        <v>6841</v>
      </c>
      <c r="C3177">
        <f>YEAR(woda34[[#This Row],[Data]])</f>
        <v>2016</v>
      </c>
      <c r="D3177">
        <f>MONTH(woda34[[#This Row],[Data]])</f>
        <v>9</v>
      </c>
      <c r="E3177" t="str">
        <f t="shared" si="50"/>
        <v>2016-9</v>
      </c>
    </row>
    <row r="3178" spans="1:5" x14ac:dyDescent="0.25">
      <c r="A3178" s="1">
        <v>42624</v>
      </c>
      <c r="B3178">
        <v>9275</v>
      </c>
      <c r="C3178">
        <f>YEAR(woda34[[#This Row],[Data]])</f>
        <v>2016</v>
      </c>
      <c r="D3178">
        <f>MONTH(woda34[[#This Row],[Data]])</f>
        <v>9</v>
      </c>
      <c r="E3178" t="str">
        <f t="shared" si="50"/>
        <v>2016-9</v>
      </c>
    </row>
    <row r="3179" spans="1:5" x14ac:dyDescent="0.25">
      <c r="A3179" s="1">
        <v>42625</v>
      </c>
      <c r="B3179">
        <v>8407</v>
      </c>
      <c r="C3179">
        <f>YEAR(woda34[[#This Row],[Data]])</f>
        <v>2016</v>
      </c>
      <c r="D3179">
        <f>MONTH(woda34[[#This Row],[Data]])</f>
        <v>9</v>
      </c>
      <c r="E3179" t="str">
        <f t="shared" si="50"/>
        <v>2016-9</v>
      </c>
    </row>
    <row r="3180" spans="1:5" x14ac:dyDescent="0.25">
      <c r="A3180" s="1">
        <v>42626</v>
      </c>
      <c r="B3180">
        <v>11662</v>
      </c>
      <c r="C3180">
        <f>YEAR(woda34[[#This Row],[Data]])</f>
        <v>2016</v>
      </c>
      <c r="D3180">
        <f>MONTH(woda34[[#This Row],[Data]])</f>
        <v>9</v>
      </c>
      <c r="E3180" t="str">
        <f t="shared" si="50"/>
        <v>2016-9</v>
      </c>
    </row>
    <row r="3181" spans="1:5" x14ac:dyDescent="0.25">
      <c r="A3181" s="1">
        <v>42627</v>
      </c>
      <c r="B3181">
        <v>15584</v>
      </c>
      <c r="C3181">
        <f>YEAR(woda34[[#This Row],[Data]])</f>
        <v>2016</v>
      </c>
      <c r="D3181">
        <f>MONTH(woda34[[#This Row],[Data]])</f>
        <v>9</v>
      </c>
      <c r="E3181" t="str">
        <f t="shared" si="50"/>
        <v>2016-9</v>
      </c>
    </row>
    <row r="3182" spans="1:5" x14ac:dyDescent="0.25">
      <c r="A3182" s="1">
        <v>42628</v>
      </c>
      <c r="B3182">
        <v>22749</v>
      </c>
      <c r="C3182">
        <f>YEAR(woda34[[#This Row],[Data]])</f>
        <v>2016</v>
      </c>
      <c r="D3182">
        <f>MONTH(woda34[[#This Row],[Data]])</f>
        <v>9</v>
      </c>
      <c r="E3182" t="str">
        <f t="shared" si="50"/>
        <v>2016-9</v>
      </c>
    </row>
    <row r="3183" spans="1:5" x14ac:dyDescent="0.25">
      <c r="A3183" s="1">
        <v>42629</v>
      </c>
      <c r="B3183">
        <v>28263</v>
      </c>
      <c r="C3183">
        <f>YEAR(woda34[[#This Row],[Data]])</f>
        <v>2016</v>
      </c>
      <c r="D3183">
        <f>MONTH(woda34[[#This Row],[Data]])</f>
        <v>9</v>
      </c>
      <c r="E3183" t="str">
        <f t="shared" si="50"/>
        <v>2016-9</v>
      </c>
    </row>
    <row r="3184" spans="1:5" x14ac:dyDescent="0.25">
      <c r="A3184" s="1">
        <v>42630</v>
      </c>
      <c r="B3184">
        <v>37998</v>
      </c>
      <c r="C3184">
        <f>YEAR(woda34[[#This Row],[Data]])</f>
        <v>2016</v>
      </c>
      <c r="D3184">
        <f>MONTH(woda34[[#This Row],[Data]])</f>
        <v>9</v>
      </c>
      <c r="E3184" t="str">
        <f t="shared" si="50"/>
        <v>2016-9</v>
      </c>
    </row>
    <row r="3185" spans="1:5" x14ac:dyDescent="0.25">
      <c r="A3185" s="1">
        <v>42631</v>
      </c>
      <c r="B3185">
        <v>41338</v>
      </c>
      <c r="C3185">
        <f>YEAR(woda34[[#This Row],[Data]])</f>
        <v>2016</v>
      </c>
      <c r="D3185">
        <f>MONTH(woda34[[#This Row],[Data]])</f>
        <v>9</v>
      </c>
      <c r="E3185" t="str">
        <f t="shared" si="50"/>
        <v>2016-9</v>
      </c>
    </row>
    <row r="3186" spans="1:5" x14ac:dyDescent="0.25">
      <c r="A3186" s="1">
        <v>42632</v>
      </c>
      <c r="B3186">
        <v>41905</v>
      </c>
      <c r="C3186">
        <f>YEAR(woda34[[#This Row],[Data]])</f>
        <v>2016</v>
      </c>
      <c r="D3186">
        <f>MONTH(woda34[[#This Row],[Data]])</f>
        <v>9</v>
      </c>
      <c r="E3186" t="str">
        <f t="shared" si="50"/>
        <v>2016-9</v>
      </c>
    </row>
    <row r="3187" spans="1:5" x14ac:dyDescent="0.25">
      <c r="A3187" s="1">
        <v>42633</v>
      </c>
      <c r="B3187">
        <v>39330</v>
      </c>
      <c r="C3187">
        <f>YEAR(woda34[[#This Row],[Data]])</f>
        <v>2016</v>
      </c>
      <c r="D3187">
        <f>MONTH(woda34[[#This Row],[Data]])</f>
        <v>9</v>
      </c>
      <c r="E3187" t="str">
        <f t="shared" si="50"/>
        <v>2016-9</v>
      </c>
    </row>
    <row r="3188" spans="1:5" x14ac:dyDescent="0.25">
      <c r="A3188" s="1">
        <v>42634</v>
      </c>
      <c r="B3188">
        <v>30983</v>
      </c>
      <c r="C3188">
        <f>YEAR(woda34[[#This Row],[Data]])</f>
        <v>2016</v>
      </c>
      <c r="D3188">
        <f>MONTH(woda34[[#This Row],[Data]])</f>
        <v>9</v>
      </c>
      <c r="E3188" t="str">
        <f t="shared" si="50"/>
        <v>2016-9</v>
      </c>
    </row>
    <row r="3189" spans="1:5" x14ac:dyDescent="0.25">
      <c r="A3189" s="1">
        <v>42635</v>
      </c>
      <c r="B3189">
        <v>22790</v>
      </c>
      <c r="C3189">
        <f>YEAR(woda34[[#This Row],[Data]])</f>
        <v>2016</v>
      </c>
      <c r="D3189">
        <f>MONTH(woda34[[#This Row],[Data]])</f>
        <v>9</v>
      </c>
      <c r="E3189" t="str">
        <f t="shared" si="50"/>
        <v>2016-9</v>
      </c>
    </row>
    <row r="3190" spans="1:5" x14ac:dyDescent="0.25">
      <c r="A3190" s="1">
        <v>42636</v>
      </c>
      <c r="B3190">
        <v>14368</v>
      </c>
      <c r="C3190">
        <f>YEAR(woda34[[#This Row],[Data]])</f>
        <v>2016</v>
      </c>
      <c r="D3190">
        <f>MONTH(woda34[[#This Row],[Data]])</f>
        <v>9</v>
      </c>
      <c r="E3190" t="str">
        <f t="shared" si="50"/>
        <v>2016-9</v>
      </c>
    </row>
    <row r="3191" spans="1:5" x14ac:dyDescent="0.25">
      <c r="A3191" s="1">
        <v>42637</v>
      </c>
      <c r="B3191">
        <v>10335</v>
      </c>
      <c r="C3191">
        <f>YEAR(woda34[[#This Row],[Data]])</f>
        <v>2016</v>
      </c>
      <c r="D3191">
        <f>MONTH(woda34[[#This Row],[Data]])</f>
        <v>9</v>
      </c>
      <c r="E3191" t="str">
        <f t="shared" si="50"/>
        <v>2016-9</v>
      </c>
    </row>
    <row r="3192" spans="1:5" x14ac:dyDescent="0.25">
      <c r="A3192" s="1">
        <v>42638</v>
      </c>
      <c r="B3192">
        <v>7874</v>
      </c>
      <c r="C3192">
        <f>YEAR(woda34[[#This Row],[Data]])</f>
        <v>2016</v>
      </c>
      <c r="D3192">
        <f>MONTH(woda34[[#This Row],[Data]])</f>
        <v>9</v>
      </c>
      <c r="E3192" t="str">
        <f t="shared" si="50"/>
        <v>2016-9</v>
      </c>
    </row>
    <row r="3193" spans="1:5" x14ac:dyDescent="0.25">
      <c r="A3193" s="1">
        <v>42639</v>
      </c>
      <c r="B3193">
        <v>7450</v>
      </c>
      <c r="C3193">
        <f>YEAR(woda34[[#This Row],[Data]])</f>
        <v>2016</v>
      </c>
      <c r="D3193">
        <f>MONTH(woda34[[#This Row],[Data]])</f>
        <v>9</v>
      </c>
      <c r="E3193" t="str">
        <f t="shared" si="50"/>
        <v>2016-9</v>
      </c>
    </row>
    <row r="3194" spans="1:5" x14ac:dyDescent="0.25">
      <c r="A3194" s="1">
        <v>42640</v>
      </c>
      <c r="B3194">
        <v>6914</v>
      </c>
      <c r="C3194">
        <f>YEAR(woda34[[#This Row],[Data]])</f>
        <v>2016</v>
      </c>
      <c r="D3194">
        <f>MONTH(woda34[[#This Row],[Data]])</f>
        <v>9</v>
      </c>
      <c r="E3194" t="str">
        <f t="shared" si="50"/>
        <v>2016-9</v>
      </c>
    </row>
    <row r="3195" spans="1:5" x14ac:dyDescent="0.25">
      <c r="A3195" s="1">
        <v>42641</v>
      </c>
      <c r="B3195">
        <v>6470</v>
      </c>
      <c r="C3195">
        <f>YEAR(woda34[[#This Row],[Data]])</f>
        <v>2016</v>
      </c>
      <c r="D3195">
        <f>MONTH(woda34[[#This Row],[Data]])</f>
        <v>9</v>
      </c>
      <c r="E3195" t="str">
        <f t="shared" si="50"/>
        <v>2016-9</v>
      </c>
    </row>
    <row r="3196" spans="1:5" x14ac:dyDescent="0.25">
      <c r="A3196" s="1">
        <v>42642</v>
      </c>
      <c r="B3196">
        <v>9166</v>
      </c>
      <c r="C3196">
        <f>YEAR(woda34[[#This Row],[Data]])</f>
        <v>2016</v>
      </c>
      <c r="D3196">
        <f>MONTH(woda34[[#This Row],[Data]])</f>
        <v>9</v>
      </c>
      <c r="E3196" t="str">
        <f t="shared" si="50"/>
        <v>2016-9</v>
      </c>
    </row>
    <row r="3197" spans="1:5" x14ac:dyDescent="0.25">
      <c r="A3197" s="1">
        <v>42643</v>
      </c>
      <c r="B3197">
        <v>9608</v>
      </c>
      <c r="C3197">
        <f>YEAR(woda34[[#This Row],[Data]])</f>
        <v>2016</v>
      </c>
      <c r="D3197">
        <f>MONTH(woda34[[#This Row],[Data]])</f>
        <v>9</v>
      </c>
      <c r="E3197" t="str">
        <f t="shared" si="50"/>
        <v>2016-9</v>
      </c>
    </row>
    <row r="3198" spans="1:5" x14ac:dyDescent="0.25">
      <c r="A3198" s="1">
        <v>42644</v>
      </c>
      <c r="B3198">
        <v>6990</v>
      </c>
      <c r="C3198">
        <f>YEAR(woda34[[#This Row],[Data]])</f>
        <v>2016</v>
      </c>
      <c r="D3198">
        <f>MONTH(woda34[[#This Row],[Data]])</f>
        <v>10</v>
      </c>
      <c r="E3198" t="str">
        <f t="shared" si="50"/>
        <v>2016-10</v>
      </c>
    </row>
    <row r="3199" spans="1:5" x14ac:dyDescent="0.25">
      <c r="A3199" s="1">
        <v>42645</v>
      </c>
      <c r="B3199">
        <v>9663</v>
      </c>
      <c r="C3199">
        <f>YEAR(woda34[[#This Row],[Data]])</f>
        <v>2016</v>
      </c>
      <c r="D3199">
        <f>MONTH(woda34[[#This Row],[Data]])</f>
        <v>10</v>
      </c>
      <c r="E3199" t="str">
        <f t="shared" si="50"/>
        <v>2016-10</v>
      </c>
    </row>
    <row r="3200" spans="1:5" x14ac:dyDescent="0.25">
      <c r="A3200" s="1">
        <v>42646</v>
      </c>
      <c r="B3200">
        <v>8018</v>
      </c>
      <c r="C3200">
        <f>YEAR(woda34[[#This Row],[Data]])</f>
        <v>2016</v>
      </c>
      <c r="D3200">
        <f>MONTH(woda34[[#This Row],[Data]])</f>
        <v>10</v>
      </c>
      <c r="E3200" t="str">
        <f t="shared" si="50"/>
        <v>2016-10</v>
      </c>
    </row>
    <row r="3201" spans="1:5" x14ac:dyDescent="0.25">
      <c r="A3201" s="1">
        <v>42647</v>
      </c>
      <c r="B3201">
        <v>6782</v>
      </c>
      <c r="C3201">
        <f>YEAR(woda34[[#This Row],[Data]])</f>
        <v>2016</v>
      </c>
      <c r="D3201">
        <f>MONTH(woda34[[#This Row],[Data]])</f>
        <v>10</v>
      </c>
      <c r="E3201" t="str">
        <f t="shared" si="50"/>
        <v>2016-10</v>
      </c>
    </row>
    <row r="3202" spans="1:5" x14ac:dyDescent="0.25">
      <c r="A3202" s="1">
        <v>42648</v>
      </c>
      <c r="B3202">
        <v>8869</v>
      </c>
      <c r="C3202">
        <f>YEAR(woda34[[#This Row],[Data]])</f>
        <v>2016</v>
      </c>
      <c r="D3202">
        <f>MONTH(woda34[[#This Row],[Data]])</f>
        <v>10</v>
      </c>
      <c r="E3202" t="str">
        <f t="shared" ref="E3202:E3265" si="51">_xlfn.CONCAT(C3202,"-",D3202)</f>
        <v>2016-10</v>
      </c>
    </row>
    <row r="3203" spans="1:5" x14ac:dyDescent="0.25">
      <c r="A3203" s="1">
        <v>42649</v>
      </c>
      <c r="B3203">
        <v>9805</v>
      </c>
      <c r="C3203">
        <f>YEAR(woda34[[#This Row],[Data]])</f>
        <v>2016</v>
      </c>
      <c r="D3203">
        <f>MONTH(woda34[[#This Row],[Data]])</f>
        <v>10</v>
      </c>
      <c r="E3203" t="str">
        <f t="shared" si="51"/>
        <v>2016-10</v>
      </c>
    </row>
    <row r="3204" spans="1:5" x14ac:dyDescent="0.25">
      <c r="A3204" s="1">
        <v>42650</v>
      </c>
      <c r="B3204">
        <v>9033</v>
      </c>
      <c r="C3204">
        <f>YEAR(woda34[[#This Row],[Data]])</f>
        <v>2016</v>
      </c>
      <c r="D3204">
        <f>MONTH(woda34[[#This Row],[Data]])</f>
        <v>10</v>
      </c>
      <c r="E3204" t="str">
        <f t="shared" si="51"/>
        <v>2016-10</v>
      </c>
    </row>
    <row r="3205" spans="1:5" x14ac:dyDescent="0.25">
      <c r="A3205" s="1">
        <v>42651</v>
      </c>
      <c r="B3205">
        <v>8501</v>
      </c>
      <c r="C3205">
        <f>YEAR(woda34[[#This Row],[Data]])</f>
        <v>2016</v>
      </c>
      <c r="D3205">
        <f>MONTH(woda34[[#This Row],[Data]])</f>
        <v>10</v>
      </c>
      <c r="E3205" t="str">
        <f t="shared" si="51"/>
        <v>2016-10</v>
      </c>
    </row>
    <row r="3206" spans="1:5" x14ac:dyDescent="0.25">
      <c r="A3206" s="1">
        <v>42652</v>
      </c>
      <c r="B3206">
        <v>6636</v>
      </c>
      <c r="C3206">
        <f>YEAR(woda34[[#This Row],[Data]])</f>
        <v>2016</v>
      </c>
      <c r="D3206">
        <f>MONTH(woda34[[#This Row],[Data]])</f>
        <v>10</v>
      </c>
      <c r="E3206" t="str">
        <f t="shared" si="51"/>
        <v>2016-10</v>
      </c>
    </row>
    <row r="3207" spans="1:5" x14ac:dyDescent="0.25">
      <c r="A3207" s="1">
        <v>42653</v>
      </c>
      <c r="B3207">
        <v>6098</v>
      </c>
      <c r="C3207">
        <f>YEAR(woda34[[#This Row],[Data]])</f>
        <v>2016</v>
      </c>
      <c r="D3207">
        <f>MONTH(woda34[[#This Row],[Data]])</f>
        <v>10</v>
      </c>
      <c r="E3207" t="str">
        <f t="shared" si="51"/>
        <v>2016-10</v>
      </c>
    </row>
    <row r="3208" spans="1:5" x14ac:dyDescent="0.25">
      <c r="A3208" s="1">
        <v>42654</v>
      </c>
      <c r="B3208">
        <v>7579</v>
      </c>
      <c r="C3208">
        <f>YEAR(woda34[[#This Row],[Data]])</f>
        <v>2016</v>
      </c>
      <c r="D3208">
        <f>MONTH(woda34[[#This Row],[Data]])</f>
        <v>10</v>
      </c>
      <c r="E3208" t="str">
        <f t="shared" si="51"/>
        <v>2016-10</v>
      </c>
    </row>
    <row r="3209" spans="1:5" x14ac:dyDescent="0.25">
      <c r="A3209" s="1">
        <v>42655</v>
      </c>
      <c r="B3209">
        <v>8879</v>
      </c>
      <c r="C3209">
        <f>YEAR(woda34[[#This Row],[Data]])</f>
        <v>2016</v>
      </c>
      <c r="D3209">
        <f>MONTH(woda34[[#This Row],[Data]])</f>
        <v>10</v>
      </c>
      <c r="E3209" t="str">
        <f t="shared" si="51"/>
        <v>2016-10</v>
      </c>
    </row>
    <row r="3210" spans="1:5" x14ac:dyDescent="0.25">
      <c r="A3210" s="1">
        <v>42656</v>
      </c>
      <c r="B3210">
        <v>9581</v>
      </c>
      <c r="C3210">
        <f>YEAR(woda34[[#This Row],[Data]])</f>
        <v>2016</v>
      </c>
      <c r="D3210">
        <f>MONTH(woda34[[#This Row],[Data]])</f>
        <v>10</v>
      </c>
      <c r="E3210" t="str">
        <f t="shared" si="51"/>
        <v>2016-10</v>
      </c>
    </row>
    <row r="3211" spans="1:5" x14ac:dyDescent="0.25">
      <c r="A3211" s="1">
        <v>42657</v>
      </c>
      <c r="B3211">
        <v>8145</v>
      </c>
      <c r="C3211">
        <f>YEAR(woda34[[#This Row],[Data]])</f>
        <v>2016</v>
      </c>
      <c r="D3211">
        <f>MONTH(woda34[[#This Row],[Data]])</f>
        <v>10</v>
      </c>
      <c r="E3211" t="str">
        <f t="shared" si="51"/>
        <v>2016-10</v>
      </c>
    </row>
    <row r="3212" spans="1:5" x14ac:dyDescent="0.25">
      <c r="A3212" s="1">
        <v>42658</v>
      </c>
      <c r="B3212">
        <v>8835</v>
      </c>
      <c r="C3212">
        <f>YEAR(woda34[[#This Row],[Data]])</f>
        <v>2016</v>
      </c>
      <c r="D3212">
        <f>MONTH(woda34[[#This Row],[Data]])</f>
        <v>10</v>
      </c>
      <c r="E3212" t="str">
        <f t="shared" si="51"/>
        <v>2016-10</v>
      </c>
    </row>
    <row r="3213" spans="1:5" x14ac:dyDescent="0.25">
      <c r="A3213" s="1">
        <v>42659</v>
      </c>
      <c r="B3213">
        <v>9194</v>
      </c>
      <c r="C3213">
        <f>YEAR(woda34[[#This Row],[Data]])</f>
        <v>2016</v>
      </c>
      <c r="D3213">
        <f>MONTH(woda34[[#This Row],[Data]])</f>
        <v>10</v>
      </c>
      <c r="E3213" t="str">
        <f t="shared" si="51"/>
        <v>2016-10</v>
      </c>
    </row>
    <row r="3214" spans="1:5" x14ac:dyDescent="0.25">
      <c r="A3214" s="1">
        <v>42660</v>
      </c>
      <c r="B3214">
        <v>11935</v>
      </c>
      <c r="C3214">
        <f>YEAR(woda34[[#This Row],[Data]])</f>
        <v>2016</v>
      </c>
      <c r="D3214">
        <f>MONTH(woda34[[#This Row],[Data]])</f>
        <v>10</v>
      </c>
      <c r="E3214" t="str">
        <f t="shared" si="51"/>
        <v>2016-10</v>
      </c>
    </row>
    <row r="3215" spans="1:5" x14ac:dyDescent="0.25">
      <c r="A3215" s="1">
        <v>42661</v>
      </c>
      <c r="B3215">
        <v>10685</v>
      </c>
      <c r="C3215">
        <f>YEAR(woda34[[#This Row],[Data]])</f>
        <v>2016</v>
      </c>
      <c r="D3215">
        <f>MONTH(woda34[[#This Row],[Data]])</f>
        <v>10</v>
      </c>
      <c r="E3215" t="str">
        <f t="shared" si="51"/>
        <v>2016-10</v>
      </c>
    </row>
    <row r="3216" spans="1:5" x14ac:dyDescent="0.25">
      <c r="A3216" s="1">
        <v>42662</v>
      </c>
      <c r="B3216">
        <v>8688</v>
      </c>
      <c r="C3216">
        <f>YEAR(woda34[[#This Row],[Data]])</f>
        <v>2016</v>
      </c>
      <c r="D3216">
        <f>MONTH(woda34[[#This Row],[Data]])</f>
        <v>10</v>
      </c>
      <c r="E3216" t="str">
        <f t="shared" si="51"/>
        <v>2016-10</v>
      </c>
    </row>
    <row r="3217" spans="1:5" x14ac:dyDescent="0.25">
      <c r="A3217" s="1">
        <v>42663</v>
      </c>
      <c r="B3217">
        <v>12623</v>
      </c>
      <c r="C3217">
        <f>YEAR(woda34[[#This Row],[Data]])</f>
        <v>2016</v>
      </c>
      <c r="D3217">
        <f>MONTH(woda34[[#This Row],[Data]])</f>
        <v>10</v>
      </c>
      <c r="E3217" t="str">
        <f t="shared" si="51"/>
        <v>2016-10</v>
      </c>
    </row>
    <row r="3218" spans="1:5" x14ac:dyDescent="0.25">
      <c r="A3218" s="1">
        <v>42664</v>
      </c>
      <c r="B3218">
        <v>12955</v>
      </c>
      <c r="C3218">
        <f>YEAR(woda34[[#This Row],[Data]])</f>
        <v>2016</v>
      </c>
      <c r="D3218">
        <f>MONTH(woda34[[#This Row],[Data]])</f>
        <v>10</v>
      </c>
      <c r="E3218" t="str">
        <f t="shared" si="51"/>
        <v>2016-10</v>
      </c>
    </row>
    <row r="3219" spans="1:5" x14ac:dyDescent="0.25">
      <c r="A3219" s="1">
        <v>42665</v>
      </c>
      <c r="B3219">
        <v>10843</v>
      </c>
      <c r="C3219">
        <f>YEAR(woda34[[#This Row],[Data]])</f>
        <v>2016</v>
      </c>
      <c r="D3219">
        <f>MONTH(woda34[[#This Row],[Data]])</f>
        <v>10</v>
      </c>
      <c r="E3219" t="str">
        <f t="shared" si="51"/>
        <v>2016-10</v>
      </c>
    </row>
    <row r="3220" spans="1:5" x14ac:dyDescent="0.25">
      <c r="A3220" s="1">
        <v>42666</v>
      </c>
      <c r="B3220">
        <v>11031</v>
      </c>
      <c r="C3220">
        <f>YEAR(woda34[[#This Row],[Data]])</f>
        <v>2016</v>
      </c>
      <c r="D3220">
        <f>MONTH(woda34[[#This Row],[Data]])</f>
        <v>10</v>
      </c>
      <c r="E3220" t="str">
        <f t="shared" si="51"/>
        <v>2016-10</v>
      </c>
    </row>
    <row r="3221" spans="1:5" x14ac:dyDescent="0.25">
      <c r="A3221" s="1">
        <v>42667</v>
      </c>
      <c r="B3221">
        <v>12813</v>
      </c>
      <c r="C3221">
        <f>YEAR(woda34[[#This Row],[Data]])</f>
        <v>2016</v>
      </c>
      <c r="D3221">
        <f>MONTH(woda34[[#This Row],[Data]])</f>
        <v>10</v>
      </c>
      <c r="E3221" t="str">
        <f t="shared" si="51"/>
        <v>2016-10</v>
      </c>
    </row>
    <row r="3222" spans="1:5" x14ac:dyDescent="0.25">
      <c r="A3222" s="1">
        <v>42668</v>
      </c>
      <c r="B3222">
        <v>10358</v>
      </c>
      <c r="C3222">
        <f>YEAR(woda34[[#This Row],[Data]])</f>
        <v>2016</v>
      </c>
      <c r="D3222">
        <f>MONTH(woda34[[#This Row],[Data]])</f>
        <v>10</v>
      </c>
      <c r="E3222" t="str">
        <f t="shared" si="51"/>
        <v>2016-10</v>
      </c>
    </row>
    <row r="3223" spans="1:5" x14ac:dyDescent="0.25">
      <c r="A3223" s="1">
        <v>42669</v>
      </c>
      <c r="B3223">
        <v>11285</v>
      </c>
      <c r="C3223">
        <f>YEAR(woda34[[#This Row],[Data]])</f>
        <v>2016</v>
      </c>
      <c r="D3223">
        <f>MONTH(woda34[[#This Row],[Data]])</f>
        <v>10</v>
      </c>
      <c r="E3223" t="str">
        <f t="shared" si="51"/>
        <v>2016-10</v>
      </c>
    </row>
    <row r="3224" spans="1:5" x14ac:dyDescent="0.25">
      <c r="A3224" s="1">
        <v>42670</v>
      </c>
      <c r="B3224">
        <v>12171</v>
      </c>
      <c r="C3224">
        <f>YEAR(woda34[[#This Row],[Data]])</f>
        <v>2016</v>
      </c>
      <c r="D3224">
        <f>MONTH(woda34[[#This Row],[Data]])</f>
        <v>10</v>
      </c>
      <c r="E3224" t="str">
        <f t="shared" si="51"/>
        <v>2016-10</v>
      </c>
    </row>
    <row r="3225" spans="1:5" x14ac:dyDescent="0.25">
      <c r="A3225" s="1">
        <v>42671</v>
      </c>
      <c r="B3225">
        <v>10472</v>
      </c>
      <c r="C3225">
        <f>YEAR(woda34[[#This Row],[Data]])</f>
        <v>2016</v>
      </c>
      <c r="D3225">
        <f>MONTH(woda34[[#This Row],[Data]])</f>
        <v>10</v>
      </c>
      <c r="E3225" t="str">
        <f t="shared" si="51"/>
        <v>2016-10</v>
      </c>
    </row>
    <row r="3226" spans="1:5" x14ac:dyDescent="0.25">
      <c r="A3226" s="1">
        <v>42672</v>
      </c>
      <c r="B3226">
        <v>9097</v>
      </c>
      <c r="C3226">
        <f>YEAR(woda34[[#This Row],[Data]])</f>
        <v>2016</v>
      </c>
      <c r="D3226">
        <f>MONTH(woda34[[#This Row],[Data]])</f>
        <v>10</v>
      </c>
      <c r="E3226" t="str">
        <f t="shared" si="51"/>
        <v>2016-10</v>
      </c>
    </row>
    <row r="3227" spans="1:5" x14ac:dyDescent="0.25">
      <c r="A3227" s="1">
        <v>42673</v>
      </c>
      <c r="B3227">
        <v>10383</v>
      </c>
      <c r="C3227">
        <f>YEAR(woda34[[#This Row],[Data]])</f>
        <v>2016</v>
      </c>
      <c r="D3227">
        <f>MONTH(woda34[[#This Row],[Data]])</f>
        <v>10</v>
      </c>
      <c r="E3227" t="str">
        <f t="shared" si="51"/>
        <v>2016-10</v>
      </c>
    </row>
    <row r="3228" spans="1:5" x14ac:dyDescent="0.25">
      <c r="A3228" s="1">
        <v>42674</v>
      </c>
      <c r="B3228">
        <v>14026</v>
      </c>
      <c r="C3228">
        <f>YEAR(woda34[[#This Row],[Data]])</f>
        <v>2016</v>
      </c>
      <c r="D3228">
        <f>MONTH(woda34[[#This Row],[Data]])</f>
        <v>10</v>
      </c>
      <c r="E3228" t="str">
        <f t="shared" si="51"/>
        <v>2016-10</v>
      </c>
    </row>
    <row r="3229" spans="1:5" x14ac:dyDescent="0.25">
      <c r="A3229" s="1">
        <v>42675</v>
      </c>
      <c r="B3229">
        <v>14028</v>
      </c>
      <c r="C3229">
        <f>YEAR(woda34[[#This Row],[Data]])</f>
        <v>2016</v>
      </c>
      <c r="D3229">
        <f>MONTH(woda34[[#This Row],[Data]])</f>
        <v>11</v>
      </c>
      <c r="E3229" t="str">
        <f t="shared" si="51"/>
        <v>2016-11</v>
      </c>
    </row>
    <row r="3230" spans="1:5" x14ac:dyDescent="0.25">
      <c r="A3230" s="1">
        <v>42676</v>
      </c>
      <c r="B3230">
        <v>11855</v>
      </c>
      <c r="C3230">
        <f>YEAR(woda34[[#This Row],[Data]])</f>
        <v>2016</v>
      </c>
      <c r="D3230">
        <f>MONTH(woda34[[#This Row],[Data]])</f>
        <v>11</v>
      </c>
      <c r="E3230" t="str">
        <f t="shared" si="51"/>
        <v>2016-11</v>
      </c>
    </row>
    <row r="3231" spans="1:5" x14ac:dyDescent="0.25">
      <c r="A3231" s="1">
        <v>42677</v>
      </c>
      <c r="B3231">
        <v>12531</v>
      </c>
      <c r="C3231">
        <f>YEAR(woda34[[#This Row],[Data]])</f>
        <v>2016</v>
      </c>
      <c r="D3231">
        <f>MONTH(woda34[[#This Row],[Data]])</f>
        <v>11</v>
      </c>
      <c r="E3231" t="str">
        <f t="shared" si="51"/>
        <v>2016-11</v>
      </c>
    </row>
    <row r="3232" spans="1:5" x14ac:dyDescent="0.25">
      <c r="A3232" s="1">
        <v>42678</v>
      </c>
      <c r="B3232">
        <v>12355</v>
      </c>
      <c r="C3232">
        <f>YEAR(woda34[[#This Row],[Data]])</f>
        <v>2016</v>
      </c>
      <c r="D3232">
        <f>MONTH(woda34[[#This Row],[Data]])</f>
        <v>11</v>
      </c>
      <c r="E3232" t="str">
        <f t="shared" si="51"/>
        <v>2016-11</v>
      </c>
    </row>
    <row r="3233" spans="1:5" x14ac:dyDescent="0.25">
      <c r="A3233" s="1">
        <v>42679</v>
      </c>
      <c r="B3233">
        <v>13932</v>
      </c>
      <c r="C3233">
        <f>YEAR(woda34[[#This Row],[Data]])</f>
        <v>2016</v>
      </c>
      <c r="D3233">
        <f>MONTH(woda34[[#This Row],[Data]])</f>
        <v>11</v>
      </c>
      <c r="E3233" t="str">
        <f t="shared" si="51"/>
        <v>2016-11</v>
      </c>
    </row>
    <row r="3234" spans="1:5" x14ac:dyDescent="0.25">
      <c r="A3234" s="1">
        <v>42680</v>
      </c>
      <c r="B3234">
        <v>14412</v>
      </c>
      <c r="C3234">
        <f>YEAR(woda34[[#This Row],[Data]])</f>
        <v>2016</v>
      </c>
      <c r="D3234">
        <f>MONTH(woda34[[#This Row],[Data]])</f>
        <v>11</v>
      </c>
      <c r="E3234" t="str">
        <f t="shared" si="51"/>
        <v>2016-11</v>
      </c>
    </row>
    <row r="3235" spans="1:5" x14ac:dyDescent="0.25">
      <c r="A3235" s="1">
        <v>42681</v>
      </c>
      <c r="B3235">
        <v>10172</v>
      </c>
      <c r="C3235">
        <f>YEAR(woda34[[#This Row],[Data]])</f>
        <v>2016</v>
      </c>
      <c r="D3235">
        <f>MONTH(woda34[[#This Row],[Data]])</f>
        <v>11</v>
      </c>
      <c r="E3235" t="str">
        <f t="shared" si="51"/>
        <v>2016-11</v>
      </c>
    </row>
    <row r="3236" spans="1:5" x14ac:dyDescent="0.25">
      <c r="A3236" s="1">
        <v>42682</v>
      </c>
      <c r="B3236">
        <v>12030</v>
      </c>
      <c r="C3236">
        <f>YEAR(woda34[[#This Row],[Data]])</f>
        <v>2016</v>
      </c>
      <c r="D3236">
        <f>MONTH(woda34[[#This Row],[Data]])</f>
        <v>11</v>
      </c>
      <c r="E3236" t="str">
        <f t="shared" si="51"/>
        <v>2016-11</v>
      </c>
    </row>
    <row r="3237" spans="1:5" x14ac:dyDescent="0.25">
      <c r="A3237" s="1">
        <v>42683</v>
      </c>
      <c r="B3237">
        <v>12721</v>
      </c>
      <c r="C3237">
        <f>YEAR(woda34[[#This Row],[Data]])</f>
        <v>2016</v>
      </c>
      <c r="D3237">
        <f>MONTH(woda34[[#This Row],[Data]])</f>
        <v>11</v>
      </c>
      <c r="E3237" t="str">
        <f t="shared" si="51"/>
        <v>2016-11</v>
      </c>
    </row>
    <row r="3238" spans="1:5" x14ac:dyDescent="0.25">
      <c r="A3238" s="1">
        <v>42684</v>
      </c>
      <c r="B3238">
        <v>13898</v>
      </c>
      <c r="C3238">
        <f>YEAR(woda34[[#This Row],[Data]])</f>
        <v>2016</v>
      </c>
      <c r="D3238">
        <f>MONTH(woda34[[#This Row],[Data]])</f>
        <v>11</v>
      </c>
      <c r="E3238" t="str">
        <f t="shared" si="51"/>
        <v>2016-11</v>
      </c>
    </row>
    <row r="3239" spans="1:5" x14ac:dyDescent="0.25">
      <c r="A3239" s="1">
        <v>42685</v>
      </c>
      <c r="B3239">
        <v>12018</v>
      </c>
      <c r="C3239">
        <f>YEAR(woda34[[#This Row],[Data]])</f>
        <v>2016</v>
      </c>
      <c r="D3239">
        <f>MONTH(woda34[[#This Row],[Data]])</f>
        <v>11</v>
      </c>
      <c r="E3239" t="str">
        <f t="shared" si="51"/>
        <v>2016-11</v>
      </c>
    </row>
    <row r="3240" spans="1:5" x14ac:dyDescent="0.25">
      <c r="A3240" s="1">
        <v>42686</v>
      </c>
      <c r="B3240">
        <v>15981</v>
      </c>
      <c r="C3240">
        <f>YEAR(woda34[[#This Row],[Data]])</f>
        <v>2016</v>
      </c>
      <c r="D3240">
        <f>MONTH(woda34[[#This Row],[Data]])</f>
        <v>11</v>
      </c>
      <c r="E3240" t="str">
        <f t="shared" si="51"/>
        <v>2016-11</v>
      </c>
    </row>
    <row r="3241" spans="1:5" x14ac:dyDescent="0.25">
      <c r="A3241" s="1">
        <v>42687</v>
      </c>
      <c r="B3241">
        <v>14270</v>
      </c>
      <c r="C3241">
        <f>YEAR(woda34[[#This Row],[Data]])</f>
        <v>2016</v>
      </c>
      <c r="D3241">
        <f>MONTH(woda34[[#This Row],[Data]])</f>
        <v>11</v>
      </c>
      <c r="E3241" t="str">
        <f t="shared" si="51"/>
        <v>2016-11</v>
      </c>
    </row>
    <row r="3242" spans="1:5" x14ac:dyDescent="0.25">
      <c r="A3242" s="1">
        <v>42688</v>
      </c>
      <c r="B3242">
        <v>10620</v>
      </c>
      <c r="C3242">
        <f>YEAR(woda34[[#This Row],[Data]])</f>
        <v>2016</v>
      </c>
      <c r="D3242">
        <f>MONTH(woda34[[#This Row],[Data]])</f>
        <v>11</v>
      </c>
      <c r="E3242" t="str">
        <f t="shared" si="51"/>
        <v>2016-11</v>
      </c>
    </row>
    <row r="3243" spans="1:5" x14ac:dyDescent="0.25">
      <c r="A3243" s="1">
        <v>42689</v>
      </c>
      <c r="B3243">
        <v>11072</v>
      </c>
      <c r="C3243">
        <f>YEAR(woda34[[#This Row],[Data]])</f>
        <v>2016</v>
      </c>
      <c r="D3243">
        <f>MONTH(woda34[[#This Row],[Data]])</f>
        <v>11</v>
      </c>
      <c r="E3243" t="str">
        <f t="shared" si="51"/>
        <v>2016-11</v>
      </c>
    </row>
    <row r="3244" spans="1:5" x14ac:dyDescent="0.25">
      <c r="A3244" s="1">
        <v>42690</v>
      </c>
      <c r="B3244">
        <v>14267</v>
      </c>
      <c r="C3244">
        <f>YEAR(woda34[[#This Row],[Data]])</f>
        <v>2016</v>
      </c>
      <c r="D3244">
        <f>MONTH(woda34[[#This Row],[Data]])</f>
        <v>11</v>
      </c>
      <c r="E3244" t="str">
        <f t="shared" si="51"/>
        <v>2016-11</v>
      </c>
    </row>
    <row r="3245" spans="1:5" x14ac:dyDescent="0.25">
      <c r="A3245" s="1">
        <v>42691</v>
      </c>
      <c r="B3245">
        <v>14165</v>
      </c>
      <c r="C3245">
        <f>YEAR(woda34[[#This Row],[Data]])</f>
        <v>2016</v>
      </c>
      <c r="D3245">
        <f>MONTH(woda34[[#This Row],[Data]])</f>
        <v>11</v>
      </c>
      <c r="E3245" t="str">
        <f t="shared" si="51"/>
        <v>2016-11</v>
      </c>
    </row>
    <row r="3246" spans="1:5" x14ac:dyDescent="0.25">
      <c r="A3246" s="1">
        <v>42692</v>
      </c>
      <c r="B3246">
        <v>13300</v>
      </c>
      <c r="C3246">
        <f>YEAR(woda34[[#This Row],[Data]])</f>
        <v>2016</v>
      </c>
      <c r="D3246">
        <f>MONTH(woda34[[#This Row],[Data]])</f>
        <v>11</v>
      </c>
      <c r="E3246" t="str">
        <f t="shared" si="51"/>
        <v>2016-11</v>
      </c>
    </row>
    <row r="3247" spans="1:5" x14ac:dyDescent="0.25">
      <c r="A3247" s="1">
        <v>42693</v>
      </c>
      <c r="B3247">
        <v>12720</v>
      </c>
      <c r="C3247">
        <f>YEAR(woda34[[#This Row],[Data]])</f>
        <v>2016</v>
      </c>
      <c r="D3247">
        <f>MONTH(woda34[[#This Row],[Data]])</f>
        <v>11</v>
      </c>
      <c r="E3247" t="str">
        <f t="shared" si="51"/>
        <v>2016-11</v>
      </c>
    </row>
    <row r="3248" spans="1:5" x14ac:dyDescent="0.25">
      <c r="A3248" s="1">
        <v>42694</v>
      </c>
      <c r="B3248">
        <v>15320</v>
      </c>
      <c r="C3248">
        <f>YEAR(woda34[[#This Row],[Data]])</f>
        <v>2016</v>
      </c>
      <c r="D3248">
        <f>MONTH(woda34[[#This Row],[Data]])</f>
        <v>11</v>
      </c>
      <c r="E3248" t="str">
        <f t="shared" si="51"/>
        <v>2016-11</v>
      </c>
    </row>
    <row r="3249" spans="1:5" x14ac:dyDescent="0.25">
      <c r="A3249" s="1">
        <v>42695</v>
      </c>
      <c r="B3249">
        <v>12304</v>
      </c>
      <c r="C3249">
        <f>YEAR(woda34[[#This Row],[Data]])</f>
        <v>2016</v>
      </c>
      <c r="D3249">
        <f>MONTH(woda34[[#This Row],[Data]])</f>
        <v>11</v>
      </c>
      <c r="E3249" t="str">
        <f t="shared" si="51"/>
        <v>2016-11</v>
      </c>
    </row>
    <row r="3250" spans="1:5" x14ac:dyDescent="0.25">
      <c r="A3250" s="1">
        <v>42696</v>
      </c>
      <c r="B3250">
        <v>13415</v>
      </c>
      <c r="C3250">
        <f>YEAR(woda34[[#This Row],[Data]])</f>
        <v>2016</v>
      </c>
      <c r="D3250">
        <f>MONTH(woda34[[#This Row],[Data]])</f>
        <v>11</v>
      </c>
      <c r="E3250" t="str">
        <f t="shared" si="51"/>
        <v>2016-11</v>
      </c>
    </row>
    <row r="3251" spans="1:5" x14ac:dyDescent="0.25">
      <c r="A3251" s="1">
        <v>42697</v>
      </c>
      <c r="B3251">
        <v>11525</v>
      </c>
      <c r="C3251">
        <f>YEAR(woda34[[#This Row],[Data]])</f>
        <v>2016</v>
      </c>
      <c r="D3251">
        <f>MONTH(woda34[[#This Row],[Data]])</f>
        <v>11</v>
      </c>
      <c r="E3251" t="str">
        <f t="shared" si="51"/>
        <v>2016-11</v>
      </c>
    </row>
    <row r="3252" spans="1:5" x14ac:dyDescent="0.25">
      <c r="A3252" s="1">
        <v>42698</v>
      </c>
      <c r="B3252">
        <v>13958</v>
      </c>
      <c r="C3252">
        <f>YEAR(woda34[[#This Row],[Data]])</f>
        <v>2016</v>
      </c>
      <c r="D3252">
        <f>MONTH(woda34[[#This Row],[Data]])</f>
        <v>11</v>
      </c>
      <c r="E3252" t="str">
        <f t="shared" si="51"/>
        <v>2016-11</v>
      </c>
    </row>
    <row r="3253" spans="1:5" x14ac:dyDescent="0.25">
      <c r="A3253" s="1">
        <v>42699</v>
      </c>
      <c r="B3253">
        <v>15015</v>
      </c>
      <c r="C3253">
        <f>YEAR(woda34[[#This Row],[Data]])</f>
        <v>2016</v>
      </c>
      <c r="D3253">
        <f>MONTH(woda34[[#This Row],[Data]])</f>
        <v>11</v>
      </c>
      <c r="E3253" t="str">
        <f t="shared" si="51"/>
        <v>2016-11</v>
      </c>
    </row>
    <row r="3254" spans="1:5" x14ac:dyDescent="0.25">
      <c r="A3254" s="1">
        <v>42700</v>
      </c>
      <c r="B3254">
        <v>11625</v>
      </c>
      <c r="C3254">
        <f>YEAR(woda34[[#This Row],[Data]])</f>
        <v>2016</v>
      </c>
      <c r="D3254">
        <f>MONTH(woda34[[#This Row],[Data]])</f>
        <v>11</v>
      </c>
      <c r="E3254" t="str">
        <f t="shared" si="51"/>
        <v>2016-11</v>
      </c>
    </row>
    <row r="3255" spans="1:5" x14ac:dyDescent="0.25">
      <c r="A3255" s="1">
        <v>42701</v>
      </c>
      <c r="B3255">
        <v>14270</v>
      </c>
      <c r="C3255">
        <f>YEAR(woda34[[#This Row],[Data]])</f>
        <v>2016</v>
      </c>
      <c r="D3255">
        <f>MONTH(woda34[[#This Row],[Data]])</f>
        <v>11</v>
      </c>
      <c r="E3255" t="str">
        <f t="shared" si="51"/>
        <v>2016-11</v>
      </c>
    </row>
    <row r="3256" spans="1:5" x14ac:dyDescent="0.25">
      <c r="A3256" s="1">
        <v>42702</v>
      </c>
      <c r="B3256">
        <v>10979</v>
      </c>
      <c r="C3256">
        <f>YEAR(woda34[[#This Row],[Data]])</f>
        <v>2016</v>
      </c>
      <c r="D3256">
        <f>MONTH(woda34[[#This Row],[Data]])</f>
        <v>11</v>
      </c>
      <c r="E3256" t="str">
        <f t="shared" si="51"/>
        <v>2016-11</v>
      </c>
    </row>
    <row r="3257" spans="1:5" x14ac:dyDescent="0.25">
      <c r="A3257" s="1">
        <v>42703</v>
      </c>
      <c r="B3257">
        <v>9519</v>
      </c>
      <c r="C3257">
        <f>YEAR(woda34[[#This Row],[Data]])</f>
        <v>2016</v>
      </c>
      <c r="D3257">
        <f>MONTH(woda34[[#This Row],[Data]])</f>
        <v>11</v>
      </c>
      <c r="E3257" t="str">
        <f t="shared" si="51"/>
        <v>2016-11</v>
      </c>
    </row>
    <row r="3258" spans="1:5" x14ac:dyDescent="0.25">
      <c r="A3258" s="1">
        <v>42704</v>
      </c>
      <c r="B3258">
        <v>10484</v>
      </c>
      <c r="C3258">
        <f>YEAR(woda34[[#This Row],[Data]])</f>
        <v>2016</v>
      </c>
      <c r="D3258">
        <f>MONTH(woda34[[#This Row],[Data]])</f>
        <v>11</v>
      </c>
      <c r="E3258" t="str">
        <f t="shared" si="51"/>
        <v>2016-11</v>
      </c>
    </row>
    <row r="3259" spans="1:5" x14ac:dyDescent="0.25">
      <c r="A3259" s="1">
        <v>42705</v>
      </c>
      <c r="B3259">
        <v>9502</v>
      </c>
      <c r="C3259">
        <f>YEAR(woda34[[#This Row],[Data]])</f>
        <v>2016</v>
      </c>
      <c r="D3259">
        <f>MONTH(woda34[[#This Row],[Data]])</f>
        <v>12</v>
      </c>
      <c r="E3259" t="str">
        <f t="shared" si="51"/>
        <v>2016-12</v>
      </c>
    </row>
    <row r="3260" spans="1:5" x14ac:dyDescent="0.25">
      <c r="A3260" s="1">
        <v>42706</v>
      </c>
      <c r="B3260">
        <v>11339</v>
      </c>
      <c r="C3260">
        <f>YEAR(woda34[[#This Row],[Data]])</f>
        <v>2016</v>
      </c>
      <c r="D3260">
        <f>MONTH(woda34[[#This Row],[Data]])</f>
        <v>12</v>
      </c>
      <c r="E3260" t="str">
        <f t="shared" si="51"/>
        <v>2016-12</v>
      </c>
    </row>
    <row r="3261" spans="1:5" x14ac:dyDescent="0.25">
      <c r="A3261" s="1">
        <v>42707</v>
      </c>
      <c r="B3261">
        <v>10751</v>
      </c>
      <c r="C3261">
        <f>YEAR(woda34[[#This Row],[Data]])</f>
        <v>2016</v>
      </c>
      <c r="D3261">
        <f>MONTH(woda34[[#This Row],[Data]])</f>
        <v>12</v>
      </c>
      <c r="E3261" t="str">
        <f t="shared" si="51"/>
        <v>2016-12</v>
      </c>
    </row>
    <row r="3262" spans="1:5" x14ac:dyDescent="0.25">
      <c r="A3262" s="1">
        <v>42708</v>
      </c>
      <c r="B3262">
        <v>11732</v>
      </c>
      <c r="C3262">
        <f>YEAR(woda34[[#This Row],[Data]])</f>
        <v>2016</v>
      </c>
      <c r="D3262">
        <f>MONTH(woda34[[#This Row],[Data]])</f>
        <v>12</v>
      </c>
      <c r="E3262" t="str">
        <f t="shared" si="51"/>
        <v>2016-12</v>
      </c>
    </row>
    <row r="3263" spans="1:5" x14ac:dyDescent="0.25">
      <c r="A3263" s="1">
        <v>42709</v>
      </c>
      <c r="B3263">
        <v>11231</v>
      </c>
      <c r="C3263">
        <f>YEAR(woda34[[#This Row],[Data]])</f>
        <v>2016</v>
      </c>
      <c r="D3263">
        <f>MONTH(woda34[[#This Row],[Data]])</f>
        <v>12</v>
      </c>
      <c r="E3263" t="str">
        <f t="shared" si="51"/>
        <v>2016-12</v>
      </c>
    </row>
    <row r="3264" spans="1:5" x14ac:dyDescent="0.25">
      <c r="A3264" s="1">
        <v>42710</v>
      </c>
      <c r="B3264">
        <v>8505</v>
      </c>
      <c r="C3264">
        <f>YEAR(woda34[[#This Row],[Data]])</f>
        <v>2016</v>
      </c>
      <c r="D3264">
        <f>MONTH(woda34[[#This Row],[Data]])</f>
        <v>12</v>
      </c>
      <c r="E3264" t="str">
        <f t="shared" si="51"/>
        <v>2016-12</v>
      </c>
    </row>
    <row r="3265" spans="1:5" x14ac:dyDescent="0.25">
      <c r="A3265" s="1">
        <v>42711</v>
      </c>
      <c r="B3265">
        <v>11228</v>
      </c>
      <c r="C3265">
        <f>YEAR(woda34[[#This Row],[Data]])</f>
        <v>2016</v>
      </c>
      <c r="D3265">
        <f>MONTH(woda34[[#This Row],[Data]])</f>
        <v>12</v>
      </c>
      <c r="E3265" t="str">
        <f t="shared" si="51"/>
        <v>2016-12</v>
      </c>
    </row>
    <row r="3266" spans="1:5" x14ac:dyDescent="0.25">
      <c r="A3266" s="1">
        <v>42712</v>
      </c>
      <c r="B3266">
        <v>8468</v>
      </c>
      <c r="C3266">
        <f>YEAR(woda34[[#This Row],[Data]])</f>
        <v>2016</v>
      </c>
      <c r="D3266">
        <f>MONTH(woda34[[#This Row],[Data]])</f>
        <v>12</v>
      </c>
      <c r="E3266" t="str">
        <f t="shared" ref="E3266:E3329" si="52">_xlfn.CONCAT(C3266,"-",D3266)</f>
        <v>2016-12</v>
      </c>
    </row>
    <row r="3267" spans="1:5" x14ac:dyDescent="0.25">
      <c r="A3267" s="1">
        <v>42713</v>
      </c>
      <c r="B3267">
        <v>8736</v>
      </c>
      <c r="C3267">
        <f>YEAR(woda34[[#This Row],[Data]])</f>
        <v>2016</v>
      </c>
      <c r="D3267">
        <f>MONTH(woda34[[#This Row],[Data]])</f>
        <v>12</v>
      </c>
      <c r="E3267" t="str">
        <f t="shared" si="52"/>
        <v>2016-12</v>
      </c>
    </row>
    <row r="3268" spans="1:5" x14ac:dyDescent="0.25">
      <c r="A3268" s="1">
        <v>42714</v>
      </c>
      <c r="B3268">
        <v>10354</v>
      </c>
      <c r="C3268">
        <f>YEAR(woda34[[#This Row],[Data]])</f>
        <v>2016</v>
      </c>
      <c r="D3268">
        <f>MONTH(woda34[[#This Row],[Data]])</f>
        <v>12</v>
      </c>
      <c r="E3268" t="str">
        <f t="shared" si="52"/>
        <v>2016-12</v>
      </c>
    </row>
    <row r="3269" spans="1:5" x14ac:dyDescent="0.25">
      <c r="A3269" s="1">
        <v>42715</v>
      </c>
      <c r="B3269">
        <v>10073</v>
      </c>
      <c r="C3269">
        <f>YEAR(woda34[[#This Row],[Data]])</f>
        <v>2016</v>
      </c>
      <c r="D3269">
        <f>MONTH(woda34[[#This Row],[Data]])</f>
        <v>12</v>
      </c>
      <c r="E3269" t="str">
        <f t="shared" si="52"/>
        <v>2016-12</v>
      </c>
    </row>
    <row r="3270" spans="1:5" x14ac:dyDescent="0.25">
      <c r="A3270" s="1">
        <v>42716</v>
      </c>
      <c r="B3270">
        <v>8463</v>
      </c>
      <c r="C3270">
        <f>YEAR(woda34[[#This Row],[Data]])</f>
        <v>2016</v>
      </c>
      <c r="D3270">
        <f>MONTH(woda34[[#This Row],[Data]])</f>
        <v>12</v>
      </c>
      <c r="E3270" t="str">
        <f t="shared" si="52"/>
        <v>2016-12</v>
      </c>
    </row>
    <row r="3271" spans="1:5" x14ac:dyDescent="0.25">
      <c r="A3271" s="1">
        <v>42717</v>
      </c>
      <c r="B3271">
        <v>6708</v>
      </c>
      <c r="C3271">
        <f>YEAR(woda34[[#This Row],[Data]])</f>
        <v>2016</v>
      </c>
      <c r="D3271">
        <f>MONTH(woda34[[#This Row],[Data]])</f>
        <v>12</v>
      </c>
      <c r="E3271" t="str">
        <f t="shared" si="52"/>
        <v>2016-12</v>
      </c>
    </row>
    <row r="3272" spans="1:5" x14ac:dyDescent="0.25">
      <c r="A3272" s="1">
        <v>42718</v>
      </c>
      <c r="B3272">
        <v>8372</v>
      </c>
      <c r="C3272">
        <f>YEAR(woda34[[#This Row],[Data]])</f>
        <v>2016</v>
      </c>
      <c r="D3272">
        <f>MONTH(woda34[[#This Row],[Data]])</f>
        <v>12</v>
      </c>
      <c r="E3272" t="str">
        <f t="shared" si="52"/>
        <v>2016-12</v>
      </c>
    </row>
    <row r="3273" spans="1:5" x14ac:dyDescent="0.25">
      <c r="A3273" s="1">
        <v>42719</v>
      </c>
      <c r="B3273">
        <v>8160</v>
      </c>
      <c r="C3273">
        <f>YEAR(woda34[[#This Row],[Data]])</f>
        <v>2016</v>
      </c>
      <c r="D3273">
        <f>MONTH(woda34[[#This Row],[Data]])</f>
        <v>12</v>
      </c>
      <c r="E3273" t="str">
        <f t="shared" si="52"/>
        <v>2016-12</v>
      </c>
    </row>
    <row r="3274" spans="1:5" x14ac:dyDescent="0.25">
      <c r="A3274" s="1">
        <v>42720</v>
      </c>
      <c r="B3274">
        <v>7449</v>
      </c>
      <c r="C3274">
        <f>YEAR(woda34[[#This Row],[Data]])</f>
        <v>2016</v>
      </c>
      <c r="D3274">
        <f>MONTH(woda34[[#This Row],[Data]])</f>
        <v>12</v>
      </c>
      <c r="E3274" t="str">
        <f t="shared" si="52"/>
        <v>2016-12</v>
      </c>
    </row>
    <row r="3275" spans="1:5" x14ac:dyDescent="0.25">
      <c r="A3275" s="1">
        <v>42721</v>
      </c>
      <c r="B3275">
        <v>7700</v>
      </c>
      <c r="C3275">
        <f>YEAR(woda34[[#This Row],[Data]])</f>
        <v>2016</v>
      </c>
      <c r="D3275">
        <f>MONTH(woda34[[#This Row],[Data]])</f>
        <v>12</v>
      </c>
      <c r="E3275" t="str">
        <f t="shared" si="52"/>
        <v>2016-12</v>
      </c>
    </row>
    <row r="3276" spans="1:5" x14ac:dyDescent="0.25">
      <c r="A3276" s="1">
        <v>42722</v>
      </c>
      <c r="B3276">
        <v>8627</v>
      </c>
      <c r="C3276">
        <f>YEAR(woda34[[#This Row],[Data]])</f>
        <v>2016</v>
      </c>
      <c r="D3276">
        <f>MONTH(woda34[[#This Row],[Data]])</f>
        <v>12</v>
      </c>
      <c r="E3276" t="str">
        <f t="shared" si="52"/>
        <v>2016-12</v>
      </c>
    </row>
    <row r="3277" spans="1:5" x14ac:dyDescent="0.25">
      <c r="A3277" s="1">
        <v>42723</v>
      </c>
      <c r="B3277">
        <v>11024</v>
      </c>
      <c r="C3277">
        <f>YEAR(woda34[[#This Row],[Data]])</f>
        <v>2016</v>
      </c>
      <c r="D3277">
        <f>MONTH(woda34[[#This Row],[Data]])</f>
        <v>12</v>
      </c>
      <c r="E3277" t="str">
        <f t="shared" si="52"/>
        <v>2016-12</v>
      </c>
    </row>
    <row r="3278" spans="1:5" x14ac:dyDescent="0.25">
      <c r="A3278" s="1">
        <v>42724</v>
      </c>
      <c r="B3278">
        <v>5839</v>
      </c>
      <c r="C3278">
        <f>YEAR(woda34[[#This Row],[Data]])</f>
        <v>2016</v>
      </c>
      <c r="D3278">
        <f>MONTH(woda34[[#This Row],[Data]])</f>
        <v>12</v>
      </c>
      <c r="E3278" t="str">
        <f t="shared" si="52"/>
        <v>2016-12</v>
      </c>
    </row>
    <row r="3279" spans="1:5" x14ac:dyDescent="0.25">
      <c r="A3279" s="1">
        <v>42725</v>
      </c>
      <c r="B3279">
        <v>7228</v>
      </c>
      <c r="C3279">
        <f>YEAR(woda34[[#This Row],[Data]])</f>
        <v>2016</v>
      </c>
      <c r="D3279">
        <f>MONTH(woda34[[#This Row],[Data]])</f>
        <v>12</v>
      </c>
      <c r="E3279" t="str">
        <f t="shared" si="52"/>
        <v>2016-12</v>
      </c>
    </row>
    <row r="3280" spans="1:5" x14ac:dyDescent="0.25">
      <c r="A3280" s="1">
        <v>42726</v>
      </c>
      <c r="B3280">
        <v>4964</v>
      </c>
      <c r="C3280">
        <f>YEAR(woda34[[#This Row],[Data]])</f>
        <v>2016</v>
      </c>
      <c r="D3280">
        <f>MONTH(woda34[[#This Row],[Data]])</f>
        <v>12</v>
      </c>
      <c r="E3280" t="str">
        <f t="shared" si="52"/>
        <v>2016-12</v>
      </c>
    </row>
    <row r="3281" spans="1:5" x14ac:dyDescent="0.25">
      <c r="A3281" s="1">
        <v>42727</v>
      </c>
      <c r="B3281">
        <v>7357</v>
      </c>
      <c r="C3281">
        <f>YEAR(woda34[[#This Row],[Data]])</f>
        <v>2016</v>
      </c>
      <c r="D3281">
        <f>MONTH(woda34[[#This Row],[Data]])</f>
        <v>12</v>
      </c>
      <c r="E3281" t="str">
        <f t="shared" si="52"/>
        <v>2016-12</v>
      </c>
    </row>
    <row r="3282" spans="1:5" x14ac:dyDescent="0.25">
      <c r="A3282" s="1">
        <v>42728</v>
      </c>
      <c r="B3282">
        <v>5779</v>
      </c>
      <c r="C3282">
        <f>YEAR(woda34[[#This Row],[Data]])</f>
        <v>2016</v>
      </c>
      <c r="D3282">
        <f>MONTH(woda34[[#This Row],[Data]])</f>
        <v>12</v>
      </c>
      <c r="E3282" t="str">
        <f t="shared" si="52"/>
        <v>2016-12</v>
      </c>
    </row>
    <row r="3283" spans="1:5" x14ac:dyDescent="0.25">
      <c r="A3283" s="1">
        <v>42729</v>
      </c>
      <c r="B3283">
        <v>6546</v>
      </c>
      <c r="C3283">
        <f>YEAR(woda34[[#This Row],[Data]])</f>
        <v>2016</v>
      </c>
      <c r="D3283">
        <f>MONTH(woda34[[#This Row],[Data]])</f>
        <v>12</v>
      </c>
      <c r="E3283" t="str">
        <f t="shared" si="52"/>
        <v>2016-12</v>
      </c>
    </row>
    <row r="3284" spans="1:5" x14ac:dyDescent="0.25">
      <c r="A3284" s="1">
        <v>42730</v>
      </c>
      <c r="B3284">
        <v>5937</v>
      </c>
      <c r="C3284">
        <f>YEAR(woda34[[#This Row],[Data]])</f>
        <v>2016</v>
      </c>
      <c r="D3284">
        <f>MONTH(woda34[[#This Row],[Data]])</f>
        <v>12</v>
      </c>
      <c r="E3284" t="str">
        <f t="shared" si="52"/>
        <v>2016-12</v>
      </c>
    </row>
    <row r="3285" spans="1:5" x14ac:dyDescent="0.25">
      <c r="A3285" s="1">
        <v>42731</v>
      </c>
      <c r="B3285">
        <v>5290</v>
      </c>
      <c r="C3285">
        <f>YEAR(woda34[[#This Row],[Data]])</f>
        <v>2016</v>
      </c>
      <c r="D3285">
        <f>MONTH(woda34[[#This Row],[Data]])</f>
        <v>12</v>
      </c>
      <c r="E3285" t="str">
        <f t="shared" si="52"/>
        <v>2016-12</v>
      </c>
    </row>
    <row r="3286" spans="1:5" x14ac:dyDescent="0.25">
      <c r="A3286" s="1">
        <v>42732</v>
      </c>
      <c r="B3286">
        <v>4092</v>
      </c>
      <c r="C3286">
        <f>YEAR(woda34[[#This Row],[Data]])</f>
        <v>2016</v>
      </c>
      <c r="D3286">
        <f>MONTH(woda34[[#This Row],[Data]])</f>
        <v>12</v>
      </c>
      <c r="E3286" t="str">
        <f t="shared" si="52"/>
        <v>2016-12</v>
      </c>
    </row>
    <row r="3287" spans="1:5" x14ac:dyDescent="0.25">
      <c r="A3287" s="1">
        <v>42733</v>
      </c>
      <c r="B3287">
        <v>3398</v>
      </c>
      <c r="C3287">
        <f>YEAR(woda34[[#This Row],[Data]])</f>
        <v>2016</v>
      </c>
      <c r="D3287">
        <f>MONTH(woda34[[#This Row],[Data]])</f>
        <v>12</v>
      </c>
      <c r="E3287" t="str">
        <f t="shared" si="52"/>
        <v>2016-12</v>
      </c>
    </row>
    <row r="3288" spans="1:5" x14ac:dyDescent="0.25">
      <c r="A3288" s="1">
        <v>42734</v>
      </c>
      <c r="B3288">
        <v>3563</v>
      </c>
      <c r="C3288">
        <f>YEAR(woda34[[#This Row],[Data]])</f>
        <v>2016</v>
      </c>
      <c r="D3288">
        <f>MONTH(woda34[[#This Row],[Data]])</f>
        <v>12</v>
      </c>
      <c r="E3288" t="str">
        <f t="shared" si="52"/>
        <v>2016-12</v>
      </c>
    </row>
    <row r="3289" spans="1:5" x14ac:dyDescent="0.25">
      <c r="A3289" s="1">
        <v>42735</v>
      </c>
      <c r="B3289">
        <v>4442</v>
      </c>
      <c r="C3289">
        <f>YEAR(woda34[[#This Row],[Data]])</f>
        <v>2016</v>
      </c>
      <c r="D3289">
        <f>MONTH(woda34[[#This Row],[Data]])</f>
        <v>12</v>
      </c>
      <c r="E3289" t="str">
        <f t="shared" si="52"/>
        <v>2016-12</v>
      </c>
    </row>
    <row r="3290" spans="1:5" x14ac:dyDescent="0.25">
      <c r="A3290" s="1">
        <v>42736</v>
      </c>
      <c r="B3290">
        <v>5018</v>
      </c>
      <c r="C3290">
        <f>YEAR(woda34[[#This Row],[Data]])</f>
        <v>2017</v>
      </c>
      <c r="D3290">
        <f>MONTH(woda34[[#This Row],[Data]])</f>
        <v>1</v>
      </c>
      <c r="E3290" t="str">
        <f t="shared" si="52"/>
        <v>2017-1</v>
      </c>
    </row>
    <row r="3291" spans="1:5" x14ac:dyDescent="0.25">
      <c r="A3291" s="1">
        <v>42737</v>
      </c>
      <c r="B3291">
        <v>4249</v>
      </c>
      <c r="C3291">
        <f>YEAR(woda34[[#This Row],[Data]])</f>
        <v>2017</v>
      </c>
      <c r="D3291">
        <f>MONTH(woda34[[#This Row],[Data]])</f>
        <v>1</v>
      </c>
      <c r="E3291" t="str">
        <f t="shared" si="52"/>
        <v>2017-1</v>
      </c>
    </row>
    <row r="3292" spans="1:5" x14ac:dyDescent="0.25">
      <c r="A3292" s="1">
        <v>42738</v>
      </c>
      <c r="B3292">
        <v>2610</v>
      </c>
      <c r="C3292">
        <f>YEAR(woda34[[#This Row],[Data]])</f>
        <v>2017</v>
      </c>
      <c r="D3292">
        <f>MONTH(woda34[[#This Row],[Data]])</f>
        <v>1</v>
      </c>
      <c r="E3292" t="str">
        <f t="shared" si="52"/>
        <v>2017-1</v>
      </c>
    </row>
    <row r="3293" spans="1:5" x14ac:dyDescent="0.25">
      <c r="A3293" s="1">
        <v>42739</v>
      </c>
      <c r="B3293">
        <v>4654</v>
      </c>
      <c r="C3293">
        <f>YEAR(woda34[[#This Row],[Data]])</f>
        <v>2017</v>
      </c>
      <c r="D3293">
        <f>MONTH(woda34[[#This Row],[Data]])</f>
        <v>1</v>
      </c>
      <c r="E3293" t="str">
        <f t="shared" si="52"/>
        <v>2017-1</v>
      </c>
    </row>
    <row r="3294" spans="1:5" x14ac:dyDescent="0.25">
      <c r="A3294" s="1">
        <v>42740</v>
      </c>
      <c r="B3294">
        <v>2550</v>
      </c>
      <c r="C3294">
        <f>YEAR(woda34[[#This Row],[Data]])</f>
        <v>2017</v>
      </c>
      <c r="D3294">
        <f>MONTH(woda34[[#This Row],[Data]])</f>
        <v>1</v>
      </c>
      <c r="E3294" t="str">
        <f t="shared" si="52"/>
        <v>2017-1</v>
      </c>
    </row>
    <row r="3295" spans="1:5" x14ac:dyDescent="0.25">
      <c r="A3295" s="1">
        <v>42741</v>
      </c>
      <c r="B3295">
        <v>4129</v>
      </c>
      <c r="C3295">
        <f>YEAR(woda34[[#This Row],[Data]])</f>
        <v>2017</v>
      </c>
      <c r="D3295">
        <f>MONTH(woda34[[#This Row],[Data]])</f>
        <v>1</v>
      </c>
      <c r="E3295" t="str">
        <f t="shared" si="52"/>
        <v>2017-1</v>
      </c>
    </row>
    <row r="3296" spans="1:5" x14ac:dyDescent="0.25">
      <c r="A3296" s="1">
        <v>42742</v>
      </c>
      <c r="B3296">
        <v>4492</v>
      </c>
      <c r="C3296">
        <f>YEAR(woda34[[#This Row],[Data]])</f>
        <v>2017</v>
      </c>
      <c r="D3296">
        <f>MONTH(woda34[[#This Row],[Data]])</f>
        <v>1</v>
      </c>
      <c r="E3296" t="str">
        <f t="shared" si="52"/>
        <v>2017-1</v>
      </c>
    </row>
    <row r="3297" spans="1:5" x14ac:dyDescent="0.25">
      <c r="A3297" s="1">
        <v>42743</v>
      </c>
      <c r="B3297">
        <v>3466</v>
      </c>
      <c r="C3297">
        <f>YEAR(woda34[[#This Row],[Data]])</f>
        <v>2017</v>
      </c>
      <c r="D3297">
        <f>MONTH(woda34[[#This Row],[Data]])</f>
        <v>1</v>
      </c>
      <c r="E3297" t="str">
        <f t="shared" si="52"/>
        <v>2017-1</v>
      </c>
    </row>
    <row r="3298" spans="1:5" x14ac:dyDescent="0.25">
      <c r="A3298" s="1">
        <v>42744</v>
      </c>
      <c r="B3298">
        <v>4423</v>
      </c>
      <c r="C3298">
        <f>YEAR(woda34[[#This Row],[Data]])</f>
        <v>2017</v>
      </c>
      <c r="D3298">
        <f>MONTH(woda34[[#This Row],[Data]])</f>
        <v>1</v>
      </c>
      <c r="E3298" t="str">
        <f t="shared" si="52"/>
        <v>2017-1</v>
      </c>
    </row>
    <row r="3299" spans="1:5" x14ac:dyDescent="0.25">
      <c r="A3299" s="1">
        <v>42745</v>
      </c>
      <c r="B3299">
        <v>2971</v>
      </c>
      <c r="C3299">
        <f>YEAR(woda34[[#This Row],[Data]])</f>
        <v>2017</v>
      </c>
      <c r="D3299">
        <f>MONTH(woda34[[#This Row],[Data]])</f>
        <v>1</v>
      </c>
      <c r="E3299" t="str">
        <f t="shared" si="52"/>
        <v>2017-1</v>
      </c>
    </row>
    <row r="3300" spans="1:5" x14ac:dyDescent="0.25">
      <c r="A3300" s="1">
        <v>42746</v>
      </c>
      <c r="B3300">
        <v>3552</v>
      </c>
      <c r="C3300">
        <f>YEAR(woda34[[#This Row],[Data]])</f>
        <v>2017</v>
      </c>
      <c r="D3300">
        <f>MONTH(woda34[[#This Row],[Data]])</f>
        <v>1</v>
      </c>
      <c r="E3300" t="str">
        <f t="shared" si="52"/>
        <v>2017-1</v>
      </c>
    </row>
    <row r="3301" spans="1:5" x14ac:dyDescent="0.25">
      <c r="A3301" s="1">
        <v>42747</v>
      </c>
      <c r="B3301">
        <v>4041</v>
      </c>
      <c r="C3301">
        <f>YEAR(woda34[[#This Row],[Data]])</f>
        <v>2017</v>
      </c>
      <c r="D3301">
        <f>MONTH(woda34[[#This Row],[Data]])</f>
        <v>1</v>
      </c>
      <c r="E3301" t="str">
        <f t="shared" si="52"/>
        <v>2017-1</v>
      </c>
    </row>
    <row r="3302" spans="1:5" x14ac:dyDescent="0.25">
      <c r="A3302" s="1">
        <v>42748</v>
      </c>
      <c r="B3302">
        <v>3865</v>
      </c>
      <c r="C3302">
        <f>YEAR(woda34[[#This Row],[Data]])</f>
        <v>2017</v>
      </c>
      <c r="D3302">
        <f>MONTH(woda34[[#This Row],[Data]])</f>
        <v>1</v>
      </c>
      <c r="E3302" t="str">
        <f t="shared" si="52"/>
        <v>2017-1</v>
      </c>
    </row>
    <row r="3303" spans="1:5" x14ac:dyDescent="0.25">
      <c r="A3303" s="1">
        <v>42749</v>
      </c>
      <c r="B3303">
        <v>2625</v>
      </c>
      <c r="C3303">
        <f>YEAR(woda34[[#This Row],[Data]])</f>
        <v>2017</v>
      </c>
      <c r="D3303">
        <f>MONTH(woda34[[#This Row],[Data]])</f>
        <v>1</v>
      </c>
      <c r="E3303" t="str">
        <f t="shared" si="52"/>
        <v>2017-1</v>
      </c>
    </row>
    <row r="3304" spans="1:5" x14ac:dyDescent="0.25">
      <c r="A3304" s="1">
        <v>42750</v>
      </c>
      <c r="B3304">
        <v>1914</v>
      </c>
      <c r="C3304">
        <f>YEAR(woda34[[#This Row],[Data]])</f>
        <v>2017</v>
      </c>
      <c r="D3304">
        <f>MONTH(woda34[[#This Row],[Data]])</f>
        <v>1</v>
      </c>
      <c r="E3304" t="str">
        <f t="shared" si="52"/>
        <v>2017-1</v>
      </c>
    </row>
    <row r="3305" spans="1:5" x14ac:dyDescent="0.25">
      <c r="A3305" s="1">
        <v>42751</v>
      </c>
      <c r="B3305">
        <v>2501</v>
      </c>
      <c r="C3305">
        <f>YEAR(woda34[[#This Row],[Data]])</f>
        <v>2017</v>
      </c>
      <c r="D3305">
        <f>MONTH(woda34[[#This Row],[Data]])</f>
        <v>1</v>
      </c>
      <c r="E3305" t="str">
        <f t="shared" si="52"/>
        <v>2017-1</v>
      </c>
    </row>
    <row r="3306" spans="1:5" x14ac:dyDescent="0.25">
      <c r="A3306" s="1">
        <v>42752</v>
      </c>
      <c r="B3306">
        <v>3452</v>
      </c>
      <c r="C3306">
        <f>YEAR(woda34[[#This Row],[Data]])</f>
        <v>2017</v>
      </c>
      <c r="D3306">
        <f>MONTH(woda34[[#This Row],[Data]])</f>
        <v>1</v>
      </c>
      <c r="E3306" t="str">
        <f t="shared" si="52"/>
        <v>2017-1</v>
      </c>
    </row>
    <row r="3307" spans="1:5" x14ac:dyDescent="0.25">
      <c r="A3307" s="1">
        <v>42753</v>
      </c>
      <c r="B3307">
        <v>3339</v>
      </c>
      <c r="C3307">
        <f>YEAR(woda34[[#This Row],[Data]])</f>
        <v>2017</v>
      </c>
      <c r="D3307">
        <f>MONTH(woda34[[#This Row],[Data]])</f>
        <v>1</v>
      </c>
      <c r="E3307" t="str">
        <f t="shared" si="52"/>
        <v>2017-1</v>
      </c>
    </row>
    <row r="3308" spans="1:5" x14ac:dyDescent="0.25">
      <c r="A3308" s="1">
        <v>42754</v>
      </c>
      <c r="B3308">
        <v>2426</v>
      </c>
      <c r="C3308">
        <f>YEAR(woda34[[#This Row],[Data]])</f>
        <v>2017</v>
      </c>
      <c r="D3308">
        <f>MONTH(woda34[[#This Row],[Data]])</f>
        <v>1</v>
      </c>
      <c r="E3308" t="str">
        <f t="shared" si="52"/>
        <v>2017-1</v>
      </c>
    </row>
    <row r="3309" spans="1:5" x14ac:dyDescent="0.25">
      <c r="A3309" s="1">
        <v>42755</v>
      </c>
      <c r="B3309">
        <v>3218</v>
      </c>
      <c r="C3309">
        <f>YEAR(woda34[[#This Row],[Data]])</f>
        <v>2017</v>
      </c>
      <c r="D3309">
        <f>MONTH(woda34[[#This Row],[Data]])</f>
        <v>1</v>
      </c>
      <c r="E3309" t="str">
        <f t="shared" si="52"/>
        <v>2017-1</v>
      </c>
    </row>
    <row r="3310" spans="1:5" x14ac:dyDescent="0.25">
      <c r="A3310" s="1">
        <v>42756</v>
      </c>
      <c r="B3310">
        <v>1714</v>
      </c>
      <c r="C3310">
        <f>YEAR(woda34[[#This Row],[Data]])</f>
        <v>2017</v>
      </c>
      <c r="D3310">
        <f>MONTH(woda34[[#This Row],[Data]])</f>
        <v>1</v>
      </c>
      <c r="E3310" t="str">
        <f t="shared" si="52"/>
        <v>2017-1</v>
      </c>
    </row>
    <row r="3311" spans="1:5" x14ac:dyDescent="0.25">
      <c r="A3311" s="1">
        <v>42757</v>
      </c>
      <c r="B3311">
        <v>3692</v>
      </c>
      <c r="C3311">
        <f>YEAR(woda34[[#This Row],[Data]])</f>
        <v>2017</v>
      </c>
      <c r="D3311">
        <f>MONTH(woda34[[#This Row],[Data]])</f>
        <v>1</v>
      </c>
      <c r="E3311" t="str">
        <f t="shared" si="52"/>
        <v>2017-1</v>
      </c>
    </row>
    <row r="3312" spans="1:5" x14ac:dyDescent="0.25">
      <c r="A3312" s="1">
        <v>42758</v>
      </c>
      <c r="B3312">
        <v>3560</v>
      </c>
      <c r="C3312">
        <f>YEAR(woda34[[#This Row],[Data]])</f>
        <v>2017</v>
      </c>
      <c r="D3312">
        <f>MONTH(woda34[[#This Row],[Data]])</f>
        <v>1</v>
      </c>
      <c r="E3312" t="str">
        <f t="shared" si="52"/>
        <v>2017-1</v>
      </c>
    </row>
    <row r="3313" spans="1:5" x14ac:dyDescent="0.25">
      <c r="A3313" s="1">
        <v>42759</v>
      </c>
      <c r="B3313">
        <v>4590</v>
      </c>
      <c r="C3313">
        <f>YEAR(woda34[[#This Row],[Data]])</f>
        <v>2017</v>
      </c>
      <c r="D3313">
        <f>MONTH(woda34[[#This Row],[Data]])</f>
        <v>1</v>
      </c>
      <c r="E3313" t="str">
        <f t="shared" si="52"/>
        <v>2017-1</v>
      </c>
    </row>
    <row r="3314" spans="1:5" x14ac:dyDescent="0.25">
      <c r="A3314" s="1">
        <v>42760</v>
      </c>
      <c r="B3314">
        <v>3085</v>
      </c>
      <c r="C3314">
        <f>YEAR(woda34[[#This Row],[Data]])</f>
        <v>2017</v>
      </c>
      <c r="D3314">
        <f>MONTH(woda34[[#This Row],[Data]])</f>
        <v>1</v>
      </c>
      <c r="E3314" t="str">
        <f t="shared" si="52"/>
        <v>2017-1</v>
      </c>
    </row>
    <row r="3315" spans="1:5" x14ac:dyDescent="0.25">
      <c r="A3315" s="1">
        <v>42761</v>
      </c>
      <c r="B3315">
        <v>4204</v>
      </c>
      <c r="C3315">
        <f>YEAR(woda34[[#This Row],[Data]])</f>
        <v>2017</v>
      </c>
      <c r="D3315">
        <f>MONTH(woda34[[#This Row],[Data]])</f>
        <v>1</v>
      </c>
      <c r="E3315" t="str">
        <f t="shared" si="52"/>
        <v>2017-1</v>
      </c>
    </row>
    <row r="3316" spans="1:5" x14ac:dyDescent="0.25">
      <c r="A3316" s="1">
        <v>42762</v>
      </c>
      <c r="B3316">
        <v>3774</v>
      </c>
      <c r="C3316">
        <f>YEAR(woda34[[#This Row],[Data]])</f>
        <v>2017</v>
      </c>
      <c r="D3316">
        <f>MONTH(woda34[[#This Row],[Data]])</f>
        <v>1</v>
      </c>
      <c r="E3316" t="str">
        <f t="shared" si="52"/>
        <v>2017-1</v>
      </c>
    </row>
    <row r="3317" spans="1:5" x14ac:dyDescent="0.25">
      <c r="A3317" s="1">
        <v>42763</v>
      </c>
      <c r="B3317">
        <v>2699</v>
      </c>
      <c r="C3317">
        <f>YEAR(woda34[[#This Row],[Data]])</f>
        <v>2017</v>
      </c>
      <c r="D3317">
        <f>MONTH(woda34[[#This Row],[Data]])</f>
        <v>1</v>
      </c>
      <c r="E3317" t="str">
        <f t="shared" si="52"/>
        <v>2017-1</v>
      </c>
    </row>
    <row r="3318" spans="1:5" x14ac:dyDescent="0.25">
      <c r="A3318" s="1">
        <v>42764</v>
      </c>
      <c r="B3318">
        <v>3098</v>
      </c>
      <c r="C3318">
        <f>YEAR(woda34[[#This Row],[Data]])</f>
        <v>2017</v>
      </c>
      <c r="D3318">
        <f>MONTH(woda34[[#This Row],[Data]])</f>
        <v>1</v>
      </c>
      <c r="E3318" t="str">
        <f t="shared" si="52"/>
        <v>2017-1</v>
      </c>
    </row>
    <row r="3319" spans="1:5" x14ac:dyDescent="0.25">
      <c r="A3319" s="1">
        <v>42765</v>
      </c>
      <c r="B3319">
        <v>2848</v>
      </c>
      <c r="C3319">
        <f>YEAR(woda34[[#This Row],[Data]])</f>
        <v>2017</v>
      </c>
      <c r="D3319">
        <f>MONTH(woda34[[#This Row],[Data]])</f>
        <v>1</v>
      </c>
      <c r="E3319" t="str">
        <f t="shared" si="52"/>
        <v>2017-1</v>
      </c>
    </row>
    <row r="3320" spans="1:5" x14ac:dyDescent="0.25">
      <c r="A3320" s="1">
        <v>42766</v>
      </c>
      <c r="B3320">
        <v>4045</v>
      </c>
      <c r="C3320">
        <f>YEAR(woda34[[#This Row],[Data]])</f>
        <v>2017</v>
      </c>
      <c r="D3320">
        <f>MONTH(woda34[[#This Row],[Data]])</f>
        <v>1</v>
      </c>
      <c r="E3320" t="str">
        <f t="shared" si="52"/>
        <v>2017-1</v>
      </c>
    </row>
    <row r="3321" spans="1:5" x14ac:dyDescent="0.25">
      <c r="A3321" s="1">
        <v>42767</v>
      </c>
      <c r="B3321">
        <v>4484</v>
      </c>
      <c r="C3321">
        <f>YEAR(woda34[[#This Row],[Data]])</f>
        <v>2017</v>
      </c>
      <c r="D3321">
        <f>MONTH(woda34[[#This Row],[Data]])</f>
        <v>2</v>
      </c>
      <c r="E3321" t="str">
        <f t="shared" si="52"/>
        <v>2017-2</v>
      </c>
    </row>
    <row r="3322" spans="1:5" x14ac:dyDescent="0.25">
      <c r="A3322" s="1">
        <v>42768</v>
      </c>
      <c r="B3322">
        <v>3911</v>
      </c>
      <c r="C3322">
        <f>YEAR(woda34[[#This Row],[Data]])</f>
        <v>2017</v>
      </c>
      <c r="D3322">
        <f>MONTH(woda34[[#This Row],[Data]])</f>
        <v>2</v>
      </c>
      <c r="E3322" t="str">
        <f t="shared" si="52"/>
        <v>2017-2</v>
      </c>
    </row>
    <row r="3323" spans="1:5" x14ac:dyDescent="0.25">
      <c r="A3323" s="1">
        <v>42769</v>
      </c>
      <c r="B3323">
        <v>3231</v>
      </c>
      <c r="C3323">
        <f>YEAR(woda34[[#This Row],[Data]])</f>
        <v>2017</v>
      </c>
      <c r="D3323">
        <f>MONTH(woda34[[#This Row],[Data]])</f>
        <v>2</v>
      </c>
      <c r="E3323" t="str">
        <f t="shared" si="52"/>
        <v>2017-2</v>
      </c>
    </row>
    <row r="3324" spans="1:5" x14ac:dyDescent="0.25">
      <c r="A3324" s="1">
        <v>42770</v>
      </c>
      <c r="B3324">
        <v>3056</v>
      </c>
      <c r="C3324">
        <f>YEAR(woda34[[#This Row],[Data]])</f>
        <v>2017</v>
      </c>
      <c r="D3324">
        <f>MONTH(woda34[[#This Row],[Data]])</f>
        <v>2</v>
      </c>
      <c r="E3324" t="str">
        <f t="shared" si="52"/>
        <v>2017-2</v>
      </c>
    </row>
    <row r="3325" spans="1:5" x14ac:dyDescent="0.25">
      <c r="A3325" s="1">
        <v>42771</v>
      </c>
      <c r="B3325">
        <v>3838</v>
      </c>
      <c r="C3325">
        <f>YEAR(woda34[[#This Row],[Data]])</f>
        <v>2017</v>
      </c>
      <c r="D3325">
        <f>MONTH(woda34[[#This Row],[Data]])</f>
        <v>2</v>
      </c>
      <c r="E3325" t="str">
        <f t="shared" si="52"/>
        <v>2017-2</v>
      </c>
    </row>
    <row r="3326" spans="1:5" x14ac:dyDescent="0.25">
      <c r="A3326" s="1">
        <v>42772</v>
      </c>
      <c r="B3326">
        <v>3357</v>
      </c>
      <c r="C3326">
        <f>YEAR(woda34[[#This Row],[Data]])</f>
        <v>2017</v>
      </c>
      <c r="D3326">
        <f>MONTH(woda34[[#This Row],[Data]])</f>
        <v>2</v>
      </c>
      <c r="E3326" t="str">
        <f t="shared" si="52"/>
        <v>2017-2</v>
      </c>
    </row>
    <row r="3327" spans="1:5" x14ac:dyDescent="0.25">
      <c r="A3327" s="1">
        <v>42773</v>
      </c>
      <c r="B3327">
        <v>2951</v>
      </c>
      <c r="C3327">
        <f>YEAR(woda34[[#This Row],[Data]])</f>
        <v>2017</v>
      </c>
      <c r="D3327">
        <f>MONTH(woda34[[#This Row],[Data]])</f>
        <v>2</v>
      </c>
      <c r="E3327" t="str">
        <f t="shared" si="52"/>
        <v>2017-2</v>
      </c>
    </row>
    <row r="3328" spans="1:5" x14ac:dyDescent="0.25">
      <c r="A3328" s="1">
        <v>42774</v>
      </c>
      <c r="B3328">
        <v>2552</v>
      </c>
      <c r="C3328">
        <f>YEAR(woda34[[#This Row],[Data]])</f>
        <v>2017</v>
      </c>
      <c r="D3328">
        <f>MONTH(woda34[[#This Row],[Data]])</f>
        <v>2</v>
      </c>
      <c r="E3328" t="str">
        <f t="shared" si="52"/>
        <v>2017-2</v>
      </c>
    </row>
    <row r="3329" spans="1:5" x14ac:dyDescent="0.25">
      <c r="A3329" s="1">
        <v>42775</v>
      </c>
      <c r="B3329">
        <v>2497</v>
      </c>
      <c r="C3329">
        <f>YEAR(woda34[[#This Row],[Data]])</f>
        <v>2017</v>
      </c>
      <c r="D3329">
        <f>MONTH(woda34[[#This Row],[Data]])</f>
        <v>2</v>
      </c>
      <c r="E3329" t="str">
        <f t="shared" si="52"/>
        <v>2017-2</v>
      </c>
    </row>
    <row r="3330" spans="1:5" x14ac:dyDescent="0.25">
      <c r="A3330" s="1">
        <v>42776</v>
      </c>
      <c r="B3330">
        <v>3136</v>
      </c>
      <c r="C3330">
        <f>YEAR(woda34[[#This Row],[Data]])</f>
        <v>2017</v>
      </c>
      <c r="D3330">
        <f>MONTH(woda34[[#This Row],[Data]])</f>
        <v>2</v>
      </c>
      <c r="E3330" t="str">
        <f t="shared" ref="E3330:E3393" si="53">_xlfn.CONCAT(C3330,"-",D3330)</f>
        <v>2017-2</v>
      </c>
    </row>
    <row r="3331" spans="1:5" x14ac:dyDescent="0.25">
      <c r="A3331" s="1">
        <v>42777</v>
      </c>
      <c r="B3331">
        <v>3607</v>
      </c>
      <c r="C3331">
        <f>YEAR(woda34[[#This Row],[Data]])</f>
        <v>2017</v>
      </c>
      <c r="D3331">
        <f>MONTH(woda34[[#This Row],[Data]])</f>
        <v>2</v>
      </c>
      <c r="E3331" t="str">
        <f t="shared" si="53"/>
        <v>2017-2</v>
      </c>
    </row>
    <row r="3332" spans="1:5" x14ac:dyDescent="0.25">
      <c r="A3332" s="1">
        <v>42778</v>
      </c>
      <c r="B3332">
        <v>2212</v>
      </c>
      <c r="C3332">
        <f>YEAR(woda34[[#This Row],[Data]])</f>
        <v>2017</v>
      </c>
      <c r="D3332">
        <f>MONTH(woda34[[#This Row],[Data]])</f>
        <v>2</v>
      </c>
      <c r="E3332" t="str">
        <f t="shared" si="53"/>
        <v>2017-2</v>
      </c>
    </row>
    <row r="3333" spans="1:5" x14ac:dyDescent="0.25">
      <c r="A3333" s="1">
        <v>42779</v>
      </c>
      <c r="B3333">
        <v>3066</v>
      </c>
      <c r="C3333">
        <f>YEAR(woda34[[#This Row],[Data]])</f>
        <v>2017</v>
      </c>
      <c r="D3333">
        <f>MONTH(woda34[[#This Row],[Data]])</f>
        <v>2</v>
      </c>
      <c r="E3333" t="str">
        <f t="shared" si="53"/>
        <v>2017-2</v>
      </c>
    </row>
    <row r="3334" spans="1:5" x14ac:dyDescent="0.25">
      <c r="A3334" s="1">
        <v>42780</v>
      </c>
      <c r="B3334">
        <v>3222</v>
      </c>
      <c r="C3334">
        <f>YEAR(woda34[[#This Row],[Data]])</f>
        <v>2017</v>
      </c>
      <c r="D3334">
        <f>MONTH(woda34[[#This Row],[Data]])</f>
        <v>2</v>
      </c>
      <c r="E3334" t="str">
        <f t="shared" si="53"/>
        <v>2017-2</v>
      </c>
    </row>
    <row r="3335" spans="1:5" x14ac:dyDescent="0.25">
      <c r="A3335" s="1">
        <v>42781</v>
      </c>
      <c r="B3335">
        <v>3784</v>
      </c>
      <c r="C3335">
        <f>YEAR(woda34[[#This Row],[Data]])</f>
        <v>2017</v>
      </c>
      <c r="D3335">
        <f>MONTH(woda34[[#This Row],[Data]])</f>
        <v>2</v>
      </c>
      <c r="E3335" t="str">
        <f t="shared" si="53"/>
        <v>2017-2</v>
      </c>
    </row>
    <row r="3336" spans="1:5" x14ac:dyDescent="0.25">
      <c r="A3336" s="1">
        <v>42782</v>
      </c>
      <c r="B3336">
        <v>3227</v>
      </c>
      <c r="C3336">
        <f>YEAR(woda34[[#This Row],[Data]])</f>
        <v>2017</v>
      </c>
      <c r="D3336">
        <f>MONTH(woda34[[#This Row],[Data]])</f>
        <v>2</v>
      </c>
      <c r="E3336" t="str">
        <f t="shared" si="53"/>
        <v>2017-2</v>
      </c>
    </row>
    <row r="3337" spans="1:5" x14ac:dyDescent="0.25">
      <c r="A3337" s="1">
        <v>42783</v>
      </c>
      <c r="B3337">
        <v>3740</v>
      </c>
      <c r="C3337">
        <f>YEAR(woda34[[#This Row],[Data]])</f>
        <v>2017</v>
      </c>
      <c r="D3337">
        <f>MONTH(woda34[[#This Row],[Data]])</f>
        <v>2</v>
      </c>
      <c r="E3337" t="str">
        <f t="shared" si="53"/>
        <v>2017-2</v>
      </c>
    </row>
    <row r="3338" spans="1:5" x14ac:dyDescent="0.25">
      <c r="A3338" s="1">
        <v>42784</v>
      </c>
      <c r="B3338">
        <v>2257</v>
      </c>
      <c r="C3338">
        <f>YEAR(woda34[[#This Row],[Data]])</f>
        <v>2017</v>
      </c>
      <c r="D3338">
        <f>MONTH(woda34[[#This Row],[Data]])</f>
        <v>2</v>
      </c>
      <c r="E3338" t="str">
        <f t="shared" si="53"/>
        <v>2017-2</v>
      </c>
    </row>
    <row r="3339" spans="1:5" x14ac:dyDescent="0.25">
      <c r="A3339" s="1">
        <v>42785</v>
      </c>
      <c r="B3339">
        <v>2915</v>
      </c>
      <c r="C3339">
        <f>YEAR(woda34[[#This Row],[Data]])</f>
        <v>2017</v>
      </c>
      <c r="D3339">
        <f>MONTH(woda34[[#This Row],[Data]])</f>
        <v>2</v>
      </c>
      <c r="E3339" t="str">
        <f t="shared" si="53"/>
        <v>2017-2</v>
      </c>
    </row>
    <row r="3340" spans="1:5" x14ac:dyDescent="0.25">
      <c r="A3340" s="1">
        <v>42786</v>
      </c>
      <c r="B3340">
        <v>3482</v>
      </c>
      <c r="C3340">
        <f>YEAR(woda34[[#This Row],[Data]])</f>
        <v>2017</v>
      </c>
      <c r="D3340">
        <f>MONTH(woda34[[#This Row],[Data]])</f>
        <v>2</v>
      </c>
      <c r="E3340" t="str">
        <f t="shared" si="53"/>
        <v>2017-2</v>
      </c>
    </row>
    <row r="3341" spans="1:5" x14ac:dyDescent="0.25">
      <c r="A3341" s="1">
        <v>42787</v>
      </c>
      <c r="B3341">
        <v>3736</v>
      </c>
      <c r="C3341">
        <f>YEAR(woda34[[#This Row],[Data]])</f>
        <v>2017</v>
      </c>
      <c r="D3341">
        <f>MONTH(woda34[[#This Row],[Data]])</f>
        <v>2</v>
      </c>
      <c r="E3341" t="str">
        <f t="shared" si="53"/>
        <v>2017-2</v>
      </c>
    </row>
    <row r="3342" spans="1:5" x14ac:dyDescent="0.25">
      <c r="A3342" s="1">
        <v>42788</v>
      </c>
      <c r="B3342">
        <v>2540</v>
      </c>
      <c r="C3342">
        <f>YEAR(woda34[[#This Row],[Data]])</f>
        <v>2017</v>
      </c>
      <c r="D3342">
        <f>MONTH(woda34[[#This Row],[Data]])</f>
        <v>2</v>
      </c>
      <c r="E3342" t="str">
        <f t="shared" si="53"/>
        <v>2017-2</v>
      </c>
    </row>
    <row r="3343" spans="1:5" x14ac:dyDescent="0.25">
      <c r="A3343" s="1">
        <v>42789</v>
      </c>
      <c r="B3343">
        <v>3011</v>
      </c>
      <c r="C3343">
        <f>YEAR(woda34[[#This Row],[Data]])</f>
        <v>2017</v>
      </c>
      <c r="D3343">
        <f>MONTH(woda34[[#This Row],[Data]])</f>
        <v>2</v>
      </c>
      <c r="E3343" t="str">
        <f t="shared" si="53"/>
        <v>2017-2</v>
      </c>
    </row>
    <row r="3344" spans="1:5" x14ac:dyDescent="0.25">
      <c r="A3344" s="1">
        <v>42790</v>
      </c>
      <c r="B3344">
        <v>3038</v>
      </c>
      <c r="C3344">
        <f>YEAR(woda34[[#This Row],[Data]])</f>
        <v>2017</v>
      </c>
      <c r="D3344">
        <f>MONTH(woda34[[#This Row],[Data]])</f>
        <v>2</v>
      </c>
      <c r="E3344" t="str">
        <f t="shared" si="53"/>
        <v>2017-2</v>
      </c>
    </row>
    <row r="3345" spans="1:5" x14ac:dyDescent="0.25">
      <c r="A3345" s="1">
        <v>42791</v>
      </c>
      <c r="B3345">
        <v>2893</v>
      </c>
      <c r="C3345">
        <f>YEAR(woda34[[#This Row],[Data]])</f>
        <v>2017</v>
      </c>
      <c r="D3345">
        <f>MONTH(woda34[[#This Row],[Data]])</f>
        <v>2</v>
      </c>
      <c r="E3345" t="str">
        <f t="shared" si="53"/>
        <v>2017-2</v>
      </c>
    </row>
    <row r="3346" spans="1:5" x14ac:dyDescent="0.25">
      <c r="A3346" s="1">
        <v>42792</v>
      </c>
      <c r="B3346">
        <v>3242</v>
      </c>
      <c r="C3346">
        <f>YEAR(woda34[[#This Row],[Data]])</f>
        <v>2017</v>
      </c>
      <c r="D3346">
        <f>MONTH(woda34[[#This Row],[Data]])</f>
        <v>2</v>
      </c>
      <c r="E3346" t="str">
        <f t="shared" si="53"/>
        <v>2017-2</v>
      </c>
    </row>
    <row r="3347" spans="1:5" x14ac:dyDescent="0.25">
      <c r="A3347" s="1">
        <v>42793</v>
      </c>
      <c r="B3347">
        <v>3560</v>
      </c>
      <c r="C3347">
        <f>YEAR(woda34[[#This Row],[Data]])</f>
        <v>2017</v>
      </c>
      <c r="D3347">
        <f>MONTH(woda34[[#This Row],[Data]])</f>
        <v>2</v>
      </c>
      <c r="E3347" t="str">
        <f t="shared" si="53"/>
        <v>2017-2</v>
      </c>
    </row>
    <row r="3348" spans="1:5" x14ac:dyDescent="0.25">
      <c r="A3348" s="1">
        <v>42794</v>
      </c>
      <c r="B3348">
        <v>3416</v>
      </c>
      <c r="C3348">
        <f>YEAR(woda34[[#This Row],[Data]])</f>
        <v>2017</v>
      </c>
      <c r="D3348">
        <f>MONTH(woda34[[#This Row],[Data]])</f>
        <v>2</v>
      </c>
      <c r="E3348" t="str">
        <f t="shared" si="53"/>
        <v>2017-2</v>
      </c>
    </row>
    <row r="3349" spans="1:5" x14ac:dyDescent="0.25">
      <c r="A3349" s="1">
        <v>42795</v>
      </c>
      <c r="B3349">
        <v>2845</v>
      </c>
      <c r="C3349">
        <f>YEAR(woda34[[#This Row],[Data]])</f>
        <v>2017</v>
      </c>
      <c r="D3349">
        <f>MONTH(woda34[[#This Row],[Data]])</f>
        <v>3</v>
      </c>
      <c r="E3349" t="str">
        <f t="shared" si="53"/>
        <v>2017-3</v>
      </c>
    </row>
    <row r="3350" spans="1:5" x14ac:dyDescent="0.25">
      <c r="A3350" s="1">
        <v>42796</v>
      </c>
      <c r="B3350">
        <v>3515</v>
      </c>
      <c r="C3350">
        <f>YEAR(woda34[[#This Row],[Data]])</f>
        <v>2017</v>
      </c>
      <c r="D3350">
        <f>MONTH(woda34[[#This Row],[Data]])</f>
        <v>3</v>
      </c>
      <c r="E3350" t="str">
        <f t="shared" si="53"/>
        <v>2017-3</v>
      </c>
    </row>
    <row r="3351" spans="1:5" x14ac:dyDescent="0.25">
      <c r="A3351" s="1">
        <v>42797</v>
      </c>
      <c r="B3351">
        <v>3170</v>
      </c>
      <c r="C3351">
        <f>YEAR(woda34[[#This Row],[Data]])</f>
        <v>2017</v>
      </c>
      <c r="D3351">
        <f>MONTH(woda34[[#This Row],[Data]])</f>
        <v>3</v>
      </c>
      <c r="E3351" t="str">
        <f t="shared" si="53"/>
        <v>2017-3</v>
      </c>
    </row>
    <row r="3352" spans="1:5" x14ac:dyDescent="0.25">
      <c r="A3352" s="1">
        <v>42798</v>
      </c>
      <c r="B3352">
        <v>2961</v>
      </c>
      <c r="C3352">
        <f>YEAR(woda34[[#This Row],[Data]])</f>
        <v>2017</v>
      </c>
      <c r="D3352">
        <f>MONTH(woda34[[#This Row],[Data]])</f>
        <v>3</v>
      </c>
      <c r="E3352" t="str">
        <f t="shared" si="53"/>
        <v>2017-3</v>
      </c>
    </row>
    <row r="3353" spans="1:5" x14ac:dyDescent="0.25">
      <c r="A3353" s="1">
        <v>42799</v>
      </c>
      <c r="B3353">
        <v>3054</v>
      </c>
      <c r="C3353">
        <f>YEAR(woda34[[#This Row],[Data]])</f>
        <v>2017</v>
      </c>
      <c r="D3353">
        <f>MONTH(woda34[[#This Row],[Data]])</f>
        <v>3</v>
      </c>
      <c r="E3353" t="str">
        <f t="shared" si="53"/>
        <v>2017-3</v>
      </c>
    </row>
    <row r="3354" spans="1:5" x14ac:dyDescent="0.25">
      <c r="A3354" s="1">
        <v>42800</v>
      </c>
      <c r="B3354">
        <v>3980</v>
      </c>
      <c r="C3354">
        <f>YEAR(woda34[[#This Row],[Data]])</f>
        <v>2017</v>
      </c>
      <c r="D3354">
        <f>MONTH(woda34[[#This Row],[Data]])</f>
        <v>3</v>
      </c>
      <c r="E3354" t="str">
        <f t="shared" si="53"/>
        <v>2017-3</v>
      </c>
    </row>
    <row r="3355" spans="1:5" x14ac:dyDescent="0.25">
      <c r="A3355" s="1">
        <v>42801</v>
      </c>
      <c r="B3355">
        <v>3864</v>
      </c>
      <c r="C3355">
        <f>YEAR(woda34[[#This Row],[Data]])</f>
        <v>2017</v>
      </c>
      <c r="D3355">
        <f>MONTH(woda34[[#This Row],[Data]])</f>
        <v>3</v>
      </c>
      <c r="E3355" t="str">
        <f t="shared" si="53"/>
        <v>2017-3</v>
      </c>
    </row>
    <row r="3356" spans="1:5" x14ac:dyDescent="0.25">
      <c r="A3356" s="1">
        <v>42802</v>
      </c>
      <c r="B3356">
        <v>3305</v>
      </c>
      <c r="C3356">
        <f>YEAR(woda34[[#This Row],[Data]])</f>
        <v>2017</v>
      </c>
      <c r="D3356">
        <f>MONTH(woda34[[#This Row],[Data]])</f>
        <v>3</v>
      </c>
      <c r="E3356" t="str">
        <f t="shared" si="53"/>
        <v>2017-3</v>
      </c>
    </row>
    <row r="3357" spans="1:5" x14ac:dyDescent="0.25">
      <c r="A3357" s="1">
        <v>42803</v>
      </c>
      <c r="B3357">
        <v>4341</v>
      </c>
      <c r="C3357">
        <f>YEAR(woda34[[#This Row],[Data]])</f>
        <v>2017</v>
      </c>
      <c r="D3357">
        <f>MONTH(woda34[[#This Row],[Data]])</f>
        <v>3</v>
      </c>
      <c r="E3357" t="str">
        <f t="shared" si="53"/>
        <v>2017-3</v>
      </c>
    </row>
    <row r="3358" spans="1:5" x14ac:dyDescent="0.25">
      <c r="A3358" s="1">
        <v>42804</v>
      </c>
      <c r="B3358">
        <v>3579</v>
      </c>
      <c r="C3358">
        <f>YEAR(woda34[[#This Row],[Data]])</f>
        <v>2017</v>
      </c>
      <c r="D3358">
        <f>MONTH(woda34[[#This Row],[Data]])</f>
        <v>3</v>
      </c>
      <c r="E3358" t="str">
        <f t="shared" si="53"/>
        <v>2017-3</v>
      </c>
    </row>
    <row r="3359" spans="1:5" x14ac:dyDescent="0.25">
      <c r="A3359" s="1">
        <v>42805</v>
      </c>
      <c r="B3359">
        <v>4476</v>
      </c>
      <c r="C3359">
        <f>YEAR(woda34[[#This Row],[Data]])</f>
        <v>2017</v>
      </c>
      <c r="D3359">
        <f>MONTH(woda34[[#This Row],[Data]])</f>
        <v>3</v>
      </c>
      <c r="E3359" t="str">
        <f t="shared" si="53"/>
        <v>2017-3</v>
      </c>
    </row>
    <row r="3360" spans="1:5" x14ac:dyDescent="0.25">
      <c r="A3360" s="1">
        <v>42806</v>
      </c>
      <c r="B3360">
        <v>3347</v>
      </c>
      <c r="C3360">
        <f>YEAR(woda34[[#This Row],[Data]])</f>
        <v>2017</v>
      </c>
      <c r="D3360">
        <f>MONTH(woda34[[#This Row],[Data]])</f>
        <v>3</v>
      </c>
      <c r="E3360" t="str">
        <f t="shared" si="53"/>
        <v>2017-3</v>
      </c>
    </row>
    <row r="3361" spans="1:5" x14ac:dyDescent="0.25">
      <c r="A3361" s="1">
        <v>42807</v>
      </c>
      <c r="B3361">
        <v>5506</v>
      </c>
      <c r="C3361">
        <f>YEAR(woda34[[#This Row],[Data]])</f>
        <v>2017</v>
      </c>
      <c r="D3361">
        <f>MONTH(woda34[[#This Row],[Data]])</f>
        <v>3</v>
      </c>
      <c r="E3361" t="str">
        <f t="shared" si="53"/>
        <v>2017-3</v>
      </c>
    </row>
    <row r="3362" spans="1:5" x14ac:dyDescent="0.25">
      <c r="A3362" s="1">
        <v>42808</v>
      </c>
      <c r="B3362">
        <v>4463</v>
      </c>
      <c r="C3362">
        <f>YEAR(woda34[[#This Row],[Data]])</f>
        <v>2017</v>
      </c>
      <c r="D3362">
        <f>MONTH(woda34[[#This Row],[Data]])</f>
        <v>3</v>
      </c>
      <c r="E3362" t="str">
        <f t="shared" si="53"/>
        <v>2017-3</v>
      </c>
    </row>
    <row r="3363" spans="1:5" x14ac:dyDescent="0.25">
      <c r="A3363" s="1">
        <v>42809</v>
      </c>
      <c r="B3363">
        <v>5732</v>
      </c>
      <c r="C3363">
        <f>YEAR(woda34[[#This Row],[Data]])</f>
        <v>2017</v>
      </c>
      <c r="D3363">
        <f>MONTH(woda34[[#This Row],[Data]])</f>
        <v>3</v>
      </c>
      <c r="E3363" t="str">
        <f t="shared" si="53"/>
        <v>2017-3</v>
      </c>
    </row>
    <row r="3364" spans="1:5" x14ac:dyDescent="0.25">
      <c r="A3364" s="1">
        <v>42810</v>
      </c>
      <c r="B3364">
        <v>6330</v>
      </c>
      <c r="C3364">
        <f>YEAR(woda34[[#This Row],[Data]])</f>
        <v>2017</v>
      </c>
      <c r="D3364">
        <f>MONTH(woda34[[#This Row],[Data]])</f>
        <v>3</v>
      </c>
      <c r="E3364" t="str">
        <f t="shared" si="53"/>
        <v>2017-3</v>
      </c>
    </row>
    <row r="3365" spans="1:5" x14ac:dyDescent="0.25">
      <c r="A3365" s="1">
        <v>42811</v>
      </c>
      <c r="B3365">
        <v>6912</v>
      </c>
      <c r="C3365">
        <f>YEAR(woda34[[#This Row],[Data]])</f>
        <v>2017</v>
      </c>
      <c r="D3365">
        <f>MONTH(woda34[[#This Row],[Data]])</f>
        <v>3</v>
      </c>
      <c r="E3365" t="str">
        <f t="shared" si="53"/>
        <v>2017-3</v>
      </c>
    </row>
    <row r="3366" spans="1:5" x14ac:dyDescent="0.25">
      <c r="A3366" s="1">
        <v>42812</v>
      </c>
      <c r="B3366">
        <v>6238</v>
      </c>
      <c r="C3366">
        <f>YEAR(woda34[[#This Row],[Data]])</f>
        <v>2017</v>
      </c>
      <c r="D3366">
        <f>MONTH(woda34[[#This Row],[Data]])</f>
        <v>3</v>
      </c>
      <c r="E3366" t="str">
        <f t="shared" si="53"/>
        <v>2017-3</v>
      </c>
    </row>
    <row r="3367" spans="1:5" x14ac:dyDescent="0.25">
      <c r="A3367" s="1">
        <v>42813</v>
      </c>
      <c r="B3367">
        <v>7691</v>
      </c>
      <c r="C3367">
        <f>YEAR(woda34[[#This Row],[Data]])</f>
        <v>2017</v>
      </c>
      <c r="D3367">
        <f>MONTH(woda34[[#This Row],[Data]])</f>
        <v>3</v>
      </c>
      <c r="E3367" t="str">
        <f t="shared" si="53"/>
        <v>2017-3</v>
      </c>
    </row>
    <row r="3368" spans="1:5" x14ac:dyDescent="0.25">
      <c r="A3368" s="1">
        <v>42814</v>
      </c>
      <c r="B3368">
        <v>7767</v>
      </c>
      <c r="C3368">
        <f>YEAR(woda34[[#This Row],[Data]])</f>
        <v>2017</v>
      </c>
      <c r="D3368">
        <f>MONTH(woda34[[#This Row],[Data]])</f>
        <v>3</v>
      </c>
      <c r="E3368" t="str">
        <f t="shared" si="53"/>
        <v>2017-3</v>
      </c>
    </row>
    <row r="3369" spans="1:5" x14ac:dyDescent="0.25">
      <c r="A3369" s="1">
        <v>42815</v>
      </c>
      <c r="B3369">
        <v>9413</v>
      </c>
      <c r="C3369">
        <f>YEAR(woda34[[#This Row],[Data]])</f>
        <v>2017</v>
      </c>
      <c r="D3369">
        <f>MONTH(woda34[[#This Row],[Data]])</f>
        <v>3</v>
      </c>
      <c r="E3369" t="str">
        <f t="shared" si="53"/>
        <v>2017-3</v>
      </c>
    </row>
    <row r="3370" spans="1:5" x14ac:dyDescent="0.25">
      <c r="A3370" s="1">
        <v>42816</v>
      </c>
      <c r="B3370">
        <v>9392</v>
      </c>
      <c r="C3370">
        <f>YEAR(woda34[[#This Row],[Data]])</f>
        <v>2017</v>
      </c>
      <c r="D3370">
        <f>MONTH(woda34[[#This Row],[Data]])</f>
        <v>3</v>
      </c>
      <c r="E3370" t="str">
        <f t="shared" si="53"/>
        <v>2017-3</v>
      </c>
    </row>
    <row r="3371" spans="1:5" x14ac:dyDescent="0.25">
      <c r="A3371" s="1">
        <v>42817</v>
      </c>
      <c r="B3371">
        <v>10866</v>
      </c>
      <c r="C3371">
        <f>YEAR(woda34[[#This Row],[Data]])</f>
        <v>2017</v>
      </c>
      <c r="D3371">
        <f>MONTH(woda34[[#This Row],[Data]])</f>
        <v>3</v>
      </c>
      <c r="E3371" t="str">
        <f t="shared" si="53"/>
        <v>2017-3</v>
      </c>
    </row>
    <row r="3372" spans="1:5" x14ac:dyDescent="0.25">
      <c r="A3372" s="1">
        <v>42818</v>
      </c>
      <c r="B3372">
        <v>11737</v>
      </c>
      <c r="C3372">
        <f>YEAR(woda34[[#This Row],[Data]])</f>
        <v>2017</v>
      </c>
      <c r="D3372">
        <f>MONTH(woda34[[#This Row],[Data]])</f>
        <v>3</v>
      </c>
      <c r="E3372" t="str">
        <f t="shared" si="53"/>
        <v>2017-3</v>
      </c>
    </row>
    <row r="3373" spans="1:5" x14ac:dyDescent="0.25">
      <c r="A3373" s="1">
        <v>42819</v>
      </c>
      <c r="B3373">
        <v>11284</v>
      </c>
      <c r="C3373">
        <f>YEAR(woda34[[#This Row],[Data]])</f>
        <v>2017</v>
      </c>
      <c r="D3373">
        <f>MONTH(woda34[[#This Row],[Data]])</f>
        <v>3</v>
      </c>
      <c r="E3373" t="str">
        <f t="shared" si="53"/>
        <v>2017-3</v>
      </c>
    </row>
    <row r="3374" spans="1:5" x14ac:dyDescent="0.25">
      <c r="A3374" s="1">
        <v>42820</v>
      </c>
      <c r="B3374">
        <v>12375</v>
      </c>
      <c r="C3374">
        <f>YEAR(woda34[[#This Row],[Data]])</f>
        <v>2017</v>
      </c>
      <c r="D3374">
        <f>MONTH(woda34[[#This Row],[Data]])</f>
        <v>3</v>
      </c>
      <c r="E3374" t="str">
        <f t="shared" si="53"/>
        <v>2017-3</v>
      </c>
    </row>
    <row r="3375" spans="1:5" x14ac:dyDescent="0.25">
      <c r="A3375" s="1">
        <v>42821</v>
      </c>
      <c r="B3375">
        <v>13547</v>
      </c>
      <c r="C3375">
        <f>YEAR(woda34[[#This Row],[Data]])</f>
        <v>2017</v>
      </c>
      <c r="D3375">
        <f>MONTH(woda34[[#This Row],[Data]])</f>
        <v>3</v>
      </c>
      <c r="E3375" t="str">
        <f t="shared" si="53"/>
        <v>2017-3</v>
      </c>
    </row>
    <row r="3376" spans="1:5" x14ac:dyDescent="0.25">
      <c r="A3376" s="1">
        <v>42822</v>
      </c>
      <c r="B3376">
        <v>15554</v>
      </c>
      <c r="C3376">
        <f>YEAR(woda34[[#This Row],[Data]])</f>
        <v>2017</v>
      </c>
      <c r="D3376">
        <f>MONTH(woda34[[#This Row],[Data]])</f>
        <v>3</v>
      </c>
      <c r="E3376" t="str">
        <f t="shared" si="53"/>
        <v>2017-3</v>
      </c>
    </row>
    <row r="3377" spans="1:5" x14ac:dyDescent="0.25">
      <c r="A3377" s="1">
        <v>42823</v>
      </c>
      <c r="B3377">
        <v>15473</v>
      </c>
      <c r="C3377">
        <f>YEAR(woda34[[#This Row],[Data]])</f>
        <v>2017</v>
      </c>
      <c r="D3377">
        <f>MONTH(woda34[[#This Row],[Data]])</f>
        <v>3</v>
      </c>
      <c r="E3377" t="str">
        <f t="shared" si="53"/>
        <v>2017-3</v>
      </c>
    </row>
    <row r="3378" spans="1:5" x14ac:dyDescent="0.25">
      <c r="A3378" s="1">
        <v>42824</v>
      </c>
      <c r="B3378">
        <v>16657</v>
      </c>
      <c r="C3378">
        <f>YEAR(woda34[[#This Row],[Data]])</f>
        <v>2017</v>
      </c>
      <c r="D3378">
        <f>MONTH(woda34[[#This Row],[Data]])</f>
        <v>3</v>
      </c>
      <c r="E3378" t="str">
        <f t="shared" si="53"/>
        <v>2017-3</v>
      </c>
    </row>
    <row r="3379" spans="1:5" x14ac:dyDescent="0.25">
      <c r="A3379" s="1">
        <v>42825</v>
      </c>
      <c r="B3379">
        <v>17436</v>
      </c>
      <c r="C3379">
        <f>YEAR(woda34[[#This Row],[Data]])</f>
        <v>2017</v>
      </c>
      <c r="D3379">
        <f>MONTH(woda34[[#This Row],[Data]])</f>
        <v>3</v>
      </c>
      <c r="E3379" t="str">
        <f t="shared" si="53"/>
        <v>2017-3</v>
      </c>
    </row>
    <row r="3380" spans="1:5" x14ac:dyDescent="0.25">
      <c r="A3380" s="1">
        <v>42826</v>
      </c>
      <c r="B3380">
        <v>17781</v>
      </c>
      <c r="C3380">
        <f>YEAR(woda34[[#This Row],[Data]])</f>
        <v>2017</v>
      </c>
      <c r="D3380">
        <f>MONTH(woda34[[#This Row],[Data]])</f>
        <v>4</v>
      </c>
      <c r="E3380" t="str">
        <f t="shared" si="53"/>
        <v>2017-4</v>
      </c>
    </row>
    <row r="3381" spans="1:5" x14ac:dyDescent="0.25">
      <c r="A3381" s="1">
        <v>42827</v>
      </c>
      <c r="B3381">
        <v>18432</v>
      </c>
      <c r="C3381">
        <f>YEAR(woda34[[#This Row],[Data]])</f>
        <v>2017</v>
      </c>
      <c r="D3381">
        <f>MONTH(woda34[[#This Row],[Data]])</f>
        <v>4</v>
      </c>
      <c r="E3381" t="str">
        <f t="shared" si="53"/>
        <v>2017-4</v>
      </c>
    </row>
    <row r="3382" spans="1:5" x14ac:dyDescent="0.25">
      <c r="A3382" s="1">
        <v>42828</v>
      </c>
      <c r="B3382">
        <v>18923</v>
      </c>
      <c r="C3382">
        <f>YEAR(woda34[[#This Row],[Data]])</f>
        <v>2017</v>
      </c>
      <c r="D3382">
        <f>MONTH(woda34[[#This Row],[Data]])</f>
        <v>4</v>
      </c>
      <c r="E3382" t="str">
        <f t="shared" si="53"/>
        <v>2017-4</v>
      </c>
    </row>
    <row r="3383" spans="1:5" x14ac:dyDescent="0.25">
      <c r="A3383" s="1">
        <v>42829</v>
      </c>
      <c r="B3383">
        <v>20937</v>
      </c>
      <c r="C3383">
        <f>YEAR(woda34[[#This Row],[Data]])</f>
        <v>2017</v>
      </c>
      <c r="D3383">
        <f>MONTH(woda34[[#This Row],[Data]])</f>
        <v>4</v>
      </c>
      <c r="E3383" t="str">
        <f t="shared" si="53"/>
        <v>2017-4</v>
      </c>
    </row>
    <row r="3384" spans="1:5" x14ac:dyDescent="0.25">
      <c r="A3384" s="1">
        <v>42830</v>
      </c>
      <c r="B3384">
        <v>20664</v>
      </c>
      <c r="C3384">
        <f>YEAR(woda34[[#This Row],[Data]])</f>
        <v>2017</v>
      </c>
      <c r="D3384">
        <f>MONTH(woda34[[#This Row],[Data]])</f>
        <v>4</v>
      </c>
      <c r="E3384" t="str">
        <f t="shared" si="53"/>
        <v>2017-4</v>
      </c>
    </row>
    <row r="3385" spans="1:5" x14ac:dyDescent="0.25">
      <c r="A3385" s="1">
        <v>42831</v>
      </c>
      <c r="B3385">
        <v>21331</v>
      </c>
      <c r="C3385">
        <f>YEAR(woda34[[#This Row],[Data]])</f>
        <v>2017</v>
      </c>
      <c r="D3385">
        <f>MONTH(woda34[[#This Row],[Data]])</f>
        <v>4</v>
      </c>
      <c r="E3385" t="str">
        <f t="shared" si="53"/>
        <v>2017-4</v>
      </c>
    </row>
    <row r="3386" spans="1:5" x14ac:dyDescent="0.25">
      <c r="A3386" s="1">
        <v>42832</v>
      </c>
      <c r="B3386">
        <v>22391</v>
      </c>
      <c r="C3386">
        <f>YEAR(woda34[[#This Row],[Data]])</f>
        <v>2017</v>
      </c>
      <c r="D3386">
        <f>MONTH(woda34[[#This Row],[Data]])</f>
        <v>4</v>
      </c>
      <c r="E3386" t="str">
        <f t="shared" si="53"/>
        <v>2017-4</v>
      </c>
    </row>
    <row r="3387" spans="1:5" x14ac:dyDescent="0.25">
      <c r="A3387" s="1">
        <v>42833</v>
      </c>
      <c r="B3387">
        <v>21199</v>
      </c>
      <c r="C3387">
        <f>YEAR(woda34[[#This Row],[Data]])</f>
        <v>2017</v>
      </c>
      <c r="D3387">
        <f>MONTH(woda34[[#This Row],[Data]])</f>
        <v>4</v>
      </c>
      <c r="E3387" t="str">
        <f t="shared" si="53"/>
        <v>2017-4</v>
      </c>
    </row>
    <row r="3388" spans="1:5" x14ac:dyDescent="0.25">
      <c r="A3388" s="1">
        <v>42834</v>
      </c>
      <c r="B3388">
        <v>20525</v>
      </c>
      <c r="C3388">
        <f>YEAR(woda34[[#This Row],[Data]])</f>
        <v>2017</v>
      </c>
      <c r="D3388">
        <f>MONTH(woda34[[#This Row],[Data]])</f>
        <v>4</v>
      </c>
      <c r="E3388" t="str">
        <f t="shared" si="53"/>
        <v>2017-4</v>
      </c>
    </row>
    <row r="3389" spans="1:5" x14ac:dyDescent="0.25">
      <c r="A3389" s="1">
        <v>42835</v>
      </c>
      <c r="B3389">
        <v>20865</v>
      </c>
      <c r="C3389">
        <f>YEAR(woda34[[#This Row],[Data]])</f>
        <v>2017</v>
      </c>
      <c r="D3389">
        <f>MONTH(woda34[[#This Row],[Data]])</f>
        <v>4</v>
      </c>
      <c r="E3389" t="str">
        <f t="shared" si="53"/>
        <v>2017-4</v>
      </c>
    </row>
    <row r="3390" spans="1:5" x14ac:dyDescent="0.25">
      <c r="A3390" s="1">
        <v>42836</v>
      </c>
      <c r="B3390">
        <v>20625</v>
      </c>
      <c r="C3390">
        <f>YEAR(woda34[[#This Row],[Data]])</f>
        <v>2017</v>
      </c>
      <c r="D3390">
        <f>MONTH(woda34[[#This Row],[Data]])</f>
        <v>4</v>
      </c>
      <c r="E3390" t="str">
        <f t="shared" si="53"/>
        <v>2017-4</v>
      </c>
    </row>
    <row r="3391" spans="1:5" x14ac:dyDescent="0.25">
      <c r="A3391" s="1">
        <v>42837</v>
      </c>
      <c r="B3391">
        <v>19453</v>
      </c>
      <c r="C3391">
        <f>YEAR(woda34[[#This Row],[Data]])</f>
        <v>2017</v>
      </c>
      <c r="D3391">
        <f>MONTH(woda34[[#This Row],[Data]])</f>
        <v>4</v>
      </c>
      <c r="E3391" t="str">
        <f t="shared" si="53"/>
        <v>2017-4</v>
      </c>
    </row>
    <row r="3392" spans="1:5" x14ac:dyDescent="0.25">
      <c r="A3392" s="1">
        <v>42838</v>
      </c>
      <c r="B3392">
        <v>19629</v>
      </c>
      <c r="C3392">
        <f>YEAR(woda34[[#This Row],[Data]])</f>
        <v>2017</v>
      </c>
      <c r="D3392">
        <f>MONTH(woda34[[#This Row],[Data]])</f>
        <v>4</v>
      </c>
      <c r="E3392" t="str">
        <f t="shared" si="53"/>
        <v>2017-4</v>
      </c>
    </row>
    <row r="3393" spans="1:5" x14ac:dyDescent="0.25">
      <c r="A3393" s="1">
        <v>42839</v>
      </c>
      <c r="B3393">
        <v>17850</v>
      </c>
      <c r="C3393">
        <f>YEAR(woda34[[#This Row],[Data]])</f>
        <v>2017</v>
      </c>
      <c r="D3393">
        <f>MONTH(woda34[[#This Row],[Data]])</f>
        <v>4</v>
      </c>
      <c r="E3393" t="str">
        <f t="shared" si="53"/>
        <v>2017-4</v>
      </c>
    </row>
    <row r="3394" spans="1:5" x14ac:dyDescent="0.25">
      <c r="A3394" s="1">
        <v>42840</v>
      </c>
      <c r="B3394">
        <v>17411</v>
      </c>
      <c r="C3394">
        <f>YEAR(woda34[[#This Row],[Data]])</f>
        <v>2017</v>
      </c>
      <c r="D3394">
        <f>MONTH(woda34[[#This Row],[Data]])</f>
        <v>4</v>
      </c>
      <c r="E3394" t="str">
        <f t="shared" ref="E3394:E3457" si="54">_xlfn.CONCAT(C3394,"-",D3394)</f>
        <v>2017-4</v>
      </c>
    </row>
    <row r="3395" spans="1:5" x14ac:dyDescent="0.25">
      <c r="A3395" s="1">
        <v>42841</v>
      </c>
      <c r="B3395">
        <v>16217</v>
      </c>
      <c r="C3395">
        <f>YEAR(woda34[[#This Row],[Data]])</f>
        <v>2017</v>
      </c>
      <c r="D3395">
        <f>MONTH(woda34[[#This Row],[Data]])</f>
        <v>4</v>
      </c>
      <c r="E3395" t="str">
        <f t="shared" si="54"/>
        <v>2017-4</v>
      </c>
    </row>
    <row r="3396" spans="1:5" x14ac:dyDescent="0.25">
      <c r="A3396" s="1">
        <v>42842</v>
      </c>
      <c r="B3396">
        <v>15955</v>
      </c>
      <c r="C3396">
        <f>YEAR(woda34[[#This Row],[Data]])</f>
        <v>2017</v>
      </c>
      <c r="D3396">
        <f>MONTH(woda34[[#This Row],[Data]])</f>
        <v>4</v>
      </c>
      <c r="E3396" t="str">
        <f t="shared" si="54"/>
        <v>2017-4</v>
      </c>
    </row>
    <row r="3397" spans="1:5" x14ac:dyDescent="0.25">
      <c r="A3397" s="1">
        <v>42843</v>
      </c>
      <c r="B3397">
        <v>13865</v>
      </c>
      <c r="C3397">
        <f>YEAR(woda34[[#This Row],[Data]])</f>
        <v>2017</v>
      </c>
      <c r="D3397">
        <f>MONTH(woda34[[#This Row],[Data]])</f>
        <v>4</v>
      </c>
      <c r="E3397" t="str">
        <f t="shared" si="54"/>
        <v>2017-4</v>
      </c>
    </row>
    <row r="3398" spans="1:5" x14ac:dyDescent="0.25">
      <c r="A3398" s="1">
        <v>42844</v>
      </c>
      <c r="B3398">
        <v>12522</v>
      </c>
      <c r="C3398">
        <f>YEAR(woda34[[#This Row],[Data]])</f>
        <v>2017</v>
      </c>
      <c r="D3398">
        <f>MONTH(woda34[[#This Row],[Data]])</f>
        <v>4</v>
      </c>
      <c r="E3398" t="str">
        <f t="shared" si="54"/>
        <v>2017-4</v>
      </c>
    </row>
    <row r="3399" spans="1:5" x14ac:dyDescent="0.25">
      <c r="A3399" s="1">
        <v>42845</v>
      </c>
      <c r="B3399">
        <v>12189</v>
      </c>
      <c r="C3399">
        <f>YEAR(woda34[[#This Row],[Data]])</f>
        <v>2017</v>
      </c>
      <c r="D3399">
        <f>MONTH(woda34[[#This Row],[Data]])</f>
        <v>4</v>
      </c>
      <c r="E3399" t="str">
        <f t="shared" si="54"/>
        <v>2017-4</v>
      </c>
    </row>
    <row r="3400" spans="1:5" x14ac:dyDescent="0.25">
      <c r="A3400" s="1">
        <v>42846</v>
      </c>
      <c r="B3400">
        <v>12388</v>
      </c>
      <c r="C3400">
        <f>YEAR(woda34[[#This Row],[Data]])</f>
        <v>2017</v>
      </c>
      <c r="D3400">
        <f>MONTH(woda34[[#This Row],[Data]])</f>
        <v>4</v>
      </c>
      <c r="E3400" t="str">
        <f t="shared" si="54"/>
        <v>2017-4</v>
      </c>
    </row>
    <row r="3401" spans="1:5" x14ac:dyDescent="0.25">
      <c r="A3401" s="1">
        <v>42847</v>
      </c>
      <c r="B3401">
        <v>10842</v>
      </c>
      <c r="C3401">
        <f>YEAR(woda34[[#This Row],[Data]])</f>
        <v>2017</v>
      </c>
      <c r="D3401">
        <f>MONTH(woda34[[#This Row],[Data]])</f>
        <v>4</v>
      </c>
      <c r="E3401" t="str">
        <f t="shared" si="54"/>
        <v>2017-4</v>
      </c>
    </row>
    <row r="3402" spans="1:5" x14ac:dyDescent="0.25">
      <c r="A3402" s="1">
        <v>42848</v>
      </c>
      <c r="B3402">
        <v>9376</v>
      </c>
      <c r="C3402">
        <f>YEAR(woda34[[#This Row],[Data]])</f>
        <v>2017</v>
      </c>
      <c r="D3402">
        <f>MONTH(woda34[[#This Row],[Data]])</f>
        <v>4</v>
      </c>
      <c r="E3402" t="str">
        <f t="shared" si="54"/>
        <v>2017-4</v>
      </c>
    </row>
    <row r="3403" spans="1:5" x14ac:dyDescent="0.25">
      <c r="A3403" s="1">
        <v>42849</v>
      </c>
      <c r="B3403">
        <v>9513</v>
      </c>
      <c r="C3403">
        <f>YEAR(woda34[[#This Row],[Data]])</f>
        <v>2017</v>
      </c>
      <c r="D3403">
        <f>MONTH(woda34[[#This Row],[Data]])</f>
        <v>4</v>
      </c>
      <c r="E3403" t="str">
        <f t="shared" si="54"/>
        <v>2017-4</v>
      </c>
    </row>
    <row r="3404" spans="1:5" x14ac:dyDescent="0.25">
      <c r="A3404" s="1">
        <v>42850</v>
      </c>
      <c r="B3404">
        <v>8465</v>
      </c>
      <c r="C3404">
        <f>YEAR(woda34[[#This Row],[Data]])</f>
        <v>2017</v>
      </c>
      <c r="D3404">
        <f>MONTH(woda34[[#This Row],[Data]])</f>
        <v>4</v>
      </c>
      <c r="E3404" t="str">
        <f t="shared" si="54"/>
        <v>2017-4</v>
      </c>
    </row>
    <row r="3405" spans="1:5" x14ac:dyDescent="0.25">
      <c r="A3405" s="1">
        <v>42851</v>
      </c>
      <c r="B3405">
        <v>7902</v>
      </c>
      <c r="C3405">
        <f>YEAR(woda34[[#This Row],[Data]])</f>
        <v>2017</v>
      </c>
      <c r="D3405">
        <f>MONTH(woda34[[#This Row],[Data]])</f>
        <v>4</v>
      </c>
      <c r="E3405" t="str">
        <f t="shared" si="54"/>
        <v>2017-4</v>
      </c>
    </row>
    <row r="3406" spans="1:5" x14ac:dyDescent="0.25">
      <c r="A3406" s="1">
        <v>42852</v>
      </c>
      <c r="B3406">
        <v>7286</v>
      </c>
      <c r="C3406">
        <f>YEAR(woda34[[#This Row],[Data]])</f>
        <v>2017</v>
      </c>
      <c r="D3406">
        <f>MONTH(woda34[[#This Row],[Data]])</f>
        <v>4</v>
      </c>
      <c r="E3406" t="str">
        <f t="shared" si="54"/>
        <v>2017-4</v>
      </c>
    </row>
    <row r="3407" spans="1:5" x14ac:dyDescent="0.25">
      <c r="A3407" s="1">
        <v>42853</v>
      </c>
      <c r="B3407">
        <v>6772</v>
      </c>
      <c r="C3407">
        <f>YEAR(woda34[[#This Row],[Data]])</f>
        <v>2017</v>
      </c>
      <c r="D3407">
        <f>MONTH(woda34[[#This Row],[Data]])</f>
        <v>4</v>
      </c>
      <c r="E3407" t="str">
        <f t="shared" si="54"/>
        <v>2017-4</v>
      </c>
    </row>
    <row r="3408" spans="1:5" x14ac:dyDescent="0.25">
      <c r="A3408" s="1">
        <v>42854</v>
      </c>
      <c r="B3408">
        <v>6047</v>
      </c>
      <c r="C3408">
        <f>YEAR(woda34[[#This Row],[Data]])</f>
        <v>2017</v>
      </c>
      <c r="D3408">
        <f>MONTH(woda34[[#This Row],[Data]])</f>
        <v>4</v>
      </c>
      <c r="E3408" t="str">
        <f t="shared" si="54"/>
        <v>2017-4</v>
      </c>
    </row>
    <row r="3409" spans="1:5" x14ac:dyDescent="0.25">
      <c r="A3409" s="1">
        <v>42855</v>
      </c>
      <c r="B3409">
        <v>4827</v>
      </c>
      <c r="C3409">
        <f>YEAR(woda34[[#This Row],[Data]])</f>
        <v>2017</v>
      </c>
      <c r="D3409">
        <f>MONTH(woda34[[#This Row],[Data]])</f>
        <v>4</v>
      </c>
      <c r="E3409" t="str">
        <f t="shared" si="54"/>
        <v>2017-4</v>
      </c>
    </row>
    <row r="3410" spans="1:5" x14ac:dyDescent="0.25">
      <c r="A3410" s="1">
        <v>42856</v>
      </c>
      <c r="B3410">
        <v>3814</v>
      </c>
      <c r="C3410">
        <f>YEAR(woda34[[#This Row],[Data]])</f>
        <v>2017</v>
      </c>
      <c r="D3410">
        <f>MONTH(woda34[[#This Row],[Data]])</f>
        <v>5</v>
      </c>
      <c r="E3410" t="str">
        <f t="shared" si="54"/>
        <v>2017-5</v>
      </c>
    </row>
    <row r="3411" spans="1:5" x14ac:dyDescent="0.25">
      <c r="A3411" s="1">
        <v>42857</v>
      </c>
      <c r="B3411">
        <v>4983</v>
      </c>
      <c r="C3411">
        <f>YEAR(woda34[[#This Row],[Data]])</f>
        <v>2017</v>
      </c>
      <c r="D3411">
        <f>MONTH(woda34[[#This Row],[Data]])</f>
        <v>5</v>
      </c>
      <c r="E3411" t="str">
        <f t="shared" si="54"/>
        <v>2017-5</v>
      </c>
    </row>
    <row r="3412" spans="1:5" x14ac:dyDescent="0.25">
      <c r="A3412" s="1">
        <v>42858</v>
      </c>
      <c r="B3412">
        <v>4242</v>
      </c>
      <c r="C3412">
        <f>YEAR(woda34[[#This Row],[Data]])</f>
        <v>2017</v>
      </c>
      <c r="D3412">
        <f>MONTH(woda34[[#This Row],[Data]])</f>
        <v>5</v>
      </c>
      <c r="E3412" t="str">
        <f t="shared" si="54"/>
        <v>2017-5</v>
      </c>
    </row>
    <row r="3413" spans="1:5" x14ac:dyDescent="0.25">
      <c r="A3413" s="1">
        <v>42859</v>
      </c>
      <c r="B3413">
        <v>3437</v>
      </c>
      <c r="C3413">
        <f>YEAR(woda34[[#This Row],[Data]])</f>
        <v>2017</v>
      </c>
      <c r="D3413">
        <f>MONTH(woda34[[#This Row],[Data]])</f>
        <v>5</v>
      </c>
      <c r="E3413" t="str">
        <f t="shared" si="54"/>
        <v>2017-5</v>
      </c>
    </row>
    <row r="3414" spans="1:5" x14ac:dyDescent="0.25">
      <c r="A3414" s="1">
        <v>42860</v>
      </c>
      <c r="B3414">
        <v>4654</v>
      </c>
      <c r="C3414">
        <f>YEAR(woda34[[#This Row],[Data]])</f>
        <v>2017</v>
      </c>
      <c r="D3414">
        <f>MONTH(woda34[[#This Row],[Data]])</f>
        <v>5</v>
      </c>
      <c r="E3414" t="str">
        <f t="shared" si="54"/>
        <v>2017-5</v>
      </c>
    </row>
    <row r="3415" spans="1:5" x14ac:dyDescent="0.25">
      <c r="A3415" s="1">
        <v>42861</v>
      </c>
      <c r="B3415">
        <v>3864</v>
      </c>
      <c r="C3415">
        <f>YEAR(woda34[[#This Row],[Data]])</f>
        <v>2017</v>
      </c>
      <c r="D3415">
        <f>MONTH(woda34[[#This Row],[Data]])</f>
        <v>5</v>
      </c>
      <c r="E3415" t="str">
        <f t="shared" si="54"/>
        <v>2017-5</v>
      </c>
    </row>
    <row r="3416" spans="1:5" x14ac:dyDescent="0.25">
      <c r="A3416" s="1">
        <v>42862</v>
      </c>
      <c r="B3416">
        <v>2516</v>
      </c>
      <c r="C3416">
        <f>YEAR(woda34[[#This Row],[Data]])</f>
        <v>2017</v>
      </c>
      <c r="D3416">
        <f>MONTH(woda34[[#This Row],[Data]])</f>
        <v>5</v>
      </c>
      <c r="E3416" t="str">
        <f t="shared" si="54"/>
        <v>2017-5</v>
      </c>
    </row>
    <row r="3417" spans="1:5" x14ac:dyDescent="0.25">
      <c r="A3417" s="1">
        <v>42863</v>
      </c>
      <c r="B3417">
        <v>2579</v>
      </c>
      <c r="C3417">
        <f>YEAR(woda34[[#This Row],[Data]])</f>
        <v>2017</v>
      </c>
      <c r="D3417">
        <f>MONTH(woda34[[#This Row],[Data]])</f>
        <v>5</v>
      </c>
      <c r="E3417" t="str">
        <f t="shared" si="54"/>
        <v>2017-5</v>
      </c>
    </row>
    <row r="3418" spans="1:5" x14ac:dyDescent="0.25">
      <c r="A3418" s="1">
        <v>42864</v>
      </c>
      <c r="B3418">
        <v>2298</v>
      </c>
      <c r="C3418">
        <f>YEAR(woda34[[#This Row],[Data]])</f>
        <v>2017</v>
      </c>
      <c r="D3418">
        <f>MONTH(woda34[[#This Row],[Data]])</f>
        <v>5</v>
      </c>
      <c r="E3418" t="str">
        <f t="shared" si="54"/>
        <v>2017-5</v>
      </c>
    </row>
    <row r="3419" spans="1:5" x14ac:dyDescent="0.25">
      <c r="A3419" s="1">
        <v>42865</v>
      </c>
      <c r="B3419">
        <v>1890</v>
      </c>
      <c r="C3419">
        <f>YEAR(woda34[[#This Row],[Data]])</f>
        <v>2017</v>
      </c>
      <c r="D3419">
        <f>MONTH(woda34[[#This Row],[Data]])</f>
        <v>5</v>
      </c>
      <c r="E3419" t="str">
        <f t="shared" si="54"/>
        <v>2017-5</v>
      </c>
    </row>
    <row r="3420" spans="1:5" x14ac:dyDescent="0.25">
      <c r="A3420" s="1">
        <v>42866</v>
      </c>
      <c r="B3420">
        <v>3461</v>
      </c>
      <c r="C3420">
        <f>YEAR(woda34[[#This Row],[Data]])</f>
        <v>2017</v>
      </c>
      <c r="D3420">
        <f>MONTH(woda34[[#This Row],[Data]])</f>
        <v>5</v>
      </c>
      <c r="E3420" t="str">
        <f t="shared" si="54"/>
        <v>2017-5</v>
      </c>
    </row>
    <row r="3421" spans="1:5" x14ac:dyDescent="0.25">
      <c r="A3421" s="1">
        <v>42867</v>
      </c>
      <c r="B3421">
        <v>3442</v>
      </c>
      <c r="C3421">
        <f>YEAR(woda34[[#This Row],[Data]])</f>
        <v>2017</v>
      </c>
      <c r="D3421">
        <f>MONTH(woda34[[#This Row],[Data]])</f>
        <v>5</v>
      </c>
      <c r="E3421" t="str">
        <f t="shared" si="54"/>
        <v>2017-5</v>
      </c>
    </row>
    <row r="3422" spans="1:5" x14ac:dyDescent="0.25">
      <c r="A3422" s="1">
        <v>42868</v>
      </c>
      <c r="B3422">
        <v>2531</v>
      </c>
      <c r="C3422">
        <f>YEAR(woda34[[#This Row],[Data]])</f>
        <v>2017</v>
      </c>
      <c r="D3422">
        <f>MONTH(woda34[[#This Row],[Data]])</f>
        <v>5</v>
      </c>
      <c r="E3422" t="str">
        <f t="shared" si="54"/>
        <v>2017-5</v>
      </c>
    </row>
    <row r="3423" spans="1:5" x14ac:dyDescent="0.25">
      <c r="A3423" s="1">
        <v>42869</v>
      </c>
      <c r="B3423">
        <v>2858</v>
      </c>
      <c r="C3423">
        <f>YEAR(woda34[[#This Row],[Data]])</f>
        <v>2017</v>
      </c>
      <c r="D3423">
        <f>MONTH(woda34[[#This Row],[Data]])</f>
        <v>5</v>
      </c>
      <c r="E3423" t="str">
        <f t="shared" si="54"/>
        <v>2017-5</v>
      </c>
    </row>
    <row r="3424" spans="1:5" x14ac:dyDescent="0.25">
      <c r="A3424" s="1">
        <v>42870</v>
      </c>
      <c r="B3424">
        <v>2462</v>
      </c>
      <c r="C3424">
        <f>YEAR(woda34[[#This Row],[Data]])</f>
        <v>2017</v>
      </c>
      <c r="D3424">
        <f>MONTH(woda34[[#This Row],[Data]])</f>
        <v>5</v>
      </c>
      <c r="E3424" t="str">
        <f t="shared" si="54"/>
        <v>2017-5</v>
      </c>
    </row>
    <row r="3425" spans="1:5" x14ac:dyDescent="0.25">
      <c r="A3425" s="1">
        <v>42871</v>
      </c>
      <c r="B3425">
        <v>2152</v>
      </c>
      <c r="C3425">
        <f>YEAR(woda34[[#This Row],[Data]])</f>
        <v>2017</v>
      </c>
      <c r="D3425">
        <f>MONTH(woda34[[#This Row],[Data]])</f>
        <v>5</v>
      </c>
      <c r="E3425" t="str">
        <f t="shared" si="54"/>
        <v>2017-5</v>
      </c>
    </row>
    <row r="3426" spans="1:5" x14ac:dyDescent="0.25">
      <c r="A3426" s="1">
        <v>42872</v>
      </c>
      <c r="B3426">
        <v>2439</v>
      </c>
      <c r="C3426">
        <f>YEAR(woda34[[#This Row],[Data]])</f>
        <v>2017</v>
      </c>
      <c r="D3426">
        <f>MONTH(woda34[[#This Row],[Data]])</f>
        <v>5</v>
      </c>
      <c r="E3426" t="str">
        <f t="shared" si="54"/>
        <v>2017-5</v>
      </c>
    </row>
    <row r="3427" spans="1:5" x14ac:dyDescent="0.25">
      <c r="A3427" s="1">
        <v>42873</v>
      </c>
      <c r="B3427">
        <v>1834</v>
      </c>
      <c r="C3427">
        <f>YEAR(woda34[[#This Row],[Data]])</f>
        <v>2017</v>
      </c>
      <c r="D3427">
        <f>MONTH(woda34[[#This Row],[Data]])</f>
        <v>5</v>
      </c>
      <c r="E3427" t="str">
        <f t="shared" si="54"/>
        <v>2017-5</v>
      </c>
    </row>
    <row r="3428" spans="1:5" x14ac:dyDescent="0.25">
      <c r="A3428" s="1">
        <v>42874</v>
      </c>
      <c r="B3428">
        <v>2537</v>
      </c>
      <c r="C3428">
        <f>YEAR(woda34[[#This Row],[Data]])</f>
        <v>2017</v>
      </c>
      <c r="D3428">
        <f>MONTH(woda34[[#This Row],[Data]])</f>
        <v>5</v>
      </c>
      <c r="E3428" t="str">
        <f t="shared" si="54"/>
        <v>2017-5</v>
      </c>
    </row>
    <row r="3429" spans="1:5" x14ac:dyDescent="0.25">
      <c r="A3429" s="1">
        <v>42875</v>
      </c>
      <c r="B3429">
        <v>2892</v>
      </c>
      <c r="C3429">
        <f>YEAR(woda34[[#This Row],[Data]])</f>
        <v>2017</v>
      </c>
      <c r="D3429">
        <f>MONTH(woda34[[#This Row],[Data]])</f>
        <v>5</v>
      </c>
      <c r="E3429" t="str">
        <f t="shared" si="54"/>
        <v>2017-5</v>
      </c>
    </row>
    <row r="3430" spans="1:5" x14ac:dyDescent="0.25">
      <c r="A3430" s="1">
        <v>42876</v>
      </c>
      <c r="B3430">
        <v>2841</v>
      </c>
      <c r="C3430">
        <f>YEAR(woda34[[#This Row],[Data]])</f>
        <v>2017</v>
      </c>
      <c r="D3430">
        <f>MONTH(woda34[[#This Row],[Data]])</f>
        <v>5</v>
      </c>
      <c r="E3430" t="str">
        <f t="shared" si="54"/>
        <v>2017-5</v>
      </c>
    </row>
    <row r="3431" spans="1:5" x14ac:dyDescent="0.25">
      <c r="A3431" s="1">
        <v>42877</v>
      </c>
      <c r="B3431">
        <v>3192</v>
      </c>
      <c r="C3431">
        <f>YEAR(woda34[[#This Row],[Data]])</f>
        <v>2017</v>
      </c>
      <c r="D3431">
        <f>MONTH(woda34[[#This Row],[Data]])</f>
        <v>5</v>
      </c>
      <c r="E3431" t="str">
        <f t="shared" si="54"/>
        <v>2017-5</v>
      </c>
    </row>
    <row r="3432" spans="1:5" x14ac:dyDescent="0.25">
      <c r="A3432" s="1">
        <v>42878</v>
      </c>
      <c r="B3432">
        <v>1398</v>
      </c>
      <c r="C3432">
        <f>YEAR(woda34[[#This Row],[Data]])</f>
        <v>2017</v>
      </c>
      <c r="D3432">
        <f>MONTH(woda34[[#This Row],[Data]])</f>
        <v>5</v>
      </c>
      <c r="E3432" t="str">
        <f t="shared" si="54"/>
        <v>2017-5</v>
      </c>
    </row>
    <row r="3433" spans="1:5" x14ac:dyDescent="0.25">
      <c r="A3433" s="1">
        <v>42879</v>
      </c>
      <c r="B3433">
        <v>2476</v>
      </c>
      <c r="C3433">
        <f>YEAR(woda34[[#This Row],[Data]])</f>
        <v>2017</v>
      </c>
      <c r="D3433">
        <f>MONTH(woda34[[#This Row],[Data]])</f>
        <v>5</v>
      </c>
      <c r="E3433" t="str">
        <f t="shared" si="54"/>
        <v>2017-5</v>
      </c>
    </row>
    <row r="3434" spans="1:5" x14ac:dyDescent="0.25">
      <c r="A3434" s="1">
        <v>42880</v>
      </c>
      <c r="B3434">
        <v>2796</v>
      </c>
      <c r="C3434">
        <f>YEAR(woda34[[#This Row],[Data]])</f>
        <v>2017</v>
      </c>
      <c r="D3434">
        <f>MONTH(woda34[[#This Row],[Data]])</f>
        <v>5</v>
      </c>
      <c r="E3434" t="str">
        <f t="shared" si="54"/>
        <v>2017-5</v>
      </c>
    </row>
    <row r="3435" spans="1:5" x14ac:dyDescent="0.25">
      <c r="A3435" s="1">
        <v>42881</v>
      </c>
      <c r="B3435">
        <v>2814</v>
      </c>
      <c r="C3435">
        <f>YEAR(woda34[[#This Row],[Data]])</f>
        <v>2017</v>
      </c>
      <c r="D3435">
        <f>MONTH(woda34[[#This Row],[Data]])</f>
        <v>5</v>
      </c>
      <c r="E3435" t="str">
        <f t="shared" si="54"/>
        <v>2017-5</v>
      </c>
    </row>
    <row r="3436" spans="1:5" x14ac:dyDescent="0.25">
      <c r="A3436" s="1">
        <v>42882</v>
      </c>
      <c r="B3436">
        <v>2423</v>
      </c>
      <c r="C3436">
        <f>YEAR(woda34[[#This Row],[Data]])</f>
        <v>2017</v>
      </c>
      <c r="D3436">
        <f>MONTH(woda34[[#This Row],[Data]])</f>
        <v>5</v>
      </c>
      <c r="E3436" t="str">
        <f t="shared" si="54"/>
        <v>2017-5</v>
      </c>
    </row>
    <row r="3437" spans="1:5" x14ac:dyDescent="0.25">
      <c r="A3437" s="1">
        <v>42883</v>
      </c>
      <c r="B3437">
        <v>2834</v>
      </c>
      <c r="C3437">
        <f>YEAR(woda34[[#This Row],[Data]])</f>
        <v>2017</v>
      </c>
      <c r="D3437">
        <f>MONTH(woda34[[#This Row],[Data]])</f>
        <v>5</v>
      </c>
      <c r="E3437" t="str">
        <f t="shared" si="54"/>
        <v>2017-5</v>
      </c>
    </row>
    <row r="3438" spans="1:5" x14ac:dyDescent="0.25">
      <c r="A3438" s="1">
        <v>42884</v>
      </c>
      <c r="B3438">
        <v>3749</v>
      </c>
      <c r="C3438">
        <f>YEAR(woda34[[#This Row],[Data]])</f>
        <v>2017</v>
      </c>
      <c r="D3438">
        <f>MONTH(woda34[[#This Row],[Data]])</f>
        <v>5</v>
      </c>
      <c r="E3438" t="str">
        <f t="shared" si="54"/>
        <v>2017-5</v>
      </c>
    </row>
    <row r="3439" spans="1:5" x14ac:dyDescent="0.25">
      <c r="A3439" s="1">
        <v>42885</v>
      </c>
      <c r="B3439">
        <v>3381</v>
      </c>
      <c r="C3439">
        <f>YEAR(woda34[[#This Row],[Data]])</f>
        <v>2017</v>
      </c>
      <c r="D3439">
        <f>MONTH(woda34[[#This Row],[Data]])</f>
        <v>5</v>
      </c>
      <c r="E3439" t="str">
        <f t="shared" si="54"/>
        <v>2017-5</v>
      </c>
    </row>
    <row r="3440" spans="1:5" x14ac:dyDescent="0.25">
      <c r="A3440" s="1">
        <v>42886</v>
      </c>
      <c r="B3440">
        <v>2261</v>
      </c>
      <c r="C3440">
        <f>YEAR(woda34[[#This Row],[Data]])</f>
        <v>2017</v>
      </c>
      <c r="D3440">
        <f>MONTH(woda34[[#This Row],[Data]])</f>
        <v>5</v>
      </c>
      <c r="E3440" t="str">
        <f t="shared" si="54"/>
        <v>2017-5</v>
      </c>
    </row>
    <row r="3441" spans="1:5" x14ac:dyDescent="0.25">
      <c r="A3441" s="1">
        <v>42887</v>
      </c>
      <c r="B3441">
        <v>3396</v>
      </c>
      <c r="C3441">
        <f>YEAR(woda34[[#This Row],[Data]])</f>
        <v>2017</v>
      </c>
      <c r="D3441">
        <f>MONTH(woda34[[#This Row],[Data]])</f>
        <v>6</v>
      </c>
      <c r="E3441" t="str">
        <f t="shared" si="54"/>
        <v>2017-6</v>
      </c>
    </row>
    <row r="3442" spans="1:5" x14ac:dyDescent="0.25">
      <c r="A3442" s="1">
        <v>42888</v>
      </c>
      <c r="B3442">
        <v>2092</v>
      </c>
      <c r="C3442">
        <f>YEAR(woda34[[#This Row],[Data]])</f>
        <v>2017</v>
      </c>
      <c r="D3442">
        <f>MONTH(woda34[[#This Row],[Data]])</f>
        <v>6</v>
      </c>
      <c r="E3442" t="str">
        <f t="shared" si="54"/>
        <v>2017-6</v>
      </c>
    </row>
    <row r="3443" spans="1:5" x14ac:dyDescent="0.25">
      <c r="A3443" s="1">
        <v>42889</v>
      </c>
      <c r="B3443">
        <v>3219</v>
      </c>
      <c r="C3443">
        <f>YEAR(woda34[[#This Row],[Data]])</f>
        <v>2017</v>
      </c>
      <c r="D3443">
        <f>MONTH(woda34[[#This Row],[Data]])</f>
        <v>6</v>
      </c>
      <c r="E3443" t="str">
        <f t="shared" si="54"/>
        <v>2017-6</v>
      </c>
    </row>
    <row r="3444" spans="1:5" x14ac:dyDescent="0.25">
      <c r="A3444" s="1">
        <v>42890</v>
      </c>
      <c r="B3444">
        <v>2627</v>
      </c>
      <c r="C3444">
        <f>YEAR(woda34[[#This Row],[Data]])</f>
        <v>2017</v>
      </c>
      <c r="D3444">
        <f>MONTH(woda34[[#This Row],[Data]])</f>
        <v>6</v>
      </c>
      <c r="E3444" t="str">
        <f t="shared" si="54"/>
        <v>2017-6</v>
      </c>
    </row>
    <row r="3445" spans="1:5" x14ac:dyDescent="0.25">
      <c r="A3445" s="1">
        <v>42891</v>
      </c>
      <c r="B3445">
        <v>2878</v>
      </c>
      <c r="C3445">
        <f>YEAR(woda34[[#This Row],[Data]])</f>
        <v>2017</v>
      </c>
      <c r="D3445">
        <f>MONTH(woda34[[#This Row],[Data]])</f>
        <v>6</v>
      </c>
      <c r="E3445" t="str">
        <f t="shared" si="54"/>
        <v>2017-6</v>
      </c>
    </row>
    <row r="3446" spans="1:5" x14ac:dyDescent="0.25">
      <c r="A3446" s="1">
        <v>42892</v>
      </c>
      <c r="B3446">
        <v>1910</v>
      </c>
      <c r="C3446">
        <f>YEAR(woda34[[#This Row],[Data]])</f>
        <v>2017</v>
      </c>
      <c r="D3446">
        <f>MONTH(woda34[[#This Row],[Data]])</f>
        <v>6</v>
      </c>
      <c r="E3446" t="str">
        <f t="shared" si="54"/>
        <v>2017-6</v>
      </c>
    </row>
    <row r="3447" spans="1:5" x14ac:dyDescent="0.25">
      <c r="A3447" s="1">
        <v>42893</v>
      </c>
      <c r="B3447">
        <v>1437</v>
      </c>
      <c r="C3447">
        <f>YEAR(woda34[[#This Row],[Data]])</f>
        <v>2017</v>
      </c>
      <c r="D3447">
        <f>MONTH(woda34[[#This Row],[Data]])</f>
        <v>6</v>
      </c>
      <c r="E3447" t="str">
        <f t="shared" si="54"/>
        <v>2017-6</v>
      </c>
    </row>
    <row r="3448" spans="1:5" x14ac:dyDescent="0.25">
      <c r="A3448" s="1">
        <v>42894</v>
      </c>
      <c r="B3448">
        <v>2805</v>
      </c>
      <c r="C3448">
        <f>YEAR(woda34[[#This Row],[Data]])</f>
        <v>2017</v>
      </c>
      <c r="D3448">
        <f>MONTH(woda34[[#This Row],[Data]])</f>
        <v>6</v>
      </c>
      <c r="E3448" t="str">
        <f t="shared" si="54"/>
        <v>2017-6</v>
      </c>
    </row>
    <row r="3449" spans="1:5" x14ac:dyDescent="0.25">
      <c r="A3449" s="1">
        <v>42895</v>
      </c>
      <c r="B3449">
        <v>3048</v>
      </c>
      <c r="C3449">
        <f>YEAR(woda34[[#This Row],[Data]])</f>
        <v>2017</v>
      </c>
      <c r="D3449">
        <f>MONTH(woda34[[#This Row],[Data]])</f>
        <v>6</v>
      </c>
      <c r="E3449" t="str">
        <f t="shared" si="54"/>
        <v>2017-6</v>
      </c>
    </row>
    <row r="3450" spans="1:5" x14ac:dyDescent="0.25">
      <c r="A3450" s="1">
        <v>42896</v>
      </c>
      <c r="B3450">
        <v>3350</v>
      </c>
      <c r="C3450">
        <f>YEAR(woda34[[#This Row],[Data]])</f>
        <v>2017</v>
      </c>
      <c r="D3450">
        <f>MONTH(woda34[[#This Row],[Data]])</f>
        <v>6</v>
      </c>
      <c r="E3450" t="str">
        <f t="shared" si="54"/>
        <v>2017-6</v>
      </c>
    </row>
    <row r="3451" spans="1:5" x14ac:dyDescent="0.25">
      <c r="A3451" s="1">
        <v>42897</v>
      </c>
      <c r="B3451">
        <v>2095</v>
      </c>
      <c r="C3451">
        <f>YEAR(woda34[[#This Row],[Data]])</f>
        <v>2017</v>
      </c>
      <c r="D3451">
        <f>MONTH(woda34[[#This Row],[Data]])</f>
        <v>6</v>
      </c>
      <c r="E3451" t="str">
        <f t="shared" si="54"/>
        <v>2017-6</v>
      </c>
    </row>
    <row r="3452" spans="1:5" x14ac:dyDescent="0.25">
      <c r="A3452" s="1">
        <v>42898</v>
      </c>
      <c r="B3452">
        <v>2590</v>
      </c>
      <c r="C3452">
        <f>YEAR(woda34[[#This Row],[Data]])</f>
        <v>2017</v>
      </c>
      <c r="D3452">
        <f>MONTH(woda34[[#This Row],[Data]])</f>
        <v>6</v>
      </c>
      <c r="E3452" t="str">
        <f t="shared" si="54"/>
        <v>2017-6</v>
      </c>
    </row>
    <row r="3453" spans="1:5" x14ac:dyDescent="0.25">
      <c r="A3453" s="1">
        <v>42899</v>
      </c>
      <c r="B3453">
        <v>3206</v>
      </c>
      <c r="C3453">
        <f>YEAR(woda34[[#This Row],[Data]])</f>
        <v>2017</v>
      </c>
      <c r="D3453">
        <f>MONTH(woda34[[#This Row],[Data]])</f>
        <v>6</v>
      </c>
      <c r="E3453" t="str">
        <f t="shared" si="54"/>
        <v>2017-6</v>
      </c>
    </row>
    <row r="3454" spans="1:5" x14ac:dyDescent="0.25">
      <c r="A3454" s="1">
        <v>42900</v>
      </c>
      <c r="B3454">
        <v>2991</v>
      </c>
      <c r="C3454">
        <f>YEAR(woda34[[#This Row],[Data]])</f>
        <v>2017</v>
      </c>
      <c r="D3454">
        <f>MONTH(woda34[[#This Row],[Data]])</f>
        <v>6</v>
      </c>
      <c r="E3454" t="str">
        <f t="shared" si="54"/>
        <v>2017-6</v>
      </c>
    </row>
    <row r="3455" spans="1:5" x14ac:dyDescent="0.25">
      <c r="A3455" s="1">
        <v>42901</v>
      </c>
      <c r="B3455">
        <v>4189</v>
      </c>
      <c r="C3455">
        <f>YEAR(woda34[[#This Row],[Data]])</f>
        <v>2017</v>
      </c>
      <c r="D3455">
        <f>MONTH(woda34[[#This Row],[Data]])</f>
        <v>6</v>
      </c>
      <c r="E3455" t="str">
        <f t="shared" si="54"/>
        <v>2017-6</v>
      </c>
    </row>
    <row r="3456" spans="1:5" x14ac:dyDescent="0.25">
      <c r="A3456" s="1">
        <v>42902</v>
      </c>
      <c r="B3456">
        <v>4970</v>
      </c>
      <c r="C3456">
        <f>YEAR(woda34[[#This Row],[Data]])</f>
        <v>2017</v>
      </c>
      <c r="D3456">
        <f>MONTH(woda34[[#This Row],[Data]])</f>
        <v>6</v>
      </c>
      <c r="E3456" t="str">
        <f t="shared" si="54"/>
        <v>2017-6</v>
      </c>
    </row>
    <row r="3457" spans="1:5" x14ac:dyDescent="0.25">
      <c r="A3457" s="1">
        <v>42903</v>
      </c>
      <c r="B3457">
        <v>10313</v>
      </c>
      <c r="C3457">
        <f>YEAR(woda34[[#This Row],[Data]])</f>
        <v>2017</v>
      </c>
      <c r="D3457">
        <f>MONTH(woda34[[#This Row],[Data]])</f>
        <v>6</v>
      </c>
      <c r="E3457" t="str">
        <f t="shared" si="54"/>
        <v>2017-6</v>
      </c>
    </row>
    <row r="3458" spans="1:5" x14ac:dyDescent="0.25">
      <c r="A3458" s="1">
        <v>42904</v>
      </c>
      <c r="B3458">
        <v>17905</v>
      </c>
      <c r="C3458">
        <f>YEAR(woda34[[#This Row],[Data]])</f>
        <v>2017</v>
      </c>
      <c r="D3458">
        <f>MONTH(woda34[[#This Row],[Data]])</f>
        <v>6</v>
      </c>
      <c r="E3458" t="str">
        <f t="shared" ref="E3458:E3521" si="55">_xlfn.CONCAT(C3458,"-",D3458)</f>
        <v>2017-6</v>
      </c>
    </row>
    <row r="3459" spans="1:5" x14ac:dyDescent="0.25">
      <c r="A3459" s="1">
        <v>42905</v>
      </c>
      <c r="B3459">
        <v>26077</v>
      </c>
      <c r="C3459">
        <f>YEAR(woda34[[#This Row],[Data]])</f>
        <v>2017</v>
      </c>
      <c r="D3459">
        <f>MONTH(woda34[[#This Row],[Data]])</f>
        <v>6</v>
      </c>
      <c r="E3459" t="str">
        <f t="shared" si="55"/>
        <v>2017-6</v>
      </c>
    </row>
    <row r="3460" spans="1:5" x14ac:dyDescent="0.25">
      <c r="A3460" s="1">
        <v>42906</v>
      </c>
      <c r="B3460">
        <v>33599</v>
      </c>
      <c r="C3460">
        <f>YEAR(woda34[[#This Row],[Data]])</f>
        <v>2017</v>
      </c>
      <c r="D3460">
        <f>MONTH(woda34[[#This Row],[Data]])</f>
        <v>6</v>
      </c>
      <c r="E3460" t="str">
        <f t="shared" si="55"/>
        <v>2017-6</v>
      </c>
    </row>
    <row r="3461" spans="1:5" x14ac:dyDescent="0.25">
      <c r="A3461" s="1">
        <v>42907</v>
      </c>
      <c r="B3461">
        <v>38305</v>
      </c>
      <c r="C3461">
        <f>YEAR(woda34[[#This Row],[Data]])</f>
        <v>2017</v>
      </c>
      <c r="D3461">
        <f>MONTH(woda34[[#This Row],[Data]])</f>
        <v>6</v>
      </c>
      <c r="E3461" t="str">
        <f t="shared" si="55"/>
        <v>2017-6</v>
      </c>
    </row>
    <row r="3462" spans="1:5" x14ac:dyDescent="0.25">
      <c r="A3462" s="1">
        <v>42908</v>
      </c>
      <c r="B3462">
        <v>38336</v>
      </c>
      <c r="C3462">
        <f>YEAR(woda34[[#This Row],[Data]])</f>
        <v>2017</v>
      </c>
      <c r="D3462">
        <f>MONTH(woda34[[#This Row],[Data]])</f>
        <v>6</v>
      </c>
      <c r="E3462" t="str">
        <f t="shared" si="55"/>
        <v>2017-6</v>
      </c>
    </row>
    <row r="3463" spans="1:5" x14ac:dyDescent="0.25">
      <c r="A3463" s="1">
        <v>42909</v>
      </c>
      <c r="B3463">
        <v>32659</v>
      </c>
      <c r="C3463">
        <f>YEAR(woda34[[#This Row],[Data]])</f>
        <v>2017</v>
      </c>
      <c r="D3463">
        <f>MONTH(woda34[[#This Row],[Data]])</f>
        <v>6</v>
      </c>
      <c r="E3463" t="str">
        <f t="shared" si="55"/>
        <v>2017-6</v>
      </c>
    </row>
    <row r="3464" spans="1:5" x14ac:dyDescent="0.25">
      <c r="A3464" s="1">
        <v>42910</v>
      </c>
      <c r="B3464">
        <v>25628</v>
      </c>
      <c r="C3464">
        <f>YEAR(woda34[[#This Row],[Data]])</f>
        <v>2017</v>
      </c>
      <c r="D3464">
        <f>MONTH(woda34[[#This Row],[Data]])</f>
        <v>6</v>
      </c>
      <c r="E3464" t="str">
        <f t="shared" si="55"/>
        <v>2017-6</v>
      </c>
    </row>
    <row r="3465" spans="1:5" x14ac:dyDescent="0.25">
      <c r="A3465" s="1">
        <v>42911</v>
      </c>
      <c r="B3465">
        <v>17077</v>
      </c>
      <c r="C3465">
        <f>YEAR(woda34[[#This Row],[Data]])</f>
        <v>2017</v>
      </c>
      <c r="D3465">
        <f>MONTH(woda34[[#This Row],[Data]])</f>
        <v>6</v>
      </c>
      <c r="E3465" t="str">
        <f t="shared" si="55"/>
        <v>2017-6</v>
      </c>
    </row>
    <row r="3466" spans="1:5" x14ac:dyDescent="0.25">
      <c r="A3466" s="1">
        <v>42912</v>
      </c>
      <c r="B3466">
        <v>10182</v>
      </c>
      <c r="C3466">
        <f>YEAR(woda34[[#This Row],[Data]])</f>
        <v>2017</v>
      </c>
      <c r="D3466">
        <f>MONTH(woda34[[#This Row],[Data]])</f>
        <v>6</v>
      </c>
      <c r="E3466" t="str">
        <f t="shared" si="55"/>
        <v>2017-6</v>
      </c>
    </row>
    <row r="3467" spans="1:5" x14ac:dyDescent="0.25">
      <c r="A3467" s="1">
        <v>42913</v>
      </c>
      <c r="B3467">
        <v>6803</v>
      </c>
      <c r="C3467">
        <f>YEAR(woda34[[#This Row],[Data]])</f>
        <v>2017</v>
      </c>
      <c r="D3467">
        <f>MONTH(woda34[[#This Row],[Data]])</f>
        <v>6</v>
      </c>
      <c r="E3467" t="str">
        <f t="shared" si="55"/>
        <v>2017-6</v>
      </c>
    </row>
    <row r="3468" spans="1:5" x14ac:dyDescent="0.25">
      <c r="A3468" s="1">
        <v>42914</v>
      </c>
      <c r="B3468">
        <v>3225</v>
      </c>
      <c r="C3468">
        <f>YEAR(woda34[[#This Row],[Data]])</f>
        <v>2017</v>
      </c>
      <c r="D3468">
        <f>MONTH(woda34[[#This Row],[Data]])</f>
        <v>6</v>
      </c>
      <c r="E3468" t="str">
        <f t="shared" si="55"/>
        <v>2017-6</v>
      </c>
    </row>
    <row r="3469" spans="1:5" x14ac:dyDescent="0.25">
      <c r="A3469" s="1">
        <v>42915</v>
      </c>
      <c r="B3469">
        <v>4111</v>
      </c>
      <c r="C3469">
        <f>YEAR(woda34[[#This Row],[Data]])</f>
        <v>2017</v>
      </c>
      <c r="D3469">
        <f>MONTH(woda34[[#This Row],[Data]])</f>
        <v>6</v>
      </c>
      <c r="E3469" t="str">
        <f t="shared" si="55"/>
        <v>2017-6</v>
      </c>
    </row>
    <row r="3470" spans="1:5" x14ac:dyDescent="0.25">
      <c r="A3470" s="1">
        <v>42916</v>
      </c>
      <c r="B3470">
        <v>2415</v>
      </c>
      <c r="C3470">
        <f>YEAR(woda34[[#This Row],[Data]])</f>
        <v>2017</v>
      </c>
      <c r="D3470">
        <f>MONTH(woda34[[#This Row],[Data]])</f>
        <v>6</v>
      </c>
      <c r="E3470" t="str">
        <f t="shared" si="55"/>
        <v>2017-6</v>
      </c>
    </row>
    <row r="3471" spans="1:5" x14ac:dyDescent="0.25">
      <c r="A3471" s="1">
        <v>42917</v>
      </c>
      <c r="B3471">
        <v>2833</v>
      </c>
      <c r="C3471">
        <f>YEAR(woda34[[#This Row],[Data]])</f>
        <v>2017</v>
      </c>
      <c r="D3471">
        <f>MONTH(woda34[[#This Row],[Data]])</f>
        <v>7</v>
      </c>
      <c r="E3471" t="str">
        <f t="shared" si="55"/>
        <v>2017-7</v>
      </c>
    </row>
    <row r="3472" spans="1:5" x14ac:dyDescent="0.25">
      <c r="A3472" s="1">
        <v>42918</v>
      </c>
      <c r="B3472">
        <v>2949</v>
      </c>
      <c r="C3472">
        <f>YEAR(woda34[[#This Row],[Data]])</f>
        <v>2017</v>
      </c>
      <c r="D3472">
        <f>MONTH(woda34[[#This Row],[Data]])</f>
        <v>7</v>
      </c>
      <c r="E3472" t="str">
        <f t="shared" si="55"/>
        <v>2017-7</v>
      </c>
    </row>
    <row r="3473" spans="1:5" x14ac:dyDescent="0.25">
      <c r="A3473" s="1">
        <v>42919</v>
      </c>
      <c r="B3473">
        <v>2910</v>
      </c>
      <c r="C3473">
        <f>YEAR(woda34[[#This Row],[Data]])</f>
        <v>2017</v>
      </c>
      <c r="D3473">
        <f>MONTH(woda34[[#This Row],[Data]])</f>
        <v>7</v>
      </c>
      <c r="E3473" t="str">
        <f t="shared" si="55"/>
        <v>2017-7</v>
      </c>
    </row>
    <row r="3474" spans="1:5" x14ac:dyDescent="0.25">
      <c r="A3474" s="1">
        <v>42920</v>
      </c>
      <c r="B3474">
        <v>1925</v>
      </c>
      <c r="C3474">
        <f>YEAR(woda34[[#This Row],[Data]])</f>
        <v>2017</v>
      </c>
      <c r="D3474">
        <f>MONTH(woda34[[#This Row],[Data]])</f>
        <v>7</v>
      </c>
      <c r="E3474" t="str">
        <f t="shared" si="55"/>
        <v>2017-7</v>
      </c>
    </row>
    <row r="3475" spans="1:5" x14ac:dyDescent="0.25">
      <c r="A3475" s="1">
        <v>42921</v>
      </c>
      <c r="B3475">
        <v>2826</v>
      </c>
      <c r="C3475">
        <f>YEAR(woda34[[#This Row],[Data]])</f>
        <v>2017</v>
      </c>
      <c r="D3475">
        <f>MONTH(woda34[[#This Row],[Data]])</f>
        <v>7</v>
      </c>
      <c r="E3475" t="str">
        <f t="shared" si="55"/>
        <v>2017-7</v>
      </c>
    </row>
    <row r="3476" spans="1:5" x14ac:dyDescent="0.25">
      <c r="A3476" s="1">
        <v>42922</v>
      </c>
      <c r="B3476">
        <v>1722</v>
      </c>
      <c r="C3476">
        <f>YEAR(woda34[[#This Row],[Data]])</f>
        <v>2017</v>
      </c>
      <c r="D3476">
        <f>MONTH(woda34[[#This Row],[Data]])</f>
        <v>7</v>
      </c>
      <c r="E3476" t="str">
        <f t="shared" si="55"/>
        <v>2017-7</v>
      </c>
    </row>
    <row r="3477" spans="1:5" x14ac:dyDescent="0.25">
      <c r="A3477" s="1">
        <v>42923</v>
      </c>
      <c r="B3477">
        <v>2090</v>
      </c>
      <c r="C3477">
        <f>YEAR(woda34[[#This Row],[Data]])</f>
        <v>2017</v>
      </c>
      <c r="D3477">
        <f>MONTH(woda34[[#This Row],[Data]])</f>
        <v>7</v>
      </c>
      <c r="E3477" t="str">
        <f t="shared" si="55"/>
        <v>2017-7</v>
      </c>
    </row>
    <row r="3478" spans="1:5" x14ac:dyDescent="0.25">
      <c r="A3478" s="1">
        <v>42924</v>
      </c>
      <c r="B3478">
        <v>2364</v>
      </c>
      <c r="C3478">
        <f>YEAR(woda34[[#This Row],[Data]])</f>
        <v>2017</v>
      </c>
      <c r="D3478">
        <f>MONTH(woda34[[#This Row],[Data]])</f>
        <v>7</v>
      </c>
      <c r="E3478" t="str">
        <f t="shared" si="55"/>
        <v>2017-7</v>
      </c>
    </row>
    <row r="3479" spans="1:5" x14ac:dyDescent="0.25">
      <c r="A3479" s="1">
        <v>42925</v>
      </c>
      <c r="B3479">
        <v>3391</v>
      </c>
      <c r="C3479">
        <f>YEAR(woda34[[#This Row],[Data]])</f>
        <v>2017</v>
      </c>
      <c r="D3479">
        <f>MONTH(woda34[[#This Row],[Data]])</f>
        <v>7</v>
      </c>
      <c r="E3479" t="str">
        <f t="shared" si="55"/>
        <v>2017-7</v>
      </c>
    </row>
    <row r="3480" spans="1:5" x14ac:dyDescent="0.25">
      <c r="A3480" s="1">
        <v>42926</v>
      </c>
      <c r="B3480">
        <v>2553</v>
      </c>
      <c r="C3480">
        <f>YEAR(woda34[[#This Row],[Data]])</f>
        <v>2017</v>
      </c>
      <c r="D3480">
        <f>MONTH(woda34[[#This Row],[Data]])</f>
        <v>7</v>
      </c>
      <c r="E3480" t="str">
        <f t="shared" si="55"/>
        <v>2017-7</v>
      </c>
    </row>
    <row r="3481" spans="1:5" x14ac:dyDescent="0.25">
      <c r="A3481" s="1">
        <v>42927</v>
      </c>
      <c r="B3481">
        <v>2172</v>
      </c>
      <c r="C3481">
        <f>YEAR(woda34[[#This Row],[Data]])</f>
        <v>2017</v>
      </c>
      <c r="D3481">
        <f>MONTH(woda34[[#This Row],[Data]])</f>
        <v>7</v>
      </c>
      <c r="E3481" t="str">
        <f t="shared" si="55"/>
        <v>2017-7</v>
      </c>
    </row>
    <row r="3482" spans="1:5" x14ac:dyDescent="0.25">
      <c r="A3482" s="1">
        <v>42928</v>
      </c>
      <c r="B3482">
        <v>1861</v>
      </c>
      <c r="C3482">
        <f>YEAR(woda34[[#This Row],[Data]])</f>
        <v>2017</v>
      </c>
      <c r="D3482">
        <f>MONTH(woda34[[#This Row],[Data]])</f>
        <v>7</v>
      </c>
      <c r="E3482" t="str">
        <f t="shared" si="55"/>
        <v>2017-7</v>
      </c>
    </row>
    <row r="3483" spans="1:5" x14ac:dyDescent="0.25">
      <c r="A3483" s="1">
        <v>42929</v>
      </c>
      <c r="B3483">
        <v>1829</v>
      </c>
      <c r="C3483">
        <f>YEAR(woda34[[#This Row],[Data]])</f>
        <v>2017</v>
      </c>
      <c r="D3483">
        <f>MONTH(woda34[[#This Row],[Data]])</f>
        <v>7</v>
      </c>
      <c r="E3483" t="str">
        <f t="shared" si="55"/>
        <v>2017-7</v>
      </c>
    </row>
    <row r="3484" spans="1:5" x14ac:dyDescent="0.25">
      <c r="A3484" s="1">
        <v>42930</v>
      </c>
      <c r="B3484">
        <v>2573</v>
      </c>
      <c r="C3484">
        <f>YEAR(woda34[[#This Row],[Data]])</f>
        <v>2017</v>
      </c>
      <c r="D3484">
        <f>MONTH(woda34[[#This Row],[Data]])</f>
        <v>7</v>
      </c>
      <c r="E3484" t="str">
        <f t="shared" si="55"/>
        <v>2017-7</v>
      </c>
    </row>
    <row r="3485" spans="1:5" x14ac:dyDescent="0.25">
      <c r="A3485" s="1">
        <v>42931</v>
      </c>
      <c r="B3485">
        <v>2251</v>
      </c>
      <c r="C3485">
        <f>YEAR(woda34[[#This Row],[Data]])</f>
        <v>2017</v>
      </c>
      <c r="D3485">
        <f>MONTH(woda34[[#This Row],[Data]])</f>
        <v>7</v>
      </c>
      <c r="E3485" t="str">
        <f t="shared" si="55"/>
        <v>2017-7</v>
      </c>
    </row>
    <row r="3486" spans="1:5" x14ac:dyDescent="0.25">
      <c r="A3486" s="1">
        <v>42932</v>
      </c>
      <c r="B3486">
        <v>1921</v>
      </c>
      <c r="C3486">
        <f>YEAR(woda34[[#This Row],[Data]])</f>
        <v>2017</v>
      </c>
      <c r="D3486">
        <f>MONTH(woda34[[#This Row],[Data]])</f>
        <v>7</v>
      </c>
      <c r="E3486" t="str">
        <f t="shared" si="55"/>
        <v>2017-7</v>
      </c>
    </row>
    <row r="3487" spans="1:5" x14ac:dyDescent="0.25">
      <c r="A3487" s="1">
        <v>42933</v>
      </c>
      <c r="B3487">
        <v>2119</v>
      </c>
      <c r="C3487">
        <f>YEAR(woda34[[#This Row],[Data]])</f>
        <v>2017</v>
      </c>
      <c r="D3487">
        <f>MONTH(woda34[[#This Row],[Data]])</f>
        <v>7</v>
      </c>
      <c r="E3487" t="str">
        <f t="shared" si="55"/>
        <v>2017-7</v>
      </c>
    </row>
    <row r="3488" spans="1:5" x14ac:dyDescent="0.25">
      <c r="A3488" s="1">
        <v>42934</v>
      </c>
      <c r="B3488">
        <v>1883</v>
      </c>
      <c r="C3488">
        <f>YEAR(woda34[[#This Row],[Data]])</f>
        <v>2017</v>
      </c>
      <c r="D3488">
        <f>MONTH(woda34[[#This Row],[Data]])</f>
        <v>7</v>
      </c>
      <c r="E3488" t="str">
        <f t="shared" si="55"/>
        <v>2017-7</v>
      </c>
    </row>
    <row r="3489" spans="1:5" x14ac:dyDescent="0.25">
      <c r="A3489" s="1">
        <v>42935</v>
      </c>
      <c r="B3489">
        <v>2941</v>
      </c>
      <c r="C3489">
        <f>YEAR(woda34[[#This Row],[Data]])</f>
        <v>2017</v>
      </c>
      <c r="D3489">
        <f>MONTH(woda34[[#This Row],[Data]])</f>
        <v>7</v>
      </c>
      <c r="E3489" t="str">
        <f t="shared" si="55"/>
        <v>2017-7</v>
      </c>
    </row>
    <row r="3490" spans="1:5" x14ac:dyDescent="0.25">
      <c r="A3490" s="1">
        <v>42936</v>
      </c>
      <c r="B3490">
        <v>2721</v>
      </c>
      <c r="C3490">
        <f>YEAR(woda34[[#This Row],[Data]])</f>
        <v>2017</v>
      </c>
      <c r="D3490">
        <f>MONTH(woda34[[#This Row],[Data]])</f>
        <v>7</v>
      </c>
      <c r="E3490" t="str">
        <f t="shared" si="55"/>
        <v>2017-7</v>
      </c>
    </row>
    <row r="3491" spans="1:5" x14ac:dyDescent="0.25">
      <c r="A3491" s="1">
        <v>42937</v>
      </c>
      <c r="B3491">
        <v>3225</v>
      </c>
      <c r="C3491">
        <f>YEAR(woda34[[#This Row],[Data]])</f>
        <v>2017</v>
      </c>
      <c r="D3491">
        <f>MONTH(woda34[[#This Row],[Data]])</f>
        <v>7</v>
      </c>
      <c r="E3491" t="str">
        <f t="shared" si="55"/>
        <v>2017-7</v>
      </c>
    </row>
    <row r="3492" spans="1:5" x14ac:dyDescent="0.25">
      <c r="A3492" s="1">
        <v>42938</v>
      </c>
      <c r="B3492">
        <v>3109</v>
      </c>
      <c r="C3492">
        <f>YEAR(woda34[[#This Row],[Data]])</f>
        <v>2017</v>
      </c>
      <c r="D3492">
        <f>MONTH(woda34[[#This Row],[Data]])</f>
        <v>7</v>
      </c>
      <c r="E3492" t="str">
        <f t="shared" si="55"/>
        <v>2017-7</v>
      </c>
    </row>
    <row r="3493" spans="1:5" x14ac:dyDescent="0.25">
      <c r="A3493" s="1">
        <v>42939</v>
      </c>
      <c r="B3493">
        <v>2718</v>
      </c>
      <c r="C3493">
        <f>YEAR(woda34[[#This Row],[Data]])</f>
        <v>2017</v>
      </c>
      <c r="D3493">
        <f>MONTH(woda34[[#This Row],[Data]])</f>
        <v>7</v>
      </c>
      <c r="E3493" t="str">
        <f t="shared" si="55"/>
        <v>2017-7</v>
      </c>
    </row>
    <row r="3494" spans="1:5" x14ac:dyDescent="0.25">
      <c r="A3494" s="1">
        <v>42940</v>
      </c>
      <c r="B3494">
        <v>3342</v>
      </c>
      <c r="C3494">
        <f>YEAR(woda34[[#This Row],[Data]])</f>
        <v>2017</v>
      </c>
      <c r="D3494">
        <f>MONTH(woda34[[#This Row],[Data]])</f>
        <v>7</v>
      </c>
      <c r="E3494" t="str">
        <f t="shared" si="55"/>
        <v>2017-7</v>
      </c>
    </row>
    <row r="3495" spans="1:5" x14ac:dyDescent="0.25">
      <c r="A3495" s="1">
        <v>42941</v>
      </c>
      <c r="B3495">
        <v>3189</v>
      </c>
      <c r="C3495">
        <f>YEAR(woda34[[#This Row],[Data]])</f>
        <v>2017</v>
      </c>
      <c r="D3495">
        <f>MONTH(woda34[[#This Row],[Data]])</f>
        <v>7</v>
      </c>
      <c r="E3495" t="str">
        <f t="shared" si="55"/>
        <v>2017-7</v>
      </c>
    </row>
    <row r="3496" spans="1:5" x14ac:dyDescent="0.25">
      <c r="A3496" s="1">
        <v>42942</v>
      </c>
      <c r="B3496">
        <v>2995</v>
      </c>
      <c r="C3496">
        <f>YEAR(woda34[[#This Row],[Data]])</f>
        <v>2017</v>
      </c>
      <c r="D3496">
        <f>MONTH(woda34[[#This Row],[Data]])</f>
        <v>7</v>
      </c>
      <c r="E3496" t="str">
        <f t="shared" si="55"/>
        <v>2017-7</v>
      </c>
    </row>
    <row r="3497" spans="1:5" x14ac:dyDescent="0.25">
      <c r="A3497" s="1">
        <v>42943</v>
      </c>
      <c r="B3497">
        <v>1921</v>
      </c>
      <c r="C3497">
        <f>YEAR(woda34[[#This Row],[Data]])</f>
        <v>2017</v>
      </c>
      <c r="D3497">
        <f>MONTH(woda34[[#This Row],[Data]])</f>
        <v>7</v>
      </c>
      <c r="E3497" t="str">
        <f t="shared" si="55"/>
        <v>2017-7</v>
      </c>
    </row>
    <row r="3498" spans="1:5" x14ac:dyDescent="0.25">
      <c r="A3498" s="1">
        <v>42944</v>
      </c>
      <c r="B3498">
        <v>3020</v>
      </c>
      <c r="C3498">
        <f>YEAR(woda34[[#This Row],[Data]])</f>
        <v>2017</v>
      </c>
      <c r="D3498">
        <f>MONTH(woda34[[#This Row],[Data]])</f>
        <v>7</v>
      </c>
      <c r="E3498" t="str">
        <f t="shared" si="55"/>
        <v>2017-7</v>
      </c>
    </row>
    <row r="3499" spans="1:5" x14ac:dyDescent="0.25">
      <c r="A3499" s="1">
        <v>42945</v>
      </c>
      <c r="B3499">
        <v>3397</v>
      </c>
      <c r="C3499">
        <f>YEAR(woda34[[#This Row],[Data]])</f>
        <v>2017</v>
      </c>
      <c r="D3499">
        <f>MONTH(woda34[[#This Row],[Data]])</f>
        <v>7</v>
      </c>
      <c r="E3499" t="str">
        <f t="shared" si="55"/>
        <v>2017-7</v>
      </c>
    </row>
    <row r="3500" spans="1:5" x14ac:dyDescent="0.25">
      <c r="A3500" s="1">
        <v>42946</v>
      </c>
      <c r="B3500">
        <v>2375</v>
      </c>
      <c r="C3500">
        <f>YEAR(woda34[[#This Row],[Data]])</f>
        <v>2017</v>
      </c>
      <c r="D3500">
        <f>MONTH(woda34[[#This Row],[Data]])</f>
        <v>7</v>
      </c>
      <c r="E3500" t="str">
        <f t="shared" si="55"/>
        <v>2017-7</v>
      </c>
    </row>
    <row r="3501" spans="1:5" x14ac:dyDescent="0.25">
      <c r="A3501" s="1">
        <v>42947</v>
      </c>
      <c r="B3501">
        <v>3387</v>
      </c>
      <c r="C3501">
        <f>YEAR(woda34[[#This Row],[Data]])</f>
        <v>2017</v>
      </c>
      <c r="D3501">
        <f>MONTH(woda34[[#This Row],[Data]])</f>
        <v>7</v>
      </c>
      <c r="E3501" t="str">
        <f t="shared" si="55"/>
        <v>2017-7</v>
      </c>
    </row>
    <row r="3502" spans="1:5" x14ac:dyDescent="0.25">
      <c r="A3502" s="1">
        <v>42948</v>
      </c>
      <c r="B3502">
        <v>2076</v>
      </c>
      <c r="C3502">
        <f>YEAR(woda34[[#This Row],[Data]])</f>
        <v>2017</v>
      </c>
      <c r="D3502">
        <f>MONTH(woda34[[#This Row],[Data]])</f>
        <v>8</v>
      </c>
      <c r="E3502" t="str">
        <f t="shared" si="55"/>
        <v>2017-8</v>
      </c>
    </row>
    <row r="3503" spans="1:5" x14ac:dyDescent="0.25">
      <c r="A3503" s="1">
        <v>42949</v>
      </c>
      <c r="B3503">
        <v>2462</v>
      </c>
      <c r="C3503">
        <f>YEAR(woda34[[#This Row],[Data]])</f>
        <v>2017</v>
      </c>
      <c r="D3503">
        <f>MONTH(woda34[[#This Row],[Data]])</f>
        <v>8</v>
      </c>
      <c r="E3503" t="str">
        <f t="shared" si="55"/>
        <v>2017-8</v>
      </c>
    </row>
    <row r="3504" spans="1:5" x14ac:dyDescent="0.25">
      <c r="A3504" s="1">
        <v>42950</v>
      </c>
      <c r="B3504">
        <v>1990</v>
      </c>
      <c r="C3504">
        <f>YEAR(woda34[[#This Row],[Data]])</f>
        <v>2017</v>
      </c>
      <c r="D3504">
        <f>MONTH(woda34[[#This Row],[Data]])</f>
        <v>8</v>
      </c>
      <c r="E3504" t="str">
        <f t="shared" si="55"/>
        <v>2017-8</v>
      </c>
    </row>
    <row r="3505" spans="1:5" x14ac:dyDescent="0.25">
      <c r="A3505" s="1">
        <v>42951</v>
      </c>
      <c r="B3505">
        <v>1098</v>
      </c>
      <c r="C3505">
        <f>YEAR(woda34[[#This Row],[Data]])</f>
        <v>2017</v>
      </c>
      <c r="D3505">
        <f>MONTH(woda34[[#This Row],[Data]])</f>
        <v>8</v>
      </c>
      <c r="E3505" t="str">
        <f t="shared" si="55"/>
        <v>2017-8</v>
      </c>
    </row>
    <row r="3506" spans="1:5" x14ac:dyDescent="0.25">
      <c r="A3506" s="1">
        <v>42952</v>
      </c>
      <c r="B3506">
        <v>1472</v>
      </c>
      <c r="C3506">
        <f>YEAR(woda34[[#This Row],[Data]])</f>
        <v>2017</v>
      </c>
      <c r="D3506">
        <f>MONTH(woda34[[#This Row],[Data]])</f>
        <v>8</v>
      </c>
      <c r="E3506" t="str">
        <f t="shared" si="55"/>
        <v>2017-8</v>
      </c>
    </row>
    <row r="3507" spans="1:5" x14ac:dyDescent="0.25">
      <c r="A3507" s="1">
        <v>42953</v>
      </c>
      <c r="B3507">
        <v>3471</v>
      </c>
      <c r="C3507">
        <f>YEAR(woda34[[#This Row],[Data]])</f>
        <v>2017</v>
      </c>
      <c r="D3507">
        <f>MONTH(woda34[[#This Row],[Data]])</f>
        <v>8</v>
      </c>
      <c r="E3507" t="str">
        <f t="shared" si="55"/>
        <v>2017-8</v>
      </c>
    </row>
    <row r="3508" spans="1:5" x14ac:dyDescent="0.25">
      <c r="A3508" s="1">
        <v>42954</v>
      </c>
      <c r="B3508">
        <v>2778</v>
      </c>
      <c r="C3508">
        <f>YEAR(woda34[[#This Row],[Data]])</f>
        <v>2017</v>
      </c>
      <c r="D3508">
        <f>MONTH(woda34[[#This Row],[Data]])</f>
        <v>8</v>
      </c>
      <c r="E3508" t="str">
        <f t="shared" si="55"/>
        <v>2017-8</v>
      </c>
    </row>
    <row r="3509" spans="1:5" x14ac:dyDescent="0.25">
      <c r="A3509" s="1">
        <v>42955</v>
      </c>
      <c r="B3509">
        <v>2857</v>
      </c>
      <c r="C3509">
        <f>YEAR(woda34[[#This Row],[Data]])</f>
        <v>2017</v>
      </c>
      <c r="D3509">
        <f>MONTH(woda34[[#This Row],[Data]])</f>
        <v>8</v>
      </c>
      <c r="E3509" t="str">
        <f t="shared" si="55"/>
        <v>2017-8</v>
      </c>
    </row>
    <row r="3510" spans="1:5" x14ac:dyDescent="0.25">
      <c r="A3510" s="1">
        <v>42956</v>
      </c>
      <c r="B3510">
        <v>2523</v>
      </c>
      <c r="C3510">
        <f>YEAR(woda34[[#This Row],[Data]])</f>
        <v>2017</v>
      </c>
      <c r="D3510">
        <f>MONTH(woda34[[#This Row],[Data]])</f>
        <v>8</v>
      </c>
      <c r="E3510" t="str">
        <f t="shared" si="55"/>
        <v>2017-8</v>
      </c>
    </row>
    <row r="3511" spans="1:5" x14ac:dyDescent="0.25">
      <c r="A3511" s="1">
        <v>42957</v>
      </c>
      <c r="B3511">
        <v>2364</v>
      </c>
      <c r="C3511">
        <f>YEAR(woda34[[#This Row],[Data]])</f>
        <v>2017</v>
      </c>
      <c r="D3511">
        <f>MONTH(woda34[[#This Row],[Data]])</f>
        <v>8</v>
      </c>
      <c r="E3511" t="str">
        <f t="shared" si="55"/>
        <v>2017-8</v>
      </c>
    </row>
    <row r="3512" spans="1:5" x14ac:dyDescent="0.25">
      <c r="A3512" s="1">
        <v>42958</v>
      </c>
      <c r="B3512">
        <v>2324</v>
      </c>
      <c r="C3512">
        <f>YEAR(woda34[[#This Row],[Data]])</f>
        <v>2017</v>
      </c>
      <c r="D3512">
        <f>MONTH(woda34[[#This Row],[Data]])</f>
        <v>8</v>
      </c>
      <c r="E3512" t="str">
        <f t="shared" si="55"/>
        <v>2017-8</v>
      </c>
    </row>
    <row r="3513" spans="1:5" x14ac:dyDescent="0.25">
      <c r="A3513" s="1">
        <v>42959</v>
      </c>
      <c r="B3513">
        <v>1439</v>
      </c>
      <c r="C3513">
        <f>YEAR(woda34[[#This Row],[Data]])</f>
        <v>2017</v>
      </c>
      <c r="D3513">
        <f>MONTH(woda34[[#This Row],[Data]])</f>
        <v>8</v>
      </c>
      <c r="E3513" t="str">
        <f t="shared" si="55"/>
        <v>2017-8</v>
      </c>
    </row>
    <row r="3514" spans="1:5" x14ac:dyDescent="0.25">
      <c r="A3514" s="1">
        <v>42960</v>
      </c>
      <c r="B3514">
        <v>1428</v>
      </c>
      <c r="C3514">
        <f>YEAR(woda34[[#This Row],[Data]])</f>
        <v>2017</v>
      </c>
      <c r="D3514">
        <f>MONTH(woda34[[#This Row],[Data]])</f>
        <v>8</v>
      </c>
      <c r="E3514" t="str">
        <f t="shared" si="55"/>
        <v>2017-8</v>
      </c>
    </row>
    <row r="3515" spans="1:5" x14ac:dyDescent="0.25">
      <c r="A3515" s="1">
        <v>42961</v>
      </c>
      <c r="B3515">
        <v>3281</v>
      </c>
      <c r="C3515">
        <f>YEAR(woda34[[#This Row],[Data]])</f>
        <v>2017</v>
      </c>
      <c r="D3515">
        <f>MONTH(woda34[[#This Row],[Data]])</f>
        <v>8</v>
      </c>
      <c r="E3515" t="str">
        <f t="shared" si="55"/>
        <v>2017-8</v>
      </c>
    </row>
    <row r="3516" spans="1:5" x14ac:dyDescent="0.25">
      <c r="A3516" s="1">
        <v>42962</v>
      </c>
      <c r="B3516">
        <v>1892</v>
      </c>
      <c r="C3516">
        <f>YEAR(woda34[[#This Row],[Data]])</f>
        <v>2017</v>
      </c>
      <c r="D3516">
        <f>MONTH(woda34[[#This Row],[Data]])</f>
        <v>8</v>
      </c>
      <c r="E3516" t="str">
        <f t="shared" si="55"/>
        <v>2017-8</v>
      </c>
    </row>
    <row r="3517" spans="1:5" x14ac:dyDescent="0.25">
      <c r="A3517" s="1">
        <v>42963</v>
      </c>
      <c r="B3517">
        <v>2597</v>
      </c>
      <c r="C3517">
        <f>YEAR(woda34[[#This Row],[Data]])</f>
        <v>2017</v>
      </c>
      <c r="D3517">
        <f>MONTH(woda34[[#This Row],[Data]])</f>
        <v>8</v>
      </c>
      <c r="E3517" t="str">
        <f t="shared" si="55"/>
        <v>2017-8</v>
      </c>
    </row>
    <row r="3518" spans="1:5" x14ac:dyDescent="0.25">
      <c r="A3518" s="1">
        <v>42964</v>
      </c>
      <c r="B3518">
        <v>1844</v>
      </c>
      <c r="C3518">
        <f>YEAR(woda34[[#This Row],[Data]])</f>
        <v>2017</v>
      </c>
      <c r="D3518">
        <f>MONTH(woda34[[#This Row],[Data]])</f>
        <v>8</v>
      </c>
      <c r="E3518" t="str">
        <f t="shared" si="55"/>
        <v>2017-8</v>
      </c>
    </row>
    <row r="3519" spans="1:5" x14ac:dyDescent="0.25">
      <c r="A3519" s="1">
        <v>42965</v>
      </c>
      <c r="B3519">
        <v>1557</v>
      </c>
      <c r="C3519">
        <f>YEAR(woda34[[#This Row],[Data]])</f>
        <v>2017</v>
      </c>
      <c r="D3519">
        <f>MONTH(woda34[[#This Row],[Data]])</f>
        <v>8</v>
      </c>
      <c r="E3519" t="str">
        <f t="shared" si="55"/>
        <v>2017-8</v>
      </c>
    </row>
    <row r="3520" spans="1:5" x14ac:dyDescent="0.25">
      <c r="A3520" s="1">
        <v>42966</v>
      </c>
      <c r="B3520">
        <v>1584</v>
      </c>
      <c r="C3520">
        <f>YEAR(woda34[[#This Row],[Data]])</f>
        <v>2017</v>
      </c>
      <c r="D3520">
        <f>MONTH(woda34[[#This Row],[Data]])</f>
        <v>8</v>
      </c>
      <c r="E3520" t="str">
        <f t="shared" si="55"/>
        <v>2017-8</v>
      </c>
    </row>
    <row r="3521" spans="1:5" x14ac:dyDescent="0.25">
      <c r="A3521" s="1">
        <v>42967</v>
      </c>
      <c r="B3521">
        <v>1325</v>
      </c>
      <c r="C3521">
        <f>YEAR(woda34[[#This Row],[Data]])</f>
        <v>2017</v>
      </c>
      <c r="D3521">
        <f>MONTH(woda34[[#This Row],[Data]])</f>
        <v>8</v>
      </c>
      <c r="E3521" t="str">
        <f t="shared" si="55"/>
        <v>2017-8</v>
      </c>
    </row>
    <row r="3522" spans="1:5" x14ac:dyDescent="0.25">
      <c r="A3522" s="1">
        <v>42968</v>
      </c>
      <c r="B3522">
        <v>2316</v>
      </c>
      <c r="C3522">
        <f>YEAR(woda34[[#This Row],[Data]])</f>
        <v>2017</v>
      </c>
      <c r="D3522">
        <f>MONTH(woda34[[#This Row],[Data]])</f>
        <v>8</v>
      </c>
      <c r="E3522" t="str">
        <f t="shared" ref="E3522:E3585" si="56">_xlfn.CONCAT(C3522,"-",D3522)</f>
        <v>2017-8</v>
      </c>
    </row>
    <row r="3523" spans="1:5" x14ac:dyDescent="0.25">
      <c r="A3523" s="1">
        <v>42969</v>
      </c>
      <c r="B3523">
        <v>2540</v>
      </c>
      <c r="C3523">
        <f>YEAR(woda34[[#This Row],[Data]])</f>
        <v>2017</v>
      </c>
      <c r="D3523">
        <f>MONTH(woda34[[#This Row],[Data]])</f>
        <v>8</v>
      </c>
      <c r="E3523" t="str">
        <f t="shared" si="56"/>
        <v>2017-8</v>
      </c>
    </row>
    <row r="3524" spans="1:5" x14ac:dyDescent="0.25">
      <c r="A3524" s="1">
        <v>42970</v>
      </c>
      <c r="B3524">
        <v>1788</v>
      </c>
      <c r="C3524">
        <f>YEAR(woda34[[#This Row],[Data]])</f>
        <v>2017</v>
      </c>
      <c r="D3524">
        <f>MONTH(woda34[[#This Row],[Data]])</f>
        <v>8</v>
      </c>
      <c r="E3524" t="str">
        <f t="shared" si="56"/>
        <v>2017-8</v>
      </c>
    </row>
    <row r="3525" spans="1:5" x14ac:dyDescent="0.25">
      <c r="A3525" s="1">
        <v>42971</v>
      </c>
      <c r="B3525">
        <v>2527</v>
      </c>
      <c r="C3525">
        <f>YEAR(woda34[[#This Row],[Data]])</f>
        <v>2017</v>
      </c>
      <c r="D3525">
        <f>MONTH(woda34[[#This Row],[Data]])</f>
        <v>8</v>
      </c>
      <c r="E3525" t="str">
        <f t="shared" si="56"/>
        <v>2017-8</v>
      </c>
    </row>
    <row r="3526" spans="1:5" x14ac:dyDescent="0.25">
      <c r="A3526" s="1">
        <v>42972</v>
      </c>
      <c r="B3526">
        <v>2379</v>
      </c>
      <c r="C3526">
        <f>YEAR(woda34[[#This Row],[Data]])</f>
        <v>2017</v>
      </c>
      <c r="D3526">
        <f>MONTH(woda34[[#This Row],[Data]])</f>
        <v>8</v>
      </c>
      <c r="E3526" t="str">
        <f t="shared" si="56"/>
        <v>2017-8</v>
      </c>
    </row>
    <row r="3527" spans="1:5" x14ac:dyDescent="0.25">
      <c r="A3527" s="1">
        <v>42973</v>
      </c>
      <c r="B3527">
        <v>2932</v>
      </c>
      <c r="C3527">
        <f>YEAR(woda34[[#This Row],[Data]])</f>
        <v>2017</v>
      </c>
      <c r="D3527">
        <f>MONTH(woda34[[#This Row],[Data]])</f>
        <v>8</v>
      </c>
      <c r="E3527" t="str">
        <f t="shared" si="56"/>
        <v>2017-8</v>
      </c>
    </row>
    <row r="3528" spans="1:5" x14ac:dyDescent="0.25">
      <c r="A3528" s="1">
        <v>42974</v>
      </c>
      <c r="B3528">
        <v>2678</v>
      </c>
      <c r="C3528">
        <f>YEAR(woda34[[#This Row],[Data]])</f>
        <v>2017</v>
      </c>
      <c r="D3528">
        <f>MONTH(woda34[[#This Row],[Data]])</f>
        <v>8</v>
      </c>
      <c r="E3528" t="str">
        <f t="shared" si="56"/>
        <v>2017-8</v>
      </c>
    </row>
    <row r="3529" spans="1:5" x14ac:dyDescent="0.25">
      <c r="A3529" s="1">
        <v>42975</v>
      </c>
      <c r="B3529">
        <v>3204</v>
      </c>
      <c r="C3529">
        <f>YEAR(woda34[[#This Row],[Data]])</f>
        <v>2017</v>
      </c>
      <c r="D3529">
        <f>MONTH(woda34[[#This Row],[Data]])</f>
        <v>8</v>
      </c>
      <c r="E3529" t="str">
        <f t="shared" si="56"/>
        <v>2017-8</v>
      </c>
    </row>
    <row r="3530" spans="1:5" x14ac:dyDescent="0.25">
      <c r="A3530" s="1">
        <v>42976</v>
      </c>
      <c r="B3530">
        <v>1483</v>
      </c>
      <c r="C3530">
        <f>YEAR(woda34[[#This Row],[Data]])</f>
        <v>2017</v>
      </c>
      <c r="D3530">
        <f>MONTH(woda34[[#This Row],[Data]])</f>
        <v>8</v>
      </c>
      <c r="E3530" t="str">
        <f t="shared" si="56"/>
        <v>2017-8</v>
      </c>
    </row>
    <row r="3531" spans="1:5" x14ac:dyDescent="0.25">
      <c r="A3531" s="1">
        <v>42977</v>
      </c>
      <c r="B3531">
        <v>2861</v>
      </c>
      <c r="C3531">
        <f>YEAR(woda34[[#This Row],[Data]])</f>
        <v>2017</v>
      </c>
      <c r="D3531">
        <f>MONTH(woda34[[#This Row],[Data]])</f>
        <v>8</v>
      </c>
      <c r="E3531" t="str">
        <f t="shared" si="56"/>
        <v>2017-8</v>
      </c>
    </row>
    <row r="3532" spans="1:5" x14ac:dyDescent="0.25">
      <c r="A3532" s="1">
        <v>42978</v>
      </c>
      <c r="B3532">
        <v>3190</v>
      </c>
      <c r="C3532">
        <f>YEAR(woda34[[#This Row],[Data]])</f>
        <v>2017</v>
      </c>
      <c r="D3532">
        <f>MONTH(woda34[[#This Row],[Data]])</f>
        <v>8</v>
      </c>
      <c r="E3532" t="str">
        <f t="shared" si="56"/>
        <v>2017-8</v>
      </c>
    </row>
    <row r="3533" spans="1:5" x14ac:dyDescent="0.25">
      <c r="A3533" s="1">
        <v>42979</v>
      </c>
      <c r="B3533">
        <v>3326</v>
      </c>
      <c r="C3533">
        <f>YEAR(woda34[[#This Row],[Data]])</f>
        <v>2017</v>
      </c>
      <c r="D3533">
        <f>MONTH(woda34[[#This Row],[Data]])</f>
        <v>9</v>
      </c>
      <c r="E3533" t="str">
        <f t="shared" si="56"/>
        <v>2017-9</v>
      </c>
    </row>
    <row r="3534" spans="1:5" x14ac:dyDescent="0.25">
      <c r="A3534" s="1">
        <v>42980</v>
      </c>
      <c r="B3534">
        <v>2483</v>
      </c>
      <c r="C3534">
        <f>YEAR(woda34[[#This Row],[Data]])</f>
        <v>2017</v>
      </c>
      <c r="D3534">
        <f>MONTH(woda34[[#This Row],[Data]])</f>
        <v>9</v>
      </c>
      <c r="E3534" t="str">
        <f t="shared" si="56"/>
        <v>2017-9</v>
      </c>
    </row>
    <row r="3535" spans="1:5" x14ac:dyDescent="0.25">
      <c r="A3535" s="1">
        <v>42981</v>
      </c>
      <c r="B3535">
        <v>2770</v>
      </c>
      <c r="C3535">
        <f>YEAR(woda34[[#This Row],[Data]])</f>
        <v>2017</v>
      </c>
      <c r="D3535">
        <f>MONTH(woda34[[#This Row],[Data]])</f>
        <v>9</v>
      </c>
      <c r="E3535" t="str">
        <f t="shared" si="56"/>
        <v>2017-9</v>
      </c>
    </row>
    <row r="3536" spans="1:5" x14ac:dyDescent="0.25">
      <c r="A3536" s="1">
        <v>42982</v>
      </c>
      <c r="B3536">
        <v>2855</v>
      </c>
      <c r="C3536">
        <f>YEAR(woda34[[#This Row],[Data]])</f>
        <v>2017</v>
      </c>
      <c r="D3536">
        <f>MONTH(woda34[[#This Row],[Data]])</f>
        <v>9</v>
      </c>
      <c r="E3536" t="str">
        <f t="shared" si="56"/>
        <v>2017-9</v>
      </c>
    </row>
    <row r="3537" spans="1:5" x14ac:dyDescent="0.25">
      <c r="A3537" s="1">
        <v>42983</v>
      </c>
      <c r="B3537">
        <v>2985</v>
      </c>
      <c r="C3537">
        <f>YEAR(woda34[[#This Row],[Data]])</f>
        <v>2017</v>
      </c>
      <c r="D3537">
        <f>MONTH(woda34[[#This Row],[Data]])</f>
        <v>9</v>
      </c>
      <c r="E3537" t="str">
        <f t="shared" si="56"/>
        <v>2017-9</v>
      </c>
    </row>
    <row r="3538" spans="1:5" x14ac:dyDescent="0.25">
      <c r="A3538" s="1">
        <v>42984</v>
      </c>
      <c r="B3538">
        <v>3360</v>
      </c>
      <c r="C3538">
        <f>YEAR(woda34[[#This Row],[Data]])</f>
        <v>2017</v>
      </c>
      <c r="D3538">
        <f>MONTH(woda34[[#This Row],[Data]])</f>
        <v>9</v>
      </c>
      <c r="E3538" t="str">
        <f t="shared" si="56"/>
        <v>2017-9</v>
      </c>
    </row>
    <row r="3539" spans="1:5" x14ac:dyDescent="0.25">
      <c r="A3539" s="1">
        <v>42985</v>
      </c>
      <c r="B3539">
        <v>2356</v>
      </c>
      <c r="C3539">
        <f>YEAR(woda34[[#This Row],[Data]])</f>
        <v>2017</v>
      </c>
      <c r="D3539">
        <f>MONTH(woda34[[#This Row],[Data]])</f>
        <v>9</v>
      </c>
      <c r="E3539" t="str">
        <f t="shared" si="56"/>
        <v>2017-9</v>
      </c>
    </row>
    <row r="3540" spans="1:5" x14ac:dyDescent="0.25">
      <c r="A3540" s="1">
        <v>42986</v>
      </c>
      <c r="B3540">
        <v>2911</v>
      </c>
      <c r="C3540">
        <f>YEAR(woda34[[#This Row],[Data]])</f>
        <v>2017</v>
      </c>
      <c r="D3540">
        <f>MONTH(woda34[[#This Row],[Data]])</f>
        <v>9</v>
      </c>
      <c r="E3540" t="str">
        <f t="shared" si="56"/>
        <v>2017-9</v>
      </c>
    </row>
    <row r="3541" spans="1:5" x14ac:dyDescent="0.25">
      <c r="A3541" s="1">
        <v>42987</v>
      </c>
      <c r="B3541">
        <v>3327</v>
      </c>
      <c r="C3541">
        <f>YEAR(woda34[[#This Row],[Data]])</f>
        <v>2017</v>
      </c>
      <c r="D3541">
        <f>MONTH(woda34[[#This Row],[Data]])</f>
        <v>9</v>
      </c>
      <c r="E3541" t="str">
        <f t="shared" si="56"/>
        <v>2017-9</v>
      </c>
    </row>
    <row r="3542" spans="1:5" x14ac:dyDescent="0.25">
      <c r="A3542" s="1">
        <v>42988</v>
      </c>
      <c r="B3542">
        <v>2104</v>
      </c>
      <c r="C3542">
        <f>YEAR(woda34[[#This Row],[Data]])</f>
        <v>2017</v>
      </c>
      <c r="D3542">
        <f>MONTH(woda34[[#This Row],[Data]])</f>
        <v>9</v>
      </c>
      <c r="E3542" t="str">
        <f t="shared" si="56"/>
        <v>2017-9</v>
      </c>
    </row>
    <row r="3543" spans="1:5" x14ac:dyDescent="0.25">
      <c r="A3543" s="1">
        <v>42989</v>
      </c>
      <c r="B3543">
        <v>2345</v>
      </c>
      <c r="C3543">
        <f>YEAR(woda34[[#This Row],[Data]])</f>
        <v>2017</v>
      </c>
      <c r="D3543">
        <f>MONTH(woda34[[#This Row],[Data]])</f>
        <v>9</v>
      </c>
      <c r="E3543" t="str">
        <f t="shared" si="56"/>
        <v>2017-9</v>
      </c>
    </row>
    <row r="3544" spans="1:5" x14ac:dyDescent="0.25">
      <c r="A3544" s="1">
        <v>42990</v>
      </c>
      <c r="B3544">
        <v>1898</v>
      </c>
      <c r="C3544">
        <f>YEAR(woda34[[#This Row],[Data]])</f>
        <v>2017</v>
      </c>
      <c r="D3544">
        <f>MONTH(woda34[[#This Row],[Data]])</f>
        <v>9</v>
      </c>
      <c r="E3544" t="str">
        <f t="shared" si="56"/>
        <v>2017-9</v>
      </c>
    </row>
    <row r="3545" spans="1:5" x14ac:dyDescent="0.25">
      <c r="A3545" s="1">
        <v>42991</v>
      </c>
      <c r="B3545">
        <v>2659</v>
      </c>
      <c r="C3545">
        <f>YEAR(woda34[[#This Row],[Data]])</f>
        <v>2017</v>
      </c>
      <c r="D3545">
        <f>MONTH(woda34[[#This Row],[Data]])</f>
        <v>9</v>
      </c>
      <c r="E3545" t="str">
        <f t="shared" si="56"/>
        <v>2017-9</v>
      </c>
    </row>
    <row r="3546" spans="1:5" x14ac:dyDescent="0.25">
      <c r="A3546" s="1">
        <v>42992</v>
      </c>
      <c r="B3546">
        <v>3091</v>
      </c>
      <c r="C3546">
        <f>YEAR(woda34[[#This Row],[Data]])</f>
        <v>2017</v>
      </c>
      <c r="D3546">
        <f>MONTH(woda34[[#This Row],[Data]])</f>
        <v>9</v>
      </c>
      <c r="E3546" t="str">
        <f t="shared" si="56"/>
        <v>2017-9</v>
      </c>
    </row>
    <row r="3547" spans="1:5" x14ac:dyDescent="0.25">
      <c r="A3547" s="1">
        <v>42993</v>
      </c>
      <c r="B3547">
        <v>3510</v>
      </c>
      <c r="C3547">
        <f>YEAR(woda34[[#This Row],[Data]])</f>
        <v>2017</v>
      </c>
      <c r="D3547">
        <f>MONTH(woda34[[#This Row],[Data]])</f>
        <v>9</v>
      </c>
      <c r="E3547" t="str">
        <f t="shared" si="56"/>
        <v>2017-9</v>
      </c>
    </row>
    <row r="3548" spans="1:5" x14ac:dyDescent="0.25">
      <c r="A3548" s="1">
        <v>42994</v>
      </c>
      <c r="B3548">
        <v>2994</v>
      </c>
      <c r="C3548">
        <f>YEAR(woda34[[#This Row],[Data]])</f>
        <v>2017</v>
      </c>
      <c r="D3548">
        <f>MONTH(woda34[[#This Row],[Data]])</f>
        <v>9</v>
      </c>
      <c r="E3548" t="str">
        <f t="shared" si="56"/>
        <v>2017-9</v>
      </c>
    </row>
    <row r="3549" spans="1:5" x14ac:dyDescent="0.25">
      <c r="A3549" s="1">
        <v>42995</v>
      </c>
      <c r="B3549">
        <v>3708</v>
      </c>
      <c r="C3549">
        <f>YEAR(woda34[[#This Row],[Data]])</f>
        <v>2017</v>
      </c>
      <c r="D3549">
        <f>MONTH(woda34[[#This Row],[Data]])</f>
        <v>9</v>
      </c>
      <c r="E3549" t="str">
        <f t="shared" si="56"/>
        <v>2017-9</v>
      </c>
    </row>
    <row r="3550" spans="1:5" x14ac:dyDescent="0.25">
      <c r="A3550" s="1">
        <v>42996</v>
      </c>
      <c r="B3550">
        <v>2367</v>
      </c>
      <c r="C3550">
        <f>YEAR(woda34[[#This Row],[Data]])</f>
        <v>2017</v>
      </c>
      <c r="D3550">
        <f>MONTH(woda34[[#This Row],[Data]])</f>
        <v>9</v>
      </c>
      <c r="E3550" t="str">
        <f t="shared" si="56"/>
        <v>2017-9</v>
      </c>
    </row>
    <row r="3551" spans="1:5" x14ac:dyDescent="0.25">
      <c r="A3551" s="1">
        <v>42997</v>
      </c>
      <c r="B3551">
        <v>1825</v>
      </c>
      <c r="C3551">
        <f>YEAR(woda34[[#This Row],[Data]])</f>
        <v>2017</v>
      </c>
      <c r="D3551">
        <f>MONTH(woda34[[#This Row],[Data]])</f>
        <v>9</v>
      </c>
      <c r="E3551" t="str">
        <f t="shared" si="56"/>
        <v>2017-9</v>
      </c>
    </row>
    <row r="3552" spans="1:5" x14ac:dyDescent="0.25">
      <c r="A3552" s="1">
        <v>42998</v>
      </c>
      <c r="B3552">
        <v>3454</v>
      </c>
      <c r="C3552">
        <f>YEAR(woda34[[#This Row],[Data]])</f>
        <v>2017</v>
      </c>
      <c r="D3552">
        <f>MONTH(woda34[[#This Row],[Data]])</f>
        <v>9</v>
      </c>
      <c r="E3552" t="str">
        <f t="shared" si="56"/>
        <v>2017-9</v>
      </c>
    </row>
    <row r="3553" spans="1:5" x14ac:dyDescent="0.25">
      <c r="A3553" s="1">
        <v>42999</v>
      </c>
      <c r="B3553">
        <v>3699</v>
      </c>
      <c r="C3553">
        <f>YEAR(woda34[[#This Row],[Data]])</f>
        <v>2017</v>
      </c>
      <c r="D3553">
        <f>MONTH(woda34[[#This Row],[Data]])</f>
        <v>9</v>
      </c>
      <c r="E3553" t="str">
        <f t="shared" si="56"/>
        <v>2017-9</v>
      </c>
    </row>
    <row r="3554" spans="1:5" x14ac:dyDescent="0.25">
      <c r="A3554" s="1">
        <v>43000</v>
      </c>
      <c r="B3554">
        <v>2221</v>
      </c>
      <c r="C3554">
        <f>YEAR(woda34[[#This Row],[Data]])</f>
        <v>2017</v>
      </c>
      <c r="D3554">
        <f>MONTH(woda34[[#This Row],[Data]])</f>
        <v>9</v>
      </c>
      <c r="E3554" t="str">
        <f t="shared" si="56"/>
        <v>2017-9</v>
      </c>
    </row>
    <row r="3555" spans="1:5" x14ac:dyDescent="0.25">
      <c r="A3555" s="1">
        <v>43001</v>
      </c>
      <c r="B3555">
        <v>4463</v>
      </c>
      <c r="C3555">
        <f>YEAR(woda34[[#This Row],[Data]])</f>
        <v>2017</v>
      </c>
      <c r="D3555">
        <f>MONTH(woda34[[#This Row],[Data]])</f>
        <v>9</v>
      </c>
      <c r="E3555" t="str">
        <f t="shared" si="56"/>
        <v>2017-9</v>
      </c>
    </row>
    <row r="3556" spans="1:5" x14ac:dyDescent="0.25">
      <c r="A3556" s="1">
        <v>43002</v>
      </c>
      <c r="B3556">
        <v>2592</v>
      </c>
      <c r="C3556">
        <f>YEAR(woda34[[#This Row],[Data]])</f>
        <v>2017</v>
      </c>
      <c r="D3556">
        <f>MONTH(woda34[[#This Row],[Data]])</f>
        <v>9</v>
      </c>
      <c r="E3556" t="str">
        <f t="shared" si="56"/>
        <v>2017-9</v>
      </c>
    </row>
    <row r="3557" spans="1:5" x14ac:dyDescent="0.25">
      <c r="A3557" s="1">
        <v>43003</v>
      </c>
      <c r="B3557">
        <v>3260</v>
      </c>
      <c r="C3557">
        <f>YEAR(woda34[[#This Row],[Data]])</f>
        <v>2017</v>
      </c>
      <c r="D3557">
        <f>MONTH(woda34[[#This Row],[Data]])</f>
        <v>9</v>
      </c>
      <c r="E3557" t="str">
        <f t="shared" si="56"/>
        <v>2017-9</v>
      </c>
    </row>
    <row r="3558" spans="1:5" x14ac:dyDescent="0.25">
      <c r="A3558" s="1">
        <v>43004</v>
      </c>
      <c r="B3558">
        <v>3207</v>
      </c>
      <c r="C3558">
        <f>YEAR(woda34[[#This Row],[Data]])</f>
        <v>2017</v>
      </c>
      <c r="D3558">
        <f>MONTH(woda34[[#This Row],[Data]])</f>
        <v>9</v>
      </c>
      <c r="E3558" t="str">
        <f t="shared" si="56"/>
        <v>2017-9</v>
      </c>
    </row>
    <row r="3559" spans="1:5" x14ac:dyDescent="0.25">
      <c r="A3559" s="1">
        <v>43005</v>
      </c>
      <c r="B3559">
        <v>3621</v>
      </c>
      <c r="C3559">
        <f>YEAR(woda34[[#This Row],[Data]])</f>
        <v>2017</v>
      </c>
      <c r="D3559">
        <f>MONTH(woda34[[#This Row],[Data]])</f>
        <v>9</v>
      </c>
      <c r="E3559" t="str">
        <f t="shared" si="56"/>
        <v>2017-9</v>
      </c>
    </row>
    <row r="3560" spans="1:5" x14ac:dyDescent="0.25">
      <c r="A3560" s="1">
        <v>43006</v>
      </c>
      <c r="B3560">
        <v>3856</v>
      </c>
      <c r="C3560">
        <f>YEAR(woda34[[#This Row],[Data]])</f>
        <v>2017</v>
      </c>
      <c r="D3560">
        <f>MONTH(woda34[[#This Row],[Data]])</f>
        <v>9</v>
      </c>
      <c r="E3560" t="str">
        <f t="shared" si="56"/>
        <v>2017-9</v>
      </c>
    </row>
    <row r="3561" spans="1:5" x14ac:dyDescent="0.25">
      <c r="A3561" s="1">
        <v>43007</v>
      </c>
      <c r="B3561">
        <v>4038</v>
      </c>
      <c r="C3561">
        <f>YEAR(woda34[[#This Row],[Data]])</f>
        <v>2017</v>
      </c>
      <c r="D3561">
        <f>MONTH(woda34[[#This Row],[Data]])</f>
        <v>9</v>
      </c>
      <c r="E3561" t="str">
        <f t="shared" si="56"/>
        <v>2017-9</v>
      </c>
    </row>
    <row r="3562" spans="1:5" x14ac:dyDescent="0.25">
      <c r="A3562" s="1">
        <v>43008</v>
      </c>
      <c r="B3562">
        <v>4373</v>
      </c>
      <c r="C3562">
        <f>YEAR(woda34[[#This Row],[Data]])</f>
        <v>2017</v>
      </c>
      <c r="D3562">
        <f>MONTH(woda34[[#This Row],[Data]])</f>
        <v>9</v>
      </c>
      <c r="E3562" t="str">
        <f t="shared" si="56"/>
        <v>2017-9</v>
      </c>
    </row>
    <row r="3563" spans="1:5" x14ac:dyDescent="0.25">
      <c r="A3563" s="1">
        <v>43009</v>
      </c>
      <c r="B3563">
        <v>3920</v>
      </c>
      <c r="C3563">
        <f>YEAR(woda34[[#This Row],[Data]])</f>
        <v>2017</v>
      </c>
      <c r="D3563">
        <f>MONTH(woda34[[#This Row],[Data]])</f>
        <v>10</v>
      </c>
      <c r="E3563" t="str">
        <f t="shared" si="56"/>
        <v>2017-10</v>
      </c>
    </row>
    <row r="3564" spans="1:5" x14ac:dyDescent="0.25">
      <c r="A3564" s="1">
        <v>43010</v>
      </c>
      <c r="B3564">
        <v>4871</v>
      </c>
      <c r="C3564">
        <f>YEAR(woda34[[#This Row],[Data]])</f>
        <v>2017</v>
      </c>
      <c r="D3564">
        <f>MONTH(woda34[[#This Row],[Data]])</f>
        <v>10</v>
      </c>
      <c r="E3564" t="str">
        <f t="shared" si="56"/>
        <v>2017-10</v>
      </c>
    </row>
    <row r="3565" spans="1:5" x14ac:dyDescent="0.25">
      <c r="A3565" s="1">
        <v>43011</v>
      </c>
      <c r="B3565">
        <v>4131</v>
      </c>
      <c r="C3565">
        <f>YEAR(woda34[[#This Row],[Data]])</f>
        <v>2017</v>
      </c>
      <c r="D3565">
        <f>MONTH(woda34[[#This Row],[Data]])</f>
        <v>10</v>
      </c>
      <c r="E3565" t="str">
        <f t="shared" si="56"/>
        <v>2017-10</v>
      </c>
    </row>
    <row r="3566" spans="1:5" x14ac:dyDescent="0.25">
      <c r="A3566" s="1">
        <v>43012</v>
      </c>
      <c r="B3566">
        <v>4598</v>
      </c>
      <c r="C3566">
        <f>YEAR(woda34[[#This Row],[Data]])</f>
        <v>2017</v>
      </c>
      <c r="D3566">
        <f>MONTH(woda34[[#This Row],[Data]])</f>
        <v>10</v>
      </c>
      <c r="E3566" t="str">
        <f t="shared" si="56"/>
        <v>2017-10</v>
      </c>
    </row>
    <row r="3567" spans="1:5" x14ac:dyDescent="0.25">
      <c r="A3567" s="1">
        <v>43013</v>
      </c>
      <c r="B3567">
        <v>4117</v>
      </c>
      <c r="C3567">
        <f>YEAR(woda34[[#This Row],[Data]])</f>
        <v>2017</v>
      </c>
      <c r="D3567">
        <f>MONTH(woda34[[#This Row],[Data]])</f>
        <v>10</v>
      </c>
      <c r="E3567" t="str">
        <f t="shared" si="56"/>
        <v>2017-10</v>
      </c>
    </row>
    <row r="3568" spans="1:5" x14ac:dyDescent="0.25">
      <c r="A3568" s="1">
        <v>43014</v>
      </c>
      <c r="B3568">
        <v>3693</v>
      </c>
      <c r="C3568">
        <f>YEAR(woda34[[#This Row],[Data]])</f>
        <v>2017</v>
      </c>
      <c r="D3568">
        <f>MONTH(woda34[[#This Row],[Data]])</f>
        <v>10</v>
      </c>
      <c r="E3568" t="str">
        <f t="shared" si="56"/>
        <v>2017-10</v>
      </c>
    </row>
    <row r="3569" spans="1:5" x14ac:dyDescent="0.25">
      <c r="A3569" s="1">
        <v>43015</v>
      </c>
      <c r="B3569">
        <v>4098</v>
      </c>
      <c r="C3569">
        <f>YEAR(woda34[[#This Row],[Data]])</f>
        <v>2017</v>
      </c>
      <c r="D3569">
        <f>MONTH(woda34[[#This Row],[Data]])</f>
        <v>10</v>
      </c>
      <c r="E3569" t="str">
        <f t="shared" si="56"/>
        <v>2017-10</v>
      </c>
    </row>
    <row r="3570" spans="1:5" x14ac:dyDescent="0.25">
      <c r="A3570" s="1">
        <v>43016</v>
      </c>
      <c r="B3570">
        <v>4154</v>
      </c>
      <c r="C3570">
        <f>YEAR(woda34[[#This Row],[Data]])</f>
        <v>2017</v>
      </c>
      <c r="D3570">
        <f>MONTH(woda34[[#This Row],[Data]])</f>
        <v>10</v>
      </c>
      <c r="E3570" t="str">
        <f t="shared" si="56"/>
        <v>2017-10</v>
      </c>
    </row>
    <row r="3571" spans="1:5" x14ac:dyDescent="0.25">
      <c r="A3571" s="1">
        <v>43017</v>
      </c>
      <c r="B3571">
        <v>3481</v>
      </c>
      <c r="C3571">
        <f>YEAR(woda34[[#This Row],[Data]])</f>
        <v>2017</v>
      </c>
      <c r="D3571">
        <f>MONTH(woda34[[#This Row],[Data]])</f>
        <v>10</v>
      </c>
      <c r="E3571" t="str">
        <f t="shared" si="56"/>
        <v>2017-10</v>
      </c>
    </row>
    <row r="3572" spans="1:5" x14ac:dyDescent="0.25">
      <c r="A3572" s="1">
        <v>43018</v>
      </c>
      <c r="B3572">
        <v>4347</v>
      </c>
      <c r="C3572">
        <f>YEAR(woda34[[#This Row],[Data]])</f>
        <v>2017</v>
      </c>
      <c r="D3572">
        <f>MONTH(woda34[[#This Row],[Data]])</f>
        <v>10</v>
      </c>
      <c r="E3572" t="str">
        <f t="shared" si="56"/>
        <v>2017-10</v>
      </c>
    </row>
    <row r="3573" spans="1:5" x14ac:dyDescent="0.25">
      <c r="A3573" s="1">
        <v>43019</v>
      </c>
      <c r="B3573">
        <v>4883</v>
      </c>
      <c r="C3573">
        <f>YEAR(woda34[[#This Row],[Data]])</f>
        <v>2017</v>
      </c>
      <c r="D3573">
        <f>MONTH(woda34[[#This Row],[Data]])</f>
        <v>10</v>
      </c>
      <c r="E3573" t="str">
        <f t="shared" si="56"/>
        <v>2017-10</v>
      </c>
    </row>
    <row r="3574" spans="1:5" x14ac:dyDescent="0.25">
      <c r="A3574" s="1">
        <v>43020</v>
      </c>
      <c r="B3574">
        <v>4378</v>
      </c>
      <c r="C3574">
        <f>YEAR(woda34[[#This Row],[Data]])</f>
        <v>2017</v>
      </c>
      <c r="D3574">
        <f>MONTH(woda34[[#This Row],[Data]])</f>
        <v>10</v>
      </c>
      <c r="E3574" t="str">
        <f t="shared" si="56"/>
        <v>2017-10</v>
      </c>
    </row>
    <row r="3575" spans="1:5" x14ac:dyDescent="0.25">
      <c r="A3575" s="1">
        <v>43021</v>
      </c>
      <c r="B3575">
        <v>4762</v>
      </c>
      <c r="C3575">
        <f>YEAR(woda34[[#This Row],[Data]])</f>
        <v>2017</v>
      </c>
      <c r="D3575">
        <f>MONTH(woda34[[#This Row],[Data]])</f>
        <v>10</v>
      </c>
      <c r="E3575" t="str">
        <f t="shared" si="56"/>
        <v>2017-10</v>
      </c>
    </row>
    <row r="3576" spans="1:5" x14ac:dyDescent="0.25">
      <c r="A3576" s="1">
        <v>43022</v>
      </c>
      <c r="B3576">
        <v>5794</v>
      </c>
      <c r="C3576">
        <f>YEAR(woda34[[#This Row],[Data]])</f>
        <v>2017</v>
      </c>
      <c r="D3576">
        <f>MONTH(woda34[[#This Row],[Data]])</f>
        <v>10</v>
      </c>
      <c r="E3576" t="str">
        <f t="shared" si="56"/>
        <v>2017-10</v>
      </c>
    </row>
    <row r="3577" spans="1:5" x14ac:dyDescent="0.25">
      <c r="A3577" s="1">
        <v>43023</v>
      </c>
      <c r="B3577">
        <v>3581</v>
      </c>
      <c r="C3577">
        <f>YEAR(woda34[[#This Row],[Data]])</f>
        <v>2017</v>
      </c>
      <c r="D3577">
        <f>MONTH(woda34[[#This Row],[Data]])</f>
        <v>10</v>
      </c>
      <c r="E3577" t="str">
        <f t="shared" si="56"/>
        <v>2017-10</v>
      </c>
    </row>
    <row r="3578" spans="1:5" x14ac:dyDescent="0.25">
      <c r="A3578" s="1">
        <v>43024</v>
      </c>
      <c r="B3578">
        <v>5055</v>
      </c>
      <c r="C3578">
        <f>YEAR(woda34[[#This Row],[Data]])</f>
        <v>2017</v>
      </c>
      <c r="D3578">
        <f>MONTH(woda34[[#This Row],[Data]])</f>
        <v>10</v>
      </c>
      <c r="E3578" t="str">
        <f t="shared" si="56"/>
        <v>2017-10</v>
      </c>
    </row>
    <row r="3579" spans="1:5" x14ac:dyDescent="0.25">
      <c r="A3579" s="1">
        <v>43025</v>
      </c>
      <c r="B3579">
        <v>4982</v>
      </c>
      <c r="C3579">
        <f>YEAR(woda34[[#This Row],[Data]])</f>
        <v>2017</v>
      </c>
      <c r="D3579">
        <f>MONTH(woda34[[#This Row],[Data]])</f>
        <v>10</v>
      </c>
      <c r="E3579" t="str">
        <f t="shared" si="56"/>
        <v>2017-10</v>
      </c>
    </row>
    <row r="3580" spans="1:5" x14ac:dyDescent="0.25">
      <c r="A3580" s="1">
        <v>43026</v>
      </c>
      <c r="B3580">
        <v>4268</v>
      </c>
      <c r="C3580">
        <f>YEAR(woda34[[#This Row],[Data]])</f>
        <v>2017</v>
      </c>
      <c r="D3580">
        <f>MONTH(woda34[[#This Row],[Data]])</f>
        <v>10</v>
      </c>
      <c r="E3580" t="str">
        <f t="shared" si="56"/>
        <v>2017-10</v>
      </c>
    </row>
    <row r="3581" spans="1:5" x14ac:dyDescent="0.25">
      <c r="A3581" s="1">
        <v>43027</v>
      </c>
      <c r="B3581">
        <v>6042</v>
      </c>
      <c r="C3581">
        <f>YEAR(woda34[[#This Row],[Data]])</f>
        <v>2017</v>
      </c>
      <c r="D3581">
        <f>MONTH(woda34[[#This Row],[Data]])</f>
        <v>10</v>
      </c>
      <c r="E3581" t="str">
        <f t="shared" si="56"/>
        <v>2017-10</v>
      </c>
    </row>
    <row r="3582" spans="1:5" x14ac:dyDescent="0.25">
      <c r="A3582" s="1">
        <v>43028</v>
      </c>
      <c r="B3582">
        <v>4714</v>
      </c>
      <c r="C3582">
        <f>YEAR(woda34[[#This Row],[Data]])</f>
        <v>2017</v>
      </c>
      <c r="D3582">
        <f>MONTH(woda34[[#This Row],[Data]])</f>
        <v>10</v>
      </c>
      <c r="E3582" t="str">
        <f t="shared" si="56"/>
        <v>2017-10</v>
      </c>
    </row>
    <row r="3583" spans="1:5" x14ac:dyDescent="0.25">
      <c r="A3583" s="1">
        <v>43029</v>
      </c>
      <c r="B3583">
        <v>5505</v>
      </c>
      <c r="C3583">
        <f>YEAR(woda34[[#This Row],[Data]])</f>
        <v>2017</v>
      </c>
      <c r="D3583">
        <f>MONTH(woda34[[#This Row],[Data]])</f>
        <v>10</v>
      </c>
      <c r="E3583" t="str">
        <f t="shared" si="56"/>
        <v>2017-10</v>
      </c>
    </row>
    <row r="3584" spans="1:5" x14ac:dyDescent="0.25">
      <c r="A3584" s="1">
        <v>43030</v>
      </c>
      <c r="B3584">
        <v>5854</v>
      </c>
      <c r="C3584">
        <f>YEAR(woda34[[#This Row],[Data]])</f>
        <v>2017</v>
      </c>
      <c r="D3584">
        <f>MONTH(woda34[[#This Row],[Data]])</f>
        <v>10</v>
      </c>
      <c r="E3584" t="str">
        <f t="shared" si="56"/>
        <v>2017-10</v>
      </c>
    </row>
    <row r="3585" spans="1:5" x14ac:dyDescent="0.25">
      <c r="A3585" s="1">
        <v>43031</v>
      </c>
      <c r="B3585">
        <v>6389</v>
      </c>
      <c r="C3585">
        <f>YEAR(woda34[[#This Row],[Data]])</f>
        <v>2017</v>
      </c>
      <c r="D3585">
        <f>MONTH(woda34[[#This Row],[Data]])</f>
        <v>10</v>
      </c>
      <c r="E3585" t="str">
        <f t="shared" si="56"/>
        <v>2017-10</v>
      </c>
    </row>
    <row r="3586" spans="1:5" x14ac:dyDescent="0.25">
      <c r="A3586" s="1">
        <v>43032</v>
      </c>
      <c r="B3586">
        <v>4356</v>
      </c>
      <c r="C3586">
        <f>YEAR(woda34[[#This Row],[Data]])</f>
        <v>2017</v>
      </c>
      <c r="D3586">
        <f>MONTH(woda34[[#This Row],[Data]])</f>
        <v>10</v>
      </c>
      <c r="E3586" t="str">
        <f t="shared" ref="E3586:E3649" si="57">_xlfn.CONCAT(C3586,"-",D3586)</f>
        <v>2017-10</v>
      </c>
    </row>
    <row r="3587" spans="1:5" x14ac:dyDescent="0.25">
      <c r="A3587" s="1">
        <v>43033</v>
      </c>
      <c r="B3587">
        <v>5467</v>
      </c>
      <c r="C3587">
        <f>YEAR(woda34[[#This Row],[Data]])</f>
        <v>2017</v>
      </c>
      <c r="D3587">
        <f>MONTH(woda34[[#This Row],[Data]])</f>
        <v>10</v>
      </c>
      <c r="E3587" t="str">
        <f t="shared" si="57"/>
        <v>2017-10</v>
      </c>
    </row>
    <row r="3588" spans="1:5" x14ac:dyDescent="0.25">
      <c r="A3588" s="1">
        <v>43034</v>
      </c>
      <c r="B3588">
        <v>5240</v>
      </c>
      <c r="C3588">
        <f>YEAR(woda34[[#This Row],[Data]])</f>
        <v>2017</v>
      </c>
      <c r="D3588">
        <f>MONTH(woda34[[#This Row],[Data]])</f>
        <v>10</v>
      </c>
      <c r="E3588" t="str">
        <f t="shared" si="57"/>
        <v>2017-10</v>
      </c>
    </row>
    <row r="3589" spans="1:5" x14ac:dyDescent="0.25">
      <c r="A3589" s="1">
        <v>43035</v>
      </c>
      <c r="B3589">
        <v>6332</v>
      </c>
      <c r="C3589">
        <f>YEAR(woda34[[#This Row],[Data]])</f>
        <v>2017</v>
      </c>
      <c r="D3589">
        <f>MONTH(woda34[[#This Row],[Data]])</f>
        <v>10</v>
      </c>
      <c r="E3589" t="str">
        <f t="shared" si="57"/>
        <v>2017-10</v>
      </c>
    </row>
    <row r="3590" spans="1:5" x14ac:dyDescent="0.25">
      <c r="A3590" s="1">
        <v>43036</v>
      </c>
      <c r="B3590">
        <v>4550</v>
      </c>
      <c r="C3590">
        <f>YEAR(woda34[[#This Row],[Data]])</f>
        <v>2017</v>
      </c>
      <c r="D3590">
        <f>MONTH(woda34[[#This Row],[Data]])</f>
        <v>10</v>
      </c>
      <c r="E3590" t="str">
        <f t="shared" si="57"/>
        <v>2017-10</v>
      </c>
    </row>
    <row r="3591" spans="1:5" x14ac:dyDescent="0.25">
      <c r="A3591" s="1">
        <v>43037</v>
      </c>
      <c r="B3591">
        <v>6595</v>
      </c>
      <c r="C3591">
        <f>YEAR(woda34[[#This Row],[Data]])</f>
        <v>2017</v>
      </c>
      <c r="D3591">
        <f>MONTH(woda34[[#This Row],[Data]])</f>
        <v>10</v>
      </c>
      <c r="E3591" t="str">
        <f t="shared" si="57"/>
        <v>2017-10</v>
      </c>
    </row>
    <row r="3592" spans="1:5" x14ac:dyDescent="0.25">
      <c r="A3592" s="1">
        <v>43038</v>
      </c>
      <c r="B3592">
        <v>4854</v>
      </c>
      <c r="C3592">
        <f>YEAR(woda34[[#This Row],[Data]])</f>
        <v>2017</v>
      </c>
      <c r="D3592">
        <f>MONTH(woda34[[#This Row],[Data]])</f>
        <v>10</v>
      </c>
      <c r="E3592" t="str">
        <f t="shared" si="57"/>
        <v>2017-10</v>
      </c>
    </row>
    <row r="3593" spans="1:5" x14ac:dyDescent="0.25">
      <c r="A3593" s="1">
        <v>43039</v>
      </c>
      <c r="B3593">
        <v>5441</v>
      </c>
      <c r="C3593">
        <f>YEAR(woda34[[#This Row],[Data]])</f>
        <v>2017</v>
      </c>
      <c r="D3593">
        <f>MONTH(woda34[[#This Row],[Data]])</f>
        <v>10</v>
      </c>
      <c r="E3593" t="str">
        <f t="shared" si="57"/>
        <v>2017-10</v>
      </c>
    </row>
    <row r="3594" spans="1:5" x14ac:dyDescent="0.25">
      <c r="A3594" s="1">
        <v>43040</v>
      </c>
      <c r="B3594">
        <v>6136</v>
      </c>
      <c r="C3594">
        <f>YEAR(woda34[[#This Row],[Data]])</f>
        <v>2017</v>
      </c>
      <c r="D3594">
        <f>MONTH(woda34[[#This Row],[Data]])</f>
        <v>11</v>
      </c>
      <c r="E3594" t="str">
        <f t="shared" si="57"/>
        <v>2017-11</v>
      </c>
    </row>
    <row r="3595" spans="1:5" x14ac:dyDescent="0.25">
      <c r="A3595" s="1">
        <v>43041</v>
      </c>
      <c r="B3595">
        <v>4833</v>
      </c>
      <c r="C3595">
        <f>YEAR(woda34[[#This Row],[Data]])</f>
        <v>2017</v>
      </c>
      <c r="D3595">
        <f>MONTH(woda34[[#This Row],[Data]])</f>
        <v>11</v>
      </c>
      <c r="E3595" t="str">
        <f t="shared" si="57"/>
        <v>2017-11</v>
      </c>
    </row>
    <row r="3596" spans="1:5" x14ac:dyDescent="0.25">
      <c r="A3596" s="1">
        <v>43042</v>
      </c>
      <c r="B3596">
        <v>5128</v>
      </c>
      <c r="C3596">
        <f>YEAR(woda34[[#This Row],[Data]])</f>
        <v>2017</v>
      </c>
      <c r="D3596">
        <f>MONTH(woda34[[#This Row],[Data]])</f>
        <v>11</v>
      </c>
      <c r="E3596" t="str">
        <f t="shared" si="57"/>
        <v>2017-11</v>
      </c>
    </row>
    <row r="3597" spans="1:5" x14ac:dyDescent="0.25">
      <c r="A3597" s="1">
        <v>43043</v>
      </c>
      <c r="B3597">
        <v>5486</v>
      </c>
      <c r="C3597">
        <f>YEAR(woda34[[#This Row],[Data]])</f>
        <v>2017</v>
      </c>
      <c r="D3597">
        <f>MONTH(woda34[[#This Row],[Data]])</f>
        <v>11</v>
      </c>
      <c r="E3597" t="str">
        <f t="shared" si="57"/>
        <v>2017-11</v>
      </c>
    </row>
    <row r="3598" spans="1:5" x14ac:dyDescent="0.25">
      <c r="A3598" s="1">
        <v>43044</v>
      </c>
      <c r="B3598">
        <v>4993</v>
      </c>
      <c r="C3598">
        <f>YEAR(woda34[[#This Row],[Data]])</f>
        <v>2017</v>
      </c>
      <c r="D3598">
        <f>MONTH(woda34[[#This Row],[Data]])</f>
        <v>11</v>
      </c>
      <c r="E3598" t="str">
        <f t="shared" si="57"/>
        <v>2017-11</v>
      </c>
    </row>
    <row r="3599" spans="1:5" x14ac:dyDescent="0.25">
      <c r="A3599" s="1">
        <v>43045</v>
      </c>
      <c r="B3599">
        <v>5626</v>
      </c>
      <c r="C3599">
        <f>YEAR(woda34[[#This Row],[Data]])</f>
        <v>2017</v>
      </c>
      <c r="D3599">
        <f>MONTH(woda34[[#This Row],[Data]])</f>
        <v>11</v>
      </c>
      <c r="E3599" t="str">
        <f t="shared" si="57"/>
        <v>2017-11</v>
      </c>
    </row>
    <row r="3600" spans="1:5" x14ac:dyDescent="0.25">
      <c r="A3600" s="1">
        <v>43046</v>
      </c>
      <c r="B3600">
        <v>4996</v>
      </c>
      <c r="C3600">
        <f>YEAR(woda34[[#This Row],[Data]])</f>
        <v>2017</v>
      </c>
      <c r="D3600">
        <f>MONTH(woda34[[#This Row],[Data]])</f>
        <v>11</v>
      </c>
      <c r="E3600" t="str">
        <f t="shared" si="57"/>
        <v>2017-11</v>
      </c>
    </row>
    <row r="3601" spans="1:5" x14ac:dyDescent="0.25">
      <c r="A3601" s="1">
        <v>43047</v>
      </c>
      <c r="B3601">
        <v>4488</v>
      </c>
      <c r="C3601">
        <f>YEAR(woda34[[#This Row],[Data]])</f>
        <v>2017</v>
      </c>
      <c r="D3601">
        <f>MONTH(woda34[[#This Row],[Data]])</f>
        <v>11</v>
      </c>
      <c r="E3601" t="str">
        <f t="shared" si="57"/>
        <v>2017-11</v>
      </c>
    </row>
    <row r="3602" spans="1:5" x14ac:dyDescent="0.25">
      <c r="A3602" s="1">
        <v>43048</v>
      </c>
      <c r="B3602">
        <v>5069</v>
      </c>
      <c r="C3602">
        <f>YEAR(woda34[[#This Row],[Data]])</f>
        <v>2017</v>
      </c>
      <c r="D3602">
        <f>MONTH(woda34[[#This Row],[Data]])</f>
        <v>11</v>
      </c>
      <c r="E3602" t="str">
        <f t="shared" si="57"/>
        <v>2017-11</v>
      </c>
    </row>
    <row r="3603" spans="1:5" x14ac:dyDescent="0.25">
      <c r="A3603" s="1">
        <v>43049</v>
      </c>
      <c r="B3603">
        <v>6322</v>
      </c>
      <c r="C3603">
        <f>YEAR(woda34[[#This Row],[Data]])</f>
        <v>2017</v>
      </c>
      <c r="D3603">
        <f>MONTH(woda34[[#This Row],[Data]])</f>
        <v>11</v>
      </c>
      <c r="E3603" t="str">
        <f t="shared" si="57"/>
        <v>2017-11</v>
      </c>
    </row>
    <row r="3604" spans="1:5" x14ac:dyDescent="0.25">
      <c r="A3604" s="1">
        <v>43050</v>
      </c>
      <c r="B3604">
        <v>5045</v>
      </c>
      <c r="C3604">
        <f>YEAR(woda34[[#This Row],[Data]])</f>
        <v>2017</v>
      </c>
      <c r="D3604">
        <f>MONTH(woda34[[#This Row],[Data]])</f>
        <v>11</v>
      </c>
      <c r="E3604" t="str">
        <f t="shared" si="57"/>
        <v>2017-11</v>
      </c>
    </row>
    <row r="3605" spans="1:5" x14ac:dyDescent="0.25">
      <c r="A3605" s="1">
        <v>43051</v>
      </c>
      <c r="B3605">
        <v>5295</v>
      </c>
      <c r="C3605">
        <f>YEAR(woda34[[#This Row],[Data]])</f>
        <v>2017</v>
      </c>
      <c r="D3605">
        <f>MONTH(woda34[[#This Row],[Data]])</f>
        <v>11</v>
      </c>
      <c r="E3605" t="str">
        <f t="shared" si="57"/>
        <v>2017-11</v>
      </c>
    </row>
    <row r="3606" spans="1:5" x14ac:dyDescent="0.25">
      <c r="A3606" s="1">
        <v>43052</v>
      </c>
      <c r="B3606">
        <v>4381</v>
      </c>
      <c r="C3606">
        <f>YEAR(woda34[[#This Row],[Data]])</f>
        <v>2017</v>
      </c>
      <c r="D3606">
        <f>MONTH(woda34[[#This Row],[Data]])</f>
        <v>11</v>
      </c>
      <c r="E3606" t="str">
        <f t="shared" si="57"/>
        <v>2017-11</v>
      </c>
    </row>
    <row r="3607" spans="1:5" x14ac:dyDescent="0.25">
      <c r="A3607" s="1">
        <v>43053</v>
      </c>
      <c r="B3607">
        <v>3731</v>
      </c>
      <c r="C3607">
        <f>YEAR(woda34[[#This Row],[Data]])</f>
        <v>2017</v>
      </c>
      <c r="D3607">
        <f>MONTH(woda34[[#This Row],[Data]])</f>
        <v>11</v>
      </c>
      <c r="E3607" t="str">
        <f t="shared" si="57"/>
        <v>2017-11</v>
      </c>
    </row>
    <row r="3608" spans="1:5" x14ac:dyDescent="0.25">
      <c r="A3608" s="1">
        <v>43054</v>
      </c>
      <c r="B3608">
        <v>4877</v>
      </c>
      <c r="C3608">
        <f>YEAR(woda34[[#This Row],[Data]])</f>
        <v>2017</v>
      </c>
      <c r="D3608">
        <f>MONTH(woda34[[#This Row],[Data]])</f>
        <v>11</v>
      </c>
      <c r="E3608" t="str">
        <f t="shared" si="57"/>
        <v>2017-11</v>
      </c>
    </row>
    <row r="3609" spans="1:5" x14ac:dyDescent="0.25">
      <c r="A3609" s="1">
        <v>43055</v>
      </c>
      <c r="B3609">
        <v>4474</v>
      </c>
      <c r="C3609">
        <f>YEAR(woda34[[#This Row],[Data]])</f>
        <v>2017</v>
      </c>
      <c r="D3609">
        <f>MONTH(woda34[[#This Row],[Data]])</f>
        <v>11</v>
      </c>
      <c r="E3609" t="str">
        <f t="shared" si="57"/>
        <v>2017-11</v>
      </c>
    </row>
    <row r="3610" spans="1:5" x14ac:dyDescent="0.25">
      <c r="A3610" s="1">
        <v>43056</v>
      </c>
      <c r="B3610">
        <v>3843</v>
      </c>
      <c r="C3610">
        <f>YEAR(woda34[[#This Row],[Data]])</f>
        <v>2017</v>
      </c>
      <c r="D3610">
        <f>MONTH(woda34[[#This Row],[Data]])</f>
        <v>11</v>
      </c>
      <c r="E3610" t="str">
        <f t="shared" si="57"/>
        <v>2017-11</v>
      </c>
    </row>
    <row r="3611" spans="1:5" x14ac:dyDescent="0.25">
      <c r="A3611" s="1">
        <v>43057</v>
      </c>
      <c r="B3611">
        <v>3947</v>
      </c>
      <c r="C3611">
        <f>YEAR(woda34[[#This Row],[Data]])</f>
        <v>2017</v>
      </c>
      <c r="D3611">
        <f>MONTH(woda34[[#This Row],[Data]])</f>
        <v>11</v>
      </c>
      <c r="E3611" t="str">
        <f t="shared" si="57"/>
        <v>2017-11</v>
      </c>
    </row>
    <row r="3612" spans="1:5" x14ac:dyDescent="0.25">
      <c r="A3612" s="1">
        <v>43058</v>
      </c>
      <c r="B3612">
        <v>4658</v>
      </c>
      <c r="C3612">
        <f>YEAR(woda34[[#This Row],[Data]])</f>
        <v>2017</v>
      </c>
      <c r="D3612">
        <f>MONTH(woda34[[#This Row],[Data]])</f>
        <v>11</v>
      </c>
      <c r="E3612" t="str">
        <f t="shared" si="57"/>
        <v>2017-11</v>
      </c>
    </row>
    <row r="3613" spans="1:5" x14ac:dyDescent="0.25">
      <c r="A3613" s="1">
        <v>43059</v>
      </c>
      <c r="B3613">
        <v>4575</v>
      </c>
      <c r="C3613">
        <f>YEAR(woda34[[#This Row],[Data]])</f>
        <v>2017</v>
      </c>
      <c r="D3613">
        <f>MONTH(woda34[[#This Row],[Data]])</f>
        <v>11</v>
      </c>
      <c r="E3613" t="str">
        <f t="shared" si="57"/>
        <v>2017-11</v>
      </c>
    </row>
    <row r="3614" spans="1:5" x14ac:dyDescent="0.25">
      <c r="A3614" s="1">
        <v>43060</v>
      </c>
      <c r="B3614">
        <v>4101</v>
      </c>
      <c r="C3614">
        <f>YEAR(woda34[[#This Row],[Data]])</f>
        <v>2017</v>
      </c>
      <c r="D3614">
        <f>MONTH(woda34[[#This Row],[Data]])</f>
        <v>11</v>
      </c>
      <c r="E3614" t="str">
        <f t="shared" si="57"/>
        <v>2017-11</v>
      </c>
    </row>
    <row r="3615" spans="1:5" x14ac:dyDescent="0.25">
      <c r="A3615" s="1">
        <v>43061</v>
      </c>
      <c r="B3615">
        <v>3706</v>
      </c>
      <c r="C3615">
        <f>YEAR(woda34[[#This Row],[Data]])</f>
        <v>2017</v>
      </c>
      <c r="D3615">
        <f>MONTH(woda34[[#This Row],[Data]])</f>
        <v>11</v>
      </c>
      <c r="E3615" t="str">
        <f t="shared" si="57"/>
        <v>2017-11</v>
      </c>
    </row>
    <row r="3616" spans="1:5" x14ac:dyDescent="0.25">
      <c r="A3616" s="1">
        <v>43062</v>
      </c>
      <c r="B3616">
        <v>3339</v>
      </c>
      <c r="C3616">
        <f>YEAR(woda34[[#This Row],[Data]])</f>
        <v>2017</v>
      </c>
      <c r="D3616">
        <f>MONTH(woda34[[#This Row],[Data]])</f>
        <v>11</v>
      </c>
      <c r="E3616" t="str">
        <f t="shared" si="57"/>
        <v>2017-11</v>
      </c>
    </row>
    <row r="3617" spans="1:5" x14ac:dyDescent="0.25">
      <c r="A3617" s="1">
        <v>43063</v>
      </c>
      <c r="B3617">
        <v>5124</v>
      </c>
      <c r="C3617">
        <f>YEAR(woda34[[#This Row],[Data]])</f>
        <v>2017</v>
      </c>
      <c r="D3617">
        <f>MONTH(woda34[[#This Row],[Data]])</f>
        <v>11</v>
      </c>
      <c r="E3617" t="str">
        <f t="shared" si="57"/>
        <v>2017-11</v>
      </c>
    </row>
    <row r="3618" spans="1:5" x14ac:dyDescent="0.25">
      <c r="A3618" s="1">
        <v>43064</v>
      </c>
      <c r="B3618">
        <v>5162</v>
      </c>
      <c r="C3618">
        <f>YEAR(woda34[[#This Row],[Data]])</f>
        <v>2017</v>
      </c>
      <c r="D3618">
        <f>MONTH(woda34[[#This Row],[Data]])</f>
        <v>11</v>
      </c>
      <c r="E3618" t="str">
        <f t="shared" si="57"/>
        <v>2017-11</v>
      </c>
    </row>
    <row r="3619" spans="1:5" x14ac:dyDescent="0.25">
      <c r="A3619" s="1">
        <v>43065</v>
      </c>
      <c r="B3619">
        <v>5646</v>
      </c>
      <c r="C3619">
        <f>YEAR(woda34[[#This Row],[Data]])</f>
        <v>2017</v>
      </c>
      <c r="D3619">
        <f>MONTH(woda34[[#This Row],[Data]])</f>
        <v>11</v>
      </c>
      <c r="E3619" t="str">
        <f t="shared" si="57"/>
        <v>2017-11</v>
      </c>
    </row>
    <row r="3620" spans="1:5" x14ac:dyDescent="0.25">
      <c r="A3620" s="1">
        <v>43066</v>
      </c>
      <c r="B3620">
        <v>4593</v>
      </c>
      <c r="C3620">
        <f>YEAR(woda34[[#This Row],[Data]])</f>
        <v>2017</v>
      </c>
      <c r="D3620">
        <f>MONTH(woda34[[#This Row],[Data]])</f>
        <v>11</v>
      </c>
      <c r="E3620" t="str">
        <f t="shared" si="57"/>
        <v>2017-11</v>
      </c>
    </row>
    <row r="3621" spans="1:5" x14ac:dyDescent="0.25">
      <c r="A3621" s="1">
        <v>43067</v>
      </c>
      <c r="B3621">
        <v>3270</v>
      </c>
      <c r="C3621">
        <f>YEAR(woda34[[#This Row],[Data]])</f>
        <v>2017</v>
      </c>
      <c r="D3621">
        <f>MONTH(woda34[[#This Row],[Data]])</f>
        <v>11</v>
      </c>
      <c r="E3621" t="str">
        <f t="shared" si="57"/>
        <v>2017-11</v>
      </c>
    </row>
    <row r="3622" spans="1:5" x14ac:dyDescent="0.25">
      <c r="A3622" s="1">
        <v>43068</v>
      </c>
      <c r="B3622">
        <v>4100</v>
      </c>
      <c r="C3622">
        <f>YEAR(woda34[[#This Row],[Data]])</f>
        <v>2017</v>
      </c>
      <c r="D3622">
        <f>MONTH(woda34[[#This Row],[Data]])</f>
        <v>11</v>
      </c>
      <c r="E3622" t="str">
        <f t="shared" si="57"/>
        <v>2017-11</v>
      </c>
    </row>
    <row r="3623" spans="1:5" x14ac:dyDescent="0.25">
      <c r="A3623" s="1">
        <v>43069</v>
      </c>
      <c r="B3623">
        <v>4540</v>
      </c>
      <c r="C3623">
        <f>YEAR(woda34[[#This Row],[Data]])</f>
        <v>2017</v>
      </c>
      <c r="D3623">
        <f>MONTH(woda34[[#This Row],[Data]])</f>
        <v>11</v>
      </c>
      <c r="E3623" t="str">
        <f t="shared" si="57"/>
        <v>2017-11</v>
      </c>
    </row>
    <row r="3624" spans="1:5" x14ac:dyDescent="0.25">
      <c r="A3624" s="1">
        <v>43070</v>
      </c>
      <c r="B3624">
        <v>4523</v>
      </c>
      <c r="C3624">
        <f>YEAR(woda34[[#This Row],[Data]])</f>
        <v>2017</v>
      </c>
      <c r="D3624">
        <f>MONTH(woda34[[#This Row],[Data]])</f>
        <v>12</v>
      </c>
      <c r="E3624" t="str">
        <f t="shared" si="57"/>
        <v>2017-12</v>
      </c>
    </row>
    <row r="3625" spans="1:5" x14ac:dyDescent="0.25">
      <c r="A3625" s="1">
        <v>43071</v>
      </c>
      <c r="B3625">
        <v>3731</v>
      </c>
      <c r="C3625">
        <f>YEAR(woda34[[#This Row],[Data]])</f>
        <v>2017</v>
      </c>
      <c r="D3625">
        <f>MONTH(woda34[[#This Row],[Data]])</f>
        <v>12</v>
      </c>
      <c r="E3625" t="str">
        <f t="shared" si="57"/>
        <v>2017-12</v>
      </c>
    </row>
    <row r="3626" spans="1:5" x14ac:dyDescent="0.25">
      <c r="A3626" s="1">
        <v>43072</v>
      </c>
      <c r="B3626">
        <v>4704</v>
      </c>
      <c r="C3626">
        <f>YEAR(woda34[[#This Row],[Data]])</f>
        <v>2017</v>
      </c>
      <c r="D3626">
        <f>MONTH(woda34[[#This Row],[Data]])</f>
        <v>12</v>
      </c>
      <c r="E3626" t="str">
        <f t="shared" si="57"/>
        <v>2017-12</v>
      </c>
    </row>
    <row r="3627" spans="1:5" x14ac:dyDescent="0.25">
      <c r="A3627" s="1">
        <v>43073</v>
      </c>
      <c r="B3627">
        <v>3336</v>
      </c>
      <c r="C3627">
        <f>YEAR(woda34[[#This Row],[Data]])</f>
        <v>2017</v>
      </c>
      <c r="D3627">
        <f>MONTH(woda34[[#This Row],[Data]])</f>
        <v>12</v>
      </c>
      <c r="E3627" t="str">
        <f t="shared" si="57"/>
        <v>2017-12</v>
      </c>
    </row>
    <row r="3628" spans="1:5" x14ac:dyDescent="0.25">
      <c r="A3628" s="1">
        <v>43074</v>
      </c>
      <c r="B3628">
        <v>5261</v>
      </c>
      <c r="C3628">
        <f>YEAR(woda34[[#This Row],[Data]])</f>
        <v>2017</v>
      </c>
      <c r="D3628">
        <f>MONTH(woda34[[#This Row],[Data]])</f>
        <v>12</v>
      </c>
      <c r="E3628" t="str">
        <f t="shared" si="57"/>
        <v>2017-12</v>
      </c>
    </row>
    <row r="3629" spans="1:5" x14ac:dyDescent="0.25">
      <c r="A3629" s="1">
        <v>43075</v>
      </c>
      <c r="B3629">
        <v>3621</v>
      </c>
      <c r="C3629">
        <f>YEAR(woda34[[#This Row],[Data]])</f>
        <v>2017</v>
      </c>
      <c r="D3629">
        <f>MONTH(woda34[[#This Row],[Data]])</f>
        <v>12</v>
      </c>
      <c r="E3629" t="str">
        <f t="shared" si="57"/>
        <v>2017-12</v>
      </c>
    </row>
    <row r="3630" spans="1:5" x14ac:dyDescent="0.25">
      <c r="A3630" s="1">
        <v>43076</v>
      </c>
      <c r="B3630">
        <v>3093</v>
      </c>
      <c r="C3630">
        <f>YEAR(woda34[[#This Row],[Data]])</f>
        <v>2017</v>
      </c>
      <c r="D3630">
        <f>MONTH(woda34[[#This Row],[Data]])</f>
        <v>12</v>
      </c>
      <c r="E3630" t="str">
        <f t="shared" si="57"/>
        <v>2017-12</v>
      </c>
    </row>
    <row r="3631" spans="1:5" x14ac:dyDescent="0.25">
      <c r="A3631" s="1">
        <v>43077</v>
      </c>
      <c r="B3631">
        <v>2971</v>
      </c>
      <c r="C3631">
        <f>YEAR(woda34[[#This Row],[Data]])</f>
        <v>2017</v>
      </c>
      <c r="D3631">
        <f>MONTH(woda34[[#This Row],[Data]])</f>
        <v>12</v>
      </c>
      <c r="E3631" t="str">
        <f t="shared" si="57"/>
        <v>2017-12</v>
      </c>
    </row>
    <row r="3632" spans="1:5" x14ac:dyDescent="0.25">
      <c r="A3632" s="1">
        <v>43078</v>
      </c>
      <c r="B3632">
        <v>3795</v>
      </c>
      <c r="C3632">
        <f>YEAR(woda34[[#This Row],[Data]])</f>
        <v>2017</v>
      </c>
      <c r="D3632">
        <f>MONTH(woda34[[#This Row],[Data]])</f>
        <v>12</v>
      </c>
      <c r="E3632" t="str">
        <f t="shared" si="57"/>
        <v>2017-12</v>
      </c>
    </row>
    <row r="3633" spans="1:5" x14ac:dyDescent="0.25">
      <c r="A3633" s="1">
        <v>43079</v>
      </c>
      <c r="B3633">
        <v>2821</v>
      </c>
      <c r="C3633">
        <f>YEAR(woda34[[#This Row],[Data]])</f>
        <v>2017</v>
      </c>
      <c r="D3633">
        <f>MONTH(woda34[[#This Row],[Data]])</f>
        <v>12</v>
      </c>
      <c r="E3633" t="str">
        <f t="shared" si="57"/>
        <v>2017-12</v>
      </c>
    </row>
    <row r="3634" spans="1:5" x14ac:dyDescent="0.25">
      <c r="A3634" s="1">
        <v>43080</v>
      </c>
      <c r="B3634">
        <v>4393</v>
      </c>
      <c r="C3634">
        <f>YEAR(woda34[[#This Row],[Data]])</f>
        <v>2017</v>
      </c>
      <c r="D3634">
        <f>MONTH(woda34[[#This Row],[Data]])</f>
        <v>12</v>
      </c>
      <c r="E3634" t="str">
        <f t="shared" si="57"/>
        <v>2017-12</v>
      </c>
    </row>
    <row r="3635" spans="1:5" x14ac:dyDescent="0.25">
      <c r="A3635" s="1">
        <v>43081</v>
      </c>
      <c r="B3635">
        <v>3262</v>
      </c>
      <c r="C3635">
        <f>YEAR(woda34[[#This Row],[Data]])</f>
        <v>2017</v>
      </c>
      <c r="D3635">
        <f>MONTH(woda34[[#This Row],[Data]])</f>
        <v>12</v>
      </c>
      <c r="E3635" t="str">
        <f t="shared" si="57"/>
        <v>2017-12</v>
      </c>
    </row>
    <row r="3636" spans="1:5" x14ac:dyDescent="0.25">
      <c r="A3636" s="1">
        <v>43082</v>
      </c>
      <c r="B3636">
        <v>1945</v>
      </c>
      <c r="C3636">
        <f>YEAR(woda34[[#This Row],[Data]])</f>
        <v>2017</v>
      </c>
      <c r="D3636">
        <f>MONTH(woda34[[#This Row],[Data]])</f>
        <v>12</v>
      </c>
      <c r="E3636" t="str">
        <f t="shared" si="57"/>
        <v>2017-12</v>
      </c>
    </row>
    <row r="3637" spans="1:5" x14ac:dyDescent="0.25">
      <c r="A3637" s="1">
        <v>43083</v>
      </c>
      <c r="B3637">
        <v>2984</v>
      </c>
      <c r="C3637">
        <f>YEAR(woda34[[#This Row],[Data]])</f>
        <v>2017</v>
      </c>
      <c r="D3637">
        <f>MONTH(woda34[[#This Row],[Data]])</f>
        <v>12</v>
      </c>
      <c r="E3637" t="str">
        <f t="shared" si="57"/>
        <v>2017-12</v>
      </c>
    </row>
    <row r="3638" spans="1:5" x14ac:dyDescent="0.25">
      <c r="A3638" s="1">
        <v>43084</v>
      </c>
      <c r="B3638">
        <v>2663</v>
      </c>
      <c r="C3638">
        <f>YEAR(woda34[[#This Row],[Data]])</f>
        <v>2017</v>
      </c>
      <c r="D3638">
        <f>MONTH(woda34[[#This Row],[Data]])</f>
        <v>12</v>
      </c>
      <c r="E3638" t="str">
        <f t="shared" si="57"/>
        <v>2017-12</v>
      </c>
    </row>
    <row r="3639" spans="1:5" x14ac:dyDescent="0.25">
      <c r="A3639" s="1">
        <v>43085</v>
      </c>
      <c r="B3639">
        <v>2661</v>
      </c>
      <c r="C3639">
        <f>YEAR(woda34[[#This Row],[Data]])</f>
        <v>2017</v>
      </c>
      <c r="D3639">
        <f>MONTH(woda34[[#This Row],[Data]])</f>
        <v>12</v>
      </c>
      <c r="E3639" t="str">
        <f t="shared" si="57"/>
        <v>2017-12</v>
      </c>
    </row>
    <row r="3640" spans="1:5" x14ac:dyDescent="0.25">
      <c r="A3640" s="1">
        <v>43086</v>
      </c>
      <c r="B3640">
        <v>2086</v>
      </c>
      <c r="C3640">
        <f>YEAR(woda34[[#This Row],[Data]])</f>
        <v>2017</v>
      </c>
      <c r="D3640">
        <f>MONTH(woda34[[#This Row],[Data]])</f>
        <v>12</v>
      </c>
      <c r="E3640" t="str">
        <f t="shared" si="57"/>
        <v>2017-12</v>
      </c>
    </row>
    <row r="3641" spans="1:5" x14ac:dyDescent="0.25">
      <c r="A3641" s="1">
        <v>43087</v>
      </c>
      <c r="B3641">
        <v>3301</v>
      </c>
      <c r="C3641">
        <f>YEAR(woda34[[#This Row],[Data]])</f>
        <v>2017</v>
      </c>
      <c r="D3641">
        <f>MONTH(woda34[[#This Row],[Data]])</f>
        <v>12</v>
      </c>
      <c r="E3641" t="str">
        <f t="shared" si="57"/>
        <v>2017-12</v>
      </c>
    </row>
    <row r="3642" spans="1:5" x14ac:dyDescent="0.25">
      <c r="A3642" s="1">
        <v>43088</v>
      </c>
      <c r="B3642">
        <v>2611</v>
      </c>
      <c r="C3642">
        <f>YEAR(woda34[[#This Row],[Data]])</f>
        <v>2017</v>
      </c>
      <c r="D3642">
        <f>MONTH(woda34[[#This Row],[Data]])</f>
        <v>12</v>
      </c>
      <c r="E3642" t="str">
        <f t="shared" si="57"/>
        <v>2017-12</v>
      </c>
    </row>
    <row r="3643" spans="1:5" x14ac:dyDescent="0.25">
      <c r="A3643" s="1">
        <v>43089</v>
      </c>
      <c r="B3643">
        <v>1512</v>
      </c>
      <c r="C3643">
        <f>YEAR(woda34[[#This Row],[Data]])</f>
        <v>2017</v>
      </c>
      <c r="D3643">
        <f>MONTH(woda34[[#This Row],[Data]])</f>
        <v>12</v>
      </c>
      <c r="E3643" t="str">
        <f t="shared" si="57"/>
        <v>2017-12</v>
      </c>
    </row>
    <row r="3644" spans="1:5" x14ac:dyDescent="0.25">
      <c r="A3644" s="1">
        <v>43090</v>
      </c>
      <c r="B3644">
        <v>3598</v>
      </c>
      <c r="C3644">
        <f>YEAR(woda34[[#This Row],[Data]])</f>
        <v>2017</v>
      </c>
      <c r="D3644">
        <f>MONTH(woda34[[#This Row],[Data]])</f>
        <v>12</v>
      </c>
      <c r="E3644" t="str">
        <f t="shared" si="57"/>
        <v>2017-12</v>
      </c>
    </row>
    <row r="3645" spans="1:5" x14ac:dyDescent="0.25">
      <c r="A3645" s="1">
        <v>43091</v>
      </c>
      <c r="B3645">
        <v>3644</v>
      </c>
      <c r="C3645">
        <f>YEAR(woda34[[#This Row],[Data]])</f>
        <v>2017</v>
      </c>
      <c r="D3645">
        <f>MONTH(woda34[[#This Row],[Data]])</f>
        <v>12</v>
      </c>
      <c r="E3645" t="str">
        <f t="shared" si="57"/>
        <v>2017-12</v>
      </c>
    </row>
    <row r="3646" spans="1:5" x14ac:dyDescent="0.25">
      <c r="A3646" s="1">
        <v>43092</v>
      </c>
      <c r="B3646">
        <v>2057</v>
      </c>
      <c r="C3646">
        <f>YEAR(woda34[[#This Row],[Data]])</f>
        <v>2017</v>
      </c>
      <c r="D3646">
        <f>MONTH(woda34[[#This Row],[Data]])</f>
        <v>12</v>
      </c>
      <c r="E3646" t="str">
        <f t="shared" si="57"/>
        <v>2017-12</v>
      </c>
    </row>
    <row r="3647" spans="1:5" x14ac:dyDescent="0.25">
      <c r="A3647" s="1">
        <v>43093</v>
      </c>
      <c r="B3647">
        <v>1562</v>
      </c>
      <c r="C3647">
        <f>YEAR(woda34[[#This Row],[Data]])</f>
        <v>2017</v>
      </c>
      <c r="D3647">
        <f>MONTH(woda34[[#This Row],[Data]])</f>
        <v>12</v>
      </c>
      <c r="E3647" t="str">
        <f t="shared" si="57"/>
        <v>2017-12</v>
      </c>
    </row>
    <row r="3648" spans="1:5" x14ac:dyDescent="0.25">
      <c r="A3648" s="1">
        <v>43094</v>
      </c>
      <c r="B3648">
        <v>2531</v>
      </c>
      <c r="C3648">
        <f>YEAR(woda34[[#This Row],[Data]])</f>
        <v>2017</v>
      </c>
      <c r="D3648">
        <f>MONTH(woda34[[#This Row],[Data]])</f>
        <v>12</v>
      </c>
      <c r="E3648" t="str">
        <f t="shared" si="57"/>
        <v>2017-12</v>
      </c>
    </row>
    <row r="3649" spans="1:5" x14ac:dyDescent="0.25">
      <c r="A3649" s="1">
        <v>43095</v>
      </c>
      <c r="B3649">
        <v>4611</v>
      </c>
      <c r="C3649">
        <f>YEAR(woda34[[#This Row],[Data]])</f>
        <v>2017</v>
      </c>
      <c r="D3649">
        <f>MONTH(woda34[[#This Row],[Data]])</f>
        <v>12</v>
      </c>
      <c r="E3649" t="str">
        <f t="shared" si="57"/>
        <v>2017-12</v>
      </c>
    </row>
    <row r="3650" spans="1:5" x14ac:dyDescent="0.25">
      <c r="A3650" s="1">
        <v>43096</v>
      </c>
      <c r="B3650">
        <v>2380</v>
      </c>
      <c r="C3650">
        <f>YEAR(woda34[[#This Row],[Data]])</f>
        <v>2017</v>
      </c>
      <c r="D3650">
        <f>MONTH(woda34[[#This Row],[Data]])</f>
        <v>12</v>
      </c>
      <c r="E3650" t="str">
        <f t="shared" ref="E3650:E3654" si="58">_xlfn.CONCAT(C3650,"-",D3650)</f>
        <v>2017-12</v>
      </c>
    </row>
    <row r="3651" spans="1:5" x14ac:dyDescent="0.25">
      <c r="A3651" s="1">
        <v>43097</v>
      </c>
      <c r="B3651">
        <v>3881</v>
      </c>
      <c r="C3651">
        <f>YEAR(woda34[[#This Row],[Data]])</f>
        <v>2017</v>
      </c>
      <c r="D3651">
        <f>MONTH(woda34[[#This Row],[Data]])</f>
        <v>12</v>
      </c>
      <c r="E3651" t="str">
        <f t="shared" si="58"/>
        <v>2017-12</v>
      </c>
    </row>
    <row r="3652" spans="1:5" x14ac:dyDescent="0.25">
      <c r="A3652" s="1">
        <v>43098</v>
      </c>
      <c r="B3652">
        <v>7421</v>
      </c>
      <c r="C3652">
        <f>YEAR(woda34[[#This Row],[Data]])</f>
        <v>2017</v>
      </c>
      <c r="D3652">
        <f>MONTH(woda34[[#This Row],[Data]])</f>
        <v>12</v>
      </c>
      <c r="E3652" t="str">
        <f t="shared" si="58"/>
        <v>2017-12</v>
      </c>
    </row>
    <row r="3653" spans="1:5" x14ac:dyDescent="0.25">
      <c r="A3653" s="1">
        <v>43099</v>
      </c>
      <c r="B3653">
        <v>7058</v>
      </c>
      <c r="C3653">
        <f>YEAR(woda34[[#This Row],[Data]])</f>
        <v>2017</v>
      </c>
      <c r="D3653">
        <f>MONTH(woda34[[#This Row],[Data]])</f>
        <v>12</v>
      </c>
      <c r="E3653" t="str">
        <f t="shared" si="58"/>
        <v>2017-12</v>
      </c>
    </row>
    <row r="3654" spans="1:5" x14ac:dyDescent="0.25">
      <c r="A3654" s="1">
        <v>43100</v>
      </c>
      <c r="B3654">
        <v>6540</v>
      </c>
      <c r="C3654">
        <f>YEAR(woda34[[#This Row],[Data]])</f>
        <v>2017</v>
      </c>
      <c r="D3654">
        <f>MONTH(woda34[[#This Row],[Data]])</f>
        <v>12</v>
      </c>
      <c r="E3654" t="str">
        <f t="shared" si="58"/>
        <v>2017-12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99D8-390A-4E3D-9176-ADF83A85F63A}">
  <dimension ref="A1:S3654"/>
  <sheetViews>
    <sheetView tabSelected="1" topLeftCell="B1" workbookViewId="0">
      <selection activeCell="R2" sqref="R2"/>
    </sheetView>
  </sheetViews>
  <sheetFormatPr defaultRowHeight="15" x14ac:dyDescent="0.25"/>
  <cols>
    <col min="1" max="1" width="10.7109375" bestFit="1" customWidth="1"/>
    <col min="2" max="2" width="21.7109375" customWidth="1"/>
    <col min="3" max="3" width="22.140625" customWidth="1"/>
    <col min="4" max="4" width="17.28515625" customWidth="1"/>
    <col min="5" max="5" width="15.140625" customWidth="1"/>
    <col min="9" max="9" width="16.7109375" customWidth="1"/>
    <col min="14" max="14" width="20" customWidth="1"/>
    <col min="15" max="15" width="10.140625" bestFit="1" customWidth="1"/>
    <col min="18" max="19" width="32.5703125" customWidth="1"/>
  </cols>
  <sheetData>
    <row r="1" spans="1:19" x14ac:dyDescent="0.25">
      <c r="A1" s="4" t="s">
        <v>0</v>
      </c>
      <c r="B1" s="5" t="s">
        <v>1</v>
      </c>
      <c r="C1" s="5" t="s">
        <v>35</v>
      </c>
      <c r="D1" s="5" t="s">
        <v>36</v>
      </c>
      <c r="E1" s="6" t="s">
        <v>38</v>
      </c>
      <c r="I1" t="s">
        <v>37</v>
      </c>
      <c r="N1" t="s">
        <v>36</v>
      </c>
      <c r="O1" t="s">
        <v>41</v>
      </c>
      <c r="R1" t="s">
        <v>39</v>
      </c>
      <c r="S1" t="s">
        <v>40</v>
      </c>
    </row>
    <row r="2" spans="1:19" x14ac:dyDescent="0.25">
      <c r="A2" s="7">
        <v>39448</v>
      </c>
      <c r="B2" s="8">
        <v>2275</v>
      </c>
      <c r="C2" s="8">
        <v>500000</v>
      </c>
      <c r="D2" s="8">
        <f>IF('zad5_4)'!$C2&gt;$I$2,'zad5_4)'!$C2-$I$2,0)</f>
        <v>0</v>
      </c>
      <c r="E2" s="9">
        <f>ROUNDUP(C2*0.02,0)</f>
        <v>10000</v>
      </c>
      <c r="I2">
        <v>1000000</v>
      </c>
      <c r="K2">
        <v>999999999999</v>
      </c>
      <c r="R2">
        <f>COUNTIF(C:C,"&gt;=800000")</f>
        <v>188</v>
      </c>
      <c r="S2">
        <f>MAX(C:C)</f>
        <v>1076743</v>
      </c>
    </row>
    <row r="3" spans="1:19" x14ac:dyDescent="0.25">
      <c r="A3" s="10">
        <v>39449</v>
      </c>
      <c r="B3" s="11">
        <v>2831</v>
      </c>
      <c r="C3" s="11">
        <f>C2-D2-E2+B2</f>
        <v>492275</v>
      </c>
      <c r="D3" s="11">
        <f>IF('zad5_4)'!$C3&gt;$I$2,'zad5_4)'!$C3-$I$2,0)</f>
        <v>0</v>
      </c>
      <c r="E3" s="12">
        <f t="shared" ref="E2:E65" si="0">ROUNDUP(C3*0.02,0)</f>
        <v>9846</v>
      </c>
      <c r="N3">
        <v>27279</v>
      </c>
      <c r="O3" s="1">
        <f>_xlfn.XLOOKUP(N3,D:D,A:A)</f>
        <v>42113</v>
      </c>
    </row>
    <row r="4" spans="1:19" x14ac:dyDescent="0.25">
      <c r="A4" s="7">
        <v>39450</v>
      </c>
      <c r="B4" s="8">
        <v>4615</v>
      </c>
      <c r="C4" s="8">
        <f t="shared" ref="C4:C67" si="1">C3-D3-E3+B3</f>
        <v>485260</v>
      </c>
      <c r="D4" s="8">
        <f>IF('zad5_4)'!$C4&gt;$I$2,'zad5_4)'!$C4-$I$2,0)</f>
        <v>0</v>
      </c>
      <c r="E4" s="9">
        <f t="shared" si="0"/>
        <v>9706</v>
      </c>
    </row>
    <row r="5" spans="1:19" x14ac:dyDescent="0.25">
      <c r="A5" s="10">
        <v>39451</v>
      </c>
      <c r="B5" s="11">
        <v>4084</v>
      </c>
      <c r="C5" s="11">
        <f t="shared" si="1"/>
        <v>480169</v>
      </c>
      <c r="D5" s="11">
        <f>IF('zad5_4)'!$C5&gt;$I$2,'zad5_4)'!$C5-$I$2,0)</f>
        <v>0</v>
      </c>
      <c r="E5" s="12">
        <f t="shared" si="0"/>
        <v>9604</v>
      </c>
    </row>
    <row r="6" spans="1:19" x14ac:dyDescent="0.25">
      <c r="A6" s="7">
        <v>39452</v>
      </c>
      <c r="B6" s="8">
        <v>3258</v>
      </c>
      <c r="C6" s="8">
        <f t="shared" si="1"/>
        <v>474649</v>
      </c>
      <c r="D6" s="8">
        <f>IF('zad5_4)'!$C6&gt;$I$2,'zad5_4)'!$C6-$I$2,0)</f>
        <v>0</v>
      </c>
      <c r="E6" s="9">
        <f t="shared" si="0"/>
        <v>9493</v>
      </c>
    </row>
    <row r="7" spans="1:19" x14ac:dyDescent="0.25">
      <c r="A7" s="10">
        <v>39453</v>
      </c>
      <c r="B7" s="11">
        <v>3532</v>
      </c>
      <c r="C7" s="11">
        <f t="shared" si="1"/>
        <v>468414</v>
      </c>
      <c r="D7" s="11">
        <f>IF('zad5_4)'!$C7&gt;$I$2,'zad5_4)'!$C7-$I$2,0)</f>
        <v>0</v>
      </c>
      <c r="E7" s="12">
        <f t="shared" si="0"/>
        <v>9369</v>
      </c>
    </row>
    <row r="8" spans="1:19" x14ac:dyDescent="0.25">
      <c r="A8" s="7">
        <v>39454</v>
      </c>
      <c r="B8" s="8">
        <v>2757</v>
      </c>
      <c r="C8" s="8">
        <f t="shared" si="1"/>
        <v>462577</v>
      </c>
      <c r="D8" s="8">
        <f>IF('zad5_4)'!$C8&gt;$I$2,'zad5_4)'!$C8-$I$2,0)</f>
        <v>0</v>
      </c>
      <c r="E8" s="9">
        <f t="shared" si="0"/>
        <v>9252</v>
      </c>
    </row>
    <row r="9" spans="1:19" x14ac:dyDescent="0.25">
      <c r="A9" s="10">
        <v>39455</v>
      </c>
      <c r="B9" s="11">
        <v>4708</v>
      </c>
      <c r="C9" s="11">
        <f t="shared" si="1"/>
        <v>456082</v>
      </c>
      <c r="D9" s="11">
        <f>IF('zad5_4)'!$C9&gt;$I$2,'zad5_4)'!$C9-$I$2,0)</f>
        <v>0</v>
      </c>
      <c r="E9" s="12">
        <f t="shared" si="0"/>
        <v>9122</v>
      </c>
    </row>
    <row r="10" spans="1:19" x14ac:dyDescent="0.25">
      <c r="A10" s="7">
        <v>39456</v>
      </c>
      <c r="B10" s="8">
        <v>2044</v>
      </c>
      <c r="C10" s="8">
        <f t="shared" si="1"/>
        <v>451668</v>
      </c>
      <c r="D10" s="8">
        <f>IF('zad5_4)'!$C10&gt;$I$2,'zad5_4)'!$C10-$I$2,0)</f>
        <v>0</v>
      </c>
      <c r="E10" s="9">
        <f t="shared" si="0"/>
        <v>9034</v>
      </c>
    </row>
    <row r="11" spans="1:19" x14ac:dyDescent="0.25">
      <c r="A11" s="10">
        <v>39457</v>
      </c>
      <c r="B11" s="11">
        <v>3512</v>
      </c>
      <c r="C11" s="11">
        <f t="shared" si="1"/>
        <v>444678</v>
      </c>
      <c r="D11" s="11">
        <f>IF('zad5_4)'!$C11&gt;$I$2,'zad5_4)'!$C11-$I$2,0)</f>
        <v>0</v>
      </c>
      <c r="E11" s="12">
        <f t="shared" si="0"/>
        <v>8894</v>
      </c>
    </row>
    <row r="12" spans="1:19" x14ac:dyDescent="0.25">
      <c r="A12" s="7">
        <v>39458</v>
      </c>
      <c r="B12" s="8">
        <v>3473</v>
      </c>
      <c r="C12" s="8">
        <f t="shared" si="1"/>
        <v>439296</v>
      </c>
      <c r="D12" s="8">
        <f>IF('zad5_4)'!$C12&gt;$I$2,'zad5_4)'!$C12-$I$2,0)</f>
        <v>0</v>
      </c>
      <c r="E12" s="9">
        <f t="shared" si="0"/>
        <v>8786</v>
      </c>
    </row>
    <row r="13" spans="1:19" x14ac:dyDescent="0.25">
      <c r="A13" s="10">
        <v>39459</v>
      </c>
      <c r="B13" s="11">
        <v>3814</v>
      </c>
      <c r="C13" s="11">
        <f t="shared" si="1"/>
        <v>433983</v>
      </c>
      <c r="D13" s="11">
        <f>IF('zad5_4)'!$C13&gt;$I$2,'zad5_4)'!$C13-$I$2,0)</f>
        <v>0</v>
      </c>
      <c r="E13" s="12">
        <f t="shared" si="0"/>
        <v>8680</v>
      </c>
    </row>
    <row r="14" spans="1:19" x14ac:dyDescent="0.25">
      <c r="A14" s="7">
        <v>39460</v>
      </c>
      <c r="B14" s="8">
        <v>2034</v>
      </c>
      <c r="C14" s="8">
        <f t="shared" si="1"/>
        <v>429117</v>
      </c>
      <c r="D14" s="8">
        <f>IF('zad5_4)'!$C14&gt;$I$2,'zad5_4)'!$C14-$I$2,0)</f>
        <v>0</v>
      </c>
      <c r="E14" s="9">
        <f t="shared" si="0"/>
        <v>8583</v>
      </c>
    </row>
    <row r="15" spans="1:19" x14ac:dyDescent="0.25">
      <c r="A15" s="10">
        <v>39461</v>
      </c>
      <c r="B15" s="11">
        <v>1788</v>
      </c>
      <c r="C15" s="11">
        <f t="shared" si="1"/>
        <v>422568</v>
      </c>
      <c r="D15" s="11">
        <f>IF('zad5_4)'!$C15&gt;$I$2,'zad5_4)'!$C15-$I$2,0)</f>
        <v>0</v>
      </c>
      <c r="E15" s="12">
        <f t="shared" si="0"/>
        <v>8452</v>
      </c>
    </row>
    <row r="16" spans="1:19" x14ac:dyDescent="0.25">
      <c r="A16" s="7">
        <v>39462</v>
      </c>
      <c r="B16" s="8">
        <v>4084</v>
      </c>
      <c r="C16" s="8">
        <f t="shared" si="1"/>
        <v>415904</v>
      </c>
      <c r="D16" s="8">
        <f>IF('zad5_4)'!$C16&gt;$I$2,'zad5_4)'!$C16-$I$2,0)</f>
        <v>0</v>
      </c>
      <c r="E16" s="9">
        <f t="shared" si="0"/>
        <v>8319</v>
      </c>
    </row>
    <row r="17" spans="1:5" x14ac:dyDescent="0.25">
      <c r="A17" s="10">
        <v>39463</v>
      </c>
      <c r="B17" s="11">
        <v>2604</v>
      </c>
      <c r="C17" s="11">
        <f t="shared" si="1"/>
        <v>411669</v>
      </c>
      <c r="D17" s="11">
        <f>IF('zad5_4)'!$C17&gt;$I$2,'zad5_4)'!$C17-$I$2,0)</f>
        <v>0</v>
      </c>
      <c r="E17" s="12">
        <f t="shared" si="0"/>
        <v>8234</v>
      </c>
    </row>
    <row r="18" spans="1:5" x14ac:dyDescent="0.25">
      <c r="A18" s="7">
        <v>39464</v>
      </c>
      <c r="B18" s="8">
        <v>3437</v>
      </c>
      <c r="C18" s="8">
        <f t="shared" si="1"/>
        <v>406039</v>
      </c>
      <c r="D18" s="8">
        <f>IF('zad5_4)'!$C18&gt;$I$2,'zad5_4)'!$C18-$I$2,0)</f>
        <v>0</v>
      </c>
      <c r="E18" s="9">
        <f t="shared" si="0"/>
        <v>8121</v>
      </c>
    </row>
    <row r="19" spans="1:5" x14ac:dyDescent="0.25">
      <c r="A19" s="10">
        <v>39465</v>
      </c>
      <c r="B19" s="11">
        <v>3846</v>
      </c>
      <c r="C19" s="11">
        <f t="shared" si="1"/>
        <v>401355</v>
      </c>
      <c r="D19" s="11">
        <f>IF('zad5_4)'!$C19&gt;$I$2,'zad5_4)'!$C19-$I$2,0)</f>
        <v>0</v>
      </c>
      <c r="E19" s="12">
        <f t="shared" si="0"/>
        <v>8028</v>
      </c>
    </row>
    <row r="20" spans="1:5" x14ac:dyDescent="0.25">
      <c r="A20" s="7">
        <v>39466</v>
      </c>
      <c r="B20" s="8">
        <v>2051</v>
      </c>
      <c r="C20" s="8">
        <f t="shared" si="1"/>
        <v>397173</v>
      </c>
      <c r="D20" s="8">
        <f>IF('zad5_4)'!$C20&gt;$I$2,'zad5_4)'!$C20-$I$2,0)</f>
        <v>0</v>
      </c>
      <c r="E20" s="9">
        <f t="shared" si="0"/>
        <v>7944</v>
      </c>
    </row>
    <row r="21" spans="1:5" x14ac:dyDescent="0.25">
      <c r="A21" s="10">
        <v>39467</v>
      </c>
      <c r="B21" s="11">
        <v>1600</v>
      </c>
      <c r="C21" s="11">
        <f t="shared" si="1"/>
        <v>391280</v>
      </c>
      <c r="D21" s="11">
        <f>IF('zad5_4)'!$C21&gt;$I$2,'zad5_4)'!$C21-$I$2,0)</f>
        <v>0</v>
      </c>
      <c r="E21" s="12">
        <f t="shared" si="0"/>
        <v>7826</v>
      </c>
    </row>
    <row r="22" spans="1:5" x14ac:dyDescent="0.25">
      <c r="A22" s="7">
        <v>39468</v>
      </c>
      <c r="B22" s="8">
        <v>1963</v>
      </c>
      <c r="C22" s="8">
        <f t="shared" si="1"/>
        <v>385054</v>
      </c>
      <c r="D22" s="8">
        <f>IF('zad5_4)'!$C22&gt;$I$2,'zad5_4)'!$C22-$I$2,0)</f>
        <v>0</v>
      </c>
      <c r="E22" s="9">
        <f t="shared" si="0"/>
        <v>7702</v>
      </c>
    </row>
    <row r="23" spans="1:5" x14ac:dyDescent="0.25">
      <c r="A23" s="10">
        <v>39469</v>
      </c>
      <c r="B23" s="11">
        <v>4055</v>
      </c>
      <c r="C23" s="11">
        <f t="shared" si="1"/>
        <v>379315</v>
      </c>
      <c r="D23" s="11">
        <f>IF('zad5_4)'!$C23&gt;$I$2,'zad5_4)'!$C23-$I$2,0)</f>
        <v>0</v>
      </c>
      <c r="E23" s="12">
        <f t="shared" si="0"/>
        <v>7587</v>
      </c>
    </row>
    <row r="24" spans="1:5" x14ac:dyDescent="0.25">
      <c r="A24" s="7">
        <v>39470</v>
      </c>
      <c r="B24" s="8">
        <v>3842</v>
      </c>
      <c r="C24" s="8">
        <f t="shared" si="1"/>
        <v>375783</v>
      </c>
      <c r="D24" s="8">
        <f>IF('zad5_4)'!$C24&gt;$I$2,'zad5_4)'!$C24-$I$2,0)</f>
        <v>0</v>
      </c>
      <c r="E24" s="9">
        <f t="shared" si="0"/>
        <v>7516</v>
      </c>
    </row>
    <row r="25" spans="1:5" x14ac:dyDescent="0.25">
      <c r="A25" s="10">
        <v>39471</v>
      </c>
      <c r="B25" s="11">
        <v>1422</v>
      </c>
      <c r="C25" s="11">
        <f t="shared" si="1"/>
        <v>372109</v>
      </c>
      <c r="D25" s="11">
        <f>IF('zad5_4)'!$C25&gt;$I$2,'zad5_4)'!$C25-$I$2,0)</f>
        <v>0</v>
      </c>
      <c r="E25" s="12">
        <f t="shared" si="0"/>
        <v>7443</v>
      </c>
    </row>
    <row r="26" spans="1:5" x14ac:dyDescent="0.25">
      <c r="A26" s="7">
        <v>39472</v>
      </c>
      <c r="B26" s="8">
        <v>2982</v>
      </c>
      <c r="C26" s="8">
        <f t="shared" si="1"/>
        <v>366088</v>
      </c>
      <c r="D26" s="8">
        <f>IF('zad5_4)'!$C26&gt;$I$2,'zad5_4)'!$C26-$I$2,0)</f>
        <v>0</v>
      </c>
      <c r="E26" s="9">
        <f t="shared" si="0"/>
        <v>7322</v>
      </c>
    </row>
    <row r="27" spans="1:5" x14ac:dyDescent="0.25">
      <c r="A27" s="10">
        <v>39473</v>
      </c>
      <c r="B27" s="11">
        <v>3468</v>
      </c>
      <c r="C27" s="11">
        <f t="shared" si="1"/>
        <v>361748</v>
      </c>
      <c r="D27" s="11">
        <f>IF('zad5_4)'!$C27&gt;$I$2,'zad5_4)'!$C27-$I$2,0)</f>
        <v>0</v>
      </c>
      <c r="E27" s="12">
        <f t="shared" si="0"/>
        <v>7235</v>
      </c>
    </row>
    <row r="28" spans="1:5" x14ac:dyDescent="0.25">
      <c r="A28" s="7">
        <v>39474</v>
      </c>
      <c r="B28" s="8">
        <v>2106</v>
      </c>
      <c r="C28" s="8">
        <f t="shared" si="1"/>
        <v>357981</v>
      </c>
      <c r="D28" s="8">
        <f>IF('zad5_4)'!$C28&gt;$I$2,'zad5_4)'!$C28-$I$2,0)</f>
        <v>0</v>
      </c>
      <c r="E28" s="9">
        <f t="shared" si="0"/>
        <v>7160</v>
      </c>
    </row>
    <row r="29" spans="1:5" x14ac:dyDescent="0.25">
      <c r="A29" s="10">
        <v>39475</v>
      </c>
      <c r="B29" s="11">
        <v>3599</v>
      </c>
      <c r="C29" s="11">
        <f t="shared" si="1"/>
        <v>352927</v>
      </c>
      <c r="D29" s="11">
        <f>IF('zad5_4)'!$C29&gt;$I$2,'zad5_4)'!$C29-$I$2,0)</f>
        <v>0</v>
      </c>
      <c r="E29" s="12">
        <f t="shared" si="0"/>
        <v>7059</v>
      </c>
    </row>
    <row r="30" spans="1:5" x14ac:dyDescent="0.25">
      <c r="A30" s="7">
        <v>39476</v>
      </c>
      <c r="B30" s="8">
        <v>2200</v>
      </c>
      <c r="C30" s="8">
        <f t="shared" si="1"/>
        <v>349467</v>
      </c>
      <c r="D30" s="8">
        <f>IF('zad5_4)'!$C30&gt;$I$2,'zad5_4)'!$C30-$I$2,0)</f>
        <v>0</v>
      </c>
      <c r="E30" s="9">
        <f t="shared" si="0"/>
        <v>6990</v>
      </c>
    </row>
    <row r="31" spans="1:5" x14ac:dyDescent="0.25">
      <c r="A31" s="10">
        <v>39477</v>
      </c>
      <c r="B31" s="11">
        <v>3499</v>
      </c>
      <c r="C31" s="11">
        <f t="shared" si="1"/>
        <v>344677</v>
      </c>
      <c r="D31" s="11">
        <f>IF('zad5_4)'!$C31&gt;$I$2,'zad5_4)'!$C31-$I$2,0)</f>
        <v>0</v>
      </c>
      <c r="E31" s="12">
        <f t="shared" si="0"/>
        <v>6894</v>
      </c>
    </row>
    <row r="32" spans="1:5" x14ac:dyDescent="0.25">
      <c r="A32" s="7">
        <v>39478</v>
      </c>
      <c r="B32" s="8">
        <v>3950</v>
      </c>
      <c r="C32" s="8">
        <f t="shared" si="1"/>
        <v>341282</v>
      </c>
      <c r="D32" s="8">
        <f>IF('zad5_4)'!$C32&gt;$I$2,'zad5_4)'!$C32-$I$2,0)</f>
        <v>0</v>
      </c>
      <c r="E32" s="9">
        <f t="shared" si="0"/>
        <v>6826</v>
      </c>
    </row>
    <row r="33" spans="1:14" x14ac:dyDescent="0.25">
      <c r="A33" s="10">
        <v>39479</v>
      </c>
      <c r="B33" s="11">
        <v>3063</v>
      </c>
      <c r="C33" s="11">
        <f t="shared" si="1"/>
        <v>338406</v>
      </c>
      <c r="D33" s="11">
        <f>IF('zad5_4)'!$C33&gt;$I$2,'zad5_4)'!$C33-$I$2,0)</f>
        <v>0</v>
      </c>
      <c r="E33" s="12">
        <f t="shared" si="0"/>
        <v>6769</v>
      </c>
    </row>
    <row r="34" spans="1:14" x14ac:dyDescent="0.25">
      <c r="A34" s="7">
        <v>39480</v>
      </c>
      <c r="B34" s="8">
        <v>2020</v>
      </c>
      <c r="C34" s="8">
        <f t="shared" si="1"/>
        <v>334700</v>
      </c>
      <c r="D34" s="8">
        <f>IF('zad5_4)'!$C34&gt;$I$2,'zad5_4)'!$C34-$I$2,0)</f>
        <v>0</v>
      </c>
      <c r="E34" s="9">
        <f t="shared" si="0"/>
        <v>6694</v>
      </c>
    </row>
    <row r="35" spans="1:14" x14ac:dyDescent="0.25">
      <c r="A35" s="10">
        <v>39481</v>
      </c>
      <c r="B35" s="11">
        <v>3885</v>
      </c>
      <c r="C35" s="11">
        <f t="shared" si="1"/>
        <v>330026</v>
      </c>
      <c r="D35" s="11">
        <f>IF('zad5_4)'!$C35&gt;$I$2,'zad5_4)'!$C35-$I$2,0)</f>
        <v>0</v>
      </c>
      <c r="E35" s="12">
        <f t="shared" si="0"/>
        <v>6601</v>
      </c>
    </row>
    <row r="36" spans="1:14" x14ac:dyDescent="0.25">
      <c r="A36" s="7">
        <v>39482</v>
      </c>
      <c r="B36" s="8">
        <v>5134</v>
      </c>
      <c r="C36" s="8">
        <f t="shared" si="1"/>
        <v>327310</v>
      </c>
      <c r="D36" s="8">
        <f>IF('zad5_4)'!$C36&gt;$I$2,'zad5_4)'!$C36-$I$2,0)</f>
        <v>0</v>
      </c>
      <c r="E36" s="9">
        <f t="shared" si="0"/>
        <v>6547</v>
      </c>
      <c r="N36">
        <v>3308</v>
      </c>
    </row>
    <row r="37" spans="1:14" x14ac:dyDescent="0.25">
      <c r="A37" s="10">
        <v>39483</v>
      </c>
      <c r="B37" s="11">
        <v>3156</v>
      </c>
      <c r="C37" s="11">
        <f t="shared" si="1"/>
        <v>325897</v>
      </c>
      <c r="D37" s="11">
        <f>IF('zad5_4)'!$C37&gt;$I$2,'zad5_4)'!$C37-$I$2,0)</f>
        <v>0</v>
      </c>
      <c r="E37" s="12">
        <f t="shared" si="0"/>
        <v>6518</v>
      </c>
      <c r="N37">
        <v>885</v>
      </c>
    </row>
    <row r="38" spans="1:14" x14ac:dyDescent="0.25">
      <c r="A38" s="7">
        <v>39484</v>
      </c>
      <c r="B38" s="8">
        <v>2385</v>
      </c>
      <c r="C38" s="8">
        <f t="shared" si="1"/>
        <v>322535</v>
      </c>
      <c r="D38" s="8">
        <f>IF('zad5_4)'!$C38&gt;$I$2,'zad5_4)'!$C38-$I$2,0)</f>
        <v>0</v>
      </c>
      <c r="E38" s="9">
        <f t="shared" si="0"/>
        <v>6451</v>
      </c>
      <c r="N38">
        <v>14131</v>
      </c>
    </row>
    <row r="39" spans="1:14" x14ac:dyDescent="0.25">
      <c r="A39" s="10">
        <v>39485</v>
      </c>
      <c r="B39" s="11">
        <v>3298</v>
      </c>
      <c r="C39" s="11">
        <f t="shared" si="1"/>
        <v>318469</v>
      </c>
      <c r="D39" s="11">
        <f>IF('zad5_4)'!$C39&gt;$I$2,'zad5_4)'!$C39-$I$2,0)</f>
        <v>0</v>
      </c>
      <c r="E39" s="12">
        <f t="shared" si="0"/>
        <v>6370</v>
      </c>
      <c r="N39">
        <v>26172</v>
      </c>
    </row>
    <row r="40" spans="1:14" x14ac:dyDescent="0.25">
      <c r="A40" s="7">
        <v>39486</v>
      </c>
      <c r="B40" s="8">
        <v>4144</v>
      </c>
      <c r="C40" s="8">
        <f t="shared" si="1"/>
        <v>315397</v>
      </c>
      <c r="D40" s="8">
        <f>IF('zad5_4)'!$C40&gt;$I$2,'zad5_4)'!$C40-$I$2,0)</f>
        <v>0</v>
      </c>
      <c r="E40" s="9">
        <f t="shared" si="0"/>
        <v>6308</v>
      </c>
      <c r="N40">
        <v>2704</v>
      </c>
    </row>
    <row r="41" spans="1:14" x14ac:dyDescent="0.25">
      <c r="A41" s="10">
        <v>39487</v>
      </c>
      <c r="B41" s="11">
        <v>2726</v>
      </c>
      <c r="C41" s="11">
        <f t="shared" si="1"/>
        <v>313233</v>
      </c>
      <c r="D41" s="11">
        <f>IF('zad5_4)'!$C41&gt;$I$2,'zad5_4)'!$C41-$I$2,0)</f>
        <v>0</v>
      </c>
      <c r="E41" s="12">
        <f t="shared" si="0"/>
        <v>6265</v>
      </c>
    </row>
    <row r="42" spans="1:14" x14ac:dyDescent="0.25">
      <c r="A42" s="7">
        <v>39488</v>
      </c>
      <c r="B42" s="8">
        <v>3234</v>
      </c>
      <c r="C42" s="8">
        <f t="shared" si="1"/>
        <v>309694</v>
      </c>
      <c r="D42" s="8">
        <f>IF('zad5_4)'!$C42&gt;$I$2,'zad5_4)'!$C42-$I$2,0)</f>
        <v>0</v>
      </c>
      <c r="E42" s="9">
        <f t="shared" si="0"/>
        <v>6194</v>
      </c>
    </row>
    <row r="43" spans="1:14" x14ac:dyDescent="0.25">
      <c r="A43" s="10">
        <v>39489</v>
      </c>
      <c r="B43" s="11">
        <v>3160</v>
      </c>
      <c r="C43" s="11">
        <f t="shared" si="1"/>
        <v>306734</v>
      </c>
      <c r="D43" s="11">
        <f>IF('zad5_4)'!$C43&gt;$I$2,'zad5_4)'!$C43-$I$2,0)</f>
        <v>0</v>
      </c>
      <c r="E43" s="12">
        <f t="shared" si="0"/>
        <v>6135</v>
      </c>
    </row>
    <row r="44" spans="1:14" x14ac:dyDescent="0.25">
      <c r="A44" s="7">
        <v>39490</v>
      </c>
      <c r="B44" s="8">
        <v>3161</v>
      </c>
      <c r="C44" s="8">
        <f t="shared" si="1"/>
        <v>303759</v>
      </c>
      <c r="D44" s="8">
        <f>IF('zad5_4)'!$C44&gt;$I$2,'zad5_4)'!$C44-$I$2,0)</f>
        <v>0</v>
      </c>
      <c r="E44" s="9">
        <f t="shared" si="0"/>
        <v>6076</v>
      </c>
    </row>
    <row r="45" spans="1:14" x14ac:dyDescent="0.25">
      <c r="A45" s="10">
        <v>39491</v>
      </c>
      <c r="B45" s="11">
        <v>3787</v>
      </c>
      <c r="C45" s="11">
        <f t="shared" si="1"/>
        <v>300844</v>
      </c>
      <c r="D45" s="11">
        <f>IF('zad5_4)'!$C45&gt;$I$2,'zad5_4)'!$C45-$I$2,0)</f>
        <v>0</v>
      </c>
      <c r="E45" s="12">
        <f t="shared" si="0"/>
        <v>6017</v>
      </c>
    </row>
    <row r="46" spans="1:14" x14ac:dyDescent="0.25">
      <c r="A46" s="7">
        <v>39492</v>
      </c>
      <c r="B46" s="8">
        <v>3855</v>
      </c>
      <c r="C46" s="8">
        <f t="shared" si="1"/>
        <v>298614</v>
      </c>
      <c r="D46" s="8">
        <f>IF('zad5_4)'!$C46&gt;$I$2,'zad5_4)'!$C46-$I$2,0)</f>
        <v>0</v>
      </c>
      <c r="E46" s="9">
        <f t="shared" si="0"/>
        <v>5973</v>
      </c>
    </row>
    <row r="47" spans="1:14" x14ac:dyDescent="0.25">
      <c r="A47" s="10">
        <v>39493</v>
      </c>
      <c r="B47" s="11">
        <v>1905</v>
      </c>
      <c r="C47" s="11">
        <f t="shared" si="1"/>
        <v>296496</v>
      </c>
      <c r="D47" s="11">
        <f>IF('zad5_4)'!$C47&gt;$I$2,'zad5_4)'!$C47-$I$2,0)</f>
        <v>0</v>
      </c>
      <c r="E47" s="12">
        <f t="shared" si="0"/>
        <v>5930</v>
      </c>
    </row>
    <row r="48" spans="1:14" x14ac:dyDescent="0.25">
      <c r="A48" s="7">
        <v>39494</v>
      </c>
      <c r="B48" s="8">
        <v>3263</v>
      </c>
      <c r="C48" s="8">
        <f t="shared" si="1"/>
        <v>292471</v>
      </c>
      <c r="D48" s="8">
        <f>IF('zad5_4)'!$C48&gt;$I$2,'zad5_4)'!$C48-$I$2,0)</f>
        <v>0</v>
      </c>
      <c r="E48" s="9">
        <f t="shared" si="0"/>
        <v>5850</v>
      </c>
    </row>
    <row r="49" spans="1:5" x14ac:dyDescent="0.25">
      <c r="A49" s="10">
        <v>39495</v>
      </c>
      <c r="B49" s="11">
        <v>4039</v>
      </c>
      <c r="C49" s="11">
        <f t="shared" si="1"/>
        <v>289884</v>
      </c>
      <c r="D49" s="11">
        <f>IF('zad5_4)'!$C49&gt;$I$2,'zad5_4)'!$C49-$I$2,0)</f>
        <v>0</v>
      </c>
      <c r="E49" s="12">
        <f t="shared" si="0"/>
        <v>5798</v>
      </c>
    </row>
    <row r="50" spans="1:5" x14ac:dyDescent="0.25">
      <c r="A50" s="7">
        <v>39496</v>
      </c>
      <c r="B50" s="8">
        <v>2788</v>
      </c>
      <c r="C50" s="8">
        <f t="shared" si="1"/>
        <v>288125</v>
      </c>
      <c r="D50" s="8">
        <f>IF('zad5_4)'!$C50&gt;$I$2,'zad5_4)'!$C50-$I$2,0)</f>
        <v>0</v>
      </c>
      <c r="E50" s="9">
        <f t="shared" si="0"/>
        <v>5763</v>
      </c>
    </row>
    <row r="51" spans="1:5" x14ac:dyDescent="0.25">
      <c r="A51" s="10">
        <v>39497</v>
      </c>
      <c r="B51" s="11">
        <v>1817</v>
      </c>
      <c r="C51" s="11">
        <f t="shared" si="1"/>
        <v>285150</v>
      </c>
      <c r="D51" s="11">
        <f>IF('zad5_4)'!$C51&gt;$I$2,'zad5_4)'!$C51-$I$2,0)</f>
        <v>0</v>
      </c>
      <c r="E51" s="12">
        <f t="shared" si="0"/>
        <v>5703</v>
      </c>
    </row>
    <row r="52" spans="1:5" x14ac:dyDescent="0.25">
      <c r="A52" s="7">
        <v>39498</v>
      </c>
      <c r="B52" s="8">
        <v>4516</v>
      </c>
      <c r="C52" s="8">
        <f t="shared" si="1"/>
        <v>281264</v>
      </c>
      <c r="D52" s="8">
        <f>IF('zad5_4)'!$C52&gt;$I$2,'zad5_4)'!$C52-$I$2,0)</f>
        <v>0</v>
      </c>
      <c r="E52" s="9">
        <f t="shared" si="0"/>
        <v>5626</v>
      </c>
    </row>
    <row r="53" spans="1:5" x14ac:dyDescent="0.25">
      <c r="A53" s="10">
        <v>39499</v>
      </c>
      <c r="B53" s="11">
        <v>2631</v>
      </c>
      <c r="C53" s="11">
        <f t="shared" si="1"/>
        <v>280154</v>
      </c>
      <c r="D53" s="11">
        <f>IF('zad5_4)'!$C53&gt;$I$2,'zad5_4)'!$C53-$I$2,0)</f>
        <v>0</v>
      </c>
      <c r="E53" s="12">
        <f t="shared" si="0"/>
        <v>5604</v>
      </c>
    </row>
    <row r="54" spans="1:5" x14ac:dyDescent="0.25">
      <c r="A54" s="7">
        <v>39500</v>
      </c>
      <c r="B54" s="8">
        <v>3256</v>
      </c>
      <c r="C54" s="8">
        <f t="shared" si="1"/>
        <v>277181</v>
      </c>
      <c r="D54" s="8">
        <f>IF('zad5_4)'!$C54&gt;$I$2,'zad5_4)'!$C54-$I$2,0)</f>
        <v>0</v>
      </c>
      <c r="E54" s="9">
        <f t="shared" si="0"/>
        <v>5544</v>
      </c>
    </row>
    <row r="55" spans="1:5" x14ac:dyDescent="0.25">
      <c r="A55" s="10">
        <v>39501</v>
      </c>
      <c r="B55" s="11">
        <v>3921</v>
      </c>
      <c r="C55" s="11">
        <f t="shared" si="1"/>
        <v>274893</v>
      </c>
      <c r="D55" s="11">
        <f>IF('zad5_4)'!$C55&gt;$I$2,'zad5_4)'!$C55-$I$2,0)</f>
        <v>0</v>
      </c>
      <c r="E55" s="12">
        <f t="shared" si="0"/>
        <v>5498</v>
      </c>
    </row>
    <row r="56" spans="1:5" x14ac:dyDescent="0.25">
      <c r="A56" s="7">
        <v>39502</v>
      </c>
      <c r="B56" s="8">
        <v>3784</v>
      </c>
      <c r="C56" s="8">
        <f t="shared" si="1"/>
        <v>273316</v>
      </c>
      <c r="D56" s="8">
        <f>IF('zad5_4)'!$C56&gt;$I$2,'zad5_4)'!$C56-$I$2,0)</f>
        <v>0</v>
      </c>
      <c r="E56" s="9">
        <f t="shared" si="0"/>
        <v>5467</v>
      </c>
    </row>
    <row r="57" spans="1:5" x14ac:dyDescent="0.25">
      <c r="A57" s="10">
        <v>39503</v>
      </c>
      <c r="B57" s="11">
        <v>2367</v>
      </c>
      <c r="C57" s="11">
        <f t="shared" si="1"/>
        <v>271633</v>
      </c>
      <c r="D57" s="11">
        <f>IF('zad5_4)'!$C57&gt;$I$2,'zad5_4)'!$C57-$I$2,0)</f>
        <v>0</v>
      </c>
      <c r="E57" s="12">
        <f t="shared" si="0"/>
        <v>5433</v>
      </c>
    </row>
    <row r="58" spans="1:5" x14ac:dyDescent="0.25">
      <c r="A58" s="7">
        <v>39504</v>
      </c>
      <c r="B58" s="8">
        <v>2179</v>
      </c>
      <c r="C58" s="8">
        <f t="shared" si="1"/>
        <v>268567</v>
      </c>
      <c r="D58" s="8">
        <f>IF('zad5_4)'!$C58&gt;$I$2,'zad5_4)'!$C58-$I$2,0)</f>
        <v>0</v>
      </c>
      <c r="E58" s="9">
        <f t="shared" si="0"/>
        <v>5372</v>
      </c>
    </row>
    <row r="59" spans="1:5" x14ac:dyDescent="0.25">
      <c r="A59" s="10">
        <v>39505</v>
      </c>
      <c r="B59" s="11">
        <v>4459</v>
      </c>
      <c r="C59" s="11">
        <f t="shared" si="1"/>
        <v>265374</v>
      </c>
      <c r="D59" s="11">
        <f>IF('zad5_4)'!$C59&gt;$I$2,'zad5_4)'!$C59-$I$2,0)</f>
        <v>0</v>
      </c>
      <c r="E59" s="12">
        <f t="shared" si="0"/>
        <v>5308</v>
      </c>
    </row>
    <row r="60" spans="1:5" x14ac:dyDescent="0.25">
      <c r="A60" s="7">
        <v>39506</v>
      </c>
      <c r="B60" s="8">
        <v>3324</v>
      </c>
      <c r="C60" s="8">
        <f t="shared" si="1"/>
        <v>264525</v>
      </c>
      <c r="D60" s="8">
        <f>IF('zad5_4)'!$C60&gt;$I$2,'zad5_4)'!$C60-$I$2,0)</f>
        <v>0</v>
      </c>
      <c r="E60" s="9">
        <f t="shared" si="0"/>
        <v>5291</v>
      </c>
    </row>
    <row r="61" spans="1:5" x14ac:dyDescent="0.25">
      <c r="A61" s="10">
        <v>39507</v>
      </c>
      <c r="B61" s="11">
        <v>3473</v>
      </c>
      <c r="C61" s="11">
        <f t="shared" si="1"/>
        <v>262558</v>
      </c>
      <c r="D61" s="11">
        <f>IF('zad5_4)'!$C61&gt;$I$2,'zad5_4)'!$C61-$I$2,0)</f>
        <v>0</v>
      </c>
      <c r="E61" s="12">
        <f t="shared" si="0"/>
        <v>5252</v>
      </c>
    </row>
    <row r="62" spans="1:5" x14ac:dyDescent="0.25">
      <c r="A62" s="7">
        <v>39508</v>
      </c>
      <c r="B62" s="8">
        <v>1704</v>
      </c>
      <c r="C62" s="8">
        <f t="shared" si="1"/>
        <v>260779</v>
      </c>
      <c r="D62" s="8">
        <f>IF('zad5_4)'!$C62&gt;$I$2,'zad5_4)'!$C62-$I$2,0)</f>
        <v>0</v>
      </c>
      <c r="E62" s="9">
        <f t="shared" si="0"/>
        <v>5216</v>
      </c>
    </row>
    <row r="63" spans="1:5" x14ac:dyDescent="0.25">
      <c r="A63" s="10">
        <v>39509</v>
      </c>
      <c r="B63" s="11">
        <v>2192</v>
      </c>
      <c r="C63" s="11">
        <f t="shared" si="1"/>
        <v>257267</v>
      </c>
      <c r="D63" s="11">
        <f>IF('zad5_4)'!$C63&gt;$I$2,'zad5_4)'!$C63-$I$2,0)</f>
        <v>0</v>
      </c>
      <c r="E63" s="12">
        <f t="shared" si="0"/>
        <v>5146</v>
      </c>
    </row>
    <row r="64" spans="1:5" x14ac:dyDescent="0.25">
      <c r="A64" s="7">
        <v>39510</v>
      </c>
      <c r="B64" s="8">
        <v>2072</v>
      </c>
      <c r="C64" s="8">
        <f t="shared" si="1"/>
        <v>254313</v>
      </c>
      <c r="D64" s="8">
        <f>IF('zad5_4)'!$C64&gt;$I$2,'zad5_4)'!$C64-$I$2,0)</f>
        <v>0</v>
      </c>
      <c r="E64" s="9">
        <f t="shared" si="0"/>
        <v>5087</v>
      </c>
    </row>
    <row r="65" spans="1:5" x14ac:dyDescent="0.25">
      <c r="A65" s="10">
        <v>39511</v>
      </c>
      <c r="B65" s="11">
        <v>2596</v>
      </c>
      <c r="C65" s="11">
        <f t="shared" si="1"/>
        <v>251298</v>
      </c>
      <c r="D65" s="11">
        <f>IF('zad5_4)'!$C65&gt;$I$2,'zad5_4)'!$C65-$I$2,0)</f>
        <v>0</v>
      </c>
      <c r="E65" s="12">
        <f t="shared" si="0"/>
        <v>5026</v>
      </c>
    </row>
    <row r="66" spans="1:5" x14ac:dyDescent="0.25">
      <c r="A66" s="7">
        <v>39512</v>
      </c>
      <c r="B66" s="8">
        <v>3530</v>
      </c>
      <c r="C66" s="8">
        <f t="shared" si="1"/>
        <v>248868</v>
      </c>
      <c r="D66" s="8">
        <f>IF('zad5_4)'!$C66&gt;$I$2,'zad5_4)'!$C66-$I$2,0)</f>
        <v>0</v>
      </c>
      <c r="E66" s="9">
        <f t="shared" ref="E66:E129" si="2">ROUNDUP(C66*0.02,0)</f>
        <v>4978</v>
      </c>
    </row>
    <row r="67" spans="1:5" x14ac:dyDescent="0.25">
      <c r="A67" s="10">
        <v>39513</v>
      </c>
      <c r="B67" s="11">
        <v>3216</v>
      </c>
      <c r="C67" s="11">
        <f t="shared" si="1"/>
        <v>247420</v>
      </c>
      <c r="D67" s="11">
        <f>IF('zad5_4)'!$C67&gt;$I$2,'zad5_4)'!$C67-$I$2,0)</f>
        <v>0</v>
      </c>
      <c r="E67" s="12">
        <f t="shared" si="2"/>
        <v>4949</v>
      </c>
    </row>
    <row r="68" spans="1:5" x14ac:dyDescent="0.25">
      <c r="A68" s="7">
        <v>39514</v>
      </c>
      <c r="B68" s="8">
        <v>2911</v>
      </c>
      <c r="C68" s="8">
        <f t="shared" ref="C68:C131" si="3">C67-D67-E67+B67</f>
        <v>245687</v>
      </c>
      <c r="D68" s="8">
        <f>IF('zad5_4)'!$C68&gt;$I$2,'zad5_4)'!$C68-$I$2,0)</f>
        <v>0</v>
      </c>
      <c r="E68" s="9">
        <f t="shared" si="2"/>
        <v>4914</v>
      </c>
    </row>
    <row r="69" spans="1:5" x14ac:dyDescent="0.25">
      <c r="A69" s="10">
        <v>39515</v>
      </c>
      <c r="B69" s="11">
        <v>2307</v>
      </c>
      <c r="C69" s="11">
        <f t="shared" si="3"/>
        <v>243684</v>
      </c>
      <c r="D69" s="11">
        <f>IF('zad5_4)'!$C69&gt;$I$2,'zad5_4)'!$C69-$I$2,0)</f>
        <v>0</v>
      </c>
      <c r="E69" s="12">
        <f t="shared" si="2"/>
        <v>4874</v>
      </c>
    </row>
    <row r="70" spans="1:5" x14ac:dyDescent="0.25">
      <c r="A70" s="7">
        <v>39516</v>
      </c>
      <c r="B70" s="8">
        <v>2363</v>
      </c>
      <c r="C70" s="8">
        <f t="shared" si="3"/>
        <v>241117</v>
      </c>
      <c r="D70" s="8">
        <f>IF('zad5_4)'!$C70&gt;$I$2,'zad5_4)'!$C70-$I$2,0)</f>
        <v>0</v>
      </c>
      <c r="E70" s="9">
        <f t="shared" si="2"/>
        <v>4823</v>
      </c>
    </row>
    <row r="71" spans="1:5" x14ac:dyDescent="0.25">
      <c r="A71" s="10">
        <v>39517</v>
      </c>
      <c r="B71" s="11">
        <v>3432</v>
      </c>
      <c r="C71" s="11">
        <f t="shared" si="3"/>
        <v>238657</v>
      </c>
      <c r="D71" s="11">
        <f>IF('zad5_4)'!$C71&gt;$I$2,'zad5_4)'!$C71-$I$2,0)</f>
        <v>0</v>
      </c>
      <c r="E71" s="12">
        <f t="shared" si="2"/>
        <v>4774</v>
      </c>
    </row>
    <row r="72" spans="1:5" x14ac:dyDescent="0.25">
      <c r="A72" s="7">
        <v>39518</v>
      </c>
      <c r="B72" s="8">
        <v>3284</v>
      </c>
      <c r="C72" s="8">
        <f t="shared" si="3"/>
        <v>237315</v>
      </c>
      <c r="D72" s="8">
        <f>IF('zad5_4)'!$C72&gt;$I$2,'zad5_4)'!$C72-$I$2,0)</f>
        <v>0</v>
      </c>
      <c r="E72" s="9">
        <f t="shared" si="2"/>
        <v>4747</v>
      </c>
    </row>
    <row r="73" spans="1:5" x14ac:dyDescent="0.25">
      <c r="A73" s="10">
        <v>39519</v>
      </c>
      <c r="B73" s="11">
        <v>2402</v>
      </c>
      <c r="C73" s="11">
        <f t="shared" si="3"/>
        <v>235852</v>
      </c>
      <c r="D73" s="11">
        <f>IF('zad5_4)'!$C73&gt;$I$2,'zad5_4)'!$C73-$I$2,0)</f>
        <v>0</v>
      </c>
      <c r="E73" s="12">
        <f t="shared" si="2"/>
        <v>4718</v>
      </c>
    </row>
    <row r="74" spans="1:5" x14ac:dyDescent="0.25">
      <c r="A74" s="7">
        <v>39520</v>
      </c>
      <c r="B74" s="8">
        <v>4850</v>
      </c>
      <c r="C74" s="8">
        <f t="shared" si="3"/>
        <v>233536</v>
      </c>
      <c r="D74" s="8">
        <f>IF('zad5_4)'!$C74&gt;$I$2,'zad5_4)'!$C74-$I$2,0)</f>
        <v>0</v>
      </c>
      <c r="E74" s="9">
        <f t="shared" si="2"/>
        <v>4671</v>
      </c>
    </row>
    <row r="75" spans="1:5" x14ac:dyDescent="0.25">
      <c r="A75" s="10">
        <v>39521</v>
      </c>
      <c r="B75" s="11">
        <v>2733</v>
      </c>
      <c r="C75" s="11">
        <f t="shared" si="3"/>
        <v>233715</v>
      </c>
      <c r="D75" s="11">
        <f>IF('zad5_4)'!$C75&gt;$I$2,'zad5_4)'!$C75-$I$2,0)</f>
        <v>0</v>
      </c>
      <c r="E75" s="12">
        <f t="shared" si="2"/>
        <v>4675</v>
      </c>
    </row>
    <row r="76" spans="1:5" x14ac:dyDescent="0.25">
      <c r="A76" s="7">
        <v>39522</v>
      </c>
      <c r="B76" s="8">
        <v>2105</v>
      </c>
      <c r="C76" s="8">
        <f t="shared" si="3"/>
        <v>231773</v>
      </c>
      <c r="D76" s="8">
        <f>IF('zad5_4)'!$C76&gt;$I$2,'zad5_4)'!$C76-$I$2,0)</f>
        <v>0</v>
      </c>
      <c r="E76" s="9">
        <f t="shared" si="2"/>
        <v>4636</v>
      </c>
    </row>
    <row r="77" spans="1:5" x14ac:dyDescent="0.25">
      <c r="A77" s="10">
        <v>39523</v>
      </c>
      <c r="B77" s="11">
        <v>3186</v>
      </c>
      <c r="C77" s="11">
        <f t="shared" si="3"/>
        <v>229242</v>
      </c>
      <c r="D77" s="11">
        <f>IF('zad5_4)'!$C77&gt;$I$2,'zad5_4)'!$C77-$I$2,0)</f>
        <v>0</v>
      </c>
      <c r="E77" s="12">
        <f t="shared" si="2"/>
        <v>4585</v>
      </c>
    </row>
    <row r="78" spans="1:5" x14ac:dyDescent="0.25">
      <c r="A78" s="7">
        <v>39524</v>
      </c>
      <c r="B78" s="8">
        <v>3225</v>
      </c>
      <c r="C78" s="8">
        <f t="shared" si="3"/>
        <v>227843</v>
      </c>
      <c r="D78" s="8">
        <f>IF('zad5_4)'!$C78&gt;$I$2,'zad5_4)'!$C78-$I$2,0)</f>
        <v>0</v>
      </c>
      <c r="E78" s="9">
        <f t="shared" si="2"/>
        <v>4557</v>
      </c>
    </row>
    <row r="79" spans="1:5" x14ac:dyDescent="0.25">
      <c r="A79" s="10">
        <v>39525</v>
      </c>
      <c r="B79" s="11">
        <v>5318</v>
      </c>
      <c r="C79" s="11">
        <f t="shared" si="3"/>
        <v>226511</v>
      </c>
      <c r="D79" s="11">
        <f>IF('zad5_4)'!$C79&gt;$I$2,'zad5_4)'!$C79-$I$2,0)</f>
        <v>0</v>
      </c>
      <c r="E79" s="12">
        <f t="shared" si="2"/>
        <v>4531</v>
      </c>
    </row>
    <row r="80" spans="1:5" x14ac:dyDescent="0.25">
      <c r="A80" s="7">
        <v>39526</v>
      </c>
      <c r="B80" s="8">
        <v>3716</v>
      </c>
      <c r="C80" s="8">
        <f t="shared" si="3"/>
        <v>227298</v>
      </c>
      <c r="D80" s="8">
        <f>IF('zad5_4)'!$C80&gt;$I$2,'zad5_4)'!$C80-$I$2,0)</f>
        <v>0</v>
      </c>
      <c r="E80" s="9">
        <f t="shared" si="2"/>
        <v>4546</v>
      </c>
    </row>
    <row r="81" spans="1:5" x14ac:dyDescent="0.25">
      <c r="A81" s="10">
        <v>39527</v>
      </c>
      <c r="B81" s="11">
        <v>3948</v>
      </c>
      <c r="C81" s="11">
        <f t="shared" si="3"/>
        <v>226468</v>
      </c>
      <c r="D81" s="11">
        <f>IF('zad5_4)'!$C81&gt;$I$2,'zad5_4)'!$C81-$I$2,0)</f>
        <v>0</v>
      </c>
      <c r="E81" s="12">
        <f t="shared" si="2"/>
        <v>4530</v>
      </c>
    </row>
    <row r="82" spans="1:5" x14ac:dyDescent="0.25">
      <c r="A82" s="7">
        <v>39528</v>
      </c>
      <c r="B82" s="8">
        <v>3883</v>
      </c>
      <c r="C82" s="8">
        <f t="shared" si="3"/>
        <v>225886</v>
      </c>
      <c r="D82" s="8">
        <f>IF('zad5_4)'!$C82&gt;$I$2,'zad5_4)'!$C82-$I$2,0)</f>
        <v>0</v>
      </c>
      <c r="E82" s="9">
        <f t="shared" si="2"/>
        <v>4518</v>
      </c>
    </row>
    <row r="83" spans="1:5" x14ac:dyDescent="0.25">
      <c r="A83" s="10">
        <v>39529</v>
      </c>
      <c r="B83" s="11">
        <v>5544</v>
      </c>
      <c r="C83" s="11">
        <f t="shared" si="3"/>
        <v>225251</v>
      </c>
      <c r="D83" s="11">
        <f>IF('zad5_4)'!$C83&gt;$I$2,'zad5_4)'!$C83-$I$2,0)</f>
        <v>0</v>
      </c>
      <c r="E83" s="12">
        <f t="shared" si="2"/>
        <v>4506</v>
      </c>
    </row>
    <row r="84" spans="1:5" x14ac:dyDescent="0.25">
      <c r="A84" s="7">
        <v>39530</v>
      </c>
      <c r="B84" s="8">
        <v>3656</v>
      </c>
      <c r="C84" s="8">
        <f t="shared" si="3"/>
        <v>226289</v>
      </c>
      <c r="D84" s="8">
        <f>IF('zad5_4)'!$C84&gt;$I$2,'zad5_4)'!$C84-$I$2,0)</f>
        <v>0</v>
      </c>
      <c r="E84" s="9">
        <f t="shared" si="2"/>
        <v>4526</v>
      </c>
    </row>
    <row r="85" spans="1:5" x14ac:dyDescent="0.25">
      <c r="A85" s="10">
        <v>39531</v>
      </c>
      <c r="B85" s="11">
        <v>3510</v>
      </c>
      <c r="C85" s="11">
        <f t="shared" si="3"/>
        <v>225419</v>
      </c>
      <c r="D85" s="11">
        <f>IF('zad5_4)'!$C85&gt;$I$2,'zad5_4)'!$C85-$I$2,0)</f>
        <v>0</v>
      </c>
      <c r="E85" s="12">
        <f t="shared" si="2"/>
        <v>4509</v>
      </c>
    </row>
    <row r="86" spans="1:5" x14ac:dyDescent="0.25">
      <c r="A86" s="7">
        <v>39532</v>
      </c>
      <c r="B86" s="8">
        <v>4042</v>
      </c>
      <c r="C86" s="8">
        <f t="shared" si="3"/>
        <v>224420</v>
      </c>
      <c r="D86" s="8">
        <f>IF('zad5_4)'!$C86&gt;$I$2,'zad5_4)'!$C86-$I$2,0)</f>
        <v>0</v>
      </c>
      <c r="E86" s="9">
        <f t="shared" si="2"/>
        <v>4489</v>
      </c>
    </row>
    <row r="87" spans="1:5" x14ac:dyDescent="0.25">
      <c r="A87" s="10">
        <v>39533</v>
      </c>
      <c r="B87" s="11">
        <v>3832</v>
      </c>
      <c r="C87" s="11">
        <f t="shared" si="3"/>
        <v>223973</v>
      </c>
      <c r="D87" s="11">
        <f>IF('zad5_4)'!$C87&gt;$I$2,'zad5_4)'!$C87-$I$2,0)</f>
        <v>0</v>
      </c>
      <c r="E87" s="12">
        <f t="shared" si="2"/>
        <v>4480</v>
      </c>
    </row>
    <row r="88" spans="1:5" x14ac:dyDescent="0.25">
      <c r="A88" s="7">
        <v>39534</v>
      </c>
      <c r="B88" s="8">
        <v>4069</v>
      </c>
      <c r="C88" s="8">
        <f t="shared" si="3"/>
        <v>223325</v>
      </c>
      <c r="D88" s="8">
        <f>IF('zad5_4)'!$C88&gt;$I$2,'zad5_4)'!$C88-$I$2,0)</f>
        <v>0</v>
      </c>
      <c r="E88" s="9">
        <f t="shared" si="2"/>
        <v>4467</v>
      </c>
    </row>
    <row r="89" spans="1:5" x14ac:dyDescent="0.25">
      <c r="A89" s="10">
        <v>39535</v>
      </c>
      <c r="B89" s="11">
        <v>4194</v>
      </c>
      <c r="C89" s="11">
        <f t="shared" si="3"/>
        <v>222927</v>
      </c>
      <c r="D89" s="11">
        <f>IF('zad5_4)'!$C89&gt;$I$2,'zad5_4)'!$C89-$I$2,0)</f>
        <v>0</v>
      </c>
      <c r="E89" s="12">
        <f t="shared" si="2"/>
        <v>4459</v>
      </c>
    </row>
    <row r="90" spans="1:5" x14ac:dyDescent="0.25">
      <c r="A90" s="7">
        <v>39536</v>
      </c>
      <c r="B90" s="8">
        <v>5308</v>
      </c>
      <c r="C90" s="8">
        <f t="shared" si="3"/>
        <v>222662</v>
      </c>
      <c r="D90" s="8">
        <f>IF('zad5_4)'!$C90&gt;$I$2,'zad5_4)'!$C90-$I$2,0)</f>
        <v>0</v>
      </c>
      <c r="E90" s="9">
        <f t="shared" si="2"/>
        <v>4454</v>
      </c>
    </row>
    <row r="91" spans="1:5" x14ac:dyDescent="0.25">
      <c r="A91" s="10">
        <v>39537</v>
      </c>
      <c r="B91" s="11">
        <v>4318</v>
      </c>
      <c r="C91" s="11">
        <f t="shared" si="3"/>
        <v>223516</v>
      </c>
      <c r="D91" s="11">
        <f>IF('zad5_4)'!$C91&gt;$I$2,'zad5_4)'!$C91-$I$2,0)</f>
        <v>0</v>
      </c>
      <c r="E91" s="12">
        <f t="shared" si="2"/>
        <v>4471</v>
      </c>
    </row>
    <row r="92" spans="1:5" x14ac:dyDescent="0.25">
      <c r="A92" s="7">
        <v>39538</v>
      </c>
      <c r="B92" s="8">
        <v>5993</v>
      </c>
      <c r="C92" s="8">
        <f t="shared" si="3"/>
        <v>223363</v>
      </c>
      <c r="D92" s="8">
        <f>IF('zad5_4)'!$C92&gt;$I$2,'zad5_4)'!$C92-$I$2,0)</f>
        <v>0</v>
      </c>
      <c r="E92" s="9">
        <f t="shared" si="2"/>
        <v>4468</v>
      </c>
    </row>
    <row r="93" spans="1:5" x14ac:dyDescent="0.25">
      <c r="A93" s="10">
        <v>39539</v>
      </c>
      <c r="B93" s="11">
        <v>6300</v>
      </c>
      <c r="C93" s="11">
        <f t="shared" si="3"/>
        <v>224888</v>
      </c>
      <c r="D93" s="11">
        <f>IF('zad5_4)'!$C93&gt;$I$2,'zad5_4)'!$C93-$I$2,0)</f>
        <v>0</v>
      </c>
      <c r="E93" s="12">
        <f t="shared" si="2"/>
        <v>4498</v>
      </c>
    </row>
    <row r="94" spans="1:5" x14ac:dyDescent="0.25">
      <c r="A94" s="7">
        <v>39540</v>
      </c>
      <c r="B94" s="8">
        <v>7789</v>
      </c>
      <c r="C94" s="8">
        <f t="shared" si="3"/>
        <v>226690</v>
      </c>
      <c r="D94" s="8">
        <f>IF('zad5_4)'!$C94&gt;$I$2,'zad5_4)'!$C94-$I$2,0)</f>
        <v>0</v>
      </c>
      <c r="E94" s="9">
        <f t="shared" si="2"/>
        <v>4534</v>
      </c>
    </row>
    <row r="95" spans="1:5" x14ac:dyDescent="0.25">
      <c r="A95" s="10">
        <v>39541</v>
      </c>
      <c r="B95" s="11">
        <v>7631</v>
      </c>
      <c r="C95" s="11">
        <f t="shared" si="3"/>
        <v>229945</v>
      </c>
      <c r="D95" s="11">
        <f>IF('zad5_4)'!$C95&gt;$I$2,'zad5_4)'!$C95-$I$2,0)</f>
        <v>0</v>
      </c>
      <c r="E95" s="12">
        <f t="shared" si="2"/>
        <v>4599</v>
      </c>
    </row>
    <row r="96" spans="1:5" x14ac:dyDescent="0.25">
      <c r="A96" s="7">
        <v>39542</v>
      </c>
      <c r="B96" s="8">
        <v>9081</v>
      </c>
      <c r="C96" s="8">
        <f t="shared" si="3"/>
        <v>232977</v>
      </c>
      <c r="D96" s="8">
        <f>IF('zad5_4)'!$C96&gt;$I$2,'zad5_4)'!$C96-$I$2,0)</f>
        <v>0</v>
      </c>
      <c r="E96" s="9">
        <f t="shared" si="2"/>
        <v>4660</v>
      </c>
    </row>
    <row r="97" spans="1:5" x14ac:dyDescent="0.25">
      <c r="A97" s="10">
        <v>39543</v>
      </c>
      <c r="B97" s="11">
        <v>8938</v>
      </c>
      <c r="C97" s="11">
        <f t="shared" si="3"/>
        <v>237398</v>
      </c>
      <c r="D97" s="11">
        <f>IF('zad5_4)'!$C97&gt;$I$2,'zad5_4)'!$C97-$I$2,0)</f>
        <v>0</v>
      </c>
      <c r="E97" s="12">
        <f t="shared" si="2"/>
        <v>4748</v>
      </c>
    </row>
    <row r="98" spans="1:5" x14ac:dyDescent="0.25">
      <c r="A98" s="7">
        <v>39544</v>
      </c>
      <c r="B98" s="8">
        <v>10550</v>
      </c>
      <c r="C98" s="8">
        <f t="shared" si="3"/>
        <v>241588</v>
      </c>
      <c r="D98" s="8">
        <f>IF('zad5_4)'!$C98&gt;$I$2,'zad5_4)'!$C98-$I$2,0)</f>
        <v>0</v>
      </c>
      <c r="E98" s="9">
        <f t="shared" si="2"/>
        <v>4832</v>
      </c>
    </row>
    <row r="99" spans="1:5" x14ac:dyDescent="0.25">
      <c r="A99" s="10">
        <v>39545</v>
      </c>
      <c r="B99" s="11">
        <v>12184</v>
      </c>
      <c r="C99" s="11">
        <f t="shared" si="3"/>
        <v>247306</v>
      </c>
      <c r="D99" s="11">
        <f>IF('zad5_4)'!$C99&gt;$I$2,'zad5_4)'!$C99-$I$2,0)</f>
        <v>0</v>
      </c>
      <c r="E99" s="12">
        <f t="shared" si="2"/>
        <v>4947</v>
      </c>
    </row>
    <row r="100" spans="1:5" x14ac:dyDescent="0.25">
      <c r="A100" s="7">
        <v>39546</v>
      </c>
      <c r="B100" s="8">
        <v>13390</v>
      </c>
      <c r="C100" s="8">
        <f t="shared" si="3"/>
        <v>254543</v>
      </c>
      <c r="D100" s="8">
        <f>IF('zad5_4)'!$C100&gt;$I$2,'zad5_4)'!$C100-$I$2,0)</f>
        <v>0</v>
      </c>
      <c r="E100" s="9">
        <f t="shared" si="2"/>
        <v>5091</v>
      </c>
    </row>
    <row r="101" spans="1:5" x14ac:dyDescent="0.25">
      <c r="A101" s="10">
        <v>39547</v>
      </c>
      <c r="B101" s="11">
        <v>14196</v>
      </c>
      <c r="C101" s="11">
        <f t="shared" si="3"/>
        <v>262842</v>
      </c>
      <c r="D101" s="11">
        <f>IF('zad5_4)'!$C101&gt;$I$2,'zad5_4)'!$C101-$I$2,0)</f>
        <v>0</v>
      </c>
      <c r="E101" s="12">
        <f t="shared" si="2"/>
        <v>5257</v>
      </c>
    </row>
    <row r="102" spans="1:5" x14ac:dyDescent="0.25">
      <c r="A102" s="7">
        <v>39548</v>
      </c>
      <c r="B102" s="8">
        <v>14830</v>
      </c>
      <c r="C102" s="8">
        <f t="shared" si="3"/>
        <v>271781</v>
      </c>
      <c r="D102" s="8">
        <f>IF('zad5_4)'!$C102&gt;$I$2,'zad5_4)'!$C102-$I$2,0)</f>
        <v>0</v>
      </c>
      <c r="E102" s="9">
        <f t="shared" si="2"/>
        <v>5436</v>
      </c>
    </row>
    <row r="103" spans="1:5" x14ac:dyDescent="0.25">
      <c r="A103" s="10">
        <v>39549</v>
      </c>
      <c r="B103" s="11">
        <v>16437</v>
      </c>
      <c r="C103" s="11">
        <f t="shared" si="3"/>
        <v>281175</v>
      </c>
      <c r="D103" s="11">
        <f>IF('zad5_4)'!$C103&gt;$I$2,'zad5_4)'!$C103-$I$2,0)</f>
        <v>0</v>
      </c>
      <c r="E103" s="12">
        <f t="shared" si="2"/>
        <v>5624</v>
      </c>
    </row>
    <row r="104" spans="1:5" x14ac:dyDescent="0.25">
      <c r="A104" s="7">
        <v>39550</v>
      </c>
      <c r="B104" s="8">
        <v>17871</v>
      </c>
      <c r="C104" s="8">
        <f t="shared" si="3"/>
        <v>291988</v>
      </c>
      <c r="D104" s="8">
        <f>IF('zad5_4)'!$C104&gt;$I$2,'zad5_4)'!$C104-$I$2,0)</f>
        <v>0</v>
      </c>
      <c r="E104" s="9">
        <f t="shared" si="2"/>
        <v>5840</v>
      </c>
    </row>
    <row r="105" spans="1:5" x14ac:dyDescent="0.25">
      <c r="A105" s="10">
        <v>39551</v>
      </c>
      <c r="B105" s="11">
        <v>20057</v>
      </c>
      <c r="C105" s="11">
        <f t="shared" si="3"/>
        <v>304019</v>
      </c>
      <c r="D105" s="11">
        <f>IF('zad5_4)'!$C105&gt;$I$2,'zad5_4)'!$C105-$I$2,0)</f>
        <v>0</v>
      </c>
      <c r="E105" s="12">
        <f t="shared" si="2"/>
        <v>6081</v>
      </c>
    </row>
    <row r="106" spans="1:5" x14ac:dyDescent="0.25">
      <c r="A106" s="7">
        <v>39552</v>
      </c>
      <c r="B106" s="8">
        <v>21238</v>
      </c>
      <c r="C106" s="8">
        <f t="shared" si="3"/>
        <v>317995</v>
      </c>
      <c r="D106" s="8">
        <f>IF('zad5_4)'!$C106&gt;$I$2,'zad5_4)'!$C106-$I$2,0)</f>
        <v>0</v>
      </c>
      <c r="E106" s="9">
        <f t="shared" si="2"/>
        <v>6360</v>
      </c>
    </row>
    <row r="107" spans="1:5" x14ac:dyDescent="0.25">
      <c r="A107" s="10">
        <v>39553</v>
      </c>
      <c r="B107" s="11">
        <v>23911</v>
      </c>
      <c r="C107" s="11">
        <f t="shared" si="3"/>
        <v>332873</v>
      </c>
      <c r="D107" s="11">
        <f>IF('zad5_4)'!$C107&gt;$I$2,'zad5_4)'!$C107-$I$2,0)</f>
        <v>0</v>
      </c>
      <c r="E107" s="12">
        <f t="shared" si="2"/>
        <v>6658</v>
      </c>
    </row>
    <row r="108" spans="1:5" x14ac:dyDescent="0.25">
      <c r="A108" s="7">
        <v>39554</v>
      </c>
      <c r="B108" s="8">
        <v>25239</v>
      </c>
      <c r="C108" s="8">
        <f t="shared" si="3"/>
        <v>350126</v>
      </c>
      <c r="D108" s="8">
        <f>IF('zad5_4)'!$C108&gt;$I$2,'zad5_4)'!$C108-$I$2,0)</f>
        <v>0</v>
      </c>
      <c r="E108" s="9">
        <f t="shared" si="2"/>
        <v>7003</v>
      </c>
    </row>
    <row r="109" spans="1:5" x14ac:dyDescent="0.25">
      <c r="A109" s="10">
        <v>39555</v>
      </c>
      <c r="B109" s="11">
        <v>26830</v>
      </c>
      <c r="C109" s="11">
        <f t="shared" si="3"/>
        <v>368362</v>
      </c>
      <c r="D109" s="11">
        <f>IF('zad5_4)'!$C109&gt;$I$2,'zad5_4)'!$C109-$I$2,0)</f>
        <v>0</v>
      </c>
      <c r="E109" s="12">
        <f t="shared" si="2"/>
        <v>7368</v>
      </c>
    </row>
    <row r="110" spans="1:5" x14ac:dyDescent="0.25">
      <c r="A110" s="7">
        <v>39556</v>
      </c>
      <c r="B110" s="8">
        <v>27277</v>
      </c>
      <c r="C110" s="8">
        <f t="shared" si="3"/>
        <v>387824</v>
      </c>
      <c r="D110" s="8">
        <f>IF('zad5_4)'!$C110&gt;$I$2,'zad5_4)'!$C110-$I$2,0)</f>
        <v>0</v>
      </c>
      <c r="E110" s="9">
        <f t="shared" si="2"/>
        <v>7757</v>
      </c>
    </row>
    <row r="111" spans="1:5" x14ac:dyDescent="0.25">
      <c r="A111" s="10">
        <v>39557</v>
      </c>
      <c r="B111" s="11">
        <v>26786</v>
      </c>
      <c r="C111" s="11">
        <f t="shared" si="3"/>
        <v>407344</v>
      </c>
      <c r="D111" s="11">
        <f>IF('zad5_4)'!$C111&gt;$I$2,'zad5_4)'!$C111-$I$2,0)</f>
        <v>0</v>
      </c>
      <c r="E111" s="12">
        <f t="shared" si="2"/>
        <v>8147</v>
      </c>
    </row>
    <row r="112" spans="1:5" x14ac:dyDescent="0.25">
      <c r="A112" s="7">
        <v>39558</v>
      </c>
      <c r="B112" s="8">
        <v>29132</v>
      </c>
      <c r="C112" s="8">
        <f t="shared" si="3"/>
        <v>425983</v>
      </c>
      <c r="D112" s="8">
        <f>IF('zad5_4)'!$C112&gt;$I$2,'zad5_4)'!$C112-$I$2,0)</f>
        <v>0</v>
      </c>
      <c r="E112" s="9">
        <f t="shared" si="2"/>
        <v>8520</v>
      </c>
    </row>
    <row r="113" spans="1:5" x14ac:dyDescent="0.25">
      <c r="A113" s="10">
        <v>39559</v>
      </c>
      <c r="B113" s="11">
        <v>28710</v>
      </c>
      <c r="C113" s="11">
        <f t="shared" si="3"/>
        <v>446595</v>
      </c>
      <c r="D113" s="11">
        <f>IF('zad5_4)'!$C113&gt;$I$2,'zad5_4)'!$C113-$I$2,0)</f>
        <v>0</v>
      </c>
      <c r="E113" s="12">
        <f t="shared" si="2"/>
        <v>8932</v>
      </c>
    </row>
    <row r="114" spans="1:5" x14ac:dyDescent="0.25">
      <c r="A114" s="7">
        <v>39560</v>
      </c>
      <c r="B114" s="8">
        <v>30263</v>
      </c>
      <c r="C114" s="8">
        <f t="shared" si="3"/>
        <v>466373</v>
      </c>
      <c r="D114" s="8">
        <f>IF('zad5_4)'!$C114&gt;$I$2,'zad5_4)'!$C114-$I$2,0)</f>
        <v>0</v>
      </c>
      <c r="E114" s="9">
        <f t="shared" si="2"/>
        <v>9328</v>
      </c>
    </row>
    <row r="115" spans="1:5" x14ac:dyDescent="0.25">
      <c r="A115" s="10">
        <v>39561</v>
      </c>
      <c r="B115" s="11">
        <v>30420</v>
      </c>
      <c r="C115" s="11">
        <f t="shared" si="3"/>
        <v>487308</v>
      </c>
      <c r="D115" s="11">
        <f>IF('zad5_4)'!$C115&gt;$I$2,'zad5_4)'!$C115-$I$2,0)</f>
        <v>0</v>
      </c>
      <c r="E115" s="12">
        <f t="shared" si="2"/>
        <v>9747</v>
      </c>
    </row>
    <row r="116" spans="1:5" x14ac:dyDescent="0.25">
      <c r="A116" s="7">
        <v>39562</v>
      </c>
      <c r="B116" s="8">
        <v>30396</v>
      </c>
      <c r="C116" s="8">
        <f t="shared" si="3"/>
        <v>507981</v>
      </c>
      <c r="D116" s="8">
        <f>IF('zad5_4)'!$C116&gt;$I$2,'zad5_4)'!$C116-$I$2,0)</f>
        <v>0</v>
      </c>
      <c r="E116" s="9">
        <f t="shared" si="2"/>
        <v>10160</v>
      </c>
    </row>
    <row r="117" spans="1:5" x14ac:dyDescent="0.25">
      <c r="A117" s="10">
        <v>39563</v>
      </c>
      <c r="B117" s="11">
        <v>29098</v>
      </c>
      <c r="C117" s="11">
        <f t="shared" si="3"/>
        <v>528217</v>
      </c>
      <c r="D117" s="11">
        <f>IF('zad5_4)'!$C117&gt;$I$2,'zad5_4)'!$C117-$I$2,0)</f>
        <v>0</v>
      </c>
      <c r="E117" s="12">
        <f t="shared" si="2"/>
        <v>10565</v>
      </c>
    </row>
    <row r="118" spans="1:5" x14ac:dyDescent="0.25">
      <c r="A118" s="7">
        <v>39564</v>
      </c>
      <c r="B118" s="8">
        <v>31026</v>
      </c>
      <c r="C118" s="8">
        <f t="shared" si="3"/>
        <v>546750</v>
      </c>
      <c r="D118" s="8">
        <f>IF('zad5_4)'!$C118&gt;$I$2,'zad5_4)'!$C118-$I$2,0)</f>
        <v>0</v>
      </c>
      <c r="E118" s="9">
        <f t="shared" si="2"/>
        <v>10935</v>
      </c>
    </row>
    <row r="119" spans="1:5" x14ac:dyDescent="0.25">
      <c r="A119" s="10">
        <v>39565</v>
      </c>
      <c r="B119" s="11">
        <v>29937</v>
      </c>
      <c r="C119" s="11">
        <f t="shared" si="3"/>
        <v>566841</v>
      </c>
      <c r="D119" s="11">
        <f>IF('zad5_4)'!$C119&gt;$I$2,'zad5_4)'!$C119-$I$2,0)</f>
        <v>0</v>
      </c>
      <c r="E119" s="12">
        <f t="shared" si="2"/>
        <v>11337</v>
      </c>
    </row>
    <row r="120" spans="1:5" x14ac:dyDescent="0.25">
      <c r="A120" s="7">
        <v>39566</v>
      </c>
      <c r="B120" s="8">
        <v>28518</v>
      </c>
      <c r="C120" s="8">
        <f t="shared" si="3"/>
        <v>585441</v>
      </c>
      <c r="D120" s="8">
        <f>IF('zad5_4)'!$C120&gt;$I$2,'zad5_4)'!$C120-$I$2,0)</f>
        <v>0</v>
      </c>
      <c r="E120" s="9">
        <f t="shared" si="2"/>
        <v>11709</v>
      </c>
    </row>
    <row r="121" spans="1:5" x14ac:dyDescent="0.25">
      <c r="A121" s="10">
        <v>39567</v>
      </c>
      <c r="B121" s="11">
        <v>28152</v>
      </c>
      <c r="C121" s="11">
        <f t="shared" si="3"/>
        <v>602250</v>
      </c>
      <c r="D121" s="11">
        <f>IF('zad5_4)'!$C121&gt;$I$2,'zad5_4)'!$C121-$I$2,0)</f>
        <v>0</v>
      </c>
      <c r="E121" s="12">
        <f t="shared" si="2"/>
        <v>12045</v>
      </c>
    </row>
    <row r="122" spans="1:5" x14ac:dyDescent="0.25">
      <c r="A122" s="7">
        <v>39568</v>
      </c>
      <c r="B122" s="8">
        <v>26744</v>
      </c>
      <c r="C122" s="8">
        <f t="shared" si="3"/>
        <v>618357</v>
      </c>
      <c r="D122" s="8">
        <f>IF('zad5_4)'!$C122&gt;$I$2,'zad5_4)'!$C122-$I$2,0)</f>
        <v>0</v>
      </c>
      <c r="E122" s="9">
        <f t="shared" si="2"/>
        <v>12368</v>
      </c>
    </row>
    <row r="123" spans="1:5" x14ac:dyDescent="0.25">
      <c r="A123" s="10">
        <v>39569</v>
      </c>
      <c r="B123" s="11">
        <v>27527</v>
      </c>
      <c r="C123" s="11">
        <f t="shared" si="3"/>
        <v>632733</v>
      </c>
      <c r="D123" s="11">
        <f>IF('zad5_4)'!$C123&gt;$I$2,'zad5_4)'!$C123-$I$2,0)</f>
        <v>0</v>
      </c>
      <c r="E123" s="12">
        <f t="shared" si="2"/>
        <v>12655</v>
      </c>
    </row>
    <row r="124" spans="1:5" x14ac:dyDescent="0.25">
      <c r="A124" s="7">
        <v>39570</v>
      </c>
      <c r="B124" s="8">
        <v>25742</v>
      </c>
      <c r="C124" s="8">
        <f t="shared" si="3"/>
        <v>647605</v>
      </c>
      <c r="D124" s="8">
        <f>IF('zad5_4)'!$C124&gt;$I$2,'zad5_4)'!$C124-$I$2,0)</f>
        <v>0</v>
      </c>
      <c r="E124" s="9">
        <f t="shared" si="2"/>
        <v>12953</v>
      </c>
    </row>
    <row r="125" spans="1:5" x14ac:dyDescent="0.25">
      <c r="A125" s="10">
        <v>39571</v>
      </c>
      <c r="B125" s="11">
        <v>23851</v>
      </c>
      <c r="C125" s="11">
        <f t="shared" si="3"/>
        <v>660394</v>
      </c>
      <c r="D125" s="11">
        <f>IF('zad5_4)'!$C125&gt;$I$2,'zad5_4)'!$C125-$I$2,0)</f>
        <v>0</v>
      </c>
      <c r="E125" s="12">
        <f t="shared" si="2"/>
        <v>13208</v>
      </c>
    </row>
    <row r="126" spans="1:5" x14ac:dyDescent="0.25">
      <c r="A126" s="7">
        <v>39572</v>
      </c>
      <c r="B126" s="8">
        <v>21232</v>
      </c>
      <c r="C126" s="8">
        <f t="shared" si="3"/>
        <v>671037</v>
      </c>
      <c r="D126" s="8">
        <f>IF('zad5_4)'!$C126&gt;$I$2,'zad5_4)'!$C126-$I$2,0)</f>
        <v>0</v>
      </c>
      <c r="E126" s="9">
        <f t="shared" si="2"/>
        <v>13421</v>
      </c>
    </row>
    <row r="127" spans="1:5" x14ac:dyDescent="0.25">
      <c r="A127" s="10">
        <v>39573</v>
      </c>
      <c r="B127" s="11">
        <v>21260</v>
      </c>
      <c r="C127" s="11">
        <f t="shared" si="3"/>
        <v>678848</v>
      </c>
      <c r="D127" s="11">
        <f>IF('zad5_4)'!$C127&gt;$I$2,'zad5_4)'!$C127-$I$2,0)</f>
        <v>0</v>
      </c>
      <c r="E127" s="12">
        <f t="shared" si="2"/>
        <v>13577</v>
      </c>
    </row>
    <row r="128" spans="1:5" x14ac:dyDescent="0.25">
      <c r="A128" s="7">
        <v>39574</v>
      </c>
      <c r="B128" s="8">
        <v>19203</v>
      </c>
      <c r="C128" s="8">
        <f t="shared" si="3"/>
        <v>686531</v>
      </c>
      <c r="D128" s="8">
        <f>IF('zad5_4)'!$C128&gt;$I$2,'zad5_4)'!$C128-$I$2,0)</f>
        <v>0</v>
      </c>
      <c r="E128" s="9">
        <f t="shared" si="2"/>
        <v>13731</v>
      </c>
    </row>
    <row r="129" spans="1:5" x14ac:dyDescent="0.25">
      <c r="A129" s="10">
        <v>39575</v>
      </c>
      <c r="B129" s="11">
        <v>17262</v>
      </c>
      <c r="C129" s="11">
        <f t="shared" si="3"/>
        <v>692003</v>
      </c>
      <c r="D129" s="11">
        <f>IF('zad5_4)'!$C129&gt;$I$2,'zad5_4)'!$C129-$I$2,0)</f>
        <v>0</v>
      </c>
      <c r="E129" s="12">
        <f t="shared" si="2"/>
        <v>13841</v>
      </c>
    </row>
    <row r="130" spans="1:5" x14ac:dyDescent="0.25">
      <c r="A130" s="7">
        <v>39576</v>
      </c>
      <c r="B130" s="8">
        <v>16255</v>
      </c>
      <c r="C130" s="8">
        <f t="shared" si="3"/>
        <v>695424</v>
      </c>
      <c r="D130" s="8">
        <f>IF('zad5_4)'!$C130&gt;$I$2,'zad5_4)'!$C130-$I$2,0)</f>
        <v>0</v>
      </c>
      <c r="E130" s="9">
        <f t="shared" ref="E130:E193" si="4">ROUNDUP(C130*0.02,0)</f>
        <v>13909</v>
      </c>
    </row>
    <row r="131" spans="1:5" x14ac:dyDescent="0.25">
      <c r="A131" s="10">
        <v>39577</v>
      </c>
      <c r="B131" s="11">
        <v>16295</v>
      </c>
      <c r="C131" s="11">
        <f t="shared" si="3"/>
        <v>697770</v>
      </c>
      <c r="D131" s="11">
        <f>IF('zad5_4)'!$C131&gt;$I$2,'zad5_4)'!$C131-$I$2,0)</f>
        <v>0</v>
      </c>
      <c r="E131" s="12">
        <f t="shared" si="4"/>
        <v>13956</v>
      </c>
    </row>
    <row r="132" spans="1:5" x14ac:dyDescent="0.25">
      <c r="A132" s="7">
        <v>39578</v>
      </c>
      <c r="B132" s="8">
        <v>13666</v>
      </c>
      <c r="C132" s="8">
        <f t="shared" ref="C132:C195" si="5">C131-D131-E131+B131</f>
        <v>700109</v>
      </c>
      <c r="D132" s="8">
        <f>IF('zad5_4)'!$C132&gt;$I$2,'zad5_4)'!$C132-$I$2,0)</f>
        <v>0</v>
      </c>
      <c r="E132" s="9">
        <f t="shared" si="4"/>
        <v>14003</v>
      </c>
    </row>
    <row r="133" spans="1:5" x14ac:dyDescent="0.25">
      <c r="A133" s="10">
        <v>39579</v>
      </c>
      <c r="B133" s="11">
        <v>13298</v>
      </c>
      <c r="C133" s="11">
        <f t="shared" si="5"/>
        <v>699772</v>
      </c>
      <c r="D133" s="11">
        <f>IF('zad5_4)'!$C133&gt;$I$2,'zad5_4)'!$C133-$I$2,0)</f>
        <v>0</v>
      </c>
      <c r="E133" s="12">
        <f t="shared" si="4"/>
        <v>13996</v>
      </c>
    </row>
    <row r="134" spans="1:5" x14ac:dyDescent="0.25">
      <c r="A134" s="7">
        <v>39580</v>
      </c>
      <c r="B134" s="8">
        <v>11610</v>
      </c>
      <c r="C134" s="8">
        <f t="shared" si="5"/>
        <v>699074</v>
      </c>
      <c r="D134" s="8">
        <f>IF('zad5_4)'!$C134&gt;$I$2,'zad5_4)'!$C134-$I$2,0)</f>
        <v>0</v>
      </c>
      <c r="E134" s="9">
        <f t="shared" si="4"/>
        <v>13982</v>
      </c>
    </row>
    <row r="135" spans="1:5" x14ac:dyDescent="0.25">
      <c r="A135" s="10">
        <v>39581</v>
      </c>
      <c r="B135" s="11">
        <v>10287</v>
      </c>
      <c r="C135" s="11">
        <f t="shared" si="5"/>
        <v>696702</v>
      </c>
      <c r="D135" s="11">
        <f>IF('zad5_4)'!$C135&gt;$I$2,'zad5_4)'!$C135-$I$2,0)</f>
        <v>0</v>
      </c>
      <c r="E135" s="12">
        <f t="shared" si="4"/>
        <v>13935</v>
      </c>
    </row>
    <row r="136" spans="1:5" x14ac:dyDescent="0.25">
      <c r="A136" s="7">
        <v>39582</v>
      </c>
      <c r="B136" s="8">
        <v>9873</v>
      </c>
      <c r="C136" s="8">
        <f t="shared" si="5"/>
        <v>693054</v>
      </c>
      <c r="D136" s="8">
        <f>IF('zad5_4)'!$C136&gt;$I$2,'zad5_4)'!$C136-$I$2,0)</f>
        <v>0</v>
      </c>
      <c r="E136" s="9">
        <f t="shared" si="4"/>
        <v>13862</v>
      </c>
    </row>
    <row r="137" spans="1:5" x14ac:dyDescent="0.25">
      <c r="A137" s="10">
        <v>39583</v>
      </c>
      <c r="B137" s="11">
        <v>7611</v>
      </c>
      <c r="C137" s="11">
        <f t="shared" si="5"/>
        <v>689065</v>
      </c>
      <c r="D137" s="11">
        <f>IF('zad5_4)'!$C137&gt;$I$2,'zad5_4)'!$C137-$I$2,0)</f>
        <v>0</v>
      </c>
      <c r="E137" s="12">
        <f t="shared" si="4"/>
        <v>13782</v>
      </c>
    </row>
    <row r="138" spans="1:5" x14ac:dyDescent="0.25">
      <c r="A138" s="7">
        <v>39584</v>
      </c>
      <c r="B138" s="8">
        <v>8243</v>
      </c>
      <c r="C138" s="8">
        <f t="shared" si="5"/>
        <v>682894</v>
      </c>
      <c r="D138" s="8">
        <f>IF('zad5_4)'!$C138&gt;$I$2,'zad5_4)'!$C138-$I$2,0)</f>
        <v>0</v>
      </c>
      <c r="E138" s="9">
        <f t="shared" si="4"/>
        <v>13658</v>
      </c>
    </row>
    <row r="139" spans="1:5" x14ac:dyDescent="0.25">
      <c r="A139" s="10">
        <v>39585</v>
      </c>
      <c r="B139" s="11">
        <v>7156</v>
      </c>
      <c r="C139" s="11">
        <f t="shared" si="5"/>
        <v>677479</v>
      </c>
      <c r="D139" s="11">
        <f>IF('zad5_4)'!$C139&gt;$I$2,'zad5_4)'!$C139-$I$2,0)</f>
        <v>0</v>
      </c>
      <c r="E139" s="12">
        <f t="shared" si="4"/>
        <v>13550</v>
      </c>
    </row>
    <row r="140" spans="1:5" x14ac:dyDescent="0.25">
      <c r="A140" s="7">
        <v>39586</v>
      </c>
      <c r="B140" s="8">
        <v>6461</v>
      </c>
      <c r="C140" s="8">
        <f t="shared" si="5"/>
        <v>671085</v>
      </c>
      <c r="D140" s="8">
        <f>IF('zad5_4)'!$C140&gt;$I$2,'zad5_4)'!$C140-$I$2,0)</f>
        <v>0</v>
      </c>
      <c r="E140" s="9">
        <f t="shared" si="4"/>
        <v>13422</v>
      </c>
    </row>
    <row r="141" spans="1:5" x14ac:dyDescent="0.25">
      <c r="A141" s="10">
        <v>39587</v>
      </c>
      <c r="B141" s="11">
        <v>6376</v>
      </c>
      <c r="C141" s="11">
        <f t="shared" si="5"/>
        <v>664124</v>
      </c>
      <c r="D141" s="11">
        <f>IF('zad5_4)'!$C141&gt;$I$2,'zad5_4)'!$C141-$I$2,0)</f>
        <v>0</v>
      </c>
      <c r="E141" s="12">
        <f t="shared" si="4"/>
        <v>13283</v>
      </c>
    </row>
    <row r="142" spans="1:5" x14ac:dyDescent="0.25">
      <c r="A142" s="7">
        <v>39588</v>
      </c>
      <c r="B142" s="8">
        <v>4883</v>
      </c>
      <c r="C142" s="8">
        <f t="shared" si="5"/>
        <v>657217</v>
      </c>
      <c r="D142" s="8">
        <f>IF('zad5_4)'!$C142&gt;$I$2,'zad5_4)'!$C142-$I$2,0)</f>
        <v>0</v>
      </c>
      <c r="E142" s="9">
        <f t="shared" si="4"/>
        <v>13145</v>
      </c>
    </row>
    <row r="143" spans="1:5" x14ac:dyDescent="0.25">
      <c r="A143" s="10">
        <v>39589</v>
      </c>
      <c r="B143" s="11">
        <v>5076</v>
      </c>
      <c r="C143" s="11">
        <f t="shared" si="5"/>
        <v>648955</v>
      </c>
      <c r="D143" s="11">
        <f>IF('zad5_4)'!$C143&gt;$I$2,'zad5_4)'!$C143-$I$2,0)</f>
        <v>0</v>
      </c>
      <c r="E143" s="12">
        <f t="shared" si="4"/>
        <v>12980</v>
      </c>
    </row>
    <row r="144" spans="1:5" x14ac:dyDescent="0.25">
      <c r="A144" s="7">
        <v>39590</v>
      </c>
      <c r="B144" s="8">
        <v>4742</v>
      </c>
      <c r="C144" s="8">
        <f t="shared" si="5"/>
        <v>641051</v>
      </c>
      <c r="D144" s="8">
        <f>IF('zad5_4)'!$C144&gt;$I$2,'zad5_4)'!$C144-$I$2,0)</f>
        <v>0</v>
      </c>
      <c r="E144" s="9">
        <f t="shared" si="4"/>
        <v>12822</v>
      </c>
    </row>
    <row r="145" spans="1:5" x14ac:dyDescent="0.25">
      <c r="A145" s="10">
        <v>39591</v>
      </c>
      <c r="B145" s="11">
        <v>4063</v>
      </c>
      <c r="C145" s="11">
        <f t="shared" si="5"/>
        <v>632971</v>
      </c>
      <c r="D145" s="11">
        <f>IF('zad5_4)'!$C145&gt;$I$2,'zad5_4)'!$C145-$I$2,0)</f>
        <v>0</v>
      </c>
      <c r="E145" s="12">
        <f t="shared" si="4"/>
        <v>12660</v>
      </c>
    </row>
    <row r="146" spans="1:5" x14ac:dyDescent="0.25">
      <c r="A146" s="7">
        <v>39592</v>
      </c>
      <c r="B146" s="8">
        <v>3645</v>
      </c>
      <c r="C146" s="8">
        <f t="shared" si="5"/>
        <v>624374</v>
      </c>
      <c r="D146" s="8">
        <f>IF('zad5_4)'!$C146&gt;$I$2,'zad5_4)'!$C146-$I$2,0)</f>
        <v>0</v>
      </c>
      <c r="E146" s="9">
        <f t="shared" si="4"/>
        <v>12488</v>
      </c>
    </row>
    <row r="147" spans="1:5" x14ac:dyDescent="0.25">
      <c r="A147" s="10">
        <v>39593</v>
      </c>
      <c r="B147" s="11">
        <v>4139</v>
      </c>
      <c r="C147" s="11">
        <f t="shared" si="5"/>
        <v>615531</v>
      </c>
      <c r="D147" s="11">
        <f>IF('zad5_4)'!$C147&gt;$I$2,'zad5_4)'!$C147-$I$2,0)</f>
        <v>0</v>
      </c>
      <c r="E147" s="12">
        <f t="shared" si="4"/>
        <v>12311</v>
      </c>
    </row>
    <row r="148" spans="1:5" x14ac:dyDescent="0.25">
      <c r="A148" s="7">
        <v>39594</v>
      </c>
      <c r="B148" s="8">
        <v>3821</v>
      </c>
      <c r="C148" s="8">
        <f t="shared" si="5"/>
        <v>607359</v>
      </c>
      <c r="D148" s="8">
        <f>IF('zad5_4)'!$C148&gt;$I$2,'zad5_4)'!$C148-$I$2,0)</f>
        <v>0</v>
      </c>
      <c r="E148" s="9">
        <f t="shared" si="4"/>
        <v>12148</v>
      </c>
    </row>
    <row r="149" spans="1:5" x14ac:dyDescent="0.25">
      <c r="A149" s="10">
        <v>39595</v>
      </c>
      <c r="B149" s="11">
        <v>2293</v>
      </c>
      <c r="C149" s="11">
        <f t="shared" si="5"/>
        <v>599032</v>
      </c>
      <c r="D149" s="11">
        <f>IF('zad5_4)'!$C149&gt;$I$2,'zad5_4)'!$C149-$I$2,0)</f>
        <v>0</v>
      </c>
      <c r="E149" s="12">
        <f t="shared" si="4"/>
        <v>11981</v>
      </c>
    </row>
    <row r="150" spans="1:5" x14ac:dyDescent="0.25">
      <c r="A150" s="7">
        <v>39596</v>
      </c>
      <c r="B150" s="8">
        <v>4356</v>
      </c>
      <c r="C150" s="8">
        <f t="shared" si="5"/>
        <v>589344</v>
      </c>
      <c r="D150" s="8">
        <f>IF('zad5_4)'!$C150&gt;$I$2,'zad5_4)'!$C150-$I$2,0)</f>
        <v>0</v>
      </c>
      <c r="E150" s="9">
        <f t="shared" si="4"/>
        <v>11787</v>
      </c>
    </row>
    <row r="151" spans="1:5" x14ac:dyDescent="0.25">
      <c r="A151" s="10">
        <v>39597</v>
      </c>
      <c r="B151" s="11">
        <v>2975</v>
      </c>
      <c r="C151" s="11">
        <f t="shared" si="5"/>
        <v>581913</v>
      </c>
      <c r="D151" s="11">
        <f>IF('zad5_4)'!$C151&gt;$I$2,'zad5_4)'!$C151-$I$2,0)</f>
        <v>0</v>
      </c>
      <c r="E151" s="12">
        <f t="shared" si="4"/>
        <v>11639</v>
      </c>
    </row>
    <row r="152" spans="1:5" x14ac:dyDescent="0.25">
      <c r="A152" s="7">
        <v>39598</v>
      </c>
      <c r="B152" s="8">
        <v>2484</v>
      </c>
      <c r="C152" s="8">
        <f t="shared" si="5"/>
        <v>573249</v>
      </c>
      <c r="D152" s="8">
        <f>IF('zad5_4)'!$C152&gt;$I$2,'zad5_4)'!$C152-$I$2,0)</f>
        <v>0</v>
      </c>
      <c r="E152" s="9">
        <f t="shared" si="4"/>
        <v>11465</v>
      </c>
    </row>
    <row r="153" spans="1:5" x14ac:dyDescent="0.25">
      <c r="A153" s="10">
        <v>39599</v>
      </c>
      <c r="B153" s="11">
        <v>3518</v>
      </c>
      <c r="C153" s="11">
        <f t="shared" si="5"/>
        <v>564268</v>
      </c>
      <c r="D153" s="11">
        <f>IF('zad5_4)'!$C153&gt;$I$2,'zad5_4)'!$C153-$I$2,0)</f>
        <v>0</v>
      </c>
      <c r="E153" s="12">
        <f t="shared" si="4"/>
        <v>11286</v>
      </c>
    </row>
    <row r="154" spans="1:5" x14ac:dyDescent="0.25">
      <c r="A154" s="7">
        <v>39600</v>
      </c>
      <c r="B154" s="8">
        <v>1849</v>
      </c>
      <c r="C154" s="8">
        <f t="shared" si="5"/>
        <v>556500</v>
      </c>
      <c r="D154" s="8">
        <f>IF('zad5_4)'!$C154&gt;$I$2,'zad5_4)'!$C154-$I$2,0)</f>
        <v>0</v>
      </c>
      <c r="E154" s="9">
        <f t="shared" si="4"/>
        <v>11130</v>
      </c>
    </row>
    <row r="155" spans="1:5" x14ac:dyDescent="0.25">
      <c r="A155" s="10">
        <v>39601</v>
      </c>
      <c r="B155" s="11">
        <v>2424</v>
      </c>
      <c r="C155" s="11">
        <f t="shared" si="5"/>
        <v>547219</v>
      </c>
      <c r="D155" s="11">
        <f>IF('zad5_4)'!$C155&gt;$I$2,'zad5_4)'!$C155-$I$2,0)</f>
        <v>0</v>
      </c>
      <c r="E155" s="12">
        <f t="shared" si="4"/>
        <v>10945</v>
      </c>
    </row>
    <row r="156" spans="1:5" x14ac:dyDescent="0.25">
      <c r="A156" s="7">
        <v>39602</v>
      </c>
      <c r="B156" s="8">
        <v>2862</v>
      </c>
      <c r="C156" s="8">
        <f t="shared" si="5"/>
        <v>538698</v>
      </c>
      <c r="D156" s="8">
        <f>IF('zad5_4)'!$C156&gt;$I$2,'zad5_4)'!$C156-$I$2,0)</f>
        <v>0</v>
      </c>
      <c r="E156" s="9">
        <f t="shared" si="4"/>
        <v>10774</v>
      </c>
    </row>
    <row r="157" spans="1:5" x14ac:dyDescent="0.25">
      <c r="A157" s="10">
        <v>39603</v>
      </c>
      <c r="B157" s="11">
        <v>3111</v>
      </c>
      <c r="C157" s="11">
        <f t="shared" si="5"/>
        <v>530786</v>
      </c>
      <c r="D157" s="11">
        <f>IF('zad5_4)'!$C157&gt;$I$2,'zad5_4)'!$C157-$I$2,0)</f>
        <v>0</v>
      </c>
      <c r="E157" s="12">
        <f t="shared" si="4"/>
        <v>10616</v>
      </c>
    </row>
    <row r="158" spans="1:5" x14ac:dyDescent="0.25">
      <c r="A158" s="7">
        <v>39604</v>
      </c>
      <c r="B158" s="8">
        <v>2633</v>
      </c>
      <c r="C158" s="8">
        <f t="shared" si="5"/>
        <v>523281</v>
      </c>
      <c r="D158" s="8">
        <f>IF('zad5_4)'!$C158&gt;$I$2,'zad5_4)'!$C158-$I$2,0)</f>
        <v>0</v>
      </c>
      <c r="E158" s="9">
        <f t="shared" si="4"/>
        <v>10466</v>
      </c>
    </row>
    <row r="159" spans="1:5" x14ac:dyDescent="0.25">
      <c r="A159" s="10">
        <v>39605</v>
      </c>
      <c r="B159" s="11">
        <v>3117</v>
      </c>
      <c r="C159" s="11">
        <f t="shared" si="5"/>
        <v>515448</v>
      </c>
      <c r="D159" s="11">
        <f>IF('zad5_4)'!$C159&gt;$I$2,'zad5_4)'!$C159-$I$2,0)</f>
        <v>0</v>
      </c>
      <c r="E159" s="12">
        <f t="shared" si="4"/>
        <v>10309</v>
      </c>
    </row>
    <row r="160" spans="1:5" x14ac:dyDescent="0.25">
      <c r="A160" s="7">
        <v>39606</v>
      </c>
      <c r="B160" s="8">
        <v>3596</v>
      </c>
      <c r="C160" s="8">
        <f t="shared" si="5"/>
        <v>508256</v>
      </c>
      <c r="D160" s="8">
        <f>IF('zad5_4)'!$C160&gt;$I$2,'zad5_4)'!$C160-$I$2,0)</f>
        <v>0</v>
      </c>
      <c r="E160" s="9">
        <f t="shared" si="4"/>
        <v>10166</v>
      </c>
    </row>
    <row r="161" spans="1:5" x14ac:dyDescent="0.25">
      <c r="A161" s="10">
        <v>39607</v>
      </c>
      <c r="B161" s="11">
        <v>3165</v>
      </c>
      <c r="C161" s="11">
        <f t="shared" si="5"/>
        <v>501686</v>
      </c>
      <c r="D161" s="11">
        <f>IF('zad5_4)'!$C161&gt;$I$2,'zad5_4)'!$C161-$I$2,0)</f>
        <v>0</v>
      </c>
      <c r="E161" s="12">
        <f t="shared" si="4"/>
        <v>10034</v>
      </c>
    </row>
    <row r="162" spans="1:5" x14ac:dyDescent="0.25">
      <c r="A162" s="7">
        <v>39608</v>
      </c>
      <c r="B162" s="8">
        <v>2018</v>
      </c>
      <c r="C162" s="8">
        <f t="shared" si="5"/>
        <v>494817</v>
      </c>
      <c r="D162" s="8">
        <f>IF('zad5_4)'!$C162&gt;$I$2,'zad5_4)'!$C162-$I$2,0)</f>
        <v>0</v>
      </c>
      <c r="E162" s="9">
        <f t="shared" si="4"/>
        <v>9897</v>
      </c>
    </row>
    <row r="163" spans="1:5" x14ac:dyDescent="0.25">
      <c r="A163" s="10">
        <v>39609</v>
      </c>
      <c r="B163" s="11">
        <v>3055</v>
      </c>
      <c r="C163" s="11">
        <f t="shared" si="5"/>
        <v>486938</v>
      </c>
      <c r="D163" s="11">
        <f>IF('zad5_4)'!$C163&gt;$I$2,'zad5_4)'!$C163-$I$2,0)</f>
        <v>0</v>
      </c>
      <c r="E163" s="12">
        <f t="shared" si="4"/>
        <v>9739</v>
      </c>
    </row>
    <row r="164" spans="1:5" x14ac:dyDescent="0.25">
      <c r="A164" s="7">
        <v>39610</v>
      </c>
      <c r="B164" s="8">
        <v>3195</v>
      </c>
      <c r="C164" s="8">
        <f t="shared" si="5"/>
        <v>480254</v>
      </c>
      <c r="D164" s="8">
        <f>IF('zad5_4)'!$C164&gt;$I$2,'zad5_4)'!$C164-$I$2,0)</f>
        <v>0</v>
      </c>
      <c r="E164" s="9">
        <f t="shared" si="4"/>
        <v>9606</v>
      </c>
    </row>
    <row r="165" spans="1:5" x14ac:dyDescent="0.25">
      <c r="A165" s="10">
        <v>39611</v>
      </c>
      <c r="B165" s="11">
        <v>3518</v>
      </c>
      <c r="C165" s="11">
        <f t="shared" si="5"/>
        <v>473843</v>
      </c>
      <c r="D165" s="11">
        <f>IF('zad5_4)'!$C165&gt;$I$2,'zad5_4)'!$C165-$I$2,0)</f>
        <v>0</v>
      </c>
      <c r="E165" s="12">
        <f t="shared" si="4"/>
        <v>9477</v>
      </c>
    </row>
    <row r="166" spans="1:5" x14ac:dyDescent="0.25">
      <c r="A166" s="7">
        <v>39612</v>
      </c>
      <c r="B166" s="8">
        <v>2292</v>
      </c>
      <c r="C166" s="8">
        <f t="shared" si="5"/>
        <v>467884</v>
      </c>
      <c r="D166" s="8">
        <f>IF('zad5_4)'!$C166&gt;$I$2,'zad5_4)'!$C166-$I$2,0)</f>
        <v>0</v>
      </c>
      <c r="E166" s="9">
        <f t="shared" si="4"/>
        <v>9358</v>
      </c>
    </row>
    <row r="167" spans="1:5" x14ac:dyDescent="0.25">
      <c r="A167" s="10">
        <v>39613</v>
      </c>
      <c r="B167" s="11">
        <v>3760</v>
      </c>
      <c r="C167" s="11">
        <f t="shared" si="5"/>
        <v>460818</v>
      </c>
      <c r="D167" s="11">
        <f>IF('zad5_4)'!$C167&gt;$I$2,'zad5_4)'!$C167-$I$2,0)</f>
        <v>0</v>
      </c>
      <c r="E167" s="12">
        <f t="shared" si="4"/>
        <v>9217</v>
      </c>
    </row>
    <row r="168" spans="1:5" x14ac:dyDescent="0.25">
      <c r="A168" s="7">
        <v>39614</v>
      </c>
      <c r="B168" s="8">
        <v>3887</v>
      </c>
      <c r="C168" s="8">
        <f t="shared" si="5"/>
        <v>455361</v>
      </c>
      <c r="D168" s="8">
        <f>IF('zad5_4)'!$C168&gt;$I$2,'zad5_4)'!$C168-$I$2,0)</f>
        <v>0</v>
      </c>
      <c r="E168" s="9">
        <f t="shared" si="4"/>
        <v>9108</v>
      </c>
    </row>
    <row r="169" spans="1:5" x14ac:dyDescent="0.25">
      <c r="A169" s="10">
        <v>39615</v>
      </c>
      <c r="B169" s="11">
        <v>3629</v>
      </c>
      <c r="C169" s="11">
        <f t="shared" si="5"/>
        <v>450140</v>
      </c>
      <c r="D169" s="11">
        <f>IF('zad5_4)'!$C169&gt;$I$2,'zad5_4)'!$C169-$I$2,0)</f>
        <v>0</v>
      </c>
      <c r="E169" s="12">
        <f t="shared" si="4"/>
        <v>9003</v>
      </c>
    </row>
    <row r="170" spans="1:5" x14ac:dyDescent="0.25">
      <c r="A170" s="7">
        <v>39616</v>
      </c>
      <c r="B170" s="8">
        <v>3699</v>
      </c>
      <c r="C170" s="8">
        <f t="shared" si="5"/>
        <v>444766</v>
      </c>
      <c r="D170" s="8">
        <f>IF('zad5_4)'!$C170&gt;$I$2,'zad5_4)'!$C170-$I$2,0)</f>
        <v>0</v>
      </c>
      <c r="E170" s="9">
        <f t="shared" si="4"/>
        <v>8896</v>
      </c>
    </row>
    <row r="171" spans="1:5" x14ac:dyDescent="0.25">
      <c r="A171" s="10">
        <v>39617</v>
      </c>
      <c r="B171" s="11">
        <v>2167</v>
      </c>
      <c r="C171" s="11">
        <f t="shared" si="5"/>
        <v>439569</v>
      </c>
      <c r="D171" s="11">
        <f>IF('zad5_4)'!$C171&gt;$I$2,'zad5_4)'!$C171-$I$2,0)</f>
        <v>0</v>
      </c>
      <c r="E171" s="12">
        <f t="shared" si="4"/>
        <v>8792</v>
      </c>
    </row>
    <row r="172" spans="1:5" x14ac:dyDescent="0.25">
      <c r="A172" s="7">
        <v>39618</v>
      </c>
      <c r="B172" s="8">
        <v>4199</v>
      </c>
      <c r="C172" s="8">
        <f t="shared" si="5"/>
        <v>432944</v>
      </c>
      <c r="D172" s="8">
        <f>IF('zad5_4)'!$C172&gt;$I$2,'zad5_4)'!$C172-$I$2,0)</f>
        <v>0</v>
      </c>
      <c r="E172" s="9">
        <f t="shared" si="4"/>
        <v>8659</v>
      </c>
    </row>
    <row r="173" spans="1:5" x14ac:dyDescent="0.25">
      <c r="A173" s="10">
        <v>39619</v>
      </c>
      <c r="B173" s="11">
        <v>2998</v>
      </c>
      <c r="C173" s="11">
        <f t="shared" si="5"/>
        <v>428484</v>
      </c>
      <c r="D173" s="11">
        <f>IF('zad5_4)'!$C173&gt;$I$2,'zad5_4)'!$C173-$I$2,0)</f>
        <v>0</v>
      </c>
      <c r="E173" s="12">
        <f t="shared" si="4"/>
        <v>8570</v>
      </c>
    </row>
    <row r="174" spans="1:5" x14ac:dyDescent="0.25">
      <c r="A174" s="7">
        <v>39620</v>
      </c>
      <c r="B174" s="8">
        <v>3406</v>
      </c>
      <c r="C174" s="8">
        <f t="shared" si="5"/>
        <v>422912</v>
      </c>
      <c r="D174" s="8">
        <f>IF('zad5_4)'!$C174&gt;$I$2,'zad5_4)'!$C174-$I$2,0)</f>
        <v>0</v>
      </c>
      <c r="E174" s="9">
        <f t="shared" si="4"/>
        <v>8459</v>
      </c>
    </row>
    <row r="175" spans="1:5" x14ac:dyDescent="0.25">
      <c r="A175" s="10">
        <v>39621</v>
      </c>
      <c r="B175" s="11">
        <v>2327</v>
      </c>
      <c r="C175" s="11">
        <f t="shared" si="5"/>
        <v>417859</v>
      </c>
      <c r="D175" s="11">
        <f>IF('zad5_4)'!$C175&gt;$I$2,'zad5_4)'!$C175-$I$2,0)</f>
        <v>0</v>
      </c>
      <c r="E175" s="12">
        <f t="shared" si="4"/>
        <v>8358</v>
      </c>
    </row>
    <row r="176" spans="1:5" x14ac:dyDescent="0.25">
      <c r="A176" s="7">
        <v>39622</v>
      </c>
      <c r="B176" s="8">
        <v>1666</v>
      </c>
      <c r="C176" s="8">
        <f t="shared" si="5"/>
        <v>411828</v>
      </c>
      <c r="D176" s="8">
        <f>IF('zad5_4)'!$C176&gt;$I$2,'zad5_4)'!$C176-$I$2,0)</f>
        <v>0</v>
      </c>
      <c r="E176" s="9">
        <f t="shared" si="4"/>
        <v>8237</v>
      </c>
    </row>
    <row r="177" spans="1:5" x14ac:dyDescent="0.25">
      <c r="A177" s="10">
        <v>39623</v>
      </c>
      <c r="B177" s="11">
        <v>1757</v>
      </c>
      <c r="C177" s="11">
        <f t="shared" si="5"/>
        <v>405257</v>
      </c>
      <c r="D177" s="11">
        <f>IF('zad5_4)'!$C177&gt;$I$2,'zad5_4)'!$C177-$I$2,0)</f>
        <v>0</v>
      </c>
      <c r="E177" s="12">
        <f t="shared" si="4"/>
        <v>8106</v>
      </c>
    </row>
    <row r="178" spans="1:5" x14ac:dyDescent="0.25">
      <c r="A178" s="7">
        <v>39624</v>
      </c>
      <c r="B178" s="8">
        <v>2109</v>
      </c>
      <c r="C178" s="8">
        <f t="shared" si="5"/>
        <v>398908</v>
      </c>
      <c r="D178" s="8">
        <f>IF('zad5_4)'!$C178&gt;$I$2,'zad5_4)'!$C178-$I$2,0)</f>
        <v>0</v>
      </c>
      <c r="E178" s="9">
        <f t="shared" si="4"/>
        <v>7979</v>
      </c>
    </row>
    <row r="179" spans="1:5" x14ac:dyDescent="0.25">
      <c r="A179" s="10">
        <v>39625</v>
      </c>
      <c r="B179" s="11">
        <v>2146</v>
      </c>
      <c r="C179" s="11">
        <f t="shared" si="5"/>
        <v>393038</v>
      </c>
      <c r="D179" s="11">
        <f>IF('zad5_4)'!$C179&gt;$I$2,'zad5_4)'!$C179-$I$2,0)</f>
        <v>0</v>
      </c>
      <c r="E179" s="12">
        <f t="shared" si="4"/>
        <v>7861</v>
      </c>
    </row>
    <row r="180" spans="1:5" x14ac:dyDescent="0.25">
      <c r="A180" s="7">
        <v>39626</v>
      </c>
      <c r="B180" s="8">
        <v>2956</v>
      </c>
      <c r="C180" s="8">
        <f t="shared" si="5"/>
        <v>387323</v>
      </c>
      <c r="D180" s="8">
        <f>IF('zad5_4)'!$C180&gt;$I$2,'zad5_4)'!$C180-$I$2,0)</f>
        <v>0</v>
      </c>
      <c r="E180" s="9">
        <f t="shared" si="4"/>
        <v>7747</v>
      </c>
    </row>
    <row r="181" spans="1:5" x14ac:dyDescent="0.25">
      <c r="A181" s="10">
        <v>39627</v>
      </c>
      <c r="B181" s="11">
        <v>2694</v>
      </c>
      <c r="C181" s="11">
        <f t="shared" si="5"/>
        <v>382532</v>
      </c>
      <c r="D181" s="11">
        <f>IF('zad5_4)'!$C181&gt;$I$2,'zad5_4)'!$C181-$I$2,0)</f>
        <v>0</v>
      </c>
      <c r="E181" s="12">
        <f t="shared" si="4"/>
        <v>7651</v>
      </c>
    </row>
    <row r="182" spans="1:5" x14ac:dyDescent="0.25">
      <c r="A182" s="7">
        <v>39628</v>
      </c>
      <c r="B182" s="8">
        <v>2581</v>
      </c>
      <c r="C182" s="8">
        <f t="shared" si="5"/>
        <v>377575</v>
      </c>
      <c r="D182" s="8">
        <f>IF('zad5_4)'!$C182&gt;$I$2,'zad5_4)'!$C182-$I$2,0)</f>
        <v>0</v>
      </c>
      <c r="E182" s="9">
        <f t="shared" si="4"/>
        <v>7552</v>
      </c>
    </row>
    <row r="183" spans="1:5" x14ac:dyDescent="0.25">
      <c r="A183" s="10">
        <v>39629</v>
      </c>
      <c r="B183" s="11">
        <v>2812</v>
      </c>
      <c r="C183" s="11">
        <f t="shared" si="5"/>
        <v>372604</v>
      </c>
      <c r="D183" s="11">
        <f>IF('zad5_4)'!$C183&gt;$I$2,'zad5_4)'!$C183-$I$2,0)</f>
        <v>0</v>
      </c>
      <c r="E183" s="12">
        <f t="shared" si="4"/>
        <v>7453</v>
      </c>
    </row>
    <row r="184" spans="1:5" x14ac:dyDescent="0.25">
      <c r="A184" s="7">
        <v>39630</v>
      </c>
      <c r="B184" s="8">
        <v>2022</v>
      </c>
      <c r="C184" s="8">
        <f t="shared" si="5"/>
        <v>367963</v>
      </c>
      <c r="D184" s="8">
        <f>IF('zad5_4)'!$C184&gt;$I$2,'zad5_4)'!$C184-$I$2,0)</f>
        <v>0</v>
      </c>
      <c r="E184" s="9">
        <f t="shared" si="4"/>
        <v>7360</v>
      </c>
    </row>
    <row r="185" spans="1:5" x14ac:dyDescent="0.25">
      <c r="A185" s="10">
        <v>39631</v>
      </c>
      <c r="B185" s="11">
        <v>3115</v>
      </c>
      <c r="C185" s="11">
        <f t="shared" si="5"/>
        <v>362625</v>
      </c>
      <c r="D185" s="11">
        <f>IF('zad5_4)'!$C185&gt;$I$2,'zad5_4)'!$C185-$I$2,0)</f>
        <v>0</v>
      </c>
      <c r="E185" s="12">
        <f t="shared" si="4"/>
        <v>7253</v>
      </c>
    </row>
    <row r="186" spans="1:5" x14ac:dyDescent="0.25">
      <c r="A186" s="7">
        <v>39632</v>
      </c>
      <c r="B186" s="8">
        <v>2003</v>
      </c>
      <c r="C186" s="8">
        <f t="shared" si="5"/>
        <v>358487</v>
      </c>
      <c r="D186" s="8">
        <f>IF('zad5_4)'!$C186&gt;$I$2,'zad5_4)'!$C186-$I$2,0)</f>
        <v>0</v>
      </c>
      <c r="E186" s="9">
        <f t="shared" si="4"/>
        <v>7170</v>
      </c>
    </row>
    <row r="187" spans="1:5" x14ac:dyDescent="0.25">
      <c r="A187" s="10">
        <v>39633</v>
      </c>
      <c r="B187" s="11">
        <v>2772</v>
      </c>
      <c r="C187" s="11">
        <f t="shared" si="5"/>
        <v>353320</v>
      </c>
      <c r="D187" s="11">
        <f>IF('zad5_4)'!$C187&gt;$I$2,'zad5_4)'!$C187-$I$2,0)</f>
        <v>0</v>
      </c>
      <c r="E187" s="12">
        <f t="shared" si="4"/>
        <v>7067</v>
      </c>
    </row>
    <row r="188" spans="1:5" x14ac:dyDescent="0.25">
      <c r="A188" s="7">
        <v>39634</v>
      </c>
      <c r="B188" s="8">
        <v>3900</v>
      </c>
      <c r="C188" s="8">
        <f t="shared" si="5"/>
        <v>349025</v>
      </c>
      <c r="D188" s="8">
        <f>IF('zad5_4)'!$C188&gt;$I$2,'zad5_4)'!$C188-$I$2,0)</f>
        <v>0</v>
      </c>
      <c r="E188" s="9">
        <f t="shared" si="4"/>
        <v>6981</v>
      </c>
    </row>
    <row r="189" spans="1:5" x14ac:dyDescent="0.25">
      <c r="A189" s="10">
        <v>39635</v>
      </c>
      <c r="B189" s="11">
        <v>3165</v>
      </c>
      <c r="C189" s="11">
        <f t="shared" si="5"/>
        <v>345944</v>
      </c>
      <c r="D189" s="11">
        <f>IF('zad5_4)'!$C189&gt;$I$2,'zad5_4)'!$C189-$I$2,0)</f>
        <v>0</v>
      </c>
      <c r="E189" s="12">
        <f t="shared" si="4"/>
        <v>6919</v>
      </c>
    </row>
    <row r="190" spans="1:5" x14ac:dyDescent="0.25">
      <c r="A190" s="7">
        <v>39636</v>
      </c>
      <c r="B190" s="8">
        <v>2857</v>
      </c>
      <c r="C190" s="8">
        <f t="shared" si="5"/>
        <v>342190</v>
      </c>
      <c r="D190" s="8">
        <f>IF('zad5_4)'!$C190&gt;$I$2,'zad5_4)'!$C190-$I$2,0)</f>
        <v>0</v>
      </c>
      <c r="E190" s="9">
        <f t="shared" si="4"/>
        <v>6844</v>
      </c>
    </row>
    <row r="191" spans="1:5" x14ac:dyDescent="0.25">
      <c r="A191" s="10">
        <v>39637</v>
      </c>
      <c r="B191" s="11">
        <v>3960</v>
      </c>
      <c r="C191" s="11">
        <f t="shared" si="5"/>
        <v>338203</v>
      </c>
      <c r="D191" s="11">
        <f>IF('zad5_4)'!$C191&gt;$I$2,'zad5_4)'!$C191-$I$2,0)</f>
        <v>0</v>
      </c>
      <c r="E191" s="12">
        <f t="shared" si="4"/>
        <v>6765</v>
      </c>
    </row>
    <row r="192" spans="1:5" x14ac:dyDescent="0.25">
      <c r="A192" s="7">
        <v>39638</v>
      </c>
      <c r="B192" s="8">
        <v>3338</v>
      </c>
      <c r="C192" s="8">
        <f t="shared" si="5"/>
        <v>335398</v>
      </c>
      <c r="D192" s="8">
        <f>IF('zad5_4)'!$C192&gt;$I$2,'zad5_4)'!$C192-$I$2,0)</f>
        <v>0</v>
      </c>
      <c r="E192" s="9">
        <f t="shared" si="4"/>
        <v>6708</v>
      </c>
    </row>
    <row r="193" spans="1:5" x14ac:dyDescent="0.25">
      <c r="A193" s="10">
        <v>39639</v>
      </c>
      <c r="B193" s="11">
        <v>2183</v>
      </c>
      <c r="C193" s="11">
        <f t="shared" si="5"/>
        <v>332028</v>
      </c>
      <c r="D193" s="11">
        <f>IF('zad5_4)'!$C193&gt;$I$2,'zad5_4)'!$C193-$I$2,0)</f>
        <v>0</v>
      </c>
      <c r="E193" s="12">
        <f t="shared" si="4"/>
        <v>6641</v>
      </c>
    </row>
    <row r="194" spans="1:5" x14ac:dyDescent="0.25">
      <c r="A194" s="7">
        <v>39640</v>
      </c>
      <c r="B194" s="8">
        <v>2375</v>
      </c>
      <c r="C194" s="8">
        <f t="shared" si="5"/>
        <v>327570</v>
      </c>
      <c r="D194" s="8">
        <f>IF('zad5_4)'!$C194&gt;$I$2,'zad5_4)'!$C194-$I$2,0)</f>
        <v>0</v>
      </c>
      <c r="E194" s="9">
        <f t="shared" ref="E194:E257" si="6">ROUNDUP(C194*0.02,0)</f>
        <v>6552</v>
      </c>
    </row>
    <row r="195" spans="1:5" x14ac:dyDescent="0.25">
      <c r="A195" s="10">
        <v>39641</v>
      </c>
      <c r="B195" s="11">
        <v>3214</v>
      </c>
      <c r="C195" s="11">
        <f t="shared" si="5"/>
        <v>323393</v>
      </c>
      <c r="D195" s="11">
        <f>IF('zad5_4)'!$C195&gt;$I$2,'zad5_4)'!$C195-$I$2,0)</f>
        <v>0</v>
      </c>
      <c r="E195" s="12">
        <f t="shared" si="6"/>
        <v>6468</v>
      </c>
    </row>
    <row r="196" spans="1:5" x14ac:dyDescent="0.25">
      <c r="A196" s="7">
        <v>39642</v>
      </c>
      <c r="B196" s="8">
        <v>2312</v>
      </c>
      <c r="C196" s="8">
        <f t="shared" ref="C196:C259" si="7">C195-D195-E195+B195</f>
        <v>320139</v>
      </c>
      <c r="D196" s="8">
        <f>IF('zad5_4)'!$C196&gt;$I$2,'zad5_4)'!$C196-$I$2,0)</f>
        <v>0</v>
      </c>
      <c r="E196" s="9">
        <f t="shared" si="6"/>
        <v>6403</v>
      </c>
    </row>
    <row r="197" spans="1:5" x14ac:dyDescent="0.25">
      <c r="A197" s="10">
        <v>39643</v>
      </c>
      <c r="B197" s="11">
        <v>3045</v>
      </c>
      <c r="C197" s="11">
        <f t="shared" si="7"/>
        <v>316048</v>
      </c>
      <c r="D197" s="11">
        <f>IF('zad5_4)'!$C197&gt;$I$2,'zad5_4)'!$C197-$I$2,0)</f>
        <v>0</v>
      </c>
      <c r="E197" s="12">
        <f t="shared" si="6"/>
        <v>6321</v>
      </c>
    </row>
    <row r="198" spans="1:5" x14ac:dyDescent="0.25">
      <c r="A198" s="7">
        <v>39644</v>
      </c>
      <c r="B198" s="8">
        <v>3325</v>
      </c>
      <c r="C198" s="8">
        <f t="shared" si="7"/>
        <v>312772</v>
      </c>
      <c r="D198" s="8">
        <f>IF('zad5_4)'!$C198&gt;$I$2,'zad5_4)'!$C198-$I$2,0)</f>
        <v>0</v>
      </c>
      <c r="E198" s="9">
        <f t="shared" si="6"/>
        <v>6256</v>
      </c>
    </row>
    <row r="199" spans="1:5" x14ac:dyDescent="0.25">
      <c r="A199" s="10">
        <v>39645</v>
      </c>
      <c r="B199" s="11">
        <v>2352</v>
      </c>
      <c r="C199" s="11">
        <f t="shared" si="7"/>
        <v>309841</v>
      </c>
      <c r="D199" s="11">
        <f>IF('zad5_4)'!$C199&gt;$I$2,'zad5_4)'!$C199-$I$2,0)</f>
        <v>0</v>
      </c>
      <c r="E199" s="12">
        <f t="shared" si="6"/>
        <v>6197</v>
      </c>
    </row>
    <row r="200" spans="1:5" x14ac:dyDescent="0.25">
      <c r="A200" s="7">
        <v>39646</v>
      </c>
      <c r="B200" s="8">
        <v>2177</v>
      </c>
      <c r="C200" s="8">
        <f t="shared" si="7"/>
        <v>305996</v>
      </c>
      <c r="D200" s="8">
        <f>IF('zad5_4)'!$C200&gt;$I$2,'zad5_4)'!$C200-$I$2,0)</f>
        <v>0</v>
      </c>
      <c r="E200" s="9">
        <f t="shared" si="6"/>
        <v>6120</v>
      </c>
    </row>
    <row r="201" spans="1:5" x14ac:dyDescent="0.25">
      <c r="A201" s="10">
        <v>39647</v>
      </c>
      <c r="B201" s="11">
        <v>3473</v>
      </c>
      <c r="C201" s="11">
        <f t="shared" si="7"/>
        <v>302053</v>
      </c>
      <c r="D201" s="11">
        <f>IF('zad5_4)'!$C201&gt;$I$2,'zad5_4)'!$C201-$I$2,0)</f>
        <v>0</v>
      </c>
      <c r="E201" s="12">
        <f t="shared" si="6"/>
        <v>6042</v>
      </c>
    </row>
    <row r="202" spans="1:5" x14ac:dyDescent="0.25">
      <c r="A202" s="7">
        <v>39648</v>
      </c>
      <c r="B202" s="8">
        <v>2626</v>
      </c>
      <c r="C202" s="8">
        <f t="shared" si="7"/>
        <v>299484</v>
      </c>
      <c r="D202" s="8">
        <f>IF('zad5_4)'!$C202&gt;$I$2,'zad5_4)'!$C202-$I$2,0)</f>
        <v>0</v>
      </c>
      <c r="E202" s="9">
        <f t="shared" si="6"/>
        <v>5990</v>
      </c>
    </row>
    <row r="203" spans="1:5" x14ac:dyDescent="0.25">
      <c r="A203" s="10">
        <v>39649</v>
      </c>
      <c r="B203" s="11">
        <v>3427</v>
      </c>
      <c r="C203" s="11">
        <f t="shared" si="7"/>
        <v>296120</v>
      </c>
      <c r="D203" s="11">
        <f>IF('zad5_4)'!$C203&gt;$I$2,'zad5_4)'!$C203-$I$2,0)</f>
        <v>0</v>
      </c>
      <c r="E203" s="12">
        <f t="shared" si="6"/>
        <v>5923</v>
      </c>
    </row>
    <row r="204" spans="1:5" x14ac:dyDescent="0.25">
      <c r="A204" s="7">
        <v>39650</v>
      </c>
      <c r="B204" s="8">
        <v>3037</v>
      </c>
      <c r="C204" s="8">
        <f t="shared" si="7"/>
        <v>293624</v>
      </c>
      <c r="D204" s="8">
        <f>IF('zad5_4)'!$C204&gt;$I$2,'zad5_4)'!$C204-$I$2,0)</f>
        <v>0</v>
      </c>
      <c r="E204" s="9">
        <f t="shared" si="6"/>
        <v>5873</v>
      </c>
    </row>
    <row r="205" spans="1:5" x14ac:dyDescent="0.25">
      <c r="A205" s="10">
        <v>39651</v>
      </c>
      <c r="B205" s="11">
        <v>2765</v>
      </c>
      <c r="C205" s="11">
        <f t="shared" si="7"/>
        <v>290788</v>
      </c>
      <c r="D205" s="11">
        <f>IF('zad5_4)'!$C205&gt;$I$2,'zad5_4)'!$C205-$I$2,0)</f>
        <v>0</v>
      </c>
      <c r="E205" s="12">
        <f t="shared" si="6"/>
        <v>5816</v>
      </c>
    </row>
    <row r="206" spans="1:5" x14ac:dyDescent="0.25">
      <c r="A206" s="7">
        <v>39652</v>
      </c>
      <c r="B206" s="8">
        <v>3553</v>
      </c>
      <c r="C206" s="8">
        <f t="shared" si="7"/>
        <v>287737</v>
      </c>
      <c r="D206" s="8">
        <f>IF('zad5_4)'!$C206&gt;$I$2,'zad5_4)'!$C206-$I$2,0)</f>
        <v>0</v>
      </c>
      <c r="E206" s="9">
        <f t="shared" si="6"/>
        <v>5755</v>
      </c>
    </row>
    <row r="207" spans="1:5" x14ac:dyDescent="0.25">
      <c r="A207" s="10">
        <v>39653</v>
      </c>
      <c r="B207" s="11">
        <v>3896</v>
      </c>
      <c r="C207" s="11">
        <f t="shared" si="7"/>
        <v>285535</v>
      </c>
      <c r="D207" s="11">
        <f>IF('zad5_4)'!$C207&gt;$I$2,'zad5_4)'!$C207-$I$2,0)</f>
        <v>0</v>
      </c>
      <c r="E207" s="12">
        <f t="shared" si="6"/>
        <v>5711</v>
      </c>
    </row>
    <row r="208" spans="1:5" x14ac:dyDescent="0.25">
      <c r="A208" s="7">
        <v>39654</v>
      </c>
      <c r="B208" s="8">
        <v>5346</v>
      </c>
      <c r="C208" s="8">
        <f t="shared" si="7"/>
        <v>283720</v>
      </c>
      <c r="D208" s="8">
        <f>IF('zad5_4)'!$C208&gt;$I$2,'zad5_4)'!$C208-$I$2,0)</f>
        <v>0</v>
      </c>
      <c r="E208" s="9">
        <f t="shared" si="6"/>
        <v>5675</v>
      </c>
    </row>
    <row r="209" spans="1:5" x14ac:dyDescent="0.25">
      <c r="A209" s="10">
        <v>39655</v>
      </c>
      <c r="B209" s="11">
        <v>7038</v>
      </c>
      <c r="C209" s="11">
        <f t="shared" si="7"/>
        <v>283391</v>
      </c>
      <c r="D209" s="11">
        <f>IF('zad5_4)'!$C209&gt;$I$2,'zad5_4)'!$C209-$I$2,0)</f>
        <v>0</v>
      </c>
      <c r="E209" s="12">
        <f t="shared" si="6"/>
        <v>5668</v>
      </c>
    </row>
    <row r="210" spans="1:5" x14ac:dyDescent="0.25">
      <c r="A210" s="7">
        <v>39656</v>
      </c>
      <c r="B210" s="8">
        <v>9717</v>
      </c>
      <c r="C210" s="8">
        <f t="shared" si="7"/>
        <v>284761</v>
      </c>
      <c r="D210" s="8">
        <f>IF('zad5_4)'!$C210&gt;$I$2,'zad5_4)'!$C210-$I$2,0)</f>
        <v>0</v>
      </c>
      <c r="E210" s="9">
        <f t="shared" si="6"/>
        <v>5696</v>
      </c>
    </row>
    <row r="211" spans="1:5" x14ac:dyDescent="0.25">
      <c r="A211" s="10">
        <v>39657</v>
      </c>
      <c r="B211" s="11">
        <v>14676</v>
      </c>
      <c r="C211" s="11">
        <f t="shared" si="7"/>
        <v>288782</v>
      </c>
      <c r="D211" s="11">
        <f>IF('zad5_4)'!$C211&gt;$I$2,'zad5_4)'!$C211-$I$2,0)</f>
        <v>0</v>
      </c>
      <c r="E211" s="12">
        <f t="shared" si="6"/>
        <v>5776</v>
      </c>
    </row>
    <row r="212" spans="1:5" x14ac:dyDescent="0.25">
      <c r="A212" s="7">
        <v>39658</v>
      </c>
      <c r="B212" s="8">
        <v>18791</v>
      </c>
      <c r="C212" s="8">
        <f t="shared" si="7"/>
        <v>297682</v>
      </c>
      <c r="D212" s="8">
        <f>IF('zad5_4)'!$C212&gt;$I$2,'zad5_4)'!$C212-$I$2,0)</f>
        <v>0</v>
      </c>
      <c r="E212" s="9">
        <f t="shared" si="6"/>
        <v>5954</v>
      </c>
    </row>
    <row r="213" spans="1:5" x14ac:dyDescent="0.25">
      <c r="A213" s="10">
        <v>39659</v>
      </c>
      <c r="B213" s="11">
        <v>19796</v>
      </c>
      <c r="C213" s="11">
        <f t="shared" si="7"/>
        <v>310519</v>
      </c>
      <c r="D213" s="11">
        <f>IF('zad5_4)'!$C213&gt;$I$2,'zad5_4)'!$C213-$I$2,0)</f>
        <v>0</v>
      </c>
      <c r="E213" s="12">
        <f t="shared" si="6"/>
        <v>6211</v>
      </c>
    </row>
    <row r="214" spans="1:5" x14ac:dyDescent="0.25">
      <c r="A214" s="7">
        <v>39660</v>
      </c>
      <c r="B214" s="8">
        <v>20341</v>
      </c>
      <c r="C214" s="8">
        <f t="shared" si="7"/>
        <v>324104</v>
      </c>
      <c r="D214" s="8">
        <f>IF('zad5_4)'!$C214&gt;$I$2,'zad5_4)'!$C214-$I$2,0)</f>
        <v>0</v>
      </c>
      <c r="E214" s="9">
        <f t="shared" si="6"/>
        <v>6483</v>
      </c>
    </row>
    <row r="215" spans="1:5" x14ac:dyDescent="0.25">
      <c r="A215" s="10">
        <v>39661</v>
      </c>
      <c r="B215" s="11">
        <v>17345</v>
      </c>
      <c r="C215" s="11">
        <f t="shared" si="7"/>
        <v>337962</v>
      </c>
      <c r="D215" s="11">
        <f>IF('zad5_4)'!$C215&gt;$I$2,'zad5_4)'!$C215-$I$2,0)</f>
        <v>0</v>
      </c>
      <c r="E215" s="12">
        <f t="shared" si="6"/>
        <v>6760</v>
      </c>
    </row>
    <row r="216" spans="1:5" x14ac:dyDescent="0.25">
      <c r="A216" s="7">
        <v>39662</v>
      </c>
      <c r="B216" s="8">
        <v>15034</v>
      </c>
      <c r="C216" s="8">
        <f t="shared" si="7"/>
        <v>348547</v>
      </c>
      <c r="D216" s="8">
        <f>IF('zad5_4)'!$C216&gt;$I$2,'zad5_4)'!$C216-$I$2,0)</f>
        <v>0</v>
      </c>
      <c r="E216" s="9">
        <f t="shared" si="6"/>
        <v>6971</v>
      </c>
    </row>
    <row r="217" spans="1:5" x14ac:dyDescent="0.25">
      <c r="A217" s="10">
        <v>39663</v>
      </c>
      <c r="B217" s="11">
        <v>10401</v>
      </c>
      <c r="C217" s="11">
        <f t="shared" si="7"/>
        <v>356610</v>
      </c>
      <c r="D217" s="11">
        <f>IF('zad5_4)'!$C217&gt;$I$2,'zad5_4)'!$C217-$I$2,0)</f>
        <v>0</v>
      </c>
      <c r="E217" s="12">
        <f t="shared" si="6"/>
        <v>7133</v>
      </c>
    </row>
    <row r="218" spans="1:5" x14ac:dyDescent="0.25">
      <c r="A218" s="7">
        <v>39664</v>
      </c>
      <c r="B218" s="8">
        <v>6407</v>
      </c>
      <c r="C218" s="8">
        <f t="shared" si="7"/>
        <v>359878</v>
      </c>
      <c r="D218" s="8">
        <f>IF('zad5_4)'!$C218&gt;$I$2,'zad5_4)'!$C218-$I$2,0)</f>
        <v>0</v>
      </c>
      <c r="E218" s="9">
        <f t="shared" si="6"/>
        <v>7198</v>
      </c>
    </row>
    <row r="219" spans="1:5" x14ac:dyDescent="0.25">
      <c r="A219" s="10">
        <v>39665</v>
      </c>
      <c r="B219" s="11">
        <v>4665</v>
      </c>
      <c r="C219" s="11">
        <f t="shared" si="7"/>
        <v>359087</v>
      </c>
      <c r="D219" s="11">
        <f>IF('zad5_4)'!$C219&gt;$I$2,'zad5_4)'!$C219-$I$2,0)</f>
        <v>0</v>
      </c>
      <c r="E219" s="12">
        <f t="shared" si="6"/>
        <v>7182</v>
      </c>
    </row>
    <row r="220" spans="1:5" x14ac:dyDescent="0.25">
      <c r="A220" s="7">
        <v>39666</v>
      </c>
      <c r="B220" s="8">
        <v>4499</v>
      </c>
      <c r="C220" s="8">
        <f t="shared" si="7"/>
        <v>356570</v>
      </c>
      <c r="D220" s="8">
        <f>IF('zad5_4)'!$C220&gt;$I$2,'zad5_4)'!$C220-$I$2,0)</f>
        <v>0</v>
      </c>
      <c r="E220" s="9">
        <f t="shared" si="6"/>
        <v>7132</v>
      </c>
    </row>
    <row r="221" spans="1:5" x14ac:dyDescent="0.25">
      <c r="A221" s="10">
        <v>39667</v>
      </c>
      <c r="B221" s="11">
        <v>3230</v>
      </c>
      <c r="C221" s="11">
        <f t="shared" si="7"/>
        <v>353937</v>
      </c>
      <c r="D221" s="11">
        <f>IF('zad5_4)'!$C221&gt;$I$2,'zad5_4)'!$C221-$I$2,0)</f>
        <v>0</v>
      </c>
      <c r="E221" s="12">
        <f t="shared" si="6"/>
        <v>7079</v>
      </c>
    </row>
    <row r="222" spans="1:5" x14ac:dyDescent="0.25">
      <c r="A222" s="7">
        <v>39668</v>
      </c>
      <c r="B222" s="8">
        <v>2617</v>
      </c>
      <c r="C222" s="8">
        <f t="shared" si="7"/>
        <v>350088</v>
      </c>
      <c r="D222" s="8">
        <f>IF('zad5_4)'!$C222&gt;$I$2,'zad5_4)'!$C222-$I$2,0)</f>
        <v>0</v>
      </c>
      <c r="E222" s="9">
        <f t="shared" si="6"/>
        <v>7002</v>
      </c>
    </row>
    <row r="223" spans="1:5" x14ac:dyDescent="0.25">
      <c r="A223" s="10">
        <v>39669</v>
      </c>
      <c r="B223" s="11">
        <v>3308</v>
      </c>
      <c r="C223" s="11">
        <f t="shared" si="7"/>
        <v>345703</v>
      </c>
      <c r="D223" s="11">
        <f>IF('zad5_4)'!$C223&gt;$I$2,'zad5_4)'!$C223-$I$2,0)</f>
        <v>0</v>
      </c>
      <c r="E223" s="12">
        <f t="shared" si="6"/>
        <v>6915</v>
      </c>
    </row>
    <row r="224" spans="1:5" x14ac:dyDescent="0.25">
      <c r="A224" s="7">
        <v>39670</v>
      </c>
      <c r="B224" s="8">
        <v>3662</v>
      </c>
      <c r="C224" s="8">
        <f t="shared" si="7"/>
        <v>342096</v>
      </c>
      <c r="D224" s="8">
        <f>IF('zad5_4)'!$C224&gt;$I$2,'zad5_4)'!$C224-$I$2,0)</f>
        <v>0</v>
      </c>
      <c r="E224" s="9">
        <f t="shared" si="6"/>
        <v>6842</v>
      </c>
    </row>
    <row r="225" spans="1:5" x14ac:dyDescent="0.25">
      <c r="A225" s="10">
        <v>39671</v>
      </c>
      <c r="B225" s="11">
        <v>4424</v>
      </c>
      <c r="C225" s="11">
        <f t="shared" si="7"/>
        <v>338916</v>
      </c>
      <c r="D225" s="11">
        <f>IF('zad5_4)'!$C225&gt;$I$2,'zad5_4)'!$C225-$I$2,0)</f>
        <v>0</v>
      </c>
      <c r="E225" s="12">
        <f t="shared" si="6"/>
        <v>6779</v>
      </c>
    </row>
    <row r="226" spans="1:5" x14ac:dyDescent="0.25">
      <c r="A226" s="7">
        <v>39672</v>
      </c>
      <c r="B226" s="8">
        <v>3663</v>
      </c>
      <c r="C226" s="8">
        <f t="shared" si="7"/>
        <v>336561</v>
      </c>
      <c r="D226" s="8">
        <f>IF('zad5_4)'!$C226&gt;$I$2,'zad5_4)'!$C226-$I$2,0)</f>
        <v>0</v>
      </c>
      <c r="E226" s="9">
        <f t="shared" si="6"/>
        <v>6732</v>
      </c>
    </row>
    <row r="227" spans="1:5" x14ac:dyDescent="0.25">
      <c r="A227" s="10">
        <v>39673</v>
      </c>
      <c r="B227" s="11">
        <v>3649</v>
      </c>
      <c r="C227" s="11">
        <f t="shared" si="7"/>
        <v>333492</v>
      </c>
      <c r="D227" s="11">
        <f>IF('zad5_4)'!$C227&gt;$I$2,'zad5_4)'!$C227-$I$2,0)</f>
        <v>0</v>
      </c>
      <c r="E227" s="12">
        <f t="shared" si="6"/>
        <v>6670</v>
      </c>
    </row>
    <row r="228" spans="1:5" x14ac:dyDescent="0.25">
      <c r="A228" s="7">
        <v>39674</v>
      </c>
      <c r="B228" s="8">
        <v>3194</v>
      </c>
      <c r="C228" s="8">
        <f t="shared" si="7"/>
        <v>330471</v>
      </c>
      <c r="D228" s="8">
        <f>IF('zad5_4)'!$C228&gt;$I$2,'zad5_4)'!$C228-$I$2,0)</f>
        <v>0</v>
      </c>
      <c r="E228" s="9">
        <f t="shared" si="6"/>
        <v>6610</v>
      </c>
    </row>
    <row r="229" spans="1:5" x14ac:dyDescent="0.25">
      <c r="A229" s="10">
        <v>39675</v>
      </c>
      <c r="B229" s="11">
        <v>3665</v>
      </c>
      <c r="C229" s="11">
        <f t="shared" si="7"/>
        <v>327055</v>
      </c>
      <c r="D229" s="11">
        <f>IF('zad5_4)'!$C229&gt;$I$2,'zad5_4)'!$C229-$I$2,0)</f>
        <v>0</v>
      </c>
      <c r="E229" s="12">
        <f t="shared" si="6"/>
        <v>6542</v>
      </c>
    </row>
    <row r="230" spans="1:5" x14ac:dyDescent="0.25">
      <c r="A230" s="7">
        <v>39676</v>
      </c>
      <c r="B230" s="8">
        <v>3026</v>
      </c>
      <c r="C230" s="8">
        <f t="shared" si="7"/>
        <v>324178</v>
      </c>
      <c r="D230" s="8">
        <f>IF('zad5_4)'!$C230&gt;$I$2,'zad5_4)'!$C230-$I$2,0)</f>
        <v>0</v>
      </c>
      <c r="E230" s="9">
        <f t="shared" si="6"/>
        <v>6484</v>
      </c>
    </row>
    <row r="231" spans="1:5" x14ac:dyDescent="0.25">
      <c r="A231" s="10">
        <v>39677</v>
      </c>
      <c r="B231" s="11">
        <v>3911</v>
      </c>
      <c r="C231" s="11">
        <f t="shared" si="7"/>
        <v>320720</v>
      </c>
      <c r="D231" s="11">
        <f>IF('zad5_4)'!$C231&gt;$I$2,'zad5_4)'!$C231-$I$2,0)</f>
        <v>0</v>
      </c>
      <c r="E231" s="12">
        <f t="shared" si="6"/>
        <v>6415</v>
      </c>
    </row>
    <row r="232" spans="1:5" x14ac:dyDescent="0.25">
      <c r="A232" s="7">
        <v>39678</v>
      </c>
      <c r="B232" s="8">
        <v>3054</v>
      </c>
      <c r="C232" s="8">
        <f t="shared" si="7"/>
        <v>318216</v>
      </c>
      <c r="D232" s="8">
        <f>IF('zad5_4)'!$C232&gt;$I$2,'zad5_4)'!$C232-$I$2,0)</f>
        <v>0</v>
      </c>
      <c r="E232" s="9">
        <f t="shared" si="6"/>
        <v>6365</v>
      </c>
    </row>
    <row r="233" spans="1:5" x14ac:dyDescent="0.25">
      <c r="A233" s="10">
        <v>39679</v>
      </c>
      <c r="B233" s="11">
        <v>3773</v>
      </c>
      <c r="C233" s="11">
        <f t="shared" si="7"/>
        <v>314905</v>
      </c>
      <c r="D233" s="11">
        <f>IF('zad5_4)'!$C233&gt;$I$2,'zad5_4)'!$C233-$I$2,0)</f>
        <v>0</v>
      </c>
      <c r="E233" s="12">
        <f t="shared" si="6"/>
        <v>6299</v>
      </c>
    </row>
    <row r="234" spans="1:5" x14ac:dyDescent="0.25">
      <c r="A234" s="7">
        <v>39680</v>
      </c>
      <c r="B234" s="8">
        <v>2308</v>
      </c>
      <c r="C234" s="8">
        <f t="shared" si="7"/>
        <v>312379</v>
      </c>
      <c r="D234" s="8">
        <f>IF('zad5_4)'!$C234&gt;$I$2,'zad5_4)'!$C234-$I$2,0)</f>
        <v>0</v>
      </c>
      <c r="E234" s="9">
        <f t="shared" si="6"/>
        <v>6248</v>
      </c>
    </row>
    <row r="235" spans="1:5" x14ac:dyDescent="0.25">
      <c r="A235" s="10">
        <v>39681</v>
      </c>
      <c r="B235" s="11">
        <v>3268</v>
      </c>
      <c r="C235" s="11">
        <f t="shared" si="7"/>
        <v>308439</v>
      </c>
      <c r="D235" s="11">
        <f>IF('zad5_4)'!$C235&gt;$I$2,'zad5_4)'!$C235-$I$2,0)</f>
        <v>0</v>
      </c>
      <c r="E235" s="12">
        <f t="shared" si="6"/>
        <v>6169</v>
      </c>
    </row>
    <row r="236" spans="1:5" x14ac:dyDescent="0.25">
      <c r="A236" s="7">
        <v>39682</v>
      </c>
      <c r="B236" s="8">
        <v>4390</v>
      </c>
      <c r="C236" s="8">
        <f t="shared" si="7"/>
        <v>305538</v>
      </c>
      <c r="D236" s="8">
        <f>IF('zad5_4)'!$C236&gt;$I$2,'zad5_4)'!$C236-$I$2,0)</f>
        <v>0</v>
      </c>
      <c r="E236" s="9">
        <f t="shared" si="6"/>
        <v>6111</v>
      </c>
    </row>
    <row r="237" spans="1:5" x14ac:dyDescent="0.25">
      <c r="A237" s="10">
        <v>39683</v>
      </c>
      <c r="B237" s="11">
        <v>3351</v>
      </c>
      <c r="C237" s="11">
        <f t="shared" si="7"/>
        <v>303817</v>
      </c>
      <c r="D237" s="11">
        <f>IF('zad5_4)'!$C237&gt;$I$2,'zad5_4)'!$C237-$I$2,0)</f>
        <v>0</v>
      </c>
      <c r="E237" s="12">
        <f t="shared" si="6"/>
        <v>6077</v>
      </c>
    </row>
    <row r="238" spans="1:5" x14ac:dyDescent="0.25">
      <c r="A238" s="7">
        <v>39684</v>
      </c>
      <c r="B238" s="8">
        <v>2652</v>
      </c>
      <c r="C238" s="8">
        <f t="shared" si="7"/>
        <v>301091</v>
      </c>
      <c r="D238" s="8">
        <f>IF('zad5_4)'!$C238&gt;$I$2,'zad5_4)'!$C238-$I$2,0)</f>
        <v>0</v>
      </c>
      <c r="E238" s="9">
        <f t="shared" si="6"/>
        <v>6022</v>
      </c>
    </row>
    <row r="239" spans="1:5" x14ac:dyDescent="0.25">
      <c r="A239" s="10">
        <v>39685</v>
      </c>
      <c r="B239" s="11">
        <v>3422</v>
      </c>
      <c r="C239" s="11">
        <f t="shared" si="7"/>
        <v>297721</v>
      </c>
      <c r="D239" s="11">
        <f>IF('zad5_4)'!$C239&gt;$I$2,'zad5_4)'!$C239-$I$2,0)</f>
        <v>0</v>
      </c>
      <c r="E239" s="12">
        <f t="shared" si="6"/>
        <v>5955</v>
      </c>
    </row>
    <row r="240" spans="1:5" x14ac:dyDescent="0.25">
      <c r="A240" s="7">
        <v>39686</v>
      </c>
      <c r="B240" s="8">
        <v>3226</v>
      </c>
      <c r="C240" s="8">
        <f t="shared" si="7"/>
        <v>295188</v>
      </c>
      <c r="D240" s="8">
        <f>IF('zad5_4)'!$C240&gt;$I$2,'zad5_4)'!$C240-$I$2,0)</f>
        <v>0</v>
      </c>
      <c r="E240" s="9">
        <f t="shared" si="6"/>
        <v>5904</v>
      </c>
    </row>
    <row r="241" spans="1:5" x14ac:dyDescent="0.25">
      <c r="A241" s="10">
        <v>39687</v>
      </c>
      <c r="B241" s="11">
        <v>3674</v>
      </c>
      <c r="C241" s="11">
        <f t="shared" si="7"/>
        <v>292510</v>
      </c>
      <c r="D241" s="11">
        <f>IF('zad5_4)'!$C241&gt;$I$2,'zad5_4)'!$C241-$I$2,0)</f>
        <v>0</v>
      </c>
      <c r="E241" s="12">
        <f t="shared" si="6"/>
        <v>5851</v>
      </c>
    </row>
    <row r="242" spans="1:5" x14ac:dyDescent="0.25">
      <c r="A242" s="7">
        <v>39688</v>
      </c>
      <c r="B242" s="8">
        <v>1726</v>
      </c>
      <c r="C242" s="8">
        <f t="shared" si="7"/>
        <v>290333</v>
      </c>
      <c r="D242" s="8">
        <f>IF('zad5_4)'!$C242&gt;$I$2,'zad5_4)'!$C242-$I$2,0)</f>
        <v>0</v>
      </c>
      <c r="E242" s="9">
        <f t="shared" si="6"/>
        <v>5807</v>
      </c>
    </row>
    <row r="243" spans="1:5" x14ac:dyDescent="0.25">
      <c r="A243" s="10">
        <v>39689</v>
      </c>
      <c r="B243" s="11">
        <v>2327</v>
      </c>
      <c r="C243" s="11">
        <f t="shared" si="7"/>
        <v>286252</v>
      </c>
      <c r="D243" s="11">
        <f>IF('zad5_4)'!$C243&gt;$I$2,'zad5_4)'!$C243-$I$2,0)</f>
        <v>0</v>
      </c>
      <c r="E243" s="12">
        <f t="shared" si="6"/>
        <v>5726</v>
      </c>
    </row>
    <row r="244" spans="1:5" x14ac:dyDescent="0.25">
      <c r="A244" s="7">
        <v>39690</v>
      </c>
      <c r="B244" s="8">
        <v>3059</v>
      </c>
      <c r="C244" s="8">
        <f t="shared" si="7"/>
        <v>282853</v>
      </c>
      <c r="D244" s="8">
        <f>IF('zad5_4)'!$C244&gt;$I$2,'zad5_4)'!$C244-$I$2,0)</f>
        <v>0</v>
      </c>
      <c r="E244" s="9">
        <f t="shared" si="6"/>
        <v>5658</v>
      </c>
    </row>
    <row r="245" spans="1:5" x14ac:dyDescent="0.25">
      <c r="A245" s="10">
        <v>39691</v>
      </c>
      <c r="B245" s="11">
        <v>2817</v>
      </c>
      <c r="C245" s="11">
        <f t="shared" si="7"/>
        <v>280254</v>
      </c>
      <c r="D245" s="11">
        <f>IF('zad5_4)'!$C245&gt;$I$2,'zad5_4)'!$C245-$I$2,0)</f>
        <v>0</v>
      </c>
      <c r="E245" s="12">
        <f t="shared" si="6"/>
        <v>5606</v>
      </c>
    </row>
    <row r="246" spans="1:5" x14ac:dyDescent="0.25">
      <c r="A246" s="7">
        <v>39692</v>
      </c>
      <c r="B246" s="8">
        <v>2784</v>
      </c>
      <c r="C246" s="8">
        <f t="shared" si="7"/>
        <v>277465</v>
      </c>
      <c r="D246" s="8">
        <f>IF('zad5_4)'!$C246&gt;$I$2,'zad5_4)'!$C246-$I$2,0)</f>
        <v>0</v>
      </c>
      <c r="E246" s="9">
        <f t="shared" si="6"/>
        <v>5550</v>
      </c>
    </row>
    <row r="247" spans="1:5" x14ac:dyDescent="0.25">
      <c r="A247" s="10">
        <v>39693</v>
      </c>
      <c r="B247" s="11">
        <v>3557</v>
      </c>
      <c r="C247" s="11">
        <f t="shared" si="7"/>
        <v>274699</v>
      </c>
      <c r="D247" s="11">
        <f>IF('zad5_4)'!$C247&gt;$I$2,'zad5_4)'!$C247-$I$2,0)</f>
        <v>0</v>
      </c>
      <c r="E247" s="12">
        <f t="shared" si="6"/>
        <v>5494</v>
      </c>
    </row>
    <row r="248" spans="1:5" x14ac:dyDescent="0.25">
      <c r="A248" s="7">
        <v>39694</v>
      </c>
      <c r="B248" s="8">
        <v>2714</v>
      </c>
      <c r="C248" s="8">
        <f t="shared" si="7"/>
        <v>272762</v>
      </c>
      <c r="D248" s="8">
        <f>IF('zad5_4)'!$C248&gt;$I$2,'zad5_4)'!$C248-$I$2,0)</f>
        <v>0</v>
      </c>
      <c r="E248" s="9">
        <f t="shared" si="6"/>
        <v>5456</v>
      </c>
    </row>
    <row r="249" spans="1:5" x14ac:dyDescent="0.25">
      <c r="A249" s="10">
        <v>39695</v>
      </c>
      <c r="B249" s="11">
        <v>3053</v>
      </c>
      <c r="C249" s="11">
        <f t="shared" si="7"/>
        <v>270020</v>
      </c>
      <c r="D249" s="11">
        <f>IF('zad5_4)'!$C249&gt;$I$2,'zad5_4)'!$C249-$I$2,0)</f>
        <v>0</v>
      </c>
      <c r="E249" s="12">
        <f t="shared" si="6"/>
        <v>5401</v>
      </c>
    </row>
    <row r="250" spans="1:5" x14ac:dyDescent="0.25">
      <c r="A250" s="7">
        <v>39696</v>
      </c>
      <c r="B250" s="8">
        <v>2360</v>
      </c>
      <c r="C250" s="8">
        <f t="shared" si="7"/>
        <v>267672</v>
      </c>
      <c r="D250" s="8">
        <f>IF('zad5_4)'!$C250&gt;$I$2,'zad5_4)'!$C250-$I$2,0)</f>
        <v>0</v>
      </c>
      <c r="E250" s="9">
        <f t="shared" si="6"/>
        <v>5354</v>
      </c>
    </row>
    <row r="251" spans="1:5" x14ac:dyDescent="0.25">
      <c r="A251" s="10">
        <v>39697</v>
      </c>
      <c r="B251" s="11">
        <v>2416</v>
      </c>
      <c r="C251" s="11">
        <f t="shared" si="7"/>
        <v>264678</v>
      </c>
      <c r="D251" s="11">
        <f>IF('zad5_4)'!$C251&gt;$I$2,'zad5_4)'!$C251-$I$2,0)</f>
        <v>0</v>
      </c>
      <c r="E251" s="12">
        <f t="shared" si="6"/>
        <v>5294</v>
      </c>
    </row>
    <row r="252" spans="1:5" x14ac:dyDescent="0.25">
      <c r="A252" s="7">
        <v>39698</v>
      </c>
      <c r="B252" s="8">
        <v>3157</v>
      </c>
      <c r="C252" s="8">
        <f t="shared" si="7"/>
        <v>261800</v>
      </c>
      <c r="D252" s="8">
        <f>IF('zad5_4)'!$C252&gt;$I$2,'zad5_4)'!$C252-$I$2,0)</f>
        <v>0</v>
      </c>
      <c r="E252" s="9">
        <f t="shared" si="6"/>
        <v>5236</v>
      </c>
    </row>
    <row r="253" spans="1:5" x14ac:dyDescent="0.25">
      <c r="A253" s="10">
        <v>39699</v>
      </c>
      <c r="B253" s="11">
        <v>3040</v>
      </c>
      <c r="C253" s="11">
        <f t="shared" si="7"/>
        <v>259721</v>
      </c>
      <c r="D253" s="11">
        <f>IF('zad5_4)'!$C253&gt;$I$2,'zad5_4)'!$C253-$I$2,0)</f>
        <v>0</v>
      </c>
      <c r="E253" s="12">
        <f t="shared" si="6"/>
        <v>5195</v>
      </c>
    </row>
    <row r="254" spans="1:5" x14ac:dyDescent="0.25">
      <c r="A254" s="7">
        <v>39700</v>
      </c>
      <c r="B254" s="8">
        <v>3579</v>
      </c>
      <c r="C254" s="8">
        <f t="shared" si="7"/>
        <v>257566</v>
      </c>
      <c r="D254" s="8">
        <f>IF('zad5_4)'!$C254&gt;$I$2,'zad5_4)'!$C254-$I$2,0)</f>
        <v>0</v>
      </c>
      <c r="E254" s="9">
        <f t="shared" si="6"/>
        <v>5152</v>
      </c>
    </row>
    <row r="255" spans="1:5" x14ac:dyDescent="0.25">
      <c r="A255" s="10">
        <v>39701</v>
      </c>
      <c r="B255" s="11">
        <v>4584</v>
      </c>
      <c r="C255" s="11">
        <f t="shared" si="7"/>
        <v>255993</v>
      </c>
      <c r="D255" s="11">
        <f>IF('zad5_4)'!$C255&gt;$I$2,'zad5_4)'!$C255-$I$2,0)</f>
        <v>0</v>
      </c>
      <c r="E255" s="12">
        <f t="shared" si="6"/>
        <v>5120</v>
      </c>
    </row>
    <row r="256" spans="1:5" x14ac:dyDescent="0.25">
      <c r="A256" s="7">
        <v>39702</v>
      </c>
      <c r="B256" s="8">
        <v>4167</v>
      </c>
      <c r="C256" s="8">
        <f t="shared" si="7"/>
        <v>255457</v>
      </c>
      <c r="D256" s="8">
        <f>IF('zad5_4)'!$C256&gt;$I$2,'zad5_4)'!$C256-$I$2,0)</f>
        <v>0</v>
      </c>
      <c r="E256" s="9">
        <f t="shared" si="6"/>
        <v>5110</v>
      </c>
    </row>
    <row r="257" spans="1:5" x14ac:dyDescent="0.25">
      <c r="A257" s="10">
        <v>39703</v>
      </c>
      <c r="B257" s="11">
        <v>2870</v>
      </c>
      <c r="C257" s="11">
        <f t="shared" si="7"/>
        <v>254514</v>
      </c>
      <c r="D257" s="11">
        <f>IF('zad5_4)'!$C257&gt;$I$2,'zad5_4)'!$C257-$I$2,0)</f>
        <v>0</v>
      </c>
      <c r="E257" s="12">
        <f t="shared" si="6"/>
        <v>5091</v>
      </c>
    </row>
    <row r="258" spans="1:5" x14ac:dyDescent="0.25">
      <c r="A258" s="7">
        <v>39704</v>
      </c>
      <c r="B258" s="8">
        <v>3641</v>
      </c>
      <c r="C258" s="8">
        <f t="shared" si="7"/>
        <v>252293</v>
      </c>
      <c r="D258" s="8">
        <f>IF('zad5_4)'!$C258&gt;$I$2,'zad5_4)'!$C258-$I$2,0)</f>
        <v>0</v>
      </c>
      <c r="E258" s="9">
        <f t="shared" ref="E258:E321" si="8">ROUNDUP(C258*0.02,0)</f>
        <v>5046</v>
      </c>
    </row>
    <row r="259" spans="1:5" x14ac:dyDescent="0.25">
      <c r="A259" s="10">
        <v>39705</v>
      </c>
      <c r="B259" s="11">
        <v>4151</v>
      </c>
      <c r="C259" s="11">
        <f t="shared" si="7"/>
        <v>250888</v>
      </c>
      <c r="D259" s="11">
        <f>IF('zad5_4)'!$C259&gt;$I$2,'zad5_4)'!$C259-$I$2,0)</f>
        <v>0</v>
      </c>
      <c r="E259" s="12">
        <f t="shared" si="8"/>
        <v>5018</v>
      </c>
    </row>
    <row r="260" spans="1:5" x14ac:dyDescent="0.25">
      <c r="A260" s="7">
        <v>39706</v>
      </c>
      <c r="B260" s="8">
        <v>5997</v>
      </c>
      <c r="C260" s="8">
        <f t="shared" ref="C260:C323" si="9">C259-D259-E259+B259</f>
        <v>250021</v>
      </c>
      <c r="D260" s="8">
        <f>IF('zad5_4)'!$C260&gt;$I$2,'zad5_4)'!$C260-$I$2,0)</f>
        <v>0</v>
      </c>
      <c r="E260" s="9">
        <f t="shared" si="8"/>
        <v>5001</v>
      </c>
    </row>
    <row r="261" spans="1:5" x14ac:dyDescent="0.25">
      <c r="A261" s="10">
        <v>39707</v>
      </c>
      <c r="B261" s="11">
        <v>5397</v>
      </c>
      <c r="C261" s="11">
        <f t="shared" si="9"/>
        <v>251017</v>
      </c>
      <c r="D261" s="11">
        <f>IF('zad5_4)'!$C261&gt;$I$2,'zad5_4)'!$C261-$I$2,0)</f>
        <v>0</v>
      </c>
      <c r="E261" s="12">
        <f t="shared" si="8"/>
        <v>5021</v>
      </c>
    </row>
    <row r="262" spans="1:5" x14ac:dyDescent="0.25">
      <c r="A262" s="7">
        <v>39708</v>
      </c>
      <c r="B262" s="8">
        <v>9242</v>
      </c>
      <c r="C262" s="8">
        <f t="shared" si="9"/>
        <v>251393</v>
      </c>
      <c r="D262" s="8">
        <f>IF('zad5_4)'!$C262&gt;$I$2,'zad5_4)'!$C262-$I$2,0)</f>
        <v>0</v>
      </c>
      <c r="E262" s="9">
        <f t="shared" si="8"/>
        <v>5028</v>
      </c>
    </row>
    <row r="263" spans="1:5" x14ac:dyDescent="0.25">
      <c r="A263" s="10">
        <v>39709</v>
      </c>
      <c r="B263" s="11">
        <v>14544</v>
      </c>
      <c r="C263" s="11">
        <f t="shared" si="9"/>
        <v>255607</v>
      </c>
      <c r="D263" s="11">
        <f>IF('zad5_4)'!$C263&gt;$I$2,'zad5_4)'!$C263-$I$2,0)</f>
        <v>0</v>
      </c>
      <c r="E263" s="12">
        <f t="shared" si="8"/>
        <v>5113</v>
      </c>
    </row>
    <row r="264" spans="1:5" x14ac:dyDescent="0.25">
      <c r="A264" s="7">
        <v>39710</v>
      </c>
      <c r="B264" s="8">
        <v>20777</v>
      </c>
      <c r="C264" s="8">
        <f t="shared" si="9"/>
        <v>265038</v>
      </c>
      <c r="D264" s="8">
        <f>IF('zad5_4)'!$C264&gt;$I$2,'zad5_4)'!$C264-$I$2,0)</f>
        <v>0</v>
      </c>
      <c r="E264" s="9">
        <f t="shared" si="8"/>
        <v>5301</v>
      </c>
    </row>
    <row r="265" spans="1:5" x14ac:dyDescent="0.25">
      <c r="A265" s="10">
        <v>39711</v>
      </c>
      <c r="B265" s="11">
        <v>26979</v>
      </c>
      <c r="C265" s="11">
        <f t="shared" si="9"/>
        <v>280514</v>
      </c>
      <c r="D265" s="11">
        <f>IF('zad5_4)'!$C265&gt;$I$2,'zad5_4)'!$C265-$I$2,0)</f>
        <v>0</v>
      </c>
      <c r="E265" s="12">
        <f t="shared" si="8"/>
        <v>5611</v>
      </c>
    </row>
    <row r="266" spans="1:5" x14ac:dyDescent="0.25">
      <c r="A266" s="7">
        <v>39712</v>
      </c>
      <c r="B266" s="8">
        <v>30900</v>
      </c>
      <c r="C266" s="8">
        <f t="shared" si="9"/>
        <v>301882</v>
      </c>
      <c r="D266" s="8">
        <f>IF('zad5_4)'!$C266&gt;$I$2,'zad5_4)'!$C266-$I$2,0)</f>
        <v>0</v>
      </c>
      <c r="E266" s="9">
        <f t="shared" si="8"/>
        <v>6038</v>
      </c>
    </row>
    <row r="267" spans="1:5" x14ac:dyDescent="0.25">
      <c r="A267" s="10">
        <v>39713</v>
      </c>
      <c r="B267" s="11">
        <v>30619</v>
      </c>
      <c r="C267" s="11">
        <f t="shared" si="9"/>
        <v>326744</v>
      </c>
      <c r="D267" s="11">
        <f>IF('zad5_4)'!$C267&gt;$I$2,'zad5_4)'!$C267-$I$2,0)</f>
        <v>0</v>
      </c>
      <c r="E267" s="12">
        <f t="shared" si="8"/>
        <v>6535</v>
      </c>
    </row>
    <row r="268" spans="1:5" x14ac:dyDescent="0.25">
      <c r="A268" s="7">
        <v>39714</v>
      </c>
      <c r="B268" s="8">
        <v>26700</v>
      </c>
      <c r="C268" s="8">
        <f t="shared" si="9"/>
        <v>350828</v>
      </c>
      <c r="D268" s="8">
        <f>IF('zad5_4)'!$C268&gt;$I$2,'zad5_4)'!$C268-$I$2,0)</f>
        <v>0</v>
      </c>
      <c r="E268" s="9">
        <f t="shared" si="8"/>
        <v>7017</v>
      </c>
    </row>
    <row r="269" spans="1:5" x14ac:dyDescent="0.25">
      <c r="A269" s="10">
        <v>39715</v>
      </c>
      <c r="B269" s="11">
        <v>20415</v>
      </c>
      <c r="C269" s="11">
        <f t="shared" si="9"/>
        <v>370511</v>
      </c>
      <c r="D269" s="11">
        <f>IF('zad5_4)'!$C269&gt;$I$2,'zad5_4)'!$C269-$I$2,0)</f>
        <v>0</v>
      </c>
      <c r="E269" s="12">
        <f t="shared" si="8"/>
        <v>7411</v>
      </c>
    </row>
    <row r="270" spans="1:5" x14ac:dyDescent="0.25">
      <c r="A270" s="7">
        <v>39716</v>
      </c>
      <c r="B270" s="8">
        <v>14816</v>
      </c>
      <c r="C270" s="8">
        <f t="shared" si="9"/>
        <v>383515</v>
      </c>
      <c r="D270" s="8">
        <f>IF('zad5_4)'!$C270&gt;$I$2,'zad5_4)'!$C270-$I$2,0)</f>
        <v>0</v>
      </c>
      <c r="E270" s="9">
        <f t="shared" si="8"/>
        <v>7671</v>
      </c>
    </row>
    <row r="271" spans="1:5" x14ac:dyDescent="0.25">
      <c r="A271" s="10">
        <v>39717</v>
      </c>
      <c r="B271" s="11">
        <v>8631</v>
      </c>
      <c r="C271" s="11">
        <f t="shared" si="9"/>
        <v>390660</v>
      </c>
      <c r="D271" s="11">
        <f>IF('zad5_4)'!$C271&gt;$I$2,'zad5_4)'!$C271-$I$2,0)</f>
        <v>0</v>
      </c>
      <c r="E271" s="12">
        <f t="shared" si="8"/>
        <v>7814</v>
      </c>
    </row>
    <row r="272" spans="1:5" x14ac:dyDescent="0.25">
      <c r="A272" s="7">
        <v>39718</v>
      </c>
      <c r="B272" s="8">
        <v>6098</v>
      </c>
      <c r="C272" s="8">
        <f t="shared" si="9"/>
        <v>391477</v>
      </c>
      <c r="D272" s="8">
        <f>IF('zad5_4)'!$C272&gt;$I$2,'zad5_4)'!$C272-$I$2,0)</f>
        <v>0</v>
      </c>
      <c r="E272" s="9">
        <f t="shared" si="8"/>
        <v>7830</v>
      </c>
    </row>
    <row r="273" spans="1:5" x14ac:dyDescent="0.25">
      <c r="A273" s="10">
        <v>39719</v>
      </c>
      <c r="B273" s="11">
        <v>5117</v>
      </c>
      <c r="C273" s="11">
        <f t="shared" si="9"/>
        <v>389745</v>
      </c>
      <c r="D273" s="11">
        <f>IF('zad5_4)'!$C273&gt;$I$2,'zad5_4)'!$C273-$I$2,0)</f>
        <v>0</v>
      </c>
      <c r="E273" s="12">
        <f t="shared" si="8"/>
        <v>7795</v>
      </c>
    </row>
    <row r="274" spans="1:5" x14ac:dyDescent="0.25">
      <c r="A274" s="7">
        <v>39720</v>
      </c>
      <c r="B274" s="8">
        <v>5295</v>
      </c>
      <c r="C274" s="8">
        <f t="shared" si="9"/>
        <v>387067</v>
      </c>
      <c r="D274" s="8">
        <f>IF('zad5_4)'!$C274&gt;$I$2,'zad5_4)'!$C274-$I$2,0)</f>
        <v>0</v>
      </c>
      <c r="E274" s="9">
        <f t="shared" si="8"/>
        <v>7742</v>
      </c>
    </row>
    <row r="275" spans="1:5" x14ac:dyDescent="0.25">
      <c r="A275" s="10">
        <v>39721</v>
      </c>
      <c r="B275" s="11">
        <v>4742</v>
      </c>
      <c r="C275" s="11">
        <f t="shared" si="9"/>
        <v>384620</v>
      </c>
      <c r="D275" s="11">
        <f>IF('zad5_4)'!$C275&gt;$I$2,'zad5_4)'!$C275-$I$2,0)</f>
        <v>0</v>
      </c>
      <c r="E275" s="12">
        <f t="shared" si="8"/>
        <v>7693</v>
      </c>
    </row>
    <row r="276" spans="1:5" x14ac:dyDescent="0.25">
      <c r="A276" s="7">
        <v>39722</v>
      </c>
      <c r="B276" s="8">
        <v>3950</v>
      </c>
      <c r="C276" s="8">
        <f t="shared" si="9"/>
        <v>381669</v>
      </c>
      <c r="D276" s="8">
        <f>IF('zad5_4)'!$C276&gt;$I$2,'zad5_4)'!$C276-$I$2,0)</f>
        <v>0</v>
      </c>
      <c r="E276" s="9">
        <f t="shared" si="8"/>
        <v>7634</v>
      </c>
    </row>
    <row r="277" spans="1:5" x14ac:dyDescent="0.25">
      <c r="A277" s="10">
        <v>39723</v>
      </c>
      <c r="B277" s="11">
        <v>3555</v>
      </c>
      <c r="C277" s="11">
        <f t="shared" si="9"/>
        <v>377985</v>
      </c>
      <c r="D277" s="11">
        <f>IF('zad5_4)'!$C277&gt;$I$2,'zad5_4)'!$C277-$I$2,0)</f>
        <v>0</v>
      </c>
      <c r="E277" s="12">
        <f t="shared" si="8"/>
        <v>7560</v>
      </c>
    </row>
    <row r="278" spans="1:5" x14ac:dyDescent="0.25">
      <c r="A278" s="7">
        <v>39724</v>
      </c>
      <c r="B278" s="8">
        <v>4471</v>
      </c>
      <c r="C278" s="8">
        <f t="shared" si="9"/>
        <v>373980</v>
      </c>
      <c r="D278" s="8">
        <f>IF('zad5_4)'!$C278&gt;$I$2,'zad5_4)'!$C278-$I$2,0)</f>
        <v>0</v>
      </c>
      <c r="E278" s="9">
        <f t="shared" si="8"/>
        <v>7480</v>
      </c>
    </row>
    <row r="279" spans="1:5" x14ac:dyDescent="0.25">
      <c r="A279" s="10">
        <v>39725</v>
      </c>
      <c r="B279" s="11">
        <v>4457</v>
      </c>
      <c r="C279" s="11">
        <f t="shared" si="9"/>
        <v>370971</v>
      </c>
      <c r="D279" s="11">
        <f>IF('zad5_4)'!$C279&gt;$I$2,'zad5_4)'!$C279-$I$2,0)</f>
        <v>0</v>
      </c>
      <c r="E279" s="12">
        <f t="shared" si="8"/>
        <v>7420</v>
      </c>
    </row>
    <row r="280" spans="1:5" x14ac:dyDescent="0.25">
      <c r="A280" s="7">
        <v>39726</v>
      </c>
      <c r="B280" s="8">
        <v>3654</v>
      </c>
      <c r="C280" s="8">
        <f t="shared" si="9"/>
        <v>368008</v>
      </c>
      <c r="D280" s="8">
        <f>IF('zad5_4)'!$C280&gt;$I$2,'zad5_4)'!$C280-$I$2,0)</f>
        <v>0</v>
      </c>
      <c r="E280" s="9">
        <f t="shared" si="8"/>
        <v>7361</v>
      </c>
    </row>
    <row r="281" spans="1:5" x14ac:dyDescent="0.25">
      <c r="A281" s="10">
        <v>39727</v>
      </c>
      <c r="B281" s="11">
        <v>4826</v>
      </c>
      <c r="C281" s="11">
        <f t="shared" si="9"/>
        <v>364301</v>
      </c>
      <c r="D281" s="11">
        <f>IF('zad5_4)'!$C281&gt;$I$2,'zad5_4)'!$C281-$I$2,0)</f>
        <v>0</v>
      </c>
      <c r="E281" s="12">
        <f t="shared" si="8"/>
        <v>7287</v>
      </c>
    </row>
    <row r="282" spans="1:5" x14ac:dyDescent="0.25">
      <c r="A282" s="7">
        <v>39728</v>
      </c>
      <c r="B282" s="8">
        <v>4674</v>
      </c>
      <c r="C282" s="8">
        <f t="shared" si="9"/>
        <v>361840</v>
      </c>
      <c r="D282" s="8">
        <f>IF('zad5_4)'!$C282&gt;$I$2,'zad5_4)'!$C282-$I$2,0)</f>
        <v>0</v>
      </c>
      <c r="E282" s="9">
        <f t="shared" si="8"/>
        <v>7237</v>
      </c>
    </row>
    <row r="283" spans="1:5" x14ac:dyDescent="0.25">
      <c r="A283" s="10">
        <v>39729</v>
      </c>
      <c r="B283" s="11">
        <v>5288</v>
      </c>
      <c r="C283" s="11">
        <f t="shared" si="9"/>
        <v>359277</v>
      </c>
      <c r="D283" s="11">
        <f>IF('zad5_4)'!$C283&gt;$I$2,'zad5_4)'!$C283-$I$2,0)</f>
        <v>0</v>
      </c>
      <c r="E283" s="12">
        <f t="shared" si="8"/>
        <v>7186</v>
      </c>
    </row>
    <row r="284" spans="1:5" x14ac:dyDescent="0.25">
      <c r="A284" s="7">
        <v>39730</v>
      </c>
      <c r="B284" s="8">
        <v>4131</v>
      </c>
      <c r="C284" s="8">
        <f t="shared" si="9"/>
        <v>357379</v>
      </c>
      <c r="D284" s="8">
        <f>IF('zad5_4)'!$C284&gt;$I$2,'zad5_4)'!$C284-$I$2,0)</f>
        <v>0</v>
      </c>
      <c r="E284" s="9">
        <f t="shared" si="8"/>
        <v>7148</v>
      </c>
    </row>
    <row r="285" spans="1:5" x14ac:dyDescent="0.25">
      <c r="A285" s="10">
        <v>39731</v>
      </c>
      <c r="B285" s="11">
        <v>4127</v>
      </c>
      <c r="C285" s="11">
        <f t="shared" si="9"/>
        <v>354362</v>
      </c>
      <c r="D285" s="11">
        <f>IF('zad5_4)'!$C285&gt;$I$2,'zad5_4)'!$C285-$I$2,0)</f>
        <v>0</v>
      </c>
      <c r="E285" s="12">
        <f t="shared" si="8"/>
        <v>7088</v>
      </c>
    </row>
    <row r="286" spans="1:5" x14ac:dyDescent="0.25">
      <c r="A286" s="7">
        <v>39732</v>
      </c>
      <c r="B286" s="8">
        <v>4541</v>
      </c>
      <c r="C286" s="8">
        <f t="shared" si="9"/>
        <v>351401</v>
      </c>
      <c r="D286" s="8">
        <f>IF('zad5_4)'!$C286&gt;$I$2,'zad5_4)'!$C286-$I$2,0)</f>
        <v>0</v>
      </c>
      <c r="E286" s="9">
        <f t="shared" si="8"/>
        <v>7029</v>
      </c>
    </row>
    <row r="287" spans="1:5" x14ac:dyDescent="0.25">
      <c r="A287" s="10">
        <v>39733</v>
      </c>
      <c r="B287" s="11">
        <v>5348</v>
      </c>
      <c r="C287" s="11">
        <f t="shared" si="9"/>
        <v>348913</v>
      </c>
      <c r="D287" s="11">
        <f>IF('zad5_4)'!$C287&gt;$I$2,'zad5_4)'!$C287-$I$2,0)</f>
        <v>0</v>
      </c>
      <c r="E287" s="12">
        <f t="shared" si="8"/>
        <v>6979</v>
      </c>
    </row>
    <row r="288" spans="1:5" x14ac:dyDescent="0.25">
      <c r="A288" s="7">
        <v>39734</v>
      </c>
      <c r="B288" s="8">
        <v>4037</v>
      </c>
      <c r="C288" s="8">
        <f t="shared" si="9"/>
        <v>347282</v>
      </c>
      <c r="D288" s="8">
        <f>IF('zad5_4)'!$C288&gt;$I$2,'zad5_4)'!$C288-$I$2,0)</f>
        <v>0</v>
      </c>
      <c r="E288" s="9">
        <f t="shared" si="8"/>
        <v>6946</v>
      </c>
    </row>
    <row r="289" spans="1:5" x14ac:dyDescent="0.25">
      <c r="A289" s="10">
        <v>39735</v>
      </c>
      <c r="B289" s="11">
        <v>5168</v>
      </c>
      <c r="C289" s="11">
        <f t="shared" si="9"/>
        <v>344373</v>
      </c>
      <c r="D289" s="11">
        <f>IF('zad5_4)'!$C289&gt;$I$2,'zad5_4)'!$C289-$I$2,0)</f>
        <v>0</v>
      </c>
      <c r="E289" s="12">
        <f t="shared" si="8"/>
        <v>6888</v>
      </c>
    </row>
    <row r="290" spans="1:5" x14ac:dyDescent="0.25">
      <c r="A290" s="7">
        <v>39736</v>
      </c>
      <c r="B290" s="8">
        <v>6442</v>
      </c>
      <c r="C290" s="8">
        <f t="shared" si="9"/>
        <v>342653</v>
      </c>
      <c r="D290" s="8">
        <f>IF('zad5_4)'!$C290&gt;$I$2,'zad5_4)'!$C290-$I$2,0)</f>
        <v>0</v>
      </c>
      <c r="E290" s="9">
        <f t="shared" si="8"/>
        <v>6854</v>
      </c>
    </row>
    <row r="291" spans="1:5" x14ac:dyDescent="0.25">
      <c r="A291" s="10">
        <v>39737</v>
      </c>
      <c r="B291" s="11">
        <v>6726</v>
      </c>
      <c r="C291" s="11">
        <f t="shared" si="9"/>
        <v>342241</v>
      </c>
      <c r="D291" s="11">
        <f>IF('zad5_4)'!$C291&gt;$I$2,'zad5_4)'!$C291-$I$2,0)</f>
        <v>0</v>
      </c>
      <c r="E291" s="12">
        <f t="shared" si="8"/>
        <v>6845</v>
      </c>
    </row>
    <row r="292" spans="1:5" x14ac:dyDescent="0.25">
      <c r="A292" s="7">
        <v>39738</v>
      </c>
      <c r="B292" s="8">
        <v>5742</v>
      </c>
      <c r="C292" s="8">
        <f t="shared" si="9"/>
        <v>342122</v>
      </c>
      <c r="D292" s="8">
        <f>IF('zad5_4)'!$C292&gt;$I$2,'zad5_4)'!$C292-$I$2,0)</f>
        <v>0</v>
      </c>
      <c r="E292" s="9">
        <f t="shared" si="8"/>
        <v>6843</v>
      </c>
    </row>
    <row r="293" spans="1:5" x14ac:dyDescent="0.25">
      <c r="A293" s="10">
        <v>39739</v>
      </c>
      <c r="B293" s="11">
        <v>5839</v>
      </c>
      <c r="C293" s="11">
        <f t="shared" si="9"/>
        <v>341021</v>
      </c>
      <c r="D293" s="11">
        <f>IF('zad5_4)'!$C293&gt;$I$2,'zad5_4)'!$C293-$I$2,0)</f>
        <v>0</v>
      </c>
      <c r="E293" s="12">
        <f t="shared" si="8"/>
        <v>6821</v>
      </c>
    </row>
    <row r="294" spans="1:5" x14ac:dyDescent="0.25">
      <c r="A294" s="7">
        <v>39740</v>
      </c>
      <c r="B294" s="8">
        <v>5593</v>
      </c>
      <c r="C294" s="8">
        <f t="shared" si="9"/>
        <v>340039</v>
      </c>
      <c r="D294" s="8">
        <f>IF('zad5_4)'!$C294&gt;$I$2,'zad5_4)'!$C294-$I$2,0)</f>
        <v>0</v>
      </c>
      <c r="E294" s="9">
        <f t="shared" si="8"/>
        <v>6801</v>
      </c>
    </row>
    <row r="295" spans="1:5" x14ac:dyDescent="0.25">
      <c r="A295" s="10">
        <v>39741</v>
      </c>
      <c r="B295" s="11">
        <v>4570</v>
      </c>
      <c r="C295" s="11">
        <f t="shared" si="9"/>
        <v>338831</v>
      </c>
      <c r="D295" s="11">
        <f>IF('zad5_4)'!$C295&gt;$I$2,'zad5_4)'!$C295-$I$2,0)</f>
        <v>0</v>
      </c>
      <c r="E295" s="12">
        <f t="shared" si="8"/>
        <v>6777</v>
      </c>
    </row>
    <row r="296" spans="1:5" x14ac:dyDescent="0.25">
      <c r="A296" s="7">
        <v>39742</v>
      </c>
      <c r="B296" s="8">
        <v>6733</v>
      </c>
      <c r="C296" s="8">
        <f t="shared" si="9"/>
        <v>336624</v>
      </c>
      <c r="D296" s="8">
        <f>IF('zad5_4)'!$C296&gt;$I$2,'zad5_4)'!$C296-$I$2,0)</f>
        <v>0</v>
      </c>
      <c r="E296" s="9">
        <f t="shared" si="8"/>
        <v>6733</v>
      </c>
    </row>
    <row r="297" spans="1:5" x14ac:dyDescent="0.25">
      <c r="A297" s="10">
        <v>39743</v>
      </c>
      <c r="B297" s="11">
        <v>6834</v>
      </c>
      <c r="C297" s="11">
        <f t="shared" si="9"/>
        <v>336624</v>
      </c>
      <c r="D297" s="11">
        <f>IF('zad5_4)'!$C297&gt;$I$2,'zad5_4)'!$C297-$I$2,0)</f>
        <v>0</v>
      </c>
      <c r="E297" s="12">
        <f t="shared" si="8"/>
        <v>6733</v>
      </c>
    </row>
    <row r="298" spans="1:5" x14ac:dyDescent="0.25">
      <c r="A298" s="7">
        <v>39744</v>
      </c>
      <c r="B298" s="8">
        <v>6874</v>
      </c>
      <c r="C298" s="8">
        <f t="shared" si="9"/>
        <v>336725</v>
      </c>
      <c r="D298" s="8">
        <f>IF('zad5_4)'!$C298&gt;$I$2,'zad5_4)'!$C298-$I$2,0)</f>
        <v>0</v>
      </c>
      <c r="E298" s="9">
        <f t="shared" si="8"/>
        <v>6735</v>
      </c>
    </row>
    <row r="299" spans="1:5" x14ac:dyDescent="0.25">
      <c r="A299" s="10">
        <v>39745</v>
      </c>
      <c r="B299" s="11">
        <v>6512</v>
      </c>
      <c r="C299" s="11">
        <f t="shared" si="9"/>
        <v>336864</v>
      </c>
      <c r="D299" s="11">
        <f>IF('zad5_4)'!$C299&gt;$I$2,'zad5_4)'!$C299-$I$2,0)</f>
        <v>0</v>
      </c>
      <c r="E299" s="12">
        <f t="shared" si="8"/>
        <v>6738</v>
      </c>
    </row>
    <row r="300" spans="1:5" x14ac:dyDescent="0.25">
      <c r="A300" s="7">
        <v>39746</v>
      </c>
      <c r="B300" s="8">
        <v>6077</v>
      </c>
      <c r="C300" s="8">
        <f t="shared" si="9"/>
        <v>336638</v>
      </c>
      <c r="D300" s="8">
        <f>IF('zad5_4)'!$C300&gt;$I$2,'zad5_4)'!$C300-$I$2,0)</f>
        <v>0</v>
      </c>
      <c r="E300" s="9">
        <f t="shared" si="8"/>
        <v>6733</v>
      </c>
    </row>
    <row r="301" spans="1:5" x14ac:dyDescent="0.25">
      <c r="A301" s="10">
        <v>39747</v>
      </c>
      <c r="B301" s="11">
        <v>7003</v>
      </c>
      <c r="C301" s="11">
        <f t="shared" si="9"/>
        <v>335982</v>
      </c>
      <c r="D301" s="11">
        <f>IF('zad5_4)'!$C301&gt;$I$2,'zad5_4)'!$C301-$I$2,0)</f>
        <v>0</v>
      </c>
      <c r="E301" s="12">
        <f t="shared" si="8"/>
        <v>6720</v>
      </c>
    </row>
    <row r="302" spans="1:5" x14ac:dyDescent="0.25">
      <c r="A302" s="7">
        <v>39748</v>
      </c>
      <c r="B302" s="8">
        <v>7172</v>
      </c>
      <c r="C302" s="8">
        <f t="shared" si="9"/>
        <v>336265</v>
      </c>
      <c r="D302" s="8">
        <f>IF('zad5_4)'!$C302&gt;$I$2,'zad5_4)'!$C302-$I$2,0)</f>
        <v>0</v>
      </c>
      <c r="E302" s="9">
        <f t="shared" si="8"/>
        <v>6726</v>
      </c>
    </row>
    <row r="303" spans="1:5" x14ac:dyDescent="0.25">
      <c r="A303" s="10">
        <v>39749</v>
      </c>
      <c r="B303" s="11">
        <v>6769</v>
      </c>
      <c r="C303" s="11">
        <f t="shared" si="9"/>
        <v>336711</v>
      </c>
      <c r="D303" s="11">
        <f>IF('zad5_4)'!$C303&gt;$I$2,'zad5_4)'!$C303-$I$2,0)</f>
        <v>0</v>
      </c>
      <c r="E303" s="12">
        <f t="shared" si="8"/>
        <v>6735</v>
      </c>
    </row>
    <row r="304" spans="1:5" x14ac:dyDescent="0.25">
      <c r="A304" s="7">
        <v>39750</v>
      </c>
      <c r="B304" s="8">
        <v>6222</v>
      </c>
      <c r="C304" s="8">
        <f t="shared" si="9"/>
        <v>336745</v>
      </c>
      <c r="D304" s="8">
        <f>IF('zad5_4)'!$C304&gt;$I$2,'zad5_4)'!$C304-$I$2,0)</f>
        <v>0</v>
      </c>
      <c r="E304" s="9">
        <f t="shared" si="8"/>
        <v>6735</v>
      </c>
    </row>
    <row r="305" spans="1:5" x14ac:dyDescent="0.25">
      <c r="A305" s="10">
        <v>39751</v>
      </c>
      <c r="B305" s="11">
        <v>6345</v>
      </c>
      <c r="C305" s="11">
        <f t="shared" si="9"/>
        <v>336232</v>
      </c>
      <c r="D305" s="11">
        <f>IF('zad5_4)'!$C305&gt;$I$2,'zad5_4)'!$C305-$I$2,0)</f>
        <v>0</v>
      </c>
      <c r="E305" s="12">
        <f t="shared" si="8"/>
        <v>6725</v>
      </c>
    </row>
    <row r="306" spans="1:5" x14ac:dyDescent="0.25">
      <c r="A306" s="7">
        <v>39752</v>
      </c>
      <c r="B306" s="8">
        <v>7049</v>
      </c>
      <c r="C306" s="8">
        <f t="shared" si="9"/>
        <v>335852</v>
      </c>
      <c r="D306" s="8">
        <f>IF('zad5_4)'!$C306&gt;$I$2,'zad5_4)'!$C306-$I$2,0)</f>
        <v>0</v>
      </c>
      <c r="E306" s="9">
        <f t="shared" si="8"/>
        <v>6718</v>
      </c>
    </row>
    <row r="307" spans="1:5" x14ac:dyDescent="0.25">
      <c r="A307" s="10">
        <v>39753</v>
      </c>
      <c r="B307" s="11">
        <v>6649</v>
      </c>
      <c r="C307" s="11">
        <f t="shared" si="9"/>
        <v>336183</v>
      </c>
      <c r="D307" s="11">
        <f>IF('zad5_4)'!$C307&gt;$I$2,'zad5_4)'!$C307-$I$2,0)</f>
        <v>0</v>
      </c>
      <c r="E307" s="12">
        <f t="shared" si="8"/>
        <v>6724</v>
      </c>
    </row>
    <row r="308" spans="1:5" x14ac:dyDescent="0.25">
      <c r="A308" s="7">
        <v>39754</v>
      </c>
      <c r="B308" s="8">
        <v>6635</v>
      </c>
      <c r="C308" s="8">
        <f t="shared" si="9"/>
        <v>336108</v>
      </c>
      <c r="D308" s="8">
        <f>IF('zad5_4)'!$C308&gt;$I$2,'zad5_4)'!$C308-$I$2,0)</f>
        <v>0</v>
      </c>
      <c r="E308" s="9">
        <f t="shared" si="8"/>
        <v>6723</v>
      </c>
    </row>
    <row r="309" spans="1:5" x14ac:dyDescent="0.25">
      <c r="A309" s="10">
        <v>39755</v>
      </c>
      <c r="B309" s="11">
        <v>5454</v>
      </c>
      <c r="C309" s="11">
        <f t="shared" si="9"/>
        <v>336020</v>
      </c>
      <c r="D309" s="11">
        <f>IF('zad5_4)'!$C309&gt;$I$2,'zad5_4)'!$C309-$I$2,0)</f>
        <v>0</v>
      </c>
      <c r="E309" s="12">
        <f t="shared" si="8"/>
        <v>6721</v>
      </c>
    </row>
    <row r="310" spans="1:5" x14ac:dyDescent="0.25">
      <c r="A310" s="7">
        <v>39756</v>
      </c>
      <c r="B310" s="8">
        <v>6118</v>
      </c>
      <c r="C310" s="8">
        <f t="shared" si="9"/>
        <v>334753</v>
      </c>
      <c r="D310" s="8">
        <f>IF('zad5_4)'!$C310&gt;$I$2,'zad5_4)'!$C310-$I$2,0)</f>
        <v>0</v>
      </c>
      <c r="E310" s="9">
        <f t="shared" si="8"/>
        <v>6696</v>
      </c>
    </row>
    <row r="311" spans="1:5" x14ac:dyDescent="0.25">
      <c r="A311" s="10">
        <v>39757</v>
      </c>
      <c r="B311" s="11">
        <v>6644</v>
      </c>
      <c r="C311" s="11">
        <f t="shared" si="9"/>
        <v>334175</v>
      </c>
      <c r="D311" s="11">
        <f>IF('zad5_4)'!$C311&gt;$I$2,'zad5_4)'!$C311-$I$2,0)</f>
        <v>0</v>
      </c>
      <c r="E311" s="12">
        <f t="shared" si="8"/>
        <v>6684</v>
      </c>
    </row>
    <row r="312" spans="1:5" x14ac:dyDescent="0.25">
      <c r="A312" s="7">
        <v>39758</v>
      </c>
      <c r="B312" s="8">
        <v>7736</v>
      </c>
      <c r="C312" s="8">
        <f t="shared" si="9"/>
        <v>334135</v>
      </c>
      <c r="D312" s="8">
        <f>IF('zad5_4)'!$C312&gt;$I$2,'zad5_4)'!$C312-$I$2,0)</f>
        <v>0</v>
      </c>
      <c r="E312" s="9">
        <f t="shared" si="8"/>
        <v>6683</v>
      </c>
    </row>
    <row r="313" spans="1:5" x14ac:dyDescent="0.25">
      <c r="A313" s="10">
        <v>39759</v>
      </c>
      <c r="B313" s="11">
        <v>7878</v>
      </c>
      <c r="C313" s="11">
        <f t="shared" si="9"/>
        <v>335188</v>
      </c>
      <c r="D313" s="11">
        <f>IF('zad5_4)'!$C313&gt;$I$2,'zad5_4)'!$C313-$I$2,0)</f>
        <v>0</v>
      </c>
      <c r="E313" s="12">
        <f t="shared" si="8"/>
        <v>6704</v>
      </c>
    </row>
    <row r="314" spans="1:5" x14ac:dyDescent="0.25">
      <c r="A314" s="7">
        <v>39760</v>
      </c>
      <c r="B314" s="8">
        <v>6982</v>
      </c>
      <c r="C314" s="8">
        <f t="shared" si="9"/>
        <v>336362</v>
      </c>
      <c r="D314" s="8">
        <f>IF('zad5_4)'!$C314&gt;$I$2,'zad5_4)'!$C314-$I$2,0)</f>
        <v>0</v>
      </c>
      <c r="E314" s="9">
        <f t="shared" si="8"/>
        <v>6728</v>
      </c>
    </row>
    <row r="315" spans="1:5" x14ac:dyDescent="0.25">
      <c r="A315" s="10">
        <v>39761</v>
      </c>
      <c r="B315" s="11">
        <v>8024</v>
      </c>
      <c r="C315" s="11">
        <f t="shared" si="9"/>
        <v>336616</v>
      </c>
      <c r="D315" s="11">
        <f>IF('zad5_4)'!$C315&gt;$I$2,'zad5_4)'!$C315-$I$2,0)</f>
        <v>0</v>
      </c>
      <c r="E315" s="12">
        <f t="shared" si="8"/>
        <v>6733</v>
      </c>
    </row>
    <row r="316" spans="1:5" x14ac:dyDescent="0.25">
      <c r="A316" s="7">
        <v>39762</v>
      </c>
      <c r="B316" s="8">
        <v>7672</v>
      </c>
      <c r="C316" s="8">
        <f t="shared" si="9"/>
        <v>337907</v>
      </c>
      <c r="D316" s="8">
        <f>IF('zad5_4)'!$C316&gt;$I$2,'zad5_4)'!$C316-$I$2,0)</f>
        <v>0</v>
      </c>
      <c r="E316" s="9">
        <f t="shared" si="8"/>
        <v>6759</v>
      </c>
    </row>
    <row r="317" spans="1:5" x14ac:dyDescent="0.25">
      <c r="A317" s="10">
        <v>39763</v>
      </c>
      <c r="B317" s="11">
        <v>7295</v>
      </c>
      <c r="C317" s="11">
        <f t="shared" si="9"/>
        <v>338820</v>
      </c>
      <c r="D317" s="11">
        <f>IF('zad5_4)'!$C317&gt;$I$2,'zad5_4)'!$C317-$I$2,0)</f>
        <v>0</v>
      </c>
      <c r="E317" s="12">
        <f t="shared" si="8"/>
        <v>6777</v>
      </c>
    </row>
    <row r="318" spans="1:5" x14ac:dyDescent="0.25">
      <c r="A318" s="7">
        <v>39764</v>
      </c>
      <c r="B318" s="8">
        <v>8983</v>
      </c>
      <c r="C318" s="8">
        <f t="shared" si="9"/>
        <v>339338</v>
      </c>
      <c r="D318" s="8">
        <f>IF('zad5_4)'!$C318&gt;$I$2,'zad5_4)'!$C318-$I$2,0)</f>
        <v>0</v>
      </c>
      <c r="E318" s="9">
        <f t="shared" si="8"/>
        <v>6787</v>
      </c>
    </row>
    <row r="319" spans="1:5" x14ac:dyDescent="0.25">
      <c r="A319" s="10">
        <v>39765</v>
      </c>
      <c r="B319" s="11">
        <v>8871</v>
      </c>
      <c r="C319" s="11">
        <f t="shared" si="9"/>
        <v>341534</v>
      </c>
      <c r="D319" s="11">
        <f>IF('zad5_4)'!$C319&gt;$I$2,'zad5_4)'!$C319-$I$2,0)</f>
        <v>0</v>
      </c>
      <c r="E319" s="12">
        <f t="shared" si="8"/>
        <v>6831</v>
      </c>
    </row>
    <row r="320" spans="1:5" x14ac:dyDescent="0.25">
      <c r="A320" s="7">
        <v>39766</v>
      </c>
      <c r="B320" s="8">
        <v>8472</v>
      </c>
      <c r="C320" s="8">
        <f t="shared" si="9"/>
        <v>343574</v>
      </c>
      <c r="D320" s="8">
        <f>IF('zad5_4)'!$C320&gt;$I$2,'zad5_4)'!$C320-$I$2,0)</f>
        <v>0</v>
      </c>
      <c r="E320" s="9">
        <f t="shared" si="8"/>
        <v>6872</v>
      </c>
    </row>
    <row r="321" spans="1:5" x14ac:dyDescent="0.25">
      <c r="A321" s="10">
        <v>39767</v>
      </c>
      <c r="B321" s="11">
        <v>9380</v>
      </c>
      <c r="C321" s="11">
        <f t="shared" si="9"/>
        <v>345174</v>
      </c>
      <c r="D321" s="11">
        <f>IF('zad5_4)'!$C321&gt;$I$2,'zad5_4)'!$C321-$I$2,0)</f>
        <v>0</v>
      </c>
      <c r="E321" s="12">
        <f t="shared" si="8"/>
        <v>6904</v>
      </c>
    </row>
    <row r="322" spans="1:5" x14ac:dyDescent="0.25">
      <c r="A322" s="7">
        <v>39768</v>
      </c>
      <c r="B322" s="8">
        <v>7281</v>
      </c>
      <c r="C322" s="8">
        <f t="shared" si="9"/>
        <v>347650</v>
      </c>
      <c r="D322" s="8">
        <f>IF('zad5_4)'!$C322&gt;$I$2,'zad5_4)'!$C322-$I$2,0)</f>
        <v>0</v>
      </c>
      <c r="E322" s="9">
        <f t="shared" ref="E322:E385" si="10">ROUNDUP(C322*0.02,0)</f>
        <v>6953</v>
      </c>
    </row>
    <row r="323" spans="1:5" x14ac:dyDescent="0.25">
      <c r="A323" s="10">
        <v>39769</v>
      </c>
      <c r="B323" s="11">
        <v>7932</v>
      </c>
      <c r="C323" s="11">
        <f t="shared" si="9"/>
        <v>347978</v>
      </c>
      <c r="D323" s="11">
        <f>IF('zad5_4)'!$C323&gt;$I$2,'zad5_4)'!$C323-$I$2,0)</f>
        <v>0</v>
      </c>
      <c r="E323" s="12">
        <f t="shared" si="10"/>
        <v>6960</v>
      </c>
    </row>
    <row r="324" spans="1:5" x14ac:dyDescent="0.25">
      <c r="A324" s="7">
        <v>39770</v>
      </c>
      <c r="B324" s="8">
        <v>7610</v>
      </c>
      <c r="C324" s="8">
        <f t="shared" ref="C324:C387" si="11">C323-D323-E323+B323</f>
        <v>348950</v>
      </c>
      <c r="D324" s="8">
        <f>IF('zad5_4)'!$C324&gt;$I$2,'zad5_4)'!$C324-$I$2,0)</f>
        <v>0</v>
      </c>
      <c r="E324" s="9">
        <f t="shared" si="10"/>
        <v>6979</v>
      </c>
    </row>
    <row r="325" spans="1:5" x14ac:dyDescent="0.25">
      <c r="A325" s="10">
        <v>39771</v>
      </c>
      <c r="B325" s="11">
        <v>7572</v>
      </c>
      <c r="C325" s="11">
        <f t="shared" si="11"/>
        <v>349581</v>
      </c>
      <c r="D325" s="11">
        <f>IF('zad5_4)'!$C325&gt;$I$2,'zad5_4)'!$C325-$I$2,0)</f>
        <v>0</v>
      </c>
      <c r="E325" s="12">
        <f t="shared" si="10"/>
        <v>6992</v>
      </c>
    </row>
    <row r="326" spans="1:5" x14ac:dyDescent="0.25">
      <c r="A326" s="7">
        <v>39772</v>
      </c>
      <c r="B326" s="8">
        <v>8349</v>
      </c>
      <c r="C326" s="8">
        <f t="shared" si="11"/>
        <v>350161</v>
      </c>
      <c r="D326" s="8">
        <f>IF('zad5_4)'!$C326&gt;$I$2,'zad5_4)'!$C326-$I$2,0)</f>
        <v>0</v>
      </c>
      <c r="E326" s="9">
        <f t="shared" si="10"/>
        <v>7004</v>
      </c>
    </row>
    <row r="327" spans="1:5" x14ac:dyDescent="0.25">
      <c r="A327" s="10">
        <v>39773</v>
      </c>
      <c r="B327" s="11">
        <v>6946</v>
      </c>
      <c r="C327" s="11">
        <f t="shared" si="11"/>
        <v>351506</v>
      </c>
      <c r="D327" s="11">
        <f>IF('zad5_4)'!$C327&gt;$I$2,'zad5_4)'!$C327-$I$2,0)</f>
        <v>0</v>
      </c>
      <c r="E327" s="12">
        <f t="shared" si="10"/>
        <v>7031</v>
      </c>
    </row>
    <row r="328" spans="1:5" x14ac:dyDescent="0.25">
      <c r="A328" s="7">
        <v>39774</v>
      </c>
      <c r="B328" s="8">
        <v>7001</v>
      </c>
      <c r="C328" s="8">
        <f t="shared" si="11"/>
        <v>351421</v>
      </c>
      <c r="D328" s="8">
        <f>IF('zad5_4)'!$C328&gt;$I$2,'zad5_4)'!$C328-$I$2,0)</f>
        <v>0</v>
      </c>
      <c r="E328" s="9">
        <f t="shared" si="10"/>
        <v>7029</v>
      </c>
    </row>
    <row r="329" spans="1:5" x14ac:dyDescent="0.25">
      <c r="A329" s="10">
        <v>39775</v>
      </c>
      <c r="B329" s="11">
        <v>6227</v>
      </c>
      <c r="C329" s="11">
        <f t="shared" si="11"/>
        <v>351393</v>
      </c>
      <c r="D329" s="11">
        <f>IF('zad5_4)'!$C329&gt;$I$2,'zad5_4)'!$C329-$I$2,0)</f>
        <v>0</v>
      </c>
      <c r="E329" s="12">
        <f t="shared" si="10"/>
        <v>7028</v>
      </c>
    </row>
    <row r="330" spans="1:5" x14ac:dyDescent="0.25">
      <c r="A330" s="7">
        <v>39776</v>
      </c>
      <c r="B330" s="8">
        <v>7519</v>
      </c>
      <c r="C330" s="8">
        <f t="shared" si="11"/>
        <v>350592</v>
      </c>
      <c r="D330" s="8">
        <f>IF('zad5_4)'!$C330&gt;$I$2,'zad5_4)'!$C330-$I$2,0)</f>
        <v>0</v>
      </c>
      <c r="E330" s="9">
        <f t="shared" si="10"/>
        <v>7012</v>
      </c>
    </row>
    <row r="331" spans="1:5" x14ac:dyDescent="0.25">
      <c r="A331" s="10">
        <v>39777</v>
      </c>
      <c r="B331" s="11">
        <v>6972</v>
      </c>
      <c r="C331" s="11">
        <f t="shared" si="11"/>
        <v>351099</v>
      </c>
      <c r="D331" s="11">
        <f>IF('zad5_4)'!$C331&gt;$I$2,'zad5_4)'!$C331-$I$2,0)</f>
        <v>0</v>
      </c>
      <c r="E331" s="12">
        <f t="shared" si="10"/>
        <v>7022</v>
      </c>
    </row>
    <row r="332" spans="1:5" x14ac:dyDescent="0.25">
      <c r="A332" s="7">
        <v>39778</v>
      </c>
      <c r="B332" s="8">
        <v>5653</v>
      </c>
      <c r="C332" s="8">
        <f t="shared" si="11"/>
        <v>351049</v>
      </c>
      <c r="D332" s="8">
        <f>IF('zad5_4)'!$C332&gt;$I$2,'zad5_4)'!$C332-$I$2,0)</f>
        <v>0</v>
      </c>
      <c r="E332" s="9">
        <f t="shared" si="10"/>
        <v>7021</v>
      </c>
    </row>
    <row r="333" spans="1:5" x14ac:dyDescent="0.25">
      <c r="A333" s="10">
        <v>39779</v>
      </c>
      <c r="B333" s="11">
        <v>7885</v>
      </c>
      <c r="C333" s="11">
        <f t="shared" si="11"/>
        <v>349681</v>
      </c>
      <c r="D333" s="11">
        <f>IF('zad5_4)'!$C333&gt;$I$2,'zad5_4)'!$C333-$I$2,0)</f>
        <v>0</v>
      </c>
      <c r="E333" s="12">
        <f t="shared" si="10"/>
        <v>6994</v>
      </c>
    </row>
    <row r="334" spans="1:5" x14ac:dyDescent="0.25">
      <c r="A334" s="7">
        <v>39780</v>
      </c>
      <c r="B334" s="8">
        <v>8358</v>
      </c>
      <c r="C334" s="8">
        <f t="shared" si="11"/>
        <v>350572</v>
      </c>
      <c r="D334" s="8">
        <f>IF('zad5_4)'!$C334&gt;$I$2,'zad5_4)'!$C334-$I$2,0)</f>
        <v>0</v>
      </c>
      <c r="E334" s="9">
        <f t="shared" si="10"/>
        <v>7012</v>
      </c>
    </row>
    <row r="335" spans="1:5" x14ac:dyDescent="0.25">
      <c r="A335" s="10">
        <v>39781</v>
      </c>
      <c r="B335" s="11">
        <v>6929</v>
      </c>
      <c r="C335" s="11">
        <f t="shared" si="11"/>
        <v>351918</v>
      </c>
      <c r="D335" s="11">
        <f>IF('zad5_4)'!$C335&gt;$I$2,'zad5_4)'!$C335-$I$2,0)</f>
        <v>0</v>
      </c>
      <c r="E335" s="12">
        <f t="shared" si="10"/>
        <v>7039</v>
      </c>
    </row>
    <row r="336" spans="1:5" x14ac:dyDescent="0.25">
      <c r="A336" s="7">
        <v>39782</v>
      </c>
      <c r="B336" s="8">
        <v>7413</v>
      </c>
      <c r="C336" s="8">
        <f t="shared" si="11"/>
        <v>351808</v>
      </c>
      <c r="D336" s="8">
        <f>IF('zad5_4)'!$C336&gt;$I$2,'zad5_4)'!$C336-$I$2,0)</f>
        <v>0</v>
      </c>
      <c r="E336" s="9">
        <f t="shared" si="10"/>
        <v>7037</v>
      </c>
    </row>
    <row r="337" spans="1:5" x14ac:dyDescent="0.25">
      <c r="A337" s="10">
        <v>39783</v>
      </c>
      <c r="B337" s="11">
        <v>7155</v>
      </c>
      <c r="C337" s="11">
        <f t="shared" si="11"/>
        <v>352184</v>
      </c>
      <c r="D337" s="11">
        <f>IF('zad5_4)'!$C337&gt;$I$2,'zad5_4)'!$C337-$I$2,0)</f>
        <v>0</v>
      </c>
      <c r="E337" s="12">
        <f t="shared" si="10"/>
        <v>7044</v>
      </c>
    </row>
    <row r="338" spans="1:5" x14ac:dyDescent="0.25">
      <c r="A338" s="7">
        <v>39784</v>
      </c>
      <c r="B338" s="8">
        <v>6361</v>
      </c>
      <c r="C338" s="8">
        <f t="shared" si="11"/>
        <v>352295</v>
      </c>
      <c r="D338" s="8">
        <f>IF('zad5_4)'!$C338&gt;$I$2,'zad5_4)'!$C338-$I$2,0)</f>
        <v>0</v>
      </c>
      <c r="E338" s="9">
        <f t="shared" si="10"/>
        <v>7046</v>
      </c>
    </row>
    <row r="339" spans="1:5" x14ac:dyDescent="0.25">
      <c r="A339" s="10">
        <v>39785</v>
      </c>
      <c r="B339" s="11">
        <v>6259</v>
      </c>
      <c r="C339" s="11">
        <f t="shared" si="11"/>
        <v>351610</v>
      </c>
      <c r="D339" s="11">
        <f>IF('zad5_4)'!$C339&gt;$I$2,'zad5_4)'!$C339-$I$2,0)</f>
        <v>0</v>
      </c>
      <c r="E339" s="12">
        <f t="shared" si="10"/>
        <v>7033</v>
      </c>
    </row>
    <row r="340" spans="1:5" x14ac:dyDescent="0.25">
      <c r="A340" s="7">
        <v>39786</v>
      </c>
      <c r="B340" s="8">
        <v>6630</v>
      </c>
      <c r="C340" s="8">
        <f t="shared" si="11"/>
        <v>350836</v>
      </c>
      <c r="D340" s="8">
        <f>IF('zad5_4)'!$C340&gt;$I$2,'zad5_4)'!$C340-$I$2,0)</f>
        <v>0</v>
      </c>
      <c r="E340" s="9">
        <f t="shared" si="10"/>
        <v>7017</v>
      </c>
    </row>
    <row r="341" spans="1:5" x14ac:dyDescent="0.25">
      <c r="A341" s="10">
        <v>39787</v>
      </c>
      <c r="B341" s="11">
        <v>7245</v>
      </c>
      <c r="C341" s="11">
        <f t="shared" si="11"/>
        <v>350449</v>
      </c>
      <c r="D341" s="11">
        <f>IF('zad5_4)'!$C341&gt;$I$2,'zad5_4)'!$C341-$I$2,0)</f>
        <v>0</v>
      </c>
      <c r="E341" s="12">
        <f t="shared" si="10"/>
        <v>7009</v>
      </c>
    </row>
    <row r="342" spans="1:5" x14ac:dyDescent="0.25">
      <c r="A342" s="7">
        <v>39788</v>
      </c>
      <c r="B342" s="8">
        <v>7067</v>
      </c>
      <c r="C342" s="8">
        <f t="shared" si="11"/>
        <v>350685</v>
      </c>
      <c r="D342" s="8">
        <f>IF('zad5_4)'!$C342&gt;$I$2,'zad5_4)'!$C342-$I$2,0)</f>
        <v>0</v>
      </c>
      <c r="E342" s="9">
        <f t="shared" si="10"/>
        <v>7014</v>
      </c>
    </row>
    <row r="343" spans="1:5" x14ac:dyDescent="0.25">
      <c r="A343" s="10">
        <v>39789</v>
      </c>
      <c r="B343" s="11">
        <v>6099</v>
      </c>
      <c r="C343" s="11">
        <f t="shared" si="11"/>
        <v>350738</v>
      </c>
      <c r="D343" s="11">
        <f>IF('zad5_4)'!$C343&gt;$I$2,'zad5_4)'!$C343-$I$2,0)</f>
        <v>0</v>
      </c>
      <c r="E343" s="12">
        <f t="shared" si="10"/>
        <v>7015</v>
      </c>
    </row>
    <row r="344" spans="1:5" x14ac:dyDescent="0.25">
      <c r="A344" s="7">
        <v>39790</v>
      </c>
      <c r="B344" s="8">
        <v>5855</v>
      </c>
      <c r="C344" s="8">
        <f t="shared" si="11"/>
        <v>349822</v>
      </c>
      <c r="D344" s="8">
        <f>IF('zad5_4)'!$C344&gt;$I$2,'zad5_4)'!$C344-$I$2,0)</f>
        <v>0</v>
      </c>
      <c r="E344" s="9">
        <f t="shared" si="10"/>
        <v>6997</v>
      </c>
    </row>
    <row r="345" spans="1:5" x14ac:dyDescent="0.25">
      <c r="A345" s="10">
        <v>39791</v>
      </c>
      <c r="B345" s="11">
        <v>6690</v>
      </c>
      <c r="C345" s="11">
        <f t="shared" si="11"/>
        <v>348680</v>
      </c>
      <c r="D345" s="11">
        <f>IF('zad5_4)'!$C345&gt;$I$2,'zad5_4)'!$C345-$I$2,0)</f>
        <v>0</v>
      </c>
      <c r="E345" s="12">
        <f t="shared" si="10"/>
        <v>6974</v>
      </c>
    </row>
    <row r="346" spans="1:5" x14ac:dyDescent="0.25">
      <c r="A346" s="7">
        <v>39792</v>
      </c>
      <c r="B346" s="8">
        <v>6131</v>
      </c>
      <c r="C346" s="8">
        <f t="shared" si="11"/>
        <v>348396</v>
      </c>
      <c r="D346" s="8">
        <f>IF('zad5_4)'!$C346&gt;$I$2,'zad5_4)'!$C346-$I$2,0)</f>
        <v>0</v>
      </c>
      <c r="E346" s="9">
        <f t="shared" si="10"/>
        <v>6968</v>
      </c>
    </row>
    <row r="347" spans="1:5" x14ac:dyDescent="0.25">
      <c r="A347" s="10">
        <v>39793</v>
      </c>
      <c r="B347" s="11">
        <v>7407</v>
      </c>
      <c r="C347" s="11">
        <f t="shared" si="11"/>
        <v>347559</v>
      </c>
      <c r="D347" s="11">
        <f>IF('zad5_4)'!$C347&gt;$I$2,'zad5_4)'!$C347-$I$2,0)</f>
        <v>0</v>
      </c>
      <c r="E347" s="12">
        <f t="shared" si="10"/>
        <v>6952</v>
      </c>
    </row>
    <row r="348" spans="1:5" x14ac:dyDescent="0.25">
      <c r="A348" s="7">
        <v>39794</v>
      </c>
      <c r="B348" s="8">
        <v>5502</v>
      </c>
      <c r="C348" s="8">
        <f t="shared" si="11"/>
        <v>348014</v>
      </c>
      <c r="D348" s="8">
        <f>IF('zad5_4)'!$C348&gt;$I$2,'zad5_4)'!$C348-$I$2,0)</f>
        <v>0</v>
      </c>
      <c r="E348" s="9">
        <f t="shared" si="10"/>
        <v>6961</v>
      </c>
    </row>
    <row r="349" spans="1:5" x14ac:dyDescent="0.25">
      <c r="A349" s="10">
        <v>39795</v>
      </c>
      <c r="B349" s="11">
        <v>6223</v>
      </c>
      <c r="C349" s="11">
        <f t="shared" si="11"/>
        <v>346555</v>
      </c>
      <c r="D349" s="11">
        <f>IF('zad5_4)'!$C349&gt;$I$2,'zad5_4)'!$C349-$I$2,0)</f>
        <v>0</v>
      </c>
      <c r="E349" s="12">
        <f t="shared" si="10"/>
        <v>6932</v>
      </c>
    </row>
    <row r="350" spans="1:5" x14ac:dyDescent="0.25">
      <c r="A350" s="7">
        <v>39796</v>
      </c>
      <c r="B350" s="8">
        <v>6034</v>
      </c>
      <c r="C350" s="8">
        <f t="shared" si="11"/>
        <v>345846</v>
      </c>
      <c r="D350" s="8">
        <f>IF('zad5_4)'!$C350&gt;$I$2,'zad5_4)'!$C350-$I$2,0)</f>
        <v>0</v>
      </c>
      <c r="E350" s="9">
        <f t="shared" si="10"/>
        <v>6917</v>
      </c>
    </row>
    <row r="351" spans="1:5" x14ac:dyDescent="0.25">
      <c r="A351" s="10">
        <v>39797</v>
      </c>
      <c r="B351" s="11">
        <v>5006</v>
      </c>
      <c r="C351" s="11">
        <f t="shared" si="11"/>
        <v>344963</v>
      </c>
      <c r="D351" s="11">
        <f>IF('zad5_4)'!$C351&gt;$I$2,'zad5_4)'!$C351-$I$2,0)</f>
        <v>0</v>
      </c>
      <c r="E351" s="12">
        <f t="shared" si="10"/>
        <v>6900</v>
      </c>
    </row>
    <row r="352" spans="1:5" x14ac:dyDescent="0.25">
      <c r="A352" s="7">
        <v>39798</v>
      </c>
      <c r="B352" s="8">
        <v>5512</v>
      </c>
      <c r="C352" s="8">
        <f t="shared" si="11"/>
        <v>343069</v>
      </c>
      <c r="D352" s="8">
        <f>IF('zad5_4)'!$C352&gt;$I$2,'zad5_4)'!$C352-$I$2,0)</f>
        <v>0</v>
      </c>
      <c r="E352" s="9">
        <f t="shared" si="10"/>
        <v>6862</v>
      </c>
    </row>
    <row r="353" spans="1:5" x14ac:dyDescent="0.25">
      <c r="A353" s="10">
        <v>39799</v>
      </c>
      <c r="B353" s="11">
        <v>4669</v>
      </c>
      <c r="C353" s="11">
        <f t="shared" si="11"/>
        <v>341719</v>
      </c>
      <c r="D353" s="11">
        <f>IF('zad5_4)'!$C353&gt;$I$2,'zad5_4)'!$C353-$I$2,0)</f>
        <v>0</v>
      </c>
      <c r="E353" s="12">
        <f t="shared" si="10"/>
        <v>6835</v>
      </c>
    </row>
    <row r="354" spans="1:5" x14ac:dyDescent="0.25">
      <c r="A354" s="7">
        <v>39800</v>
      </c>
      <c r="B354" s="8">
        <v>5071</v>
      </c>
      <c r="C354" s="8">
        <f t="shared" si="11"/>
        <v>339553</v>
      </c>
      <c r="D354" s="8">
        <f>IF('zad5_4)'!$C354&gt;$I$2,'zad5_4)'!$C354-$I$2,0)</f>
        <v>0</v>
      </c>
      <c r="E354" s="9">
        <f t="shared" si="10"/>
        <v>6792</v>
      </c>
    </row>
    <row r="355" spans="1:5" x14ac:dyDescent="0.25">
      <c r="A355" s="10">
        <v>39801</v>
      </c>
      <c r="B355" s="11">
        <v>5094</v>
      </c>
      <c r="C355" s="11">
        <f t="shared" si="11"/>
        <v>337832</v>
      </c>
      <c r="D355" s="11">
        <f>IF('zad5_4)'!$C355&gt;$I$2,'zad5_4)'!$C355-$I$2,0)</f>
        <v>0</v>
      </c>
      <c r="E355" s="12">
        <f t="shared" si="10"/>
        <v>6757</v>
      </c>
    </row>
    <row r="356" spans="1:5" x14ac:dyDescent="0.25">
      <c r="A356" s="7">
        <v>39802</v>
      </c>
      <c r="B356" s="8">
        <v>5882</v>
      </c>
      <c r="C356" s="8">
        <f t="shared" si="11"/>
        <v>336169</v>
      </c>
      <c r="D356" s="8">
        <f>IF('zad5_4)'!$C356&gt;$I$2,'zad5_4)'!$C356-$I$2,0)</f>
        <v>0</v>
      </c>
      <c r="E356" s="9">
        <f t="shared" si="10"/>
        <v>6724</v>
      </c>
    </row>
    <row r="357" spans="1:5" x14ac:dyDescent="0.25">
      <c r="A357" s="10">
        <v>39803</v>
      </c>
      <c r="B357" s="11">
        <v>4519</v>
      </c>
      <c r="C357" s="11">
        <f t="shared" si="11"/>
        <v>335327</v>
      </c>
      <c r="D357" s="11">
        <f>IF('zad5_4)'!$C357&gt;$I$2,'zad5_4)'!$C357-$I$2,0)</f>
        <v>0</v>
      </c>
      <c r="E357" s="12">
        <f t="shared" si="10"/>
        <v>6707</v>
      </c>
    </row>
    <row r="358" spans="1:5" x14ac:dyDescent="0.25">
      <c r="A358" s="7">
        <v>39804</v>
      </c>
      <c r="B358" s="8">
        <v>4112</v>
      </c>
      <c r="C358" s="8">
        <f t="shared" si="11"/>
        <v>333139</v>
      </c>
      <c r="D358" s="8">
        <f>IF('zad5_4)'!$C358&gt;$I$2,'zad5_4)'!$C358-$I$2,0)</f>
        <v>0</v>
      </c>
      <c r="E358" s="9">
        <f t="shared" si="10"/>
        <v>6663</v>
      </c>
    </row>
    <row r="359" spans="1:5" x14ac:dyDescent="0.25">
      <c r="A359" s="10">
        <v>39805</v>
      </c>
      <c r="B359" s="11">
        <v>4307</v>
      </c>
      <c r="C359" s="11">
        <f t="shared" si="11"/>
        <v>330588</v>
      </c>
      <c r="D359" s="11">
        <f>IF('zad5_4)'!$C359&gt;$I$2,'zad5_4)'!$C359-$I$2,0)</f>
        <v>0</v>
      </c>
      <c r="E359" s="12">
        <f t="shared" si="10"/>
        <v>6612</v>
      </c>
    </row>
    <row r="360" spans="1:5" x14ac:dyDescent="0.25">
      <c r="A360" s="7">
        <v>39806</v>
      </c>
      <c r="B360" s="8">
        <v>3984</v>
      </c>
      <c r="C360" s="8">
        <f t="shared" si="11"/>
        <v>328283</v>
      </c>
      <c r="D360" s="8">
        <f>IF('zad5_4)'!$C360&gt;$I$2,'zad5_4)'!$C360-$I$2,0)</f>
        <v>0</v>
      </c>
      <c r="E360" s="9">
        <f t="shared" si="10"/>
        <v>6566</v>
      </c>
    </row>
    <row r="361" spans="1:5" x14ac:dyDescent="0.25">
      <c r="A361" s="10">
        <v>39807</v>
      </c>
      <c r="B361" s="11">
        <v>4361</v>
      </c>
      <c r="C361" s="11">
        <f t="shared" si="11"/>
        <v>325701</v>
      </c>
      <c r="D361" s="11">
        <f>IF('zad5_4)'!$C361&gt;$I$2,'zad5_4)'!$C361-$I$2,0)</f>
        <v>0</v>
      </c>
      <c r="E361" s="12">
        <f t="shared" si="10"/>
        <v>6515</v>
      </c>
    </row>
    <row r="362" spans="1:5" x14ac:dyDescent="0.25">
      <c r="A362" s="7">
        <v>39808</v>
      </c>
      <c r="B362" s="8">
        <v>5689</v>
      </c>
      <c r="C362" s="8">
        <f t="shared" si="11"/>
        <v>323547</v>
      </c>
      <c r="D362" s="8">
        <f>IF('zad5_4)'!$C362&gt;$I$2,'zad5_4)'!$C362-$I$2,0)</f>
        <v>0</v>
      </c>
      <c r="E362" s="9">
        <f t="shared" si="10"/>
        <v>6471</v>
      </c>
    </row>
    <row r="363" spans="1:5" x14ac:dyDescent="0.25">
      <c r="A363" s="10">
        <v>39809</v>
      </c>
      <c r="B363" s="11">
        <v>4920</v>
      </c>
      <c r="C363" s="11">
        <f t="shared" si="11"/>
        <v>322765</v>
      </c>
      <c r="D363" s="11">
        <f>IF('zad5_4)'!$C363&gt;$I$2,'zad5_4)'!$C363-$I$2,0)</f>
        <v>0</v>
      </c>
      <c r="E363" s="12">
        <f t="shared" si="10"/>
        <v>6456</v>
      </c>
    </row>
    <row r="364" spans="1:5" x14ac:dyDescent="0.25">
      <c r="A364" s="7">
        <v>39810</v>
      </c>
      <c r="B364" s="8">
        <v>5158</v>
      </c>
      <c r="C364" s="8">
        <f t="shared" si="11"/>
        <v>321229</v>
      </c>
      <c r="D364" s="8">
        <f>IF('zad5_4)'!$C364&gt;$I$2,'zad5_4)'!$C364-$I$2,0)</f>
        <v>0</v>
      </c>
      <c r="E364" s="9">
        <f t="shared" si="10"/>
        <v>6425</v>
      </c>
    </row>
    <row r="365" spans="1:5" x14ac:dyDescent="0.25">
      <c r="A365" s="10">
        <v>39811</v>
      </c>
      <c r="B365" s="11">
        <v>4195</v>
      </c>
      <c r="C365" s="11">
        <f t="shared" si="11"/>
        <v>319962</v>
      </c>
      <c r="D365" s="11">
        <f>IF('zad5_4)'!$C365&gt;$I$2,'zad5_4)'!$C365-$I$2,0)</f>
        <v>0</v>
      </c>
      <c r="E365" s="12">
        <f t="shared" si="10"/>
        <v>6400</v>
      </c>
    </row>
    <row r="366" spans="1:5" x14ac:dyDescent="0.25">
      <c r="A366" s="7">
        <v>39812</v>
      </c>
      <c r="B366" s="8">
        <v>3935</v>
      </c>
      <c r="C366" s="8">
        <f t="shared" si="11"/>
        <v>317757</v>
      </c>
      <c r="D366" s="8">
        <f>IF('zad5_4)'!$C366&gt;$I$2,'zad5_4)'!$C366-$I$2,0)</f>
        <v>0</v>
      </c>
      <c r="E366" s="9">
        <f t="shared" si="10"/>
        <v>6356</v>
      </c>
    </row>
    <row r="367" spans="1:5" x14ac:dyDescent="0.25">
      <c r="A367" s="10">
        <v>39813</v>
      </c>
      <c r="B367" s="11">
        <v>5000</v>
      </c>
      <c r="C367" s="11">
        <f t="shared" si="11"/>
        <v>315336</v>
      </c>
      <c r="D367" s="11">
        <f>IF('zad5_4)'!$C367&gt;$I$2,'zad5_4)'!$C367-$I$2,0)</f>
        <v>0</v>
      </c>
      <c r="E367" s="12">
        <f t="shared" si="10"/>
        <v>6307</v>
      </c>
    </row>
    <row r="368" spans="1:5" x14ac:dyDescent="0.25">
      <c r="A368" s="7">
        <v>39814</v>
      </c>
      <c r="B368" s="8">
        <v>4337</v>
      </c>
      <c r="C368" s="8">
        <f t="shared" si="11"/>
        <v>314029</v>
      </c>
      <c r="D368" s="8">
        <f>IF('zad5_4)'!$C368&gt;$I$2,'zad5_4)'!$C368-$I$2,0)</f>
        <v>0</v>
      </c>
      <c r="E368" s="9">
        <f t="shared" si="10"/>
        <v>6281</v>
      </c>
    </row>
    <row r="369" spans="1:5" x14ac:dyDescent="0.25">
      <c r="A369" s="10">
        <v>39815</v>
      </c>
      <c r="B369" s="11">
        <v>4544</v>
      </c>
      <c r="C369" s="11">
        <f t="shared" si="11"/>
        <v>312085</v>
      </c>
      <c r="D369" s="11">
        <f>IF('zad5_4)'!$C369&gt;$I$2,'zad5_4)'!$C369-$I$2,0)</f>
        <v>0</v>
      </c>
      <c r="E369" s="12">
        <f t="shared" si="10"/>
        <v>6242</v>
      </c>
    </row>
    <row r="370" spans="1:5" x14ac:dyDescent="0.25">
      <c r="A370" s="7">
        <v>39816</v>
      </c>
      <c r="B370" s="8">
        <v>4082</v>
      </c>
      <c r="C370" s="8">
        <f t="shared" si="11"/>
        <v>310387</v>
      </c>
      <c r="D370" s="8">
        <f>IF('zad5_4)'!$C370&gt;$I$2,'zad5_4)'!$C370-$I$2,0)</f>
        <v>0</v>
      </c>
      <c r="E370" s="9">
        <f t="shared" si="10"/>
        <v>6208</v>
      </c>
    </row>
    <row r="371" spans="1:5" x14ac:dyDescent="0.25">
      <c r="A371" s="10">
        <v>39817</v>
      </c>
      <c r="B371" s="11">
        <v>3858</v>
      </c>
      <c r="C371" s="11">
        <f t="shared" si="11"/>
        <v>308261</v>
      </c>
      <c r="D371" s="11">
        <f>IF('zad5_4)'!$C371&gt;$I$2,'zad5_4)'!$C371-$I$2,0)</f>
        <v>0</v>
      </c>
      <c r="E371" s="12">
        <f t="shared" si="10"/>
        <v>6166</v>
      </c>
    </row>
    <row r="372" spans="1:5" x14ac:dyDescent="0.25">
      <c r="A372" s="7">
        <v>39818</v>
      </c>
      <c r="B372" s="8">
        <v>3348</v>
      </c>
      <c r="C372" s="8">
        <f t="shared" si="11"/>
        <v>305953</v>
      </c>
      <c r="D372" s="8">
        <f>IF('zad5_4)'!$C372&gt;$I$2,'zad5_4)'!$C372-$I$2,0)</f>
        <v>0</v>
      </c>
      <c r="E372" s="9">
        <f t="shared" si="10"/>
        <v>6120</v>
      </c>
    </row>
    <row r="373" spans="1:5" x14ac:dyDescent="0.25">
      <c r="A373" s="10">
        <v>39819</v>
      </c>
      <c r="B373" s="11">
        <v>4121</v>
      </c>
      <c r="C373" s="11">
        <f t="shared" si="11"/>
        <v>303181</v>
      </c>
      <c r="D373" s="11">
        <f>IF('zad5_4)'!$C373&gt;$I$2,'zad5_4)'!$C373-$I$2,0)</f>
        <v>0</v>
      </c>
      <c r="E373" s="12">
        <f t="shared" si="10"/>
        <v>6064</v>
      </c>
    </row>
    <row r="374" spans="1:5" x14ac:dyDescent="0.25">
      <c r="A374" s="7">
        <v>39820</v>
      </c>
      <c r="B374" s="8">
        <v>4570</v>
      </c>
      <c r="C374" s="8">
        <f t="shared" si="11"/>
        <v>301238</v>
      </c>
      <c r="D374" s="8">
        <f>IF('zad5_4)'!$C374&gt;$I$2,'zad5_4)'!$C374-$I$2,0)</f>
        <v>0</v>
      </c>
      <c r="E374" s="9">
        <f t="shared" si="10"/>
        <v>6025</v>
      </c>
    </row>
    <row r="375" spans="1:5" x14ac:dyDescent="0.25">
      <c r="A375" s="10">
        <v>39821</v>
      </c>
      <c r="B375" s="11">
        <v>4779</v>
      </c>
      <c r="C375" s="11">
        <f t="shared" si="11"/>
        <v>299783</v>
      </c>
      <c r="D375" s="11">
        <f>IF('zad5_4)'!$C375&gt;$I$2,'zad5_4)'!$C375-$I$2,0)</f>
        <v>0</v>
      </c>
      <c r="E375" s="12">
        <f t="shared" si="10"/>
        <v>5996</v>
      </c>
    </row>
    <row r="376" spans="1:5" x14ac:dyDescent="0.25">
      <c r="A376" s="7">
        <v>39822</v>
      </c>
      <c r="B376" s="8">
        <v>3121</v>
      </c>
      <c r="C376" s="8">
        <f t="shared" si="11"/>
        <v>298566</v>
      </c>
      <c r="D376" s="8">
        <f>IF('zad5_4)'!$C376&gt;$I$2,'zad5_4)'!$C376-$I$2,0)</f>
        <v>0</v>
      </c>
      <c r="E376" s="9">
        <f t="shared" si="10"/>
        <v>5972</v>
      </c>
    </row>
    <row r="377" spans="1:5" x14ac:dyDescent="0.25">
      <c r="A377" s="10">
        <v>39823</v>
      </c>
      <c r="B377" s="11">
        <v>4291</v>
      </c>
      <c r="C377" s="11">
        <f t="shared" si="11"/>
        <v>295715</v>
      </c>
      <c r="D377" s="11">
        <f>IF('zad5_4)'!$C377&gt;$I$2,'zad5_4)'!$C377-$I$2,0)</f>
        <v>0</v>
      </c>
      <c r="E377" s="12">
        <f t="shared" si="10"/>
        <v>5915</v>
      </c>
    </row>
    <row r="378" spans="1:5" x14ac:dyDescent="0.25">
      <c r="A378" s="7">
        <v>39824</v>
      </c>
      <c r="B378" s="8">
        <v>3541</v>
      </c>
      <c r="C378" s="8">
        <f t="shared" si="11"/>
        <v>294091</v>
      </c>
      <c r="D378" s="8">
        <f>IF('zad5_4)'!$C378&gt;$I$2,'zad5_4)'!$C378-$I$2,0)</f>
        <v>0</v>
      </c>
      <c r="E378" s="9">
        <f t="shared" si="10"/>
        <v>5882</v>
      </c>
    </row>
    <row r="379" spans="1:5" x14ac:dyDescent="0.25">
      <c r="A379" s="10">
        <v>39825</v>
      </c>
      <c r="B379" s="11">
        <v>3577</v>
      </c>
      <c r="C379" s="11">
        <f t="shared" si="11"/>
        <v>291750</v>
      </c>
      <c r="D379" s="11">
        <f>IF('zad5_4)'!$C379&gt;$I$2,'zad5_4)'!$C379-$I$2,0)</f>
        <v>0</v>
      </c>
      <c r="E379" s="12">
        <f t="shared" si="10"/>
        <v>5835</v>
      </c>
    </row>
    <row r="380" spans="1:5" x14ac:dyDescent="0.25">
      <c r="A380" s="7">
        <v>39826</v>
      </c>
      <c r="B380" s="8">
        <v>3904</v>
      </c>
      <c r="C380" s="8">
        <f t="shared" si="11"/>
        <v>289492</v>
      </c>
      <c r="D380" s="8">
        <f>IF('zad5_4)'!$C380&gt;$I$2,'zad5_4)'!$C380-$I$2,0)</f>
        <v>0</v>
      </c>
      <c r="E380" s="9">
        <f t="shared" si="10"/>
        <v>5790</v>
      </c>
    </row>
    <row r="381" spans="1:5" x14ac:dyDescent="0.25">
      <c r="A381" s="10">
        <v>39827</v>
      </c>
      <c r="B381" s="11">
        <v>3720</v>
      </c>
      <c r="C381" s="11">
        <f t="shared" si="11"/>
        <v>287606</v>
      </c>
      <c r="D381" s="11">
        <f>IF('zad5_4)'!$C381&gt;$I$2,'zad5_4)'!$C381-$I$2,0)</f>
        <v>0</v>
      </c>
      <c r="E381" s="12">
        <f t="shared" si="10"/>
        <v>5753</v>
      </c>
    </row>
    <row r="382" spans="1:5" x14ac:dyDescent="0.25">
      <c r="A382" s="7">
        <v>39828</v>
      </c>
      <c r="B382" s="8">
        <v>3973</v>
      </c>
      <c r="C382" s="8">
        <f t="shared" si="11"/>
        <v>285573</v>
      </c>
      <c r="D382" s="8">
        <f>IF('zad5_4)'!$C382&gt;$I$2,'zad5_4)'!$C382-$I$2,0)</f>
        <v>0</v>
      </c>
      <c r="E382" s="9">
        <f t="shared" si="10"/>
        <v>5712</v>
      </c>
    </row>
    <row r="383" spans="1:5" x14ac:dyDescent="0.25">
      <c r="A383" s="10">
        <v>39829</v>
      </c>
      <c r="B383" s="11">
        <v>4013</v>
      </c>
      <c r="C383" s="11">
        <f t="shared" si="11"/>
        <v>283834</v>
      </c>
      <c r="D383" s="11">
        <f>IF('zad5_4)'!$C383&gt;$I$2,'zad5_4)'!$C383-$I$2,0)</f>
        <v>0</v>
      </c>
      <c r="E383" s="12">
        <f t="shared" si="10"/>
        <v>5677</v>
      </c>
    </row>
    <row r="384" spans="1:5" x14ac:dyDescent="0.25">
      <c r="A384" s="7">
        <v>39830</v>
      </c>
      <c r="B384" s="8">
        <v>4167</v>
      </c>
      <c r="C384" s="8">
        <f t="shared" si="11"/>
        <v>282170</v>
      </c>
      <c r="D384" s="8">
        <f>IF('zad5_4)'!$C384&gt;$I$2,'zad5_4)'!$C384-$I$2,0)</f>
        <v>0</v>
      </c>
      <c r="E384" s="9">
        <f t="shared" si="10"/>
        <v>5644</v>
      </c>
    </row>
    <row r="385" spans="1:5" x14ac:dyDescent="0.25">
      <c r="A385" s="10">
        <v>39831</v>
      </c>
      <c r="B385" s="11">
        <v>3077</v>
      </c>
      <c r="C385" s="11">
        <f t="shared" si="11"/>
        <v>280693</v>
      </c>
      <c r="D385" s="11">
        <f>IF('zad5_4)'!$C385&gt;$I$2,'zad5_4)'!$C385-$I$2,0)</f>
        <v>0</v>
      </c>
      <c r="E385" s="12">
        <f t="shared" si="10"/>
        <v>5614</v>
      </c>
    </row>
    <row r="386" spans="1:5" x14ac:dyDescent="0.25">
      <c r="A386" s="7">
        <v>39832</v>
      </c>
      <c r="B386" s="8">
        <v>3774</v>
      </c>
      <c r="C386" s="8">
        <f t="shared" si="11"/>
        <v>278156</v>
      </c>
      <c r="D386" s="8">
        <f>IF('zad5_4)'!$C386&gt;$I$2,'zad5_4)'!$C386-$I$2,0)</f>
        <v>0</v>
      </c>
      <c r="E386" s="9">
        <f t="shared" ref="E386:E449" si="12">ROUNDUP(C386*0.02,0)</f>
        <v>5564</v>
      </c>
    </row>
    <row r="387" spans="1:5" x14ac:dyDescent="0.25">
      <c r="A387" s="10">
        <v>39833</v>
      </c>
      <c r="B387" s="11">
        <v>3045</v>
      </c>
      <c r="C387" s="11">
        <f t="shared" si="11"/>
        <v>276366</v>
      </c>
      <c r="D387" s="11">
        <f>IF('zad5_4)'!$C387&gt;$I$2,'zad5_4)'!$C387-$I$2,0)</f>
        <v>0</v>
      </c>
      <c r="E387" s="12">
        <f t="shared" si="12"/>
        <v>5528</v>
      </c>
    </row>
    <row r="388" spans="1:5" x14ac:dyDescent="0.25">
      <c r="A388" s="7">
        <v>39834</v>
      </c>
      <c r="B388" s="8">
        <v>2107</v>
      </c>
      <c r="C388" s="8">
        <f t="shared" ref="C388:C451" si="13">C387-D387-E387+B387</f>
        <v>273883</v>
      </c>
      <c r="D388" s="8">
        <f>IF('zad5_4)'!$C388&gt;$I$2,'zad5_4)'!$C388-$I$2,0)</f>
        <v>0</v>
      </c>
      <c r="E388" s="9">
        <f t="shared" si="12"/>
        <v>5478</v>
      </c>
    </row>
    <row r="389" spans="1:5" x14ac:dyDescent="0.25">
      <c r="A389" s="10">
        <v>39835</v>
      </c>
      <c r="B389" s="11">
        <v>2802</v>
      </c>
      <c r="C389" s="11">
        <f t="shared" si="13"/>
        <v>270512</v>
      </c>
      <c r="D389" s="11">
        <f>IF('zad5_4)'!$C389&gt;$I$2,'zad5_4)'!$C389-$I$2,0)</f>
        <v>0</v>
      </c>
      <c r="E389" s="12">
        <f t="shared" si="12"/>
        <v>5411</v>
      </c>
    </row>
    <row r="390" spans="1:5" x14ac:dyDescent="0.25">
      <c r="A390" s="7">
        <v>39836</v>
      </c>
      <c r="B390" s="8">
        <v>3806</v>
      </c>
      <c r="C390" s="8">
        <f t="shared" si="13"/>
        <v>267903</v>
      </c>
      <c r="D390" s="8">
        <f>IF('zad5_4)'!$C390&gt;$I$2,'zad5_4)'!$C390-$I$2,0)</f>
        <v>0</v>
      </c>
      <c r="E390" s="9">
        <f t="shared" si="12"/>
        <v>5359</v>
      </c>
    </row>
    <row r="391" spans="1:5" x14ac:dyDescent="0.25">
      <c r="A391" s="10">
        <v>39837</v>
      </c>
      <c r="B391" s="11">
        <v>3707</v>
      </c>
      <c r="C391" s="11">
        <f t="shared" si="13"/>
        <v>266350</v>
      </c>
      <c r="D391" s="11">
        <f>IF('zad5_4)'!$C391&gt;$I$2,'zad5_4)'!$C391-$I$2,0)</f>
        <v>0</v>
      </c>
      <c r="E391" s="12">
        <f t="shared" si="12"/>
        <v>5327</v>
      </c>
    </row>
    <row r="392" spans="1:5" x14ac:dyDescent="0.25">
      <c r="A392" s="7">
        <v>39838</v>
      </c>
      <c r="B392" s="8">
        <v>2791</v>
      </c>
      <c r="C392" s="8">
        <f t="shared" si="13"/>
        <v>264730</v>
      </c>
      <c r="D392" s="8">
        <f>IF('zad5_4)'!$C392&gt;$I$2,'zad5_4)'!$C392-$I$2,0)</f>
        <v>0</v>
      </c>
      <c r="E392" s="9">
        <f t="shared" si="12"/>
        <v>5295</v>
      </c>
    </row>
    <row r="393" spans="1:5" x14ac:dyDescent="0.25">
      <c r="A393" s="10">
        <v>39839</v>
      </c>
      <c r="B393" s="11">
        <v>2396</v>
      </c>
      <c r="C393" s="11">
        <f t="shared" si="13"/>
        <v>262226</v>
      </c>
      <c r="D393" s="11">
        <f>IF('zad5_4)'!$C393&gt;$I$2,'zad5_4)'!$C393-$I$2,0)</f>
        <v>0</v>
      </c>
      <c r="E393" s="12">
        <f t="shared" si="12"/>
        <v>5245</v>
      </c>
    </row>
    <row r="394" spans="1:5" x14ac:dyDescent="0.25">
      <c r="A394" s="7">
        <v>39840</v>
      </c>
      <c r="B394" s="8">
        <v>3617</v>
      </c>
      <c r="C394" s="8">
        <f t="shared" si="13"/>
        <v>259377</v>
      </c>
      <c r="D394" s="8">
        <f>IF('zad5_4)'!$C394&gt;$I$2,'zad5_4)'!$C394-$I$2,0)</f>
        <v>0</v>
      </c>
      <c r="E394" s="9">
        <f t="shared" si="12"/>
        <v>5188</v>
      </c>
    </row>
    <row r="395" spans="1:5" x14ac:dyDescent="0.25">
      <c r="A395" s="10">
        <v>39841</v>
      </c>
      <c r="B395" s="11">
        <v>3188</v>
      </c>
      <c r="C395" s="11">
        <f t="shared" si="13"/>
        <v>257806</v>
      </c>
      <c r="D395" s="11">
        <f>IF('zad5_4)'!$C395&gt;$I$2,'zad5_4)'!$C395-$I$2,0)</f>
        <v>0</v>
      </c>
      <c r="E395" s="12">
        <f t="shared" si="12"/>
        <v>5157</v>
      </c>
    </row>
    <row r="396" spans="1:5" x14ac:dyDescent="0.25">
      <c r="A396" s="7">
        <v>39842</v>
      </c>
      <c r="B396" s="8">
        <v>3769</v>
      </c>
      <c r="C396" s="8">
        <f t="shared" si="13"/>
        <v>255837</v>
      </c>
      <c r="D396" s="8">
        <f>IF('zad5_4)'!$C396&gt;$I$2,'zad5_4)'!$C396-$I$2,0)</f>
        <v>0</v>
      </c>
      <c r="E396" s="9">
        <f t="shared" si="12"/>
        <v>5117</v>
      </c>
    </row>
    <row r="397" spans="1:5" x14ac:dyDescent="0.25">
      <c r="A397" s="10">
        <v>39843</v>
      </c>
      <c r="B397" s="11">
        <v>2373</v>
      </c>
      <c r="C397" s="11">
        <f t="shared" si="13"/>
        <v>254489</v>
      </c>
      <c r="D397" s="11">
        <f>IF('zad5_4)'!$C397&gt;$I$2,'zad5_4)'!$C397-$I$2,0)</f>
        <v>0</v>
      </c>
      <c r="E397" s="12">
        <f t="shared" si="12"/>
        <v>5090</v>
      </c>
    </row>
    <row r="398" spans="1:5" x14ac:dyDescent="0.25">
      <c r="A398" s="7">
        <v>39844</v>
      </c>
      <c r="B398" s="8">
        <v>3427</v>
      </c>
      <c r="C398" s="8">
        <f t="shared" si="13"/>
        <v>251772</v>
      </c>
      <c r="D398" s="8">
        <f>IF('zad5_4)'!$C398&gt;$I$2,'zad5_4)'!$C398-$I$2,0)</f>
        <v>0</v>
      </c>
      <c r="E398" s="9">
        <f t="shared" si="12"/>
        <v>5036</v>
      </c>
    </row>
    <row r="399" spans="1:5" x14ac:dyDescent="0.25">
      <c r="A399" s="10">
        <v>39845</v>
      </c>
      <c r="B399" s="11">
        <v>3523</v>
      </c>
      <c r="C399" s="11">
        <f t="shared" si="13"/>
        <v>250163</v>
      </c>
      <c r="D399" s="11">
        <f>IF('zad5_4)'!$C399&gt;$I$2,'zad5_4)'!$C399-$I$2,0)</f>
        <v>0</v>
      </c>
      <c r="E399" s="12">
        <f t="shared" si="12"/>
        <v>5004</v>
      </c>
    </row>
    <row r="400" spans="1:5" x14ac:dyDescent="0.25">
      <c r="A400" s="7">
        <v>39846</v>
      </c>
      <c r="B400" s="8">
        <v>1913</v>
      </c>
      <c r="C400" s="8">
        <f t="shared" si="13"/>
        <v>248682</v>
      </c>
      <c r="D400" s="8">
        <f>IF('zad5_4)'!$C400&gt;$I$2,'zad5_4)'!$C400-$I$2,0)</f>
        <v>0</v>
      </c>
      <c r="E400" s="9">
        <f t="shared" si="12"/>
        <v>4974</v>
      </c>
    </row>
    <row r="401" spans="1:5" x14ac:dyDescent="0.25">
      <c r="A401" s="10">
        <v>39847</v>
      </c>
      <c r="B401" s="11">
        <v>3398</v>
      </c>
      <c r="C401" s="11">
        <f t="shared" si="13"/>
        <v>245621</v>
      </c>
      <c r="D401" s="11">
        <f>IF('zad5_4)'!$C401&gt;$I$2,'zad5_4)'!$C401-$I$2,0)</f>
        <v>0</v>
      </c>
      <c r="E401" s="12">
        <f t="shared" si="12"/>
        <v>4913</v>
      </c>
    </row>
    <row r="402" spans="1:5" x14ac:dyDescent="0.25">
      <c r="A402" s="7">
        <v>39848</v>
      </c>
      <c r="B402" s="8">
        <v>2388</v>
      </c>
      <c r="C402" s="8">
        <f t="shared" si="13"/>
        <v>244106</v>
      </c>
      <c r="D402" s="8">
        <f>IF('zad5_4)'!$C402&gt;$I$2,'zad5_4)'!$C402-$I$2,0)</f>
        <v>0</v>
      </c>
      <c r="E402" s="9">
        <f t="shared" si="12"/>
        <v>4883</v>
      </c>
    </row>
    <row r="403" spans="1:5" x14ac:dyDescent="0.25">
      <c r="A403" s="10">
        <v>39849</v>
      </c>
      <c r="B403" s="11">
        <v>4318</v>
      </c>
      <c r="C403" s="11">
        <f t="shared" si="13"/>
        <v>241611</v>
      </c>
      <c r="D403" s="11">
        <f>IF('zad5_4)'!$C403&gt;$I$2,'zad5_4)'!$C403-$I$2,0)</f>
        <v>0</v>
      </c>
      <c r="E403" s="12">
        <f t="shared" si="12"/>
        <v>4833</v>
      </c>
    </row>
    <row r="404" spans="1:5" x14ac:dyDescent="0.25">
      <c r="A404" s="7">
        <v>39850</v>
      </c>
      <c r="B404" s="8">
        <v>3330</v>
      </c>
      <c r="C404" s="8">
        <f t="shared" si="13"/>
        <v>241096</v>
      </c>
      <c r="D404" s="8">
        <f>IF('zad5_4)'!$C404&gt;$I$2,'zad5_4)'!$C404-$I$2,0)</f>
        <v>0</v>
      </c>
      <c r="E404" s="9">
        <f t="shared" si="12"/>
        <v>4822</v>
      </c>
    </row>
    <row r="405" spans="1:5" x14ac:dyDescent="0.25">
      <c r="A405" s="10">
        <v>39851</v>
      </c>
      <c r="B405" s="11">
        <v>4074</v>
      </c>
      <c r="C405" s="11">
        <f t="shared" si="13"/>
        <v>239604</v>
      </c>
      <c r="D405" s="11">
        <f>IF('zad5_4)'!$C405&gt;$I$2,'zad5_4)'!$C405-$I$2,0)</f>
        <v>0</v>
      </c>
      <c r="E405" s="12">
        <f t="shared" si="12"/>
        <v>4793</v>
      </c>
    </row>
    <row r="406" spans="1:5" x14ac:dyDescent="0.25">
      <c r="A406" s="7">
        <v>39852</v>
      </c>
      <c r="B406" s="8">
        <v>4219</v>
      </c>
      <c r="C406" s="8">
        <f t="shared" si="13"/>
        <v>238885</v>
      </c>
      <c r="D406" s="8">
        <f>IF('zad5_4)'!$C406&gt;$I$2,'zad5_4)'!$C406-$I$2,0)</f>
        <v>0</v>
      </c>
      <c r="E406" s="9">
        <f t="shared" si="12"/>
        <v>4778</v>
      </c>
    </row>
    <row r="407" spans="1:5" x14ac:dyDescent="0.25">
      <c r="A407" s="10">
        <v>39853</v>
      </c>
      <c r="B407" s="11">
        <v>3296</v>
      </c>
      <c r="C407" s="11">
        <f t="shared" si="13"/>
        <v>238326</v>
      </c>
      <c r="D407" s="11">
        <f>IF('zad5_4)'!$C407&gt;$I$2,'zad5_4)'!$C407-$I$2,0)</f>
        <v>0</v>
      </c>
      <c r="E407" s="12">
        <f t="shared" si="12"/>
        <v>4767</v>
      </c>
    </row>
    <row r="408" spans="1:5" x14ac:dyDescent="0.25">
      <c r="A408" s="7">
        <v>39854</v>
      </c>
      <c r="B408" s="8">
        <v>3234</v>
      </c>
      <c r="C408" s="8">
        <f t="shared" si="13"/>
        <v>236855</v>
      </c>
      <c r="D408" s="8">
        <f>IF('zad5_4)'!$C408&gt;$I$2,'zad5_4)'!$C408-$I$2,0)</f>
        <v>0</v>
      </c>
      <c r="E408" s="9">
        <f t="shared" si="12"/>
        <v>4738</v>
      </c>
    </row>
    <row r="409" spans="1:5" x14ac:dyDescent="0.25">
      <c r="A409" s="10">
        <v>39855</v>
      </c>
      <c r="B409" s="11">
        <v>3932</v>
      </c>
      <c r="C409" s="11">
        <f t="shared" si="13"/>
        <v>235351</v>
      </c>
      <c r="D409" s="11">
        <f>IF('zad5_4)'!$C409&gt;$I$2,'zad5_4)'!$C409-$I$2,0)</f>
        <v>0</v>
      </c>
      <c r="E409" s="12">
        <f t="shared" si="12"/>
        <v>4708</v>
      </c>
    </row>
    <row r="410" spans="1:5" x14ac:dyDescent="0.25">
      <c r="A410" s="7">
        <v>39856</v>
      </c>
      <c r="B410" s="8">
        <v>3724</v>
      </c>
      <c r="C410" s="8">
        <f t="shared" si="13"/>
        <v>234575</v>
      </c>
      <c r="D410" s="8">
        <f>IF('zad5_4)'!$C410&gt;$I$2,'zad5_4)'!$C410-$I$2,0)</f>
        <v>0</v>
      </c>
      <c r="E410" s="9">
        <f t="shared" si="12"/>
        <v>4692</v>
      </c>
    </row>
    <row r="411" spans="1:5" x14ac:dyDescent="0.25">
      <c r="A411" s="10">
        <v>39857</v>
      </c>
      <c r="B411" s="11">
        <v>3640</v>
      </c>
      <c r="C411" s="11">
        <f t="shared" si="13"/>
        <v>233607</v>
      </c>
      <c r="D411" s="11">
        <f>IF('zad5_4)'!$C411&gt;$I$2,'zad5_4)'!$C411-$I$2,0)</f>
        <v>0</v>
      </c>
      <c r="E411" s="12">
        <f t="shared" si="12"/>
        <v>4673</v>
      </c>
    </row>
    <row r="412" spans="1:5" x14ac:dyDescent="0.25">
      <c r="A412" s="7">
        <v>39858</v>
      </c>
      <c r="B412" s="8">
        <v>3265</v>
      </c>
      <c r="C412" s="8">
        <f t="shared" si="13"/>
        <v>232574</v>
      </c>
      <c r="D412" s="8">
        <f>IF('zad5_4)'!$C412&gt;$I$2,'zad5_4)'!$C412-$I$2,0)</f>
        <v>0</v>
      </c>
      <c r="E412" s="9">
        <f t="shared" si="12"/>
        <v>4652</v>
      </c>
    </row>
    <row r="413" spans="1:5" x14ac:dyDescent="0.25">
      <c r="A413" s="10">
        <v>39859</v>
      </c>
      <c r="B413" s="11">
        <v>4065</v>
      </c>
      <c r="C413" s="11">
        <f t="shared" si="13"/>
        <v>231187</v>
      </c>
      <c r="D413" s="11">
        <f>IF('zad5_4)'!$C413&gt;$I$2,'zad5_4)'!$C413-$I$2,0)</f>
        <v>0</v>
      </c>
      <c r="E413" s="12">
        <f t="shared" si="12"/>
        <v>4624</v>
      </c>
    </row>
    <row r="414" spans="1:5" x14ac:dyDescent="0.25">
      <c r="A414" s="7">
        <v>39860</v>
      </c>
      <c r="B414" s="8">
        <v>2117</v>
      </c>
      <c r="C414" s="8">
        <f t="shared" si="13"/>
        <v>230628</v>
      </c>
      <c r="D414" s="8">
        <f>IF('zad5_4)'!$C414&gt;$I$2,'zad5_4)'!$C414-$I$2,0)</f>
        <v>0</v>
      </c>
      <c r="E414" s="9">
        <f t="shared" si="12"/>
        <v>4613</v>
      </c>
    </row>
    <row r="415" spans="1:5" x14ac:dyDescent="0.25">
      <c r="A415" s="10">
        <v>39861</v>
      </c>
      <c r="B415" s="11">
        <v>5021</v>
      </c>
      <c r="C415" s="11">
        <f t="shared" si="13"/>
        <v>228132</v>
      </c>
      <c r="D415" s="11">
        <f>IF('zad5_4)'!$C415&gt;$I$2,'zad5_4)'!$C415-$I$2,0)</f>
        <v>0</v>
      </c>
      <c r="E415" s="12">
        <f t="shared" si="12"/>
        <v>4563</v>
      </c>
    </row>
    <row r="416" spans="1:5" x14ac:dyDescent="0.25">
      <c r="A416" s="7">
        <v>39862</v>
      </c>
      <c r="B416" s="8">
        <v>2418</v>
      </c>
      <c r="C416" s="8">
        <f t="shared" si="13"/>
        <v>228590</v>
      </c>
      <c r="D416" s="8">
        <f>IF('zad5_4)'!$C416&gt;$I$2,'zad5_4)'!$C416-$I$2,0)</f>
        <v>0</v>
      </c>
      <c r="E416" s="9">
        <f t="shared" si="12"/>
        <v>4572</v>
      </c>
    </row>
    <row r="417" spans="1:5" x14ac:dyDescent="0.25">
      <c r="A417" s="10">
        <v>39863</v>
      </c>
      <c r="B417" s="11">
        <v>3519</v>
      </c>
      <c r="C417" s="11">
        <f t="shared" si="13"/>
        <v>226436</v>
      </c>
      <c r="D417" s="11">
        <f>IF('zad5_4)'!$C417&gt;$I$2,'zad5_4)'!$C417-$I$2,0)</f>
        <v>0</v>
      </c>
      <c r="E417" s="12">
        <f t="shared" si="12"/>
        <v>4529</v>
      </c>
    </row>
    <row r="418" spans="1:5" x14ac:dyDescent="0.25">
      <c r="A418" s="7">
        <v>39864</v>
      </c>
      <c r="B418" s="8">
        <v>4203</v>
      </c>
      <c r="C418" s="8">
        <f t="shared" si="13"/>
        <v>225426</v>
      </c>
      <c r="D418" s="8">
        <f>IF('zad5_4)'!$C418&gt;$I$2,'zad5_4)'!$C418-$I$2,0)</f>
        <v>0</v>
      </c>
      <c r="E418" s="9">
        <f t="shared" si="12"/>
        <v>4509</v>
      </c>
    </row>
    <row r="419" spans="1:5" x14ac:dyDescent="0.25">
      <c r="A419" s="10">
        <v>39865</v>
      </c>
      <c r="B419" s="11">
        <v>3512</v>
      </c>
      <c r="C419" s="11">
        <f t="shared" si="13"/>
        <v>225120</v>
      </c>
      <c r="D419" s="11">
        <f>IF('zad5_4)'!$C419&gt;$I$2,'zad5_4)'!$C419-$I$2,0)</f>
        <v>0</v>
      </c>
      <c r="E419" s="12">
        <f t="shared" si="12"/>
        <v>4503</v>
      </c>
    </row>
    <row r="420" spans="1:5" x14ac:dyDescent="0.25">
      <c r="A420" s="7">
        <v>39866</v>
      </c>
      <c r="B420" s="8">
        <v>3892</v>
      </c>
      <c r="C420" s="8">
        <f t="shared" si="13"/>
        <v>224129</v>
      </c>
      <c r="D420" s="8">
        <f>IF('zad5_4)'!$C420&gt;$I$2,'zad5_4)'!$C420-$I$2,0)</f>
        <v>0</v>
      </c>
      <c r="E420" s="9">
        <f t="shared" si="12"/>
        <v>4483</v>
      </c>
    </row>
    <row r="421" spans="1:5" x14ac:dyDescent="0.25">
      <c r="A421" s="10">
        <v>39867</v>
      </c>
      <c r="B421" s="11">
        <v>2810</v>
      </c>
      <c r="C421" s="11">
        <f t="shared" si="13"/>
        <v>223538</v>
      </c>
      <c r="D421" s="11">
        <f>IF('zad5_4)'!$C421&gt;$I$2,'zad5_4)'!$C421-$I$2,0)</f>
        <v>0</v>
      </c>
      <c r="E421" s="12">
        <f t="shared" si="12"/>
        <v>4471</v>
      </c>
    </row>
    <row r="422" spans="1:5" x14ac:dyDescent="0.25">
      <c r="A422" s="7">
        <v>39868</v>
      </c>
      <c r="B422" s="8">
        <v>4333</v>
      </c>
      <c r="C422" s="8">
        <f t="shared" si="13"/>
        <v>221877</v>
      </c>
      <c r="D422" s="8">
        <f>IF('zad5_4)'!$C422&gt;$I$2,'zad5_4)'!$C422-$I$2,0)</f>
        <v>0</v>
      </c>
      <c r="E422" s="9">
        <f t="shared" si="12"/>
        <v>4438</v>
      </c>
    </row>
    <row r="423" spans="1:5" x14ac:dyDescent="0.25">
      <c r="A423" s="10">
        <v>39869</v>
      </c>
      <c r="B423" s="11">
        <v>3706</v>
      </c>
      <c r="C423" s="11">
        <f t="shared" si="13"/>
        <v>221772</v>
      </c>
      <c r="D423" s="11">
        <f>IF('zad5_4)'!$C423&gt;$I$2,'zad5_4)'!$C423-$I$2,0)</f>
        <v>0</v>
      </c>
      <c r="E423" s="12">
        <f t="shared" si="12"/>
        <v>4436</v>
      </c>
    </row>
    <row r="424" spans="1:5" x14ac:dyDescent="0.25">
      <c r="A424" s="7">
        <v>39870</v>
      </c>
      <c r="B424" s="8">
        <v>4048</v>
      </c>
      <c r="C424" s="8">
        <f t="shared" si="13"/>
        <v>221042</v>
      </c>
      <c r="D424" s="8">
        <f>IF('zad5_4)'!$C424&gt;$I$2,'zad5_4)'!$C424-$I$2,0)</f>
        <v>0</v>
      </c>
      <c r="E424" s="9">
        <f t="shared" si="12"/>
        <v>4421</v>
      </c>
    </row>
    <row r="425" spans="1:5" x14ac:dyDescent="0.25">
      <c r="A425" s="10">
        <v>39871</v>
      </c>
      <c r="B425" s="11">
        <v>3916</v>
      </c>
      <c r="C425" s="11">
        <f t="shared" si="13"/>
        <v>220669</v>
      </c>
      <c r="D425" s="11">
        <f>IF('zad5_4)'!$C425&gt;$I$2,'zad5_4)'!$C425-$I$2,0)</f>
        <v>0</v>
      </c>
      <c r="E425" s="12">
        <f t="shared" si="12"/>
        <v>4414</v>
      </c>
    </row>
    <row r="426" spans="1:5" x14ac:dyDescent="0.25">
      <c r="A426" s="7">
        <v>39872</v>
      </c>
      <c r="B426" s="8">
        <v>3130</v>
      </c>
      <c r="C426" s="8">
        <f t="shared" si="13"/>
        <v>220171</v>
      </c>
      <c r="D426" s="8">
        <f>IF('zad5_4)'!$C426&gt;$I$2,'zad5_4)'!$C426-$I$2,0)</f>
        <v>0</v>
      </c>
      <c r="E426" s="9">
        <f t="shared" si="12"/>
        <v>4404</v>
      </c>
    </row>
    <row r="427" spans="1:5" x14ac:dyDescent="0.25">
      <c r="A427" s="10">
        <v>39873</v>
      </c>
      <c r="B427" s="11">
        <v>3951</v>
      </c>
      <c r="C427" s="11">
        <f t="shared" si="13"/>
        <v>218897</v>
      </c>
      <c r="D427" s="11">
        <f>IF('zad5_4)'!$C427&gt;$I$2,'zad5_4)'!$C427-$I$2,0)</f>
        <v>0</v>
      </c>
      <c r="E427" s="12">
        <f t="shared" si="12"/>
        <v>4378</v>
      </c>
    </row>
    <row r="428" spans="1:5" x14ac:dyDescent="0.25">
      <c r="A428" s="7">
        <v>39874</v>
      </c>
      <c r="B428" s="8">
        <v>3492</v>
      </c>
      <c r="C428" s="8">
        <f t="shared" si="13"/>
        <v>218470</v>
      </c>
      <c r="D428" s="8">
        <f>IF('zad5_4)'!$C428&gt;$I$2,'zad5_4)'!$C428-$I$2,0)</f>
        <v>0</v>
      </c>
      <c r="E428" s="9">
        <f t="shared" si="12"/>
        <v>4370</v>
      </c>
    </row>
    <row r="429" spans="1:5" x14ac:dyDescent="0.25">
      <c r="A429" s="10">
        <v>39875</v>
      </c>
      <c r="B429" s="11">
        <v>3362</v>
      </c>
      <c r="C429" s="11">
        <f t="shared" si="13"/>
        <v>217592</v>
      </c>
      <c r="D429" s="11">
        <f>IF('zad5_4)'!$C429&gt;$I$2,'zad5_4)'!$C429-$I$2,0)</f>
        <v>0</v>
      </c>
      <c r="E429" s="12">
        <f t="shared" si="12"/>
        <v>4352</v>
      </c>
    </row>
    <row r="430" spans="1:5" x14ac:dyDescent="0.25">
      <c r="A430" s="7">
        <v>39876</v>
      </c>
      <c r="B430" s="8">
        <v>3696</v>
      </c>
      <c r="C430" s="8">
        <f t="shared" si="13"/>
        <v>216602</v>
      </c>
      <c r="D430" s="8">
        <f>IF('zad5_4)'!$C430&gt;$I$2,'zad5_4)'!$C430-$I$2,0)</f>
        <v>0</v>
      </c>
      <c r="E430" s="9">
        <f t="shared" si="12"/>
        <v>4333</v>
      </c>
    </row>
    <row r="431" spans="1:5" x14ac:dyDescent="0.25">
      <c r="A431" s="10">
        <v>39877</v>
      </c>
      <c r="B431" s="11">
        <v>2882</v>
      </c>
      <c r="C431" s="11">
        <f t="shared" si="13"/>
        <v>215965</v>
      </c>
      <c r="D431" s="11">
        <f>IF('zad5_4)'!$C431&gt;$I$2,'zad5_4)'!$C431-$I$2,0)</f>
        <v>0</v>
      </c>
      <c r="E431" s="12">
        <f t="shared" si="12"/>
        <v>4320</v>
      </c>
    </row>
    <row r="432" spans="1:5" x14ac:dyDescent="0.25">
      <c r="A432" s="7">
        <v>39878</v>
      </c>
      <c r="B432" s="8">
        <v>3229</v>
      </c>
      <c r="C432" s="8">
        <f t="shared" si="13"/>
        <v>214527</v>
      </c>
      <c r="D432" s="8">
        <f>IF('zad5_4)'!$C432&gt;$I$2,'zad5_4)'!$C432-$I$2,0)</f>
        <v>0</v>
      </c>
      <c r="E432" s="9">
        <f t="shared" si="12"/>
        <v>4291</v>
      </c>
    </row>
    <row r="433" spans="1:5" x14ac:dyDescent="0.25">
      <c r="A433" s="10">
        <v>39879</v>
      </c>
      <c r="B433" s="11">
        <v>3060</v>
      </c>
      <c r="C433" s="11">
        <f t="shared" si="13"/>
        <v>213465</v>
      </c>
      <c r="D433" s="11">
        <f>IF('zad5_4)'!$C433&gt;$I$2,'zad5_4)'!$C433-$I$2,0)</f>
        <v>0</v>
      </c>
      <c r="E433" s="12">
        <f t="shared" si="12"/>
        <v>4270</v>
      </c>
    </row>
    <row r="434" spans="1:5" x14ac:dyDescent="0.25">
      <c r="A434" s="7">
        <v>39880</v>
      </c>
      <c r="B434" s="8">
        <v>3351</v>
      </c>
      <c r="C434" s="8">
        <f t="shared" si="13"/>
        <v>212255</v>
      </c>
      <c r="D434" s="8">
        <f>IF('zad5_4)'!$C434&gt;$I$2,'zad5_4)'!$C434-$I$2,0)</f>
        <v>0</v>
      </c>
      <c r="E434" s="9">
        <f t="shared" si="12"/>
        <v>4246</v>
      </c>
    </row>
    <row r="435" spans="1:5" x14ac:dyDescent="0.25">
      <c r="A435" s="10">
        <v>39881</v>
      </c>
      <c r="B435" s="11">
        <v>4312</v>
      </c>
      <c r="C435" s="11">
        <f t="shared" si="13"/>
        <v>211360</v>
      </c>
      <c r="D435" s="11">
        <f>IF('zad5_4)'!$C435&gt;$I$2,'zad5_4)'!$C435-$I$2,0)</f>
        <v>0</v>
      </c>
      <c r="E435" s="12">
        <f t="shared" si="12"/>
        <v>4228</v>
      </c>
    </row>
    <row r="436" spans="1:5" x14ac:dyDescent="0.25">
      <c r="A436" s="7">
        <v>39882</v>
      </c>
      <c r="B436" s="8">
        <v>3650</v>
      </c>
      <c r="C436" s="8">
        <f t="shared" si="13"/>
        <v>211444</v>
      </c>
      <c r="D436" s="8">
        <f>IF('zad5_4)'!$C436&gt;$I$2,'zad5_4)'!$C436-$I$2,0)</f>
        <v>0</v>
      </c>
      <c r="E436" s="9">
        <f t="shared" si="12"/>
        <v>4229</v>
      </c>
    </row>
    <row r="437" spans="1:5" x14ac:dyDescent="0.25">
      <c r="A437" s="10">
        <v>39883</v>
      </c>
      <c r="B437" s="11">
        <v>3422</v>
      </c>
      <c r="C437" s="11">
        <f t="shared" si="13"/>
        <v>210865</v>
      </c>
      <c r="D437" s="11">
        <f>IF('zad5_4)'!$C437&gt;$I$2,'zad5_4)'!$C437-$I$2,0)</f>
        <v>0</v>
      </c>
      <c r="E437" s="12">
        <f t="shared" si="12"/>
        <v>4218</v>
      </c>
    </row>
    <row r="438" spans="1:5" x14ac:dyDescent="0.25">
      <c r="A438" s="7">
        <v>39884</v>
      </c>
      <c r="B438" s="8">
        <v>4751</v>
      </c>
      <c r="C438" s="8">
        <f t="shared" si="13"/>
        <v>210069</v>
      </c>
      <c r="D438" s="8">
        <f>IF('zad5_4)'!$C438&gt;$I$2,'zad5_4)'!$C438-$I$2,0)</f>
        <v>0</v>
      </c>
      <c r="E438" s="9">
        <f t="shared" si="12"/>
        <v>4202</v>
      </c>
    </row>
    <row r="439" spans="1:5" x14ac:dyDescent="0.25">
      <c r="A439" s="10">
        <v>39885</v>
      </c>
      <c r="B439" s="11">
        <v>4480</v>
      </c>
      <c r="C439" s="11">
        <f t="shared" si="13"/>
        <v>210618</v>
      </c>
      <c r="D439" s="11">
        <f>IF('zad5_4)'!$C439&gt;$I$2,'zad5_4)'!$C439-$I$2,0)</f>
        <v>0</v>
      </c>
      <c r="E439" s="12">
        <f t="shared" si="12"/>
        <v>4213</v>
      </c>
    </row>
    <row r="440" spans="1:5" x14ac:dyDescent="0.25">
      <c r="A440" s="7">
        <v>39886</v>
      </c>
      <c r="B440" s="8">
        <v>5311</v>
      </c>
      <c r="C440" s="8">
        <f t="shared" si="13"/>
        <v>210885</v>
      </c>
      <c r="D440" s="8">
        <f>IF('zad5_4)'!$C440&gt;$I$2,'zad5_4)'!$C440-$I$2,0)</f>
        <v>0</v>
      </c>
      <c r="E440" s="9">
        <f t="shared" si="12"/>
        <v>4218</v>
      </c>
    </row>
    <row r="441" spans="1:5" x14ac:dyDescent="0.25">
      <c r="A441" s="10">
        <v>39887</v>
      </c>
      <c r="B441" s="11">
        <v>5711</v>
      </c>
      <c r="C441" s="11">
        <f t="shared" si="13"/>
        <v>211978</v>
      </c>
      <c r="D441" s="11">
        <f>IF('zad5_4)'!$C441&gt;$I$2,'zad5_4)'!$C441-$I$2,0)</f>
        <v>0</v>
      </c>
      <c r="E441" s="12">
        <f t="shared" si="12"/>
        <v>4240</v>
      </c>
    </row>
    <row r="442" spans="1:5" x14ac:dyDescent="0.25">
      <c r="A442" s="7">
        <v>39888</v>
      </c>
      <c r="B442" s="8">
        <v>6109</v>
      </c>
      <c r="C442" s="8">
        <f t="shared" si="13"/>
        <v>213449</v>
      </c>
      <c r="D442" s="8">
        <f>IF('zad5_4)'!$C442&gt;$I$2,'zad5_4)'!$C442-$I$2,0)</f>
        <v>0</v>
      </c>
      <c r="E442" s="9">
        <f t="shared" si="12"/>
        <v>4269</v>
      </c>
    </row>
    <row r="443" spans="1:5" x14ac:dyDescent="0.25">
      <c r="A443" s="10">
        <v>39889</v>
      </c>
      <c r="B443" s="11">
        <v>7895</v>
      </c>
      <c r="C443" s="11">
        <f t="shared" si="13"/>
        <v>215289</v>
      </c>
      <c r="D443" s="11">
        <f>IF('zad5_4)'!$C443&gt;$I$2,'zad5_4)'!$C443-$I$2,0)</f>
        <v>0</v>
      </c>
      <c r="E443" s="12">
        <f t="shared" si="12"/>
        <v>4306</v>
      </c>
    </row>
    <row r="444" spans="1:5" x14ac:dyDescent="0.25">
      <c r="A444" s="7">
        <v>39890</v>
      </c>
      <c r="B444" s="8">
        <v>7250</v>
      </c>
      <c r="C444" s="8">
        <f t="shared" si="13"/>
        <v>218878</v>
      </c>
      <c r="D444" s="8">
        <f>IF('zad5_4)'!$C444&gt;$I$2,'zad5_4)'!$C444-$I$2,0)</f>
        <v>0</v>
      </c>
      <c r="E444" s="9">
        <f t="shared" si="12"/>
        <v>4378</v>
      </c>
    </row>
    <row r="445" spans="1:5" x14ac:dyDescent="0.25">
      <c r="A445" s="10">
        <v>39891</v>
      </c>
      <c r="B445" s="11">
        <v>8015</v>
      </c>
      <c r="C445" s="11">
        <f t="shared" si="13"/>
        <v>221750</v>
      </c>
      <c r="D445" s="11">
        <f>IF('zad5_4)'!$C445&gt;$I$2,'zad5_4)'!$C445-$I$2,0)</f>
        <v>0</v>
      </c>
      <c r="E445" s="12">
        <f t="shared" si="12"/>
        <v>4435</v>
      </c>
    </row>
    <row r="446" spans="1:5" x14ac:dyDescent="0.25">
      <c r="A446" s="7">
        <v>39892</v>
      </c>
      <c r="B446" s="8">
        <v>10277</v>
      </c>
      <c r="C446" s="8">
        <f t="shared" si="13"/>
        <v>225330</v>
      </c>
      <c r="D446" s="8">
        <f>IF('zad5_4)'!$C446&gt;$I$2,'zad5_4)'!$C446-$I$2,0)</f>
        <v>0</v>
      </c>
      <c r="E446" s="9">
        <f t="shared" si="12"/>
        <v>4507</v>
      </c>
    </row>
    <row r="447" spans="1:5" x14ac:dyDescent="0.25">
      <c r="A447" s="10">
        <v>39893</v>
      </c>
      <c r="B447" s="11">
        <v>10178</v>
      </c>
      <c r="C447" s="11">
        <f t="shared" si="13"/>
        <v>231100</v>
      </c>
      <c r="D447" s="11">
        <f>IF('zad5_4)'!$C447&gt;$I$2,'zad5_4)'!$C447-$I$2,0)</f>
        <v>0</v>
      </c>
      <c r="E447" s="12">
        <f t="shared" si="12"/>
        <v>4622</v>
      </c>
    </row>
    <row r="448" spans="1:5" x14ac:dyDescent="0.25">
      <c r="A448" s="7">
        <v>39894</v>
      </c>
      <c r="B448" s="8">
        <v>11852</v>
      </c>
      <c r="C448" s="8">
        <f t="shared" si="13"/>
        <v>236656</v>
      </c>
      <c r="D448" s="8">
        <f>IF('zad5_4)'!$C448&gt;$I$2,'zad5_4)'!$C448-$I$2,0)</f>
        <v>0</v>
      </c>
      <c r="E448" s="9">
        <f t="shared" si="12"/>
        <v>4734</v>
      </c>
    </row>
    <row r="449" spans="1:5" x14ac:dyDescent="0.25">
      <c r="A449" s="10">
        <v>39895</v>
      </c>
      <c r="B449" s="11">
        <v>12591</v>
      </c>
      <c r="C449" s="11">
        <f t="shared" si="13"/>
        <v>243774</v>
      </c>
      <c r="D449" s="11">
        <f>IF('zad5_4)'!$C449&gt;$I$2,'zad5_4)'!$C449-$I$2,0)</f>
        <v>0</v>
      </c>
      <c r="E449" s="12">
        <f t="shared" si="12"/>
        <v>4876</v>
      </c>
    </row>
    <row r="450" spans="1:5" x14ac:dyDescent="0.25">
      <c r="A450" s="7">
        <v>39896</v>
      </c>
      <c r="B450" s="8">
        <v>15973</v>
      </c>
      <c r="C450" s="8">
        <f t="shared" si="13"/>
        <v>251489</v>
      </c>
      <c r="D450" s="8">
        <f>IF('zad5_4)'!$C450&gt;$I$2,'zad5_4)'!$C450-$I$2,0)</f>
        <v>0</v>
      </c>
      <c r="E450" s="9">
        <f t="shared" ref="E450:E513" si="14">ROUNDUP(C450*0.02,0)</f>
        <v>5030</v>
      </c>
    </row>
    <row r="451" spans="1:5" x14ac:dyDescent="0.25">
      <c r="A451" s="10">
        <v>39897</v>
      </c>
      <c r="B451" s="11">
        <v>15945</v>
      </c>
      <c r="C451" s="11">
        <f t="shared" si="13"/>
        <v>262432</v>
      </c>
      <c r="D451" s="11">
        <f>IF('zad5_4)'!$C451&gt;$I$2,'zad5_4)'!$C451-$I$2,0)</f>
        <v>0</v>
      </c>
      <c r="E451" s="12">
        <f t="shared" si="14"/>
        <v>5249</v>
      </c>
    </row>
    <row r="452" spans="1:5" x14ac:dyDescent="0.25">
      <c r="A452" s="7">
        <v>39898</v>
      </c>
      <c r="B452" s="8">
        <v>17252</v>
      </c>
      <c r="C452" s="8">
        <f t="shared" ref="C452:C515" si="15">C451-D451-E451+B451</f>
        <v>273128</v>
      </c>
      <c r="D452" s="8">
        <f>IF('zad5_4)'!$C452&gt;$I$2,'zad5_4)'!$C452-$I$2,0)</f>
        <v>0</v>
      </c>
      <c r="E452" s="9">
        <f t="shared" si="14"/>
        <v>5463</v>
      </c>
    </row>
    <row r="453" spans="1:5" x14ac:dyDescent="0.25">
      <c r="A453" s="10">
        <v>39899</v>
      </c>
      <c r="B453" s="11">
        <v>19280</v>
      </c>
      <c r="C453" s="11">
        <f t="shared" si="15"/>
        <v>284917</v>
      </c>
      <c r="D453" s="11">
        <f>IF('zad5_4)'!$C453&gt;$I$2,'zad5_4)'!$C453-$I$2,0)</f>
        <v>0</v>
      </c>
      <c r="E453" s="12">
        <f t="shared" si="14"/>
        <v>5699</v>
      </c>
    </row>
    <row r="454" spans="1:5" x14ac:dyDescent="0.25">
      <c r="A454" s="7">
        <v>39900</v>
      </c>
      <c r="B454" s="8">
        <v>21192</v>
      </c>
      <c r="C454" s="8">
        <f t="shared" si="15"/>
        <v>298498</v>
      </c>
      <c r="D454" s="8">
        <f>IF('zad5_4)'!$C454&gt;$I$2,'zad5_4)'!$C454-$I$2,0)</f>
        <v>0</v>
      </c>
      <c r="E454" s="9">
        <f t="shared" si="14"/>
        <v>5970</v>
      </c>
    </row>
    <row r="455" spans="1:5" x14ac:dyDescent="0.25">
      <c r="A455" s="10">
        <v>39901</v>
      </c>
      <c r="B455" s="11">
        <v>21862</v>
      </c>
      <c r="C455" s="11">
        <f t="shared" si="15"/>
        <v>313720</v>
      </c>
      <c r="D455" s="11">
        <f>IF('zad5_4)'!$C455&gt;$I$2,'zad5_4)'!$C455-$I$2,0)</f>
        <v>0</v>
      </c>
      <c r="E455" s="12">
        <f t="shared" si="14"/>
        <v>6275</v>
      </c>
    </row>
    <row r="456" spans="1:5" x14ac:dyDescent="0.25">
      <c r="A456" s="7">
        <v>39902</v>
      </c>
      <c r="B456" s="8">
        <v>22732</v>
      </c>
      <c r="C456" s="8">
        <f t="shared" si="15"/>
        <v>329307</v>
      </c>
      <c r="D456" s="8">
        <f>IF('zad5_4)'!$C456&gt;$I$2,'zad5_4)'!$C456-$I$2,0)</f>
        <v>0</v>
      </c>
      <c r="E456" s="9">
        <f t="shared" si="14"/>
        <v>6587</v>
      </c>
    </row>
    <row r="457" spans="1:5" x14ac:dyDescent="0.25">
      <c r="A457" s="10">
        <v>39903</v>
      </c>
      <c r="B457" s="11">
        <v>25541</v>
      </c>
      <c r="C457" s="11">
        <f t="shared" si="15"/>
        <v>345452</v>
      </c>
      <c r="D457" s="11">
        <f>IF('zad5_4)'!$C457&gt;$I$2,'zad5_4)'!$C457-$I$2,0)</f>
        <v>0</v>
      </c>
      <c r="E457" s="12">
        <f t="shared" si="14"/>
        <v>6910</v>
      </c>
    </row>
    <row r="458" spans="1:5" x14ac:dyDescent="0.25">
      <c r="A458" s="7">
        <v>39904</v>
      </c>
      <c r="B458" s="8">
        <v>27288</v>
      </c>
      <c r="C458" s="8">
        <f t="shared" si="15"/>
        <v>364083</v>
      </c>
      <c r="D458" s="8">
        <f>IF('zad5_4)'!$C458&gt;$I$2,'zad5_4)'!$C458-$I$2,0)</f>
        <v>0</v>
      </c>
      <c r="E458" s="9">
        <f t="shared" si="14"/>
        <v>7282</v>
      </c>
    </row>
    <row r="459" spans="1:5" x14ac:dyDescent="0.25">
      <c r="A459" s="10">
        <v>39905</v>
      </c>
      <c r="B459" s="11">
        <v>29244</v>
      </c>
      <c r="C459" s="11">
        <f t="shared" si="15"/>
        <v>384089</v>
      </c>
      <c r="D459" s="11">
        <f>IF('zad5_4)'!$C459&gt;$I$2,'zad5_4)'!$C459-$I$2,0)</f>
        <v>0</v>
      </c>
      <c r="E459" s="12">
        <f t="shared" si="14"/>
        <v>7682</v>
      </c>
    </row>
    <row r="460" spans="1:5" x14ac:dyDescent="0.25">
      <c r="A460" s="7">
        <v>39906</v>
      </c>
      <c r="B460" s="8">
        <v>30545</v>
      </c>
      <c r="C460" s="8">
        <f t="shared" si="15"/>
        <v>405651</v>
      </c>
      <c r="D460" s="8">
        <f>IF('zad5_4)'!$C460&gt;$I$2,'zad5_4)'!$C460-$I$2,0)</f>
        <v>0</v>
      </c>
      <c r="E460" s="9">
        <f t="shared" si="14"/>
        <v>8114</v>
      </c>
    </row>
    <row r="461" spans="1:5" x14ac:dyDescent="0.25">
      <c r="A461" s="10">
        <v>39907</v>
      </c>
      <c r="B461" s="11">
        <v>31889</v>
      </c>
      <c r="C461" s="11">
        <f t="shared" si="15"/>
        <v>428082</v>
      </c>
      <c r="D461" s="11">
        <f>IF('zad5_4)'!$C461&gt;$I$2,'zad5_4)'!$C461-$I$2,0)</f>
        <v>0</v>
      </c>
      <c r="E461" s="12">
        <f t="shared" si="14"/>
        <v>8562</v>
      </c>
    </row>
    <row r="462" spans="1:5" x14ac:dyDescent="0.25">
      <c r="A462" s="7">
        <v>39908</v>
      </c>
      <c r="B462" s="8">
        <v>32857</v>
      </c>
      <c r="C462" s="8">
        <f t="shared" si="15"/>
        <v>451409</v>
      </c>
      <c r="D462" s="8">
        <f>IF('zad5_4)'!$C462&gt;$I$2,'zad5_4)'!$C462-$I$2,0)</f>
        <v>0</v>
      </c>
      <c r="E462" s="9">
        <f t="shared" si="14"/>
        <v>9029</v>
      </c>
    </row>
    <row r="463" spans="1:5" x14ac:dyDescent="0.25">
      <c r="A463" s="10">
        <v>39909</v>
      </c>
      <c r="B463" s="11">
        <v>34068</v>
      </c>
      <c r="C463" s="11">
        <f t="shared" si="15"/>
        <v>475237</v>
      </c>
      <c r="D463" s="11">
        <f>IF('zad5_4)'!$C463&gt;$I$2,'zad5_4)'!$C463-$I$2,0)</f>
        <v>0</v>
      </c>
      <c r="E463" s="12">
        <f t="shared" si="14"/>
        <v>9505</v>
      </c>
    </row>
    <row r="464" spans="1:5" x14ac:dyDescent="0.25">
      <c r="A464" s="7">
        <v>39910</v>
      </c>
      <c r="B464" s="8">
        <v>34173</v>
      </c>
      <c r="C464" s="8">
        <f t="shared" si="15"/>
        <v>499800</v>
      </c>
      <c r="D464" s="8">
        <f>IF('zad5_4)'!$C464&gt;$I$2,'zad5_4)'!$C464-$I$2,0)</f>
        <v>0</v>
      </c>
      <c r="E464" s="9">
        <f t="shared" si="14"/>
        <v>9996</v>
      </c>
    </row>
    <row r="465" spans="1:5" x14ac:dyDescent="0.25">
      <c r="A465" s="10">
        <v>39911</v>
      </c>
      <c r="B465" s="11">
        <v>35532</v>
      </c>
      <c r="C465" s="11">
        <f t="shared" si="15"/>
        <v>523977</v>
      </c>
      <c r="D465" s="11">
        <f>IF('zad5_4)'!$C465&gt;$I$2,'zad5_4)'!$C465-$I$2,0)</f>
        <v>0</v>
      </c>
      <c r="E465" s="12">
        <f t="shared" si="14"/>
        <v>10480</v>
      </c>
    </row>
    <row r="466" spans="1:5" x14ac:dyDescent="0.25">
      <c r="A466" s="7">
        <v>39912</v>
      </c>
      <c r="B466" s="8">
        <v>35501</v>
      </c>
      <c r="C466" s="8">
        <f t="shared" si="15"/>
        <v>549029</v>
      </c>
      <c r="D466" s="8">
        <f>IF('zad5_4)'!$C466&gt;$I$2,'zad5_4)'!$C466-$I$2,0)</f>
        <v>0</v>
      </c>
      <c r="E466" s="9">
        <f t="shared" si="14"/>
        <v>10981</v>
      </c>
    </row>
    <row r="467" spans="1:5" x14ac:dyDescent="0.25">
      <c r="A467" s="10">
        <v>39913</v>
      </c>
      <c r="B467" s="11">
        <v>34673</v>
      </c>
      <c r="C467" s="11">
        <f t="shared" si="15"/>
        <v>573549</v>
      </c>
      <c r="D467" s="11">
        <f>IF('zad5_4)'!$C467&gt;$I$2,'zad5_4)'!$C467-$I$2,0)</f>
        <v>0</v>
      </c>
      <c r="E467" s="12">
        <f t="shared" si="14"/>
        <v>11471</v>
      </c>
    </row>
    <row r="468" spans="1:5" x14ac:dyDescent="0.25">
      <c r="A468" s="7">
        <v>39914</v>
      </c>
      <c r="B468" s="8">
        <v>34613</v>
      </c>
      <c r="C468" s="8">
        <f t="shared" si="15"/>
        <v>596751</v>
      </c>
      <c r="D468" s="8">
        <f>IF('zad5_4)'!$C468&gt;$I$2,'zad5_4)'!$C468-$I$2,0)</f>
        <v>0</v>
      </c>
      <c r="E468" s="9">
        <f t="shared" si="14"/>
        <v>11936</v>
      </c>
    </row>
    <row r="469" spans="1:5" x14ac:dyDescent="0.25">
      <c r="A469" s="10">
        <v>39915</v>
      </c>
      <c r="B469" s="11">
        <v>35093</v>
      </c>
      <c r="C469" s="11">
        <f t="shared" si="15"/>
        <v>619428</v>
      </c>
      <c r="D469" s="11">
        <f>IF('zad5_4)'!$C469&gt;$I$2,'zad5_4)'!$C469-$I$2,0)</f>
        <v>0</v>
      </c>
      <c r="E469" s="12">
        <f t="shared" si="14"/>
        <v>12389</v>
      </c>
    </row>
    <row r="470" spans="1:5" x14ac:dyDescent="0.25">
      <c r="A470" s="7">
        <v>39916</v>
      </c>
      <c r="B470" s="8">
        <v>34211</v>
      </c>
      <c r="C470" s="8">
        <f t="shared" si="15"/>
        <v>642132</v>
      </c>
      <c r="D470" s="8">
        <f>IF('zad5_4)'!$C470&gt;$I$2,'zad5_4)'!$C470-$I$2,0)</f>
        <v>0</v>
      </c>
      <c r="E470" s="9">
        <f t="shared" si="14"/>
        <v>12843</v>
      </c>
    </row>
    <row r="471" spans="1:5" x14ac:dyDescent="0.25">
      <c r="A471" s="10">
        <v>39917</v>
      </c>
      <c r="B471" s="11">
        <v>34299</v>
      </c>
      <c r="C471" s="11">
        <f t="shared" si="15"/>
        <v>663500</v>
      </c>
      <c r="D471" s="11">
        <f>IF('zad5_4)'!$C471&gt;$I$2,'zad5_4)'!$C471-$I$2,0)</f>
        <v>0</v>
      </c>
      <c r="E471" s="12">
        <f t="shared" si="14"/>
        <v>13270</v>
      </c>
    </row>
    <row r="472" spans="1:5" x14ac:dyDescent="0.25">
      <c r="A472" s="7">
        <v>39918</v>
      </c>
      <c r="B472" s="8">
        <v>31797</v>
      </c>
      <c r="C472" s="8">
        <f t="shared" si="15"/>
        <v>684529</v>
      </c>
      <c r="D472" s="8">
        <f>IF('zad5_4)'!$C472&gt;$I$2,'zad5_4)'!$C472-$I$2,0)</f>
        <v>0</v>
      </c>
      <c r="E472" s="9">
        <f t="shared" si="14"/>
        <v>13691</v>
      </c>
    </row>
    <row r="473" spans="1:5" x14ac:dyDescent="0.25">
      <c r="A473" s="10">
        <v>39919</v>
      </c>
      <c r="B473" s="11">
        <v>31352</v>
      </c>
      <c r="C473" s="11">
        <f t="shared" si="15"/>
        <v>702635</v>
      </c>
      <c r="D473" s="11">
        <f>IF('zad5_4)'!$C473&gt;$I$2,'zad5_4)'!$C473-$I$2,0)</f>
        <v>0</v>
      </c>
      <c r="E473" s="12">
        <f t="shared" si="14"/>
        <v>14053</v>
      </c>
    </row>
    <row r="474" spans="1:5" x14ac:dyDescent="0.25">
      <c r="A474" s="7">
        <v>39920</v>
      </c>
      <c r="B474" s="8">
        <v>30008</v>
      </c>
      <c r="C474" s="8">
        <f t="shared" si="15"/>
        <v>719934</v>
      </c>
      <c r="D474" s="8">
        <f>IF('zad5_4)'!$C474&gt;$I$2,'zad5_4)'!$C474-$I$2,0)</f>
        <v>0</v>
      </c>
      <c r="E474" s="9">
        <f t="shared" si="14"/>
        <v>14399</v>
      </c>
    </row>
    <row r="475" spans="1:5" x14ac:dyDescent="0.25">
      <c r="A475" s="10">
        <v>39921</v>
      </c>
      <c r="B475" s="11">
        <v>28493</v>
      </c>
      <c r="C475" s="11">
        <f t="shared" si="15"/>
        <v>735543</v>
      </c>
      <c r="D475" s="11">
        <f>IF('zad5_4)'!$C475&gt;$I$2,'zad5_4)'!$C475-$I$2,0)</f>
        <v>0</v>
      </c>
      <c r="E475" s="12">
        <f t="shared" si="14"/>
        <v>14711</v>
      </c>
    </row>
    <row r="476" spans="1:5" x14ac:dyDescent="0.25">
      <c r="A476" s="7">
        <v>39922</v>
      </c>
      <c r="B476" s="8">
        <v>26201</v>
      </c>
      <c r="C476" s="8">
        <f t="shared" si="15"/>
        <v>749325</v>
      </c>
      <c r="D476" s="8">
        <f>IF('zad5_4)'!$C476&gt;$I$2,'zad5_4)'!$C476-$I$2,0)</f>
        <v>0</v>
      </c>
      <c r="E476" s="9">
        <f t="shared" si="14"/>
        <v>14987</v>
      </c>
    </row>
    <row r="477" spans="1:5" x14ac:dyDescent="0.25">
      <c r="A477" s="10">
        <v>39923</v>
      </c>
      <c r="B477" s="11">
        <v>23851</v>
      </c>
      <c r="C477" s="11">
        <f t="shared" si="15"/>
        <v>760539</v>
      </c>
      <c r="D477" s="11">
        <f>IF('zad5_4)'!$C477&gt;$I$2,'zad5_4)'!$C477-$I$2,0)</f>
        <v>0</v>
      </c>
      <c r="E477" s="12">
        <f t="shared" si="14"/>
        <v>15211</v>
      </c>
    </row>
    <row r="478" spans="1:5" x14ac:dyDescent="0.25">
      <c r="A478" s="7">
        <v>39924</v>
      </c>
      <c r="B478" s="8">
        <v>23814</v>
      </c>
      <c r="C478" s="8">
        <f t="shared" si="15"/>
        <v>769179</v>
      </c>
      <c r="D478" s="8">
        <f>IF('zad5_4)'!$C478&gt;$I$2,'zad5_4)'!$C478-$I$2,0)</f>
        <v>0</v>
      </c>
      <c r="E478" s="9">
        <f t="shared" si="14"/>
        <v>15384</v>
      </c>
    </row>
    <row r="479" spans="1:5" x14ac:dyDescent="0.25">
      <c r="A479" s="10">
        <v>39925</v>
      </c>
      <c r="B479" s="11">
        <v>20493</v>
      </c>
      <c r="C479" s="11">
        <f t="shared" si="15"/>
        <v>777609</v>
      </c>
      <c r="D479" s="11">
        <f>IF('zad5_4)'!$C479&gt;$I$2,'zad5_4)'!$C479-$I$2,0)</f>
        <v>0</v>
      </c>
      <c r="E479" s="12">
        <f t="shared" si="14"/>
        <v>15553</v>
      </c>
    </row>
    <row r="480" spans="1:5" x14ac:dyDescent="0.25">
      <c r="A480" s="7">
        <v>39926</v>
      </c>
      <c r="B480" s="8">
        <v>20137</v>
      </c>
      <c r="C480" s="8">
        <f t="shared" si="15"/>
        <v>782549</v>
      </c>
      <c r="D480" s="8">
        <f>IF('zad5_4)'!$C480&gt;$I$2,'zad5_4)'!$C480-$I$2,0)</f>
        <v>0</v>
      </c>
      <c r="E480" s="9">
        <f t="shared" si="14"/>
        <v>15651</v>
      </c>
    </row>
    <row r="481" spans="1:5" x14ac:dyDescent="0.25">
      <c r="A481" s="10">
        <v>39927</v>
      </c>
      <c r="B481" s="11">
        <v>17812</v>
      </c>
      <c r="C481" s="11">
        <f t="shared" si="15"/>
        <v>787035</v>
      </c>
      <c r="D481" s="11">
        <f>IF('zad5_4)'!$C481&gt;$I$2,'zad5_4)'!$C481-$I$2,0)</f>
        <v>0</v>
      </c>
      <c r="E481" s="12">
        <f t="shared" si="14"/>
        <v>15741</v>
      </c>
    </row>
    <row r="482" spans="1:5" x14ac:dyDescent="0.25">
      <c r="A482" s="7">
        <v>39928</v>
      </c>
      <c r="B482" s="8">
        <v>15804</v>
      </c>
      <c r="C482" s="8">
        <f t="shared" si="15"/>
        <v>789106</v>
      </c>
      <c r="D482" s="8">
        <f>IF('zad5_4)'!$C482&gt;$I$2,'zad5_4)'!$C482-$I$2,0)</f>
        <v>0</v>
      </c>
      <c r="E482" s="9">
        <f t="shared" si="14"/>
        <v>15783</v>
      </c>
    </row>
    <row r="483" spans="1:5" x14ac:dyDescent="0.25">
      <c r="A483" s="10">
        <v>39929</v>
      </c>
      <c r="B483" s="11">
        <v>13762</v>
      </c>
      <c r="C483" s="11">
        <f t="shared" si="15"/>
        <v>789127</v>
      </c>
      <c r="D483" s="11">
        <f>IF('zad5_4)'!$C483&gt;$I$2,'zad5_4)'!$C483-$I$2,0)</f>
        <v>0</v>
      </c>
      <c r="E483" s="12">
        <f t="shared" si="14"/>
        <v>15783</v>
      </c>
    </row>
    <row r="484" spans="1:5" x14ac:dyDescent="0.25">
      <c r="A484" s="7">
        <v>39930</v>
      </c>
      <c r="B484" s="8">
        <v>13318</v>
      </c>
      <c r="C484" s="8">
        <f t="shared" si="15"/>
        <v>787106</v>
      </c>
      <c r="D484" s="8">
        <f>IF('zad5_4)'!$C484&gt;$I$2,'zad5_4)'!$C484-$I$2,0)</f>
        <v>0</v>
      </c>
      <c r="E484" s="9">
        <f t="shared" si="14"/>
        <v>15743</v>
      </c>
    </row>
    <row r="485" spans="1:5" x14ac:dyDescent="0.25">
      <c r="A485" s="10">
        <v>39931</v>
      </c>
      <c r="B485" s="11">
        <v>12602</v>
      </c>
      <c r="C485" s="11">
        <f t="shared" si="15"/>
        <v>784681</v>
      </c>
      <c r="D485" s="11">
        <f>IF('zad5_4)'!$C485&gt;$I$2,'zad5_4)'!$C485-$I$2,0)</f>
        <v>0</v>
      </c>
      <c r="E485" s="12">
        <f t="shared" si="14"/>
        <v>15694</v>
      </c>
    </row>
    <row r="486" spans="1:5" x14ac:dyDescent="0.25">
      <c r="A486" s="7">
        <v>39932</v>
      </c>
      <c r="B486" s="8">
        <v>10530</v>
      </c>
      <c r="C486" s="8">
        <f t="shared" si="15"/>
        <v>781589</v>
      </c>
      <c r="D486" s="8">
        <f>IF('zad5_4)'!$C486&gt;$I$2,'zad5_4)'!$C486-$I$2,0)</f>
        <v>0</v>
      </c>
      <c r="E486" s="9">
        <f t="shared" si="14"/>
        <v>15632</v>
      </c>
    </row>
    <row r="487" spans="1:5" x14ac:dyDescent="0.25">
      <c r="A487" s="10">
        <v>39933</v>
      </c>
      <c r="B487" s="11">
        <v>9038</v>
      </c>
      <c r="C487" s="11">
        <f t="shared" si="15"/>
        <v>776487</v>
      </c>
      <c r="D487" s="11">
        <f>IF('zad5_4)'!$C487&gt;$I$2,'zad5_4)'!$C487-$I$2,0)</f>
        <v>0</v>
      </c>
      <c r="E487" s="12">
        <f t="shared" si="14"/>
        <v>15530</v>
      </c>
    </row>
    <row r="488" spans="1:5" x14ac:dyDescent="0.25">
      <c r="A488" s="7">
        <v>39934</v>
      </c>
      <c r="B488" s="8">
        <v>9493</v>
      </c>
      <c r="C488" s="8">
        <f t="shared" si="15"/>
        <v>769995</v>
      </c>
      <c r="D488" s="8">
        <f>IF('zad5_4)'!$C488&gt;$I$2,'zad5_4)'!$C488-$I$2,0)</f>
        <v>0</v>
      </c>
      <c r="E488" s="9">
        <f t="shared" si="14"/>
        <v>15400</v>
      </c>
    </row>
    <row r="489" spans="1:5" x14ac:dyDescent="0.25">
      <c r="A489" s="10">
        <v>39935</v>
      </c>
      <c r="B489" s="11">
        <v>8516</v>
      </c>
      <c r="C489" s="11">
        <f t="shared" si="15"/>
        <v>764088</v>
      </c>
      <c r="D489" s="11">
        <f>IF('zad5_4)'!$C489&gt;$I$2,'zad5_4)'!$C489-$I$2,0)</f>
        <v>0</v>
      </c>
      <c r="E489" s="12">
        <f t="shared" si="14"/>
        <v>15282</v>
      </c>
    </row>
    <row r="490" spans="1:5" x14ac:dyDescent="0.25">
      <c r="A490" s="7">
        <v>39936</v>
      </c>
      <c r="B490" s="8">
        <v>7700</v>
      </c>
      <c r="C490" s="8">
        <f t="shared" si="15"/>
        <v>757322</v>
      </c>
      <c r="D490" s="8">
        <f>IF('zad5_4)'!$C490&gt;$I$2,'zad5_4)'!$C490-$I$2,0)</f>
        <v>0</v>
      </c>
      <c r="E490" s="9">
        <f t="shared" si="14"/>
        <v>15147</v>
      </c>
    </row>
    <row r="491" spans="1:5" x14ac:dyDescent="0.25">
      <c r="A491" s="10">
        <v>39937</v>
      </c>
      <c r="B491" s="11">
        <v>6272</v>
      </c>
      <c r="C491" s="11">
        <f t="shared" si="15"/>
        <v>749875</v>
      </c>
      <c r="D491" s="11">
        <f>IF('zad5_4)'!$C491&gt;$I$2,'zad5_4)'!$C491-$I$2,0)</f>
        <v>0</v>
      </c>
      <c r="E491" s="12">
        <f t="shared" si="14"/>
        <v>14998</v>
      </c>
    </row>
    <row r="492" spans="1:5" x14ac:dyDescent="0.25">
      <c r="A492" s="7">
        <v>39938</v>
      </c>
      <c r="B492" s="8">
        <v>5776</v>
      </c>
      <c r="C492" s="8">
        <f t="shared" si="15"/>
        <v>741149</v>
      </c>
      <c r="D492" s="8">
        <f>IF('zad5_4)'!$C492&gt;$I$2,'zad5_4)'!$C492-$I$2,0)</f>
        <v>0</v>
      </c>
      <c r="E492" s="9">
        <f t="shared" si="14"/>
        <v>14823</v>
      </c>
    </row>
    <row r="493" spans="1:5" x14ac:dyDescent="0.25">
      <c r="A493" s="10">
        <v>39939</v>
      </c>
      <c r="B493" s="11">
        <v>6292</v>
      </c>
      <c r="C493" s="11">
        <f t="shared" si="15"/>
        <v>732102</v>
      </c>
      <c r="D493" s="11">
        <f>IF('zad5_4)'!$C493&gt;$I$2,'zad5_4)'!$C493-$I$2,0)</f>
        <v>0</v>
      </c>
      <c r="E493" s="12">
        <f t="shared" si="14"/>
        <v>14643</v>
      </c>
    </row>
    <row r="494" spans="1:5" x14ac:dyDescent="0.25">
      <c r="A494" s="7">
        <v>39940</v>
      </c>
      <c r="B494" s="8">
        <v>4342</v>
      </c>
      <c r="C494" s="8">
        <f t="shared" si="15"/>
        <v>723751</v>
      </c>
      <c r="D494" s="8">
        <f>IF('zad5_4)'!$C494&gt;$I$2,'zad5_4)'!$C494-$I$2,0)</f>
        <v>0</v>
      </c>
      <c r="E494" s="9">
        <f t="shared" si="14"/>
        <v>14476</v>
      </c>
    </row>
    <row r="495" spans="1:5" x14ac:dyDescent="0.25">
      <c r="A495" s="10">
        <v>39941</v>
      </c>
      <c r="B495" s="11">
        <v>5201</v>
      </c>
      <c r="C495" s="11">
        <f t="shared" si="15"/>
        <v>713617</v>
      </c>
      <c r="D495" s="11">
        <f>IF('zad5_4)'!$C495&gt;$I$2,'zad5_4)'!$C495-$I$2,0)</f>
        <v>0</v>
      </c>
      <c r="E495" s="12">
        <f t="shared" si="14"/>
        <v>14273</v>
      </c>
    </row>
    <row r="496" spans="1:5" x14ac:dyDescent="0.25">
      <c r="A496" s="7">
        <v>39942</v>
      </c>
      <c r="B496" s="8">
        <v>4530</v>
      </c>
      <c r="C496" s="8">
        <f t="shared" si="15"/>
        <v>704545</v>
      </c>
      <c r="D496" s="8">
        <f>IF('zad5_4)'!$C496&gt;$I$2,'zad5_4)'!$C496-$I$2,0)</f>
        <v>0</v>
      </c>
      <c r="E496" s="9">
        <f t="shared" si="14"/>
        <v>14091</v>
      </c>
    </row>
    <row r="497" spans="1:5" x14ac:dyDescent="0.25">
      <c r="A497" s="10">
        <v>39943</v>
      </c>
      <c r="B497" s="11">
        <v>3635</v>
      </c>
      <c r="C497" s="11">
        <f t="shared" si="15"/>
        <v>694984</v>
      </c>
      <c r="D497" s="11">
        <f>IF('zad5_4)'!$C497&gt;$I$2,'zad5_4)'!$C497-$I$2,0)</f>
        <v>0</v>
      </c>
      <c r="E497" s="12">
        <f t="shared" si="14"/>
        <v>13900</v>
      </c>
    </row>
    <row r="498" spans="1:5" x14ac:dyDescent="0.25">
      <c r="A498" s="7">
        <v>39944</v>
      </c>
      <c r="B498" s="8">
        <v>4015</v>
      </c>
      <c r="C498" s="8">
        <f t="shared" si="15"/>
        <v>684719</v>
      </c>
      <c r="D498" s="8">
        <f>IF('zad5_4)'!$C498&gt;$I$2,'zad5_4)'!$C498-$I$2,0)</f>
        <v>0</v>
      </c>
      <c r="E498" s="9">
        <f t="shared" si="14"/>
        <v>13695</v>
      </c>
    </row>
    <row r="499" spans="1:5" x14ac:dyDescent="0.25">
      <c r="A499" s="10">
        <v>39945</v>
      </c>
      <c r="B499" s="11">
        <v>4084</v>
      </c>
      <c r="C499" s="11">
        <f t="shared" si="15"/>
        <v>675039</v>
      </c>
      <c r="D499" s="11">
        <f>IF('zad5_4)'!$C499&gt;$I$2,'zad5_4)'!$C499-$I$2,0)</f>
        <v>0</v>
      </c>
      <c r="E499" s="12">
        <f t="shared" si="14"/>
        <v>13501</v>
      </c>
    </row>
    <row r="500" spans="1:5" x14ac:dyDescent="0.25">
      <c r="A500" s="7">
        <v>39946</v>
      </c>
      <c r="B500" s="8">
        <v>3126</v>
      </c>
      <c r="C500" s="8">
        <f t="shared" si="15"/>
        <v>665622</v>
      </c>
      <c r="D500" s="8">
        <f>IF('zad5_4)'!$C500&gt;$I$2,'zad5_4)'!$C500-$I$2,0)</f>
        <v>0</v>
      </c>
      <c r="E500" s="9">
        <f t="shared" si="14"/>
        <v>13313</v>
      </c>
    </row>
    <row r="501" spans="1:5" x14ac:dyDescent="0.25">
      <c r="A501" s="10">
        <v>39947</v>
      </c>
      <c r="B501" s="11">
        <v>3784</v>
      </c>
      <c r="C501" s="11">
        <f t="shared" si="15"/>
        <v>655435</v>
      </c>
      <c r="D501" s="11">
        <f>IF('zad5_4)'!$C501&gt;$I$2,'zad5_4)'!$C501-$I$2,0)</f>
        <v>0</v>
      </c>
      <c r="E501" s="12">
        <f t="shared" si="14"/>
        <v>13109</v>
      </c>
    </row>
    <row r="502" spans="1:5" x14ac:dyDescent="0.25">
      <c r="A502" s="7">
        <v>39948</v>
      </c>
      <c r="B502" s="8">
        <v>3777</v>
      </c>
      <c r="C502" s="8">
        <f t="shared" si="15"/>
        <v>646110</v>
      </c>
      <c r="D502" s="8">
        <f>IF('zad5_4)'!$C502&gt;$I$2,'zad5_4)'!$C502-$I$2,0)</f>
        <v>0</v>
      </c>
      <c r="E502" s="9">
        <f t="shared" si="14"/>
        <v>12923</v>
      </c>
    </row>
    <row r="503" spans="1:5" x14ac:dyDescent="0.25">
      <c r="A503" s="10">
        <v>39949</v>
      </c>
      <c r="B503" s="11">
        <v>3475</v>
      </c>
      <c r="C503" s="11">
        <f t="shared" si="15"/>
        <v>636964</v>
      </c>
      <c r="D503" s="11">
        <f>IF('zad5_4)'!$C503&gt;$I$2,'zad5_4)'!$C503-$I$2,0)</f>
        <v>0</v>
      </c>
      <c r="E503" s="12">
        <f t="shared" si="14"/>
        <v>12740</v>
      </c>
    </row>
    <row r="504" spans="1:5" x14ac:dyDescent="0.25">
      <c r="A504" s="7">
        <v>39950</v>
      </c>
      <c r="B504" s="8">
        <v>3736</v>
      </c>
      <c r="C504" s="8">
        <f t="shared" si="15"/>
        <v>627699</v>
      </c>
      <c r="D504" s="8">
        <f>IF('zad5_4)'!$C504&gt;$I$2,'zad5_4)'!$C504-$I$2,0)</f>
        <v>0</v>
      </c>
      <c r="E504" s="9">
        <f t="shared" si="14"/>
        <v>12554</v>
      </c>
    </row>
    <row r="505" spans="1:5" x14ac:dyDescent="0.25">
      <c r="A505" s="10">
        <v>39951</v>
      </c>
      <c r="B505" s="11">
        <v>3201</v>
      </c>
      <c r="C505" s="11">
        <f t="shared" si="15"/>
        <v>618881</v>
      </c>
      <c r="D505" s="11">
        <f>IF('zad5_4)'!$C505&gt;$I$2,'zad5_4)'!$C505-$I$2,0)</f>
        <v>0</v>
      </c>
      <c r="E505" s="12">
        <f t="shared" si="14"/>
        <v>12378</v>
      </c>
    </row>
    <row r="506" spans="1:5" x14ac:dyDescent="0.25">
      <c r="A506" s="7">
        <v>39952</v>
      </c>
      <c r="B506" s="8">
        <v>2937</v>
      </c>
      <c r="C506" s="8">
        <f t="shared" si="15"/>
        <v>609704</v>
      </c>
      <c r="D506" s="8">
        <f>IF('zad5_4)'!$C506&gt;$I$2,'zad5_4)'!$C506-$I$2,0)</f>
        <v>0</v>
      </c>
      <c r="E506" s="9">
        <f t="shared" si="14"/>
        <v>12195</v>
      </c>
    </row>
    <row r="507" spans="1:5" x14ac:dyDescent="0.25">
      <c r="A507" s="10">
        <v>39953</v>
      </c>
      <c r="B507" s="11">
        <v>3918</v>
      </c>
      <c r="C507" s="11">
        <f t="shared" si="15"/>
        <v>600446</v>
      </c>
      <c r="D507" s="11">
        <f>IF('zad5_4)'!$C507&gt;$I$2,'zad5_4)'!$C507-$I$2,0)</f>
        <v>0</v>
      </c>
      <c r="E507" s="12">
        <f t="shared" si="14"/>
        <v>12009</v>
      </c>
    </row>
    <row r="508" spans="1:5" x14ac:dyDescent="0.25">
      <c r="A508" s="7">
        <v>39954</v>
      </c>
      <c r="B508" s="8">
        <v>2743</v>
      </c>
      <c r="C508" s="8">
        <f t="shared" si="15"/>
        <v>592355</v>
      </c>
      <c r="D508" s="8">
        <f>IF('zad5_4)'!$C508&gt;$I$2,'zad5_4)'!$C508-$I$2,0)</f>
        <v>0</v>
      </c>
      <c r="E508" s="9">
        <f t="shared" si="14"/>
        <v>11848</v>
      </c>
    </row>
    <row r="509" spans="1:5" x14ac:dyDescent="0.25">
      <c r="A509" s="10">
        <v>39955</v>
      </c>
      <c r="B509" s="11">
        <v>3140</v>
      </c>
      <c r="C509" s="11">
        <f t="shared" si="15"/>
        <v>583250</v>
      </c>
      <c r="D509" s="11">
        <f>IF('zad5_4)'!$C509&gt;$I$2,'zad5_4)'!$C509-$I$2,0)</f>
        <v>0</v>
      </c>
      <c r="E509" s="12">
        <f t="shared" si="14"/>
        <v>11665</v>
      </c>
    </row>
    <row r="510" spans="1:5" x14ac:dyDescent="0.25">
      <c r="A510" s="7">
        <v>39956</v>
      </c>
      <c r="B510" s="8">
        <v>3211</v>
      </c>
      <c r="C510" s="8">
        <f t="shared" si="15"/>
        <v>574725</v>
      </c>
      <c r="D510" s="8">
        <f>IF('zad5_4)'!$C510&gt;$I$2,'zad5_4)'!$C510-$I$2,0)</f>
        <v>0</v>
      </c>
      <c r="E510" s="9">
        <f t="shared" si="14"/>
        <v>11495</v>
      </c>
    </row>
    <row r="511" spans="1:5" x14ac:dyDescent="0.25">
      <c r="A511" s="10">
        <v>39957</v>
      </c>
      <c r="B511" s="11">
        <v>3968</v>
      </c>
      <c r="C511" s="11">
        <f t="shared" si="15"/>
        <v>566441</v>
      </c>
      <c r="D511" s="11">
        <f>IF('zad5_4)'!$C511&gt;$I$2,'zad5_4)'!$C511-$I$2,0)</f>
        <v>0</v>
      </c>
      <c r="E511" s="12">
        <f t="shared" si="14"/>
        <v>11329</v>
      </c>
    </row>
    <row r="512" spans="1:5" x14ac:dyDescent="0.25">
      <c r="A512" s="7">
        <v>39958</v>
      </c>
      <c r="B512" s="8">
        <v>2780</v>
      </c>
      <c r="C512" s="8">
        <f t="shared" si="15"/>
        <v>559080</v>
      </c>
      <c r="D512" s="8">
        <f>IF('zad5_4)'!$C512&gt;$I$2,'zad5_4)'!$C512-$I$2,0)</f>
        <v>0</v>
      </c>
      <c r="E512" s="9">
        <f t="shared" si="14"/>
        <v>11182</v>
      </c>
    </row>
    <row r="513" spans="1:5" x14ac:dyDescent="0.25">
      <c r="A513" s="10">
        <v>39959</v>
      </c>
      <c r="B513" s="11">
        <v>3169</v>
      </c>
      <c r="C513" s="11">
        <f t="shared" si="15"/>
        <v>550678</v>
      </c>
      <c r="D513" s="11">
        <f>IF('zad5_4)'!$C513&gt;$I$2,'zad5_4)'!$C513-$I$2,0)</f>
        <v>0</v>
      </c>
      <c r="E513" s="12">
        <f t="shared" si="14"/>
        <v>11014</v>
      </c>
    </row>
    <row r="514" spans="1:5" x14ac:dyDescent="0.25">
      <c r="A514" s="7">
        <v>39960</v>
      </c>
      <c r="B514" s="8">
        <v>3051</v>
      </c>
      <c r="C514" s="8">
        <f t="shared" si="15"/>
        <v>542833</v>
      </c>
      <c r="D514" s="8">
        <f>IF('zad5_4)'!$C514&gt;$I$2,'zad5_4)'!$C514-$I$2,0)</f>
        <v>0</v>
      </c>
      <c r="E514" s="9">
        <f t="shared" ref="E514:E577" si="16">ROUNDUP(C514*0.02,0)</f>
        <v>10857</v>
      </c>
    </row>
    <row r="515" spans="1:5" x14ac:dyDescent="0.25">
      <c r="A515" s="10">
        <v>39961</v>
      </c>
      <c r="B515" s="11">
        <v>3614</v>
      </c>
      <c r="C515" s="11">
        <f t="shared" si="15"/>
        <v>535027</v>
      </c>
      <c r="D515" s="11">
        <f>IF('zad5_4)'!$C515&gt;$I$2,'zad5_4)'!$C515-$I$2,0)</f>
        <v>0</v>
      </c>
      <c r="E515" s="12">
        <f t="shared" si="16"/>
        <v>10701</v>
      </c>
    </row>
    <row r="516" spans="1:5" x14ac:dyDescent="0.25">
      <c r="A516" s="7">
        <v>39962</v>
      </c>
      <c r="B516" s="8">
        <v>3415</v>
      </c>
      <c r="C516" s="8">
        <f t="shared" ref="C516:C579" si="17">C515-D515-E515+B515</f>
        <v>527940</v>
      </c>
      <c r="D516" s="8">
        <f>IF('zad5_4)'!$C516&gt;$I$2,'zad5_4)'!$C516-$I$2,0)</f>
        <v>0</v>
      </c>
      <c r="E516" s="9">
        <f t="shared" si="16"/>
        <v>10559</v>
      </c>
    </row>
    <row r="517" spans="1:5" x14ac:dyDescent="0.25">
      <c r="A517" s="10">
        <v>39963</v>
      </c>
      <c r="B517" s="11">
        <v>3868</v>
      </c>
      <c r="C517" s="11">
        <f t="shared" si="17"/>
        <v>520796</v>
      </c>
      <c r="D517" s="11">
        <f>IF('zad5_4)'!$C517&gt;$I$2,'zad5_4)'!$C517-$I$2,0)</f>
        <v>0</v>
      </c>
      <c r="E517" s="12">
        <f t="shared" si="16"/>
        <v>10416</v>
      </c>
    </row>
    <row r="518" spans="1:5" x14ac:dyDescent="0.25">
      <c r="A518" s="7">
        <v>39964</v>
      </c>
      <c r="B518" s="8">
        <v>3541</v>
      </c>
      <c r="C518" s="8">
        <f t="shared" si="17"/>
        <v>514248</v>
      </c>
      <c r="D518" s="8">
        <f>IF('zad5_4)'!$C518&gt;$I$2,'zad5_4)'!$C518-$I$2,0)</f>
        <v>0</v>
      </c>
      <c r="E518" s="9">
        <f t="shared" si="16"/>
        <v>10285</v>
      </c>
    </row>
    <row r="519" spans="1:5" x14ac:dyDescent="0.25">
      <c r="A519" s="10">
        <v>39965</v>
      </c>
      <c r="B519" s="11">
        <v>2542</v>
      </c>
      <c r="C519" s="11">
        <f t="shared" si="17"/>
        <v>507504</v>
      </c>
      <c r="D519" s="11">
        <f>IF('zad5_4)'!$C519&gt;$I$2,'zad5_4)'!$C519-$I$2,0)</f>
        <v>0</v>
      </c>
      <c r="E519" s="12">
        <f t="shared" si="16"/>
        <v>10151</v>
      </c>
    </row>
    <row r="520" spans="1:5" x14ac:dyDescent="0.25">
      <c r="A520" s="7">
        <v>39966</v>
      </c>
      <c r="B520" s="8">
        <v>2643</v>
      </c>
      <c r="C520" s="8">
        <f t="shared" si="17"/>
        <v>499895</v>
      </c>
      <c r="D520" s="8">
        <f>IF('zad5_4)'!$C520&gt;$I$2,'zad5_4)'!$C520-$I$2,0)</f>
        <v>0</v>
      </c>
      <c r="E520" s="9">
        <f t="shared" si="16"/>
        <v>9998</v>
      </c>
    </row>
    <row r="521" spans="1:5" x14ac:dyDescent="0.25">
      <c r="A521" s="10">
        <v>39967</v>
      </c>
      <c r="B521" s="11">
        <v>3857</v>
      </c>
      <c r="C521" s="11">
        <f t="shared" si="17"/>
        <v>492540</v>
      </c>
      <c r="D521" s="11">
        <f>IF('zad5_4)'!$C521&gt;$I$2,'zad5_4)'!$C521-$I$2,0)</f>
        <v>0</v>
      </c>
      <c r="E521" s="12">
        <f t="shared" si="16"/>
        <v>9851</v>
      </c>
    </row>
    <row r="522" spans="1:5" x14ac:dyDescent="0.25">
      <c r="A522" s="7">
        <v>39968</v>
      </c>
      <c r="B522" s="8">
        <v>2818</v>
      </c>
      <c r="C522" s="8">
        <f t="shared" si="17"/>
        <v>486546</v>
      </c>
      <c r="D522" s="8">
        <f>IF('zad5_4)'!$C522&gt;$I$2,'zad5_4)'!$C522-$I$2,0)</f>
        <v>0</v>
      </c>
      <c r="E522" s="9">
        <f t="shared" si="16"/>
        <v>9731</v>
      </c>
    </row>
    <row r="523" spans="1:5" x14ac:dyDescent="0.25">
      <c r="A523" s="10">
        <v>39969</v>
      </c>
      <c r="B523" s="11">
        <v>3098</v>
      </c>
      <c r="C523" s="11">
        <f t="shared" si="17"/>
        <v>479633</v>
      </c>
      <c r="D523" s="11">
        <f>IF('zad5_4)'!$C523&gt;$I$2,'zad5_4)'!$C523-$I$2,0)</f>
        <v>0</v>
      </c>
      <c r="E523" s="12">
        <f t="shared" si="16"/>
        <v>9593</v>
      </c>
    </row>
    <row r="524" spans="1:5" x14ac:dyDescent="0.25">
      <c r="A524" s="7">
        <v>39970</v>
      </c>
      <c r="B524" s="8">
        <v>4014</v>
      </c>
      <c r="C524" s="8">
        <f t="shared" si="17"/>
        <v>473138</v>
      </c>
      <c r="D524" s="8">
        <f>IF('zad5_4)'!$C524&gt;$I$2,'zad5_4)'!$C524-$I$2,0)</f>
        <v>0</v>
      </c>
      <c r="E524" s="9">
        <f t="shared" si="16"/>
        <v>9463</v>
      </c>
    </row>
    <row r="525" spans="1:5" x14ac:dyDescent="0.25">
      <c r="A525" s="10">
        <v>39971</v>
      </c>
      <c r="B525" s="11">
        <v>3134</v>
      </c>
      <c r="C525" s="11">
        <f t="shared" si="17"/>
        <v>467689</v>
      </c>
      <c r="D525" s="11">
        <f>IF('zad5_4)'!$C525&gt;$I$2,'zad5_4)'!$C525-$I$2,0)</f>
        <v>0</v>
      </c>
      <c r="E525" s="12">
        <f t="shared" si="16"/>
        <v>9354</v>
      </c>
    </row>
    <row r="526" spans="1:5" x14ac:dyDescent="0.25">
      <c r="A526" s="7">
        <v>39972</v>
      </c>
      <c r="B526" s="8">
        <v>4582</v>
      </c>
      <c r="C526" s="8">
        <f t="shared" si="17"/>
        <v>461469</v>
      </c>
      <c r="D526" s="8">
        <f>IF('zad5_4)'!$C526&gt;$I$2,'zad5_4)'!$C526-$I$2,0)</f>
        <v>0</v>
      </c>
      <c r="E526" s="9">
        <f t="shared" si="16"/>
        <v>9230</v>
      </c>
    </row>
    <row r="527" spans="1:5" x14ac:dyDescent="0.25">
      <c r="A527" s="10">
        <v>39973</v>
      </c>
      <c r="B527" s="11">
        <v>7644</v>
      </c>
      <c r="C527" s="11">
        <f t="shared" si="17"/>
        <v>456821</v>
      </c>
      <c r="D527" s="11">
        <f>IF('zad5_4)'!$C527&gt;$I$2,'zad5_4)'!$C527-$I$2,0)</f>
        <v>0</v>
      </c>
      <c r="E527" s="12">
        <f t="shared" si="16"/>
        <v>9137</v>
      </c>
    </row>
    <row r="528" spans="1:5" x14ac:dyDescent="0.25">
      <c r="A528" s="7">
        <v>39974</v>
      </c>
      <c r="B528" s="8">
        <v>10982</v>
      </c>
      <c r="C528" s="8">
        <f t="shared" si="17"/>
        <v>455328</v>
      </c>
      <c r="D528" s="8">
        <f>IF('zad5_4)'!$C528&gt;$I$2,'zad5_4)'!$C528-$I$2,0)</f>
        <v>0</v>
      </c>
      <c r="E528" s="9">
        <f t="shared" si="16"/>
        <v>9107</v>
      </c>
    </row>
    <row r="529" spans="1:5" x14ac:dyDescent="0.25">
      <c r="A529" s="10">
        <v>39975</v>
      </c>
      <c r="B529" s="11">
        <v>14162</v>
      </c>
      <c r="C529" s="11">
        <f t="shared" si="17"/>
        <v>457203</v>
      </c>
      <c r="D529" s="11">
        <f>IF('zad5_4)'!$C529&gt;$I$2,'zad5_4)'!$C529-$I$2,0)</f>
        <v>0</v>
      </c>
      <c r="E529" s="12">
        <f t="shared" si="16"/>
        <v>9145</v>
      </c>
    </row>
    <row r="530" spans="1:5" x14ac:dyDescent="0.25">
      <c r="A530" s="7">
        <v>39976</v>
      </c>
      <c r="B530" s="8">
        <v>18471</v>
      </c>
      <c r="C530" s="8">
        <f t="shared" si="17"/>
        <v>462220</v>
      </c>
      <c r="D530" s="8">
        <f>IF('zad5_4)'!$C530&gt;$I$2,'zad5_4)'!$C530-$I$2,0)</f>
        <v>0</v>
      </c>
      <c r="E530" s="9">
        <f t="shared" si="16"/>
        <v>9245</v>
      </c>
    </row>
    <row r="531" spans="1:5" x14ac:dyDescent="0.25">
      <c r="A531" s="10">
        <v>39977</v>
      </c>
      <c r="B531" s="11">
        <v>21678</v>
      </c>
      <c r="C531" s="11">
        <f t="shared" si="17"/>
        <v>471446</v>
      </c>
      <c r="D531" s="11">
        <f>IF('zad5_4)'!$C531&gt;$I$2,'zad5_4)'!$C531-$I$2,0)</f>
        <v>0</v>
      </c>
      <c r="E531" s="12">
        <f t="shared" si="16"/>
        <v>9429</v>
      </c>
    </row>
    <row r="532" spans="1:5" x14ac:dyDescent="0.25">
      <c r="A532" s="7">
        <v>39978</v>
      </c>
      <c r="B532" s="8">
        <v>21732</v>
      </c>
      <c r="C532" s="8">
        <f t="shared" si="17"/>
        <v>483695</v>
      </c>
      <c r="D532" s="8">
        <f>IF('zad5_4)'!$C532&gt;$I$2,'zad5_4)'!$C532-$I$2,0)</f>
        <v>0</v>
      </c>
      <c r="E532" s="9">
        <f t="shared" si="16"/>
        <v>9674</v>
      </c>
    </row>
    <row r="533" spans="1:5" x14ac:dyDescent="0.25">
      <c r="A533" s="10">
        <v>39979</v>
      </c>
      <c r="B533" s="11">
        <v>18900</v>
      </c>
      <c r="C533" s="11">
        <f t="shared" si="17"/>
        <v>495753</v>
      </c>
      <c r="D533" s="11">
        <f>IF('zad5_4)'!$C533&gt;$I$2,'zad5_4)'!$C533-$I$2,0)</f>
        <v>0</v>
      </c>
      <c r="E533" s="12">
        <f t="shared" si="16"/>
        <v>9916</v>
      </c>
    </row>
    <row r="534" spans="1:5" x14ac:dyDescent="0.25">
      <c r="A534" s="7">
        <v>39980</v>
      </c>
      <c r="B534" s="8">
        <v>15404</v>
      </c>
      <c r="C534" s="8">
        <f t="shared" si="17"/>
        <v>504737</v>
      </c>
      <c r="D534" s="8">
        <f>IF('zad5_4)'!$C534&gt;$I$2,'zad5_4)'!$C534-$I$2,0)</f>
        <v>0</v>
      </c>
      <c r="E534" s="9">
        <f t="shared" si="16"/>
        <v>10095</v>
      </c>
    </row>
    <row r="535" spans="1:5" x14ac:dyDescent="0.25">
      <c r="A535" s="10">
        <v>39981</v>
      </c>
      <c r="B535" s="11">
        <v>10761</v>
      </c>
      <c r="C535" s="11">
        <f t="shared" si="17"/>
        <v>510046</v>
      </c>
      <c r="D535" s="11">
        <f>IF('zad5_4)'!$C535&gt;$I$2,'zad5_4)'!$C535-$I$2,0)</f>
        <v>0</v>
      </c>
      <c r="E535" s="12">
        <f t="shared" si="16"/>
        <v>10201</v>
      </c>
    </row>
    <row r="536" spans="1:5" x14ac:dyDescent="0.25">
      <c r="A536" s="7">
        <v>39982</v>
      </c>
      <c r="B536" s="8">
        <v>6931</v>
      </c>
      <c r="C536" s="8">
        <f t="shared" si="17"/>
        <v>510606</v>
      </c>
      <c r="D536" s="8">
        <f>IF('zad5_4)'!$C536&gt;$I$2,'zad5_4)'!$C536-$I$2,0)</f>
        <v>0</v>
      </c>
      <c r="E536" s="9">
        <f t="shared" si="16"/>
        <v>10213</v>
      </c>
    </row>
    <row r="537" spans="1:5" x14ac:dyDescent="0.25">
      <c r="A537" s="10">
        <v>39983</v>
      </c>
      <c r="B537" s="11">
        <v>5084</v>
      </c>
      <c r="C537" s="11">
        <f t="shared" si="17"/>
        <v>507324</v>
      </c>
      <c r="D537" s="11">
        <f>IF('zad5_4)'!$C537&gt;$I$2,'zad5_4)'!$C537-$I$2,0)</f>
        <v>0</v>
      </c>
      <c r="E537" s="12">
        <f t="shared" si="16"/>
        <v>10147</v>
      </c>
    </row>
    <row r="538" spans="1:5" x14ac:dyDescent="0.25">
      <c r="A538" s="7">
        <v>39984</v>
      </c>
      <c r="B538" s="8">
        <v>4665</v>
      </c>
      <c r="C538" s="8">
        <f t="shared" si="17"/>
        <v>502261</v>
      </c>
      <c r="D538" s="8">
        <f>IF('zad5_4)'!$C538&gt;$I$2,'zad5_4)'!$C538-$I$2,0)</f>
        <v>0</v>
      </c>
      <c r="E538" s="9">
        <f t="shared" si="16"/>
        <v>10046</v>
      </c>
    </row>
    <row r="539" spans="1:5" x14ac:dyDescent="0.25">
      <c r="A539" s="10">
        <v>39985</v>
      </c>
      <c r="B539" s="11">
        <v>4441</v>
      </c>
      <c r="C539" s="11">
        <f t="shared" si="17"/>
        <v>496880</v>
      </c>
      <c r="D539" s="11">
        <f>IF('zad5_4)'!$C539&gt;$I$2,'zad5_4)'!$C539-$I$2,0)</f>
        <v>0</v>
      </c>
      <c r="E539" s="12">
        <f t="shared" si="16"/>
        <v>9938</v>
      </c>
    </row>
    <row r="540" spans="1:5" x14ac:dyDescent="0.25">
      <c r="A540" s="7">
        <v>39986</v>
      </c>
      <c r="B540" s="8">
        <v>4017</v>
      </c>
      <c r="C540" s="8">
        <f t="shared" si="17"/>
        <v>491383</v>
      </c>
      <c r="D540" s="8">
        <f>IF('zad5_4)'!$C540&gt;$I$2,'zad5_4)'!$C540-$I$2,0)</f>
        <v>0</v>
      </c>
      <c r="E540" s="9">
        <f t="shared" si="16"/>
        <v>9828</v>
      </c>
    </row>
    <row r="541" spans="1:5" x14ac:dyDescent="0.25">
      <c r="A541" s="10">
        <v>39987</v>
      </c>
      <c r="B541" s="11">
        <v>3927</v>
      </c>
      <c r="C541" s="11">
        <f t="shared" si="17"/>
        <v>485572</v>
      </c>
      <c r="D541" s="11">
        <f>IF('zad5_4)'!$C541&gt;$I$2,'zad5_4)'!$C541-$I$2,0)</f>
        <v>0</v>
      </c>
      <c r="E541" s="12">
        <f t="shared" si="16"/>
        <v>9712</v>
      </c>
    </row>
    <row r="542" spans="1:5" x14ac:dyDescent="0.25">
      <c r="A542" s="7">
        <v>39988</v>
      </c>
      <c r="B542" s="8">
        <v>3807</v>
      </c>
      <c r="C542" s="8">
        <f t="shared" si="17"/>
        <v>479787</v>
      </c>
      <c r="D542" s="8">
        <f>IF('zad5_4)'!$C542&gt;$I$2,'zad5_4)'!$C542-$I$2,0)</f>
        <v>0</v>
      </c>
      <c r="E542" s="9">
        <f t="shared" si="16"/>
        <v>9596</v>
      </c>
    </row>
    <row r="543" spans="1:5" x14ac:dyDescent="0.25">
      <c r="A543" s="10">
        <v>39989</v>
      </c>
      <c r="B543" s="11">
        <v>2887</v>
      </c>
      <c r="C543" s="11">
        <f t="shared" si="17"/>
        <v>473998</v>
      </c>
      <c r="D543" s="11">
        <f>IF('zad5_4)'!$C543&gt;$I$2,'zad5_4)'!$C543-$I$2,0)</f>
        <v>0</v>
      </c>
      <c r="E543" s="12">
        <f t="shared" si="16"/>
        <v>9480</v>
      </c>
    </row>
    <row r="544" spans="1:5" x14ac:dyDescent="0.25">
      <c r="A544" s="7">
        <v>39990</v>
      </c>
      <c r="B544" s="8">
        <v>3297</v>
      </c>
      <c r="C544" s="8">
        <f t="shared" si="17"/>
        <v>467405</v>
      </c>
      <c r="D544" s="8">
        <f>IF('zad5_4)'!$C544&gt;$I$2,'zad5_4)'!$C544-$I$2,0)</f>
        <v>0</v>
      </c>
      <c r="E544" s="9">
        <f t="shared" si="16"/>
        <v>9349</v>
      </c>
    </row>
    <row r="545" spans="1:5" x14ac:dyDescent="0.25">
      <c r="A545" s="10">
        <v>39991</v>
      </c>
      <c r="B545" s="11">
        <v>2915</v>
      </c>
      <c r="C545" s="11">
        <f t="shared" si="17"/>
        <v>461353</v>
      </c>
      <c r="D545" s="11">
        <f>IF('zad5_4)'!$C545&gt;$I$2,'zad5_4)'!$C545-$I$2,0)</f>
        <v>0</v>
      </c>
      <c r="E545" s="12">
        <f t="shared" si="16"/>
        <v>9228</v>
      </c>
    </row>
    <row r="546" spans="1:5" x14ac:dyDescent="0.25">
      <c r="A546" s="7">
        <v>39992</v>
      </c>
      <c r="B546" s="8">
        <v>3235</v>
      </c>
      <c r="C546" s="8">
        <f t="shared" si="17"/>
        <v>455040</v>
      </c>
      <c r="D546" s="8">
        <f>IF('zad5_4)'!$C546&gt;$I$2,'zad5_4)'!$C546-$I$2,0)</f>
        <v>0</v>
      </c>
      <c r="E546" s="9">
        <f t="shared" si="16"/>
        <v>9101</v>
      </c>
    </row>
    <row r="547" spans="1:5" x14ac:dyDescent="0.25">
      <c r="A547" s="10">
        <v>39993</v>
      </c>
      <c r="B547" s="11">
        <v>2114</v>
      </c>
      <c r="C547" s="11">
        <f t="shared" si="17"/>
        <v>449174</v>
      </c>
      <c r="D547" s="11">
        <f>IF('zad5_4)'!$C547&gt;$I$2,'zad5_4)'!$C547-$I$2,0)</f>
        <v>0</v>
      </c>
      <c r="E547" s="12">
        <f t="shared" si="16"/>
        <v>8984</v>
      </c>
    </row>
    <row r="548" spans="1:5" x14ac:dyDescent="0.25">
      <c r="A548" s="7">
        <v>39994</v>
      </c>
      <c r="B548" s="8">
        <v>2772</v>
      </c>
      <c r="C548" s="8">
        <f t="shared" si="17"/>
        <v>442304</v>
      </c>
      <c r="D548" s="8">
        <f>IF('zad5_4)'!$C548&gt;$I$2,'zad5_4)'!$C548-$I$2,0)</f>
        <v>0</v>
      </c>
      <c r="E548" s="9">
        <f t="shared" si="16"/>
        <v>8847</v>
      </c>
    </row>
    <row r="549" spans="1:5" x14ac:dyDescent="0.25">
      <c r="A549" s="10">
        <v>39995</v>
      </c>
      <c r="B549" s="11">
        <v>2711</v>
      </c>
      <c r="C549" s="11">
        <f t="shared" si="17"/>
        <v>436229</v>
      </c>
      <c r="D549" s="11">
        <f>IF('zad5_4)'!$C549&gt;$I$2,'zad5_4)'!$C549-$I$2,0)</f>
        <v>0</v>
      </c>
      <c r="E549" s="12">
        <f t="shared" si="16"/>
        <v>8725</v>
      </c>
    </row>
    <row r="550" spans="1:5" x14ac:dyDescent="0.25">
      <c r="A550" s="7">
        <v>39996</v>
      </c>
      <c r="B550" s="8">
        <v>2174</v>
      </c>
      <c r="C550" s="8">
        <f t="shared" si="17"/>
        <v>430215</v>
      </c>
      <c r="D550" s="8">
        <f>IF('zad5_4)'!$C550&gt;$I$2,'zad5_4)'!$C550-$I$2,0)</f>
        <v>0</v>
      </c>
      <c r="E550" s="9">
        <f t="shared" si="16"/>
        <v>8605</v>
      </c>
    </row>
    <row r="551" spans="1:5" x14ac:dyDescent="0.25">
      <c r="A551" s="10">
        <v>39997</v>
      </c>
      <c r="B551" s="11">
        <v>3577</v>
      </c>
      <c r="C551" s="11">
        <f t="shared" si="17"/>
        <v>423784</v>
      </c>
      <c r="D551" s="11">
        <f>IF('zad5_4)'!$C551&gt;$I$2,'zad5_4)'!$C551-$I$2,0)</f>
        <v>0</v>
      </c>
      <c r="E551" s="12">
        <f t="shared" si="16"/>
        <v>8476</v>
      </c>
    </row>
    <row r="552" spans="1:5" x14ac:dyDescent="0.25">
      <c r="A552" s="7">
        <v>39998</v>
      </c>
      <c r="B552" s="8">
        <v>2184</v>
      </c>
      <c r="C552" s="8">
        <f t="shared" si="17"/>
        <v>418885</v>
      </c>
      <c r="D552" s="8">
        <f>IF('zad5_4)'!$C552&gt;$I$2,'zad5_4)'!$C552-$I$2,0)</f>
        <v>0</v>
      </c>
      <c r="E552" s="9">
        <f t="shared" si="16"/>
        <v>8378</v>
      </c>
    </row>
    <row r="553" spans="1:5" x14ac:dyDescent="0.25">
      <c r="A553" s="10">
        <v>39999</v>
      </c>
      <c r="B553" s="11">
        <v>3946</v>
      </c>
      <c r="C553" s="11">
        <f t="shared" si="17"/>
        <v>412691</v>
      </c>
      <c r="D553" s="11">
        <f>IF('zad5_4)'!$C553&gt;$I$2,'zad5_4)'!$C553-$I$2,0)</f>
        <v>0</v>
      </c>
      <c r="E553" s="12">
        <f t="shared" si="16"/>
        <v>8254</v>
      </c>
    </row>
    <row r="554" spans="1:5" x14ac:dyDescent="0.25">
      <c r="A554" s="7">
        <v>40000</v>
      </c>
      <c r="B554" s="8">
        <v>2938</v>
      </c>
      <c r="C554" s="8">
        <f t="shared" si="17"/>
        <v>408383</v>
      </c>
      <c r="D554" s="8">
        <f>IF('zad5_4)'!$C554&gt;$I$2,'zad5_4)'!$C554-$I$2,0)</f>
        <v>0</v>
      </c>
      <c r="E554" s="9">
        <f t="shared" si="16"/>
        <v>8168</v>
      </c>
    </row>
    <row r="555" spans="1:5" x14ac:dyDescent="0.25">
      <c r="A555" s="10">
        <v>40001</v>
      </c>
      <c r="B555" s="11">
        <v>2067</v>
      </c>
      <c r="C555" s="11">
        <f t="shared" si="17"/>
        <v>403153</v>
      </c>
      <c r="D555" s="11">
        <f>IF('zad5_4)'!$C555&gt;$I$2,'zad5_4)'!$C555-$I$2,0)</f>
        <v>0</v>
      </c>
      <c r="E555" s="12">
        <f t="shared" si="16"/>
        <v>8064</v>
      </c>
    </row>
    <row r="556" spans="1:5" x14ac:dyDescent="0.25">
      <c r="A556" s="7">
        <v>40002</v>
      </c>
      <c r="B556" s="8">
        <v>3414</v>
      </c>
      <c r="C556" s="8">
        <f t="shared" si="17"/>
        <v>397156</v>
      </c>
      <c r="D556" s="8">
        <f>IF('zad5_4)'!$C556&gt;$I$2,'zad5_4)'!$C556-$I$2,0)</f>
        <v>0</v>
      </c>
      <c r="E556" s="9">
        <f t="shared" si="16"/>
        <v>7944</v>
      </c>
    </row>
    <row r="557" spans="1:5" x14ac:dyDescent="0.25">
      <c r="A557" s="10">
        <v>40003</v>
      </c>
      <c r="B557" s="11">
        <v>3724</v>
      </c>
      <c r="C557" s="11">
        <f t="shared" si="17"/>
        <v>392626</v>
      </c>
      <c r="D557" s="11">
        <f>IF('zad5_4)'!$C557&gt;$I$2,'zad5_4)'!$C557-$I$2,0)</f>
        <v>0</v>
      </c>
      <c r="E557" s="12">
        <f t="shared" si="16"/>
        <v>7853</v>
      </c>
    </row>
    <row r="558" spans="1:5" x14ac:dyDescent="0.25">
      <c r="A558" s="7">
        <v>40004</v>
      </c>
      <c r="B558" s="8">
        <v>3452</v>
      </c>
      <c r="C558" s="8">
        <f t="shared" si="17"/>
        <v>388497</v>
      </c>
      <c r="D558" s="8">
        <f>IF('zad5_4)'!$C558&gt;$I$2,'zad5_4)'!$C558-$I$2,0)</f>
        <v>0</v>
      </c>
      <c r="E558" s="9">
        <f t="shared" si="16"/>
        <v>7770</v>
      </c>
    </row>
    <row r="559" spans="1:5" x14ac:dyDescent="0.25">
      <c r="A559" s="10">
        <v>40005</v>
      </c>
      <c r="B559" s="11">
        <v>3663</v>
      </c>
      <c r="C559" s="11">
        <f t="shared" si="17"/>
        <v>384179</v>
      </c>
      <c r="D559" s="11">
        <f>IF('zad5_4)'!$C559&gt;$I$2,'zad5_4)'!$C559-$I$2,0)</f>
        <v>0</v>
      </c>
      <c r="E559" s="12">
        <f t="shared" si="16"/>
        <v>7684</v>
      </c>
    </row>
    <row r="560" spans="1:5" x14ac:dyDescent="0.25">
      <c r="A560" s="7">
        <v>40006</v>
      </c>
      <c r="B560" s="8">
        <v>3939</v>
      </c>
      <c r="C560" s="8">
        <f t="shared" si="17"/>
        <v>380158</v>
      </c>
      <c r="D560" s="8">
        <f>IF('zad5_4)'!$C560&gt;$I$2,'zad5_4)'!$C560-$I$2,0)</f>
        <v>0</v>
      </c>
      <c r="E560" s="9">
        <f t="shared" si="16"/>
        <v>7604</v>
      </c>
    </row>
    <row r="561" spans="1:5" x14ac:dyDescent="0.25">
      <c r="A561" s="10">
        <v>40007</v>
      </c>
      <c r="B561" s="11">
        <v>4517</v>
      </c>
      <c r="C561" s="11">
        <f t="shared" si="17"/>
        <v>376493</v>
      </c>
      <c r="D561" s="11">
        <f>IF('zad5_4)'!$C561&gt;$I$2,'zad5_4)'!$C561-$I$2,0)</f>
        <v>0</v>
      </c>
      <c r="E561" s="12">
        <f t="shared" si="16"/>
        <v>7530</v>
      </c>
    </row>
    <row r="562" spans="1:5" x14ac:dyDescent="0.25">
      <c r="A562" s="7">
        <v>40008</v>
      </c>
      <c r="B562" s="8">
        <v>3195</v>
      </c>
      <c r="C562" s="8">
        <f t="shared" si="17"/>
        <v>373480</v>
      </c>
      <c r="D562" s="8">
        <f>IF('zad5_4)'!$C562&gt;$I$2,'zad5_4)'!$C562-$I$2,0)</f>
        <v>0</v>
      </c>
      <c r="E562" s="9">
        <f t="shared" si="16"/>
        <v>7470</v>
      </c>
    </row>
    <row r="563" spans="1:5" x14ac:dyDescent="0.25">
      <c r="A563" s="10">
        <v>40009</v>
      </c>
      <c r="B563" s="11">
        <v>2857</v>
      </c>
      <c r="C563" s="11">
        <f t="shared" si="17"/>
        <v>369205</v>
      </c>
      <c r="D563" s="11">
        <f>IF('zad5_4)'!$C563&gt;$I$2,'zad5_4)'!$C563-$I$2,0)</f>
        <v>0</v>
      </c>
      <c r="E563" s="12">
        <f t="shared" si="16"/>
        <v>7385</v>
      </c>
    </row>
    <row r="564" spans="1:5" x14ac:dyDescent="0.25">
      <c r="A564" s="7">
        <v>40010</v>
      </c>
      <c r="B564" s="8">
        <v>4374</v>
      </c>
      <c r="C564" s="8">
        <f t="shared" si="17"/>
        <v>364677</v>
      </c>
      <c r="D564" s="8">
        <f>IF('zad5_4)'!$C564&gt;$I$2,'zad5_4)'!$C564-$I$2,0)</f>
        <v>0</v>
      </c>
      <c r="E564" s="9">
        <f t="shared" si="16"/>
        <v>7294</v>
      </c>
    </row>
    <row r="565" spans="1:5" x14ac:dyDescent="0.25">
      <c r="A565" s="10">
        <v>40011</v>
      </c>
      <c r="B565" s="11">
        <v>2747</v>
      </c>
      <c r="C565" s="11">
        <f t="shared" si="17"/>
        <v>361757</v>
      </c>
      <c r="D565" s="11">
        <f>IF('zad5_4)'!$C565&gt;$I$2,'zad5_4)'!$C565-$I$2,0)</f>
        <v>0</v>
      </c>
      <c r="E565" s="12">
        <f t="shared" si="16"/>
        <v>7236</v>
      </c>
    </row>
    <row r="566" spans="1:5" x14ac:dyDescent="0.25">
      <c r="A566" s="7">
        <v>40012</v>
      </c>
      <c r="B566" s="8">
        <v>4302</v>
      </c>
      <c r="C566" s="8">
        <f t="shared" si="17"/>
        <v>357268</v>
      </c>
      <c r="D566" s="8">
        <f>IF('zad5_4)'!$C566&gt;$I$2,'zad5_4)'!$C566-$I$2,0)</f>
        <v>0</v>
      </c>
      <c r="E566" s="9">
        <f t="shared" si="16"/>
        <v>7146</v>
      </c>
    </row>
    <row r="567" spans="1:5" x14ac:dyDescent="0.25">
      <c r="A567" s="10">
        <v>40013</v>
      </c>
      <c r="B567" s="11">
        <v>3921</v>
      </c>
      <c r="C567" s="11">
        <f t="shared" si="17"/>
        <v>354424</v>
      </c>
      <c r="D567" s="11">
        <f>IF('zad5_4)'!$C567&gt;$I$2,'zad5_4)'!$C567-$I$2,0)</f>
        <v>0</v>
      </c>
      <c r="E567" s="12">
        <f t="shared" si="16"/>
        <v>7089</v>
      </c>
    </row>
    <row r="568" spans="1:5" x14ac:dyDescent="0.25">
      <c r="A568" s="7">
        <v>40014</v>
      </c>
      <c r="B568" s="8">
        <v>3435</v>
      </c>
      <c r="C568" s="8">
        <f t="shared" si="17"/>
        <v>351256</v>
      </c>
      <c r="D568" s="8">
        <f>IF('zad5_4)'!$C568&gt;$I$2,'zad5_4)'!$C568-$I$2,0)</f>
        <v>0</v>
      </c>
      <c r="E568" s="9">
        <f t="shared" si="16"/>
        <v>7026</v>
      </c>
    </row>
    <row r="569" spans="1:5" x14ac:dyDescent="0.25">
      <c r="A569" s="10">
        <v>40015</v>
      </c>
      <c r="B569" s="11">
        <v>4037</v>
      </c>
      <c r="C569" s="11">
        <f t="shared" si="17"/>
        <v>347665</v>
      </c>
      <c r="D569" s="11">
        <f>IF('zad5_4)'!$C569&gt;$I$2,'zad5_4)'!$C569-$I$2,0)</f>
        <v>0</v>
      </c>
      <c r="E569" s="12">
        <f t="shared" si="16"/>
        <v>6954</v>
      </c>
    </row>
    <row r="570" spans="1:5" x14ac:dyDescent="0.25">
      <c r="A570" s="7">
        <v>40016</v>
      </c>
      <c r="B570" s="8">
        <v>3367</v>
      </c>
      <c r="C570" s="8">
        <f t="shared" si="17"/>
        <v>344748</v>
      </c>
      <c r="D570" s="8">
        <f>IF('zad5_4)'!$C570&gt;$I$2,'zad5_4)'!$C570-$I$2,0)</f>
        <v>0</v>
      </c>
      <c r="E570" s="9">
        <f t="shared" si="16"/>
        <v>6895</v>
      </c>
    </row>
    <row r="571" spans="1:5" x14ac:dyDescent="0.25">
      <c r="A571" s="10">
        <v>40017</v>
      </c>
      <c r="B571" s="11">
        <v>2530</v>
      </c>
      <c r="C571" s="11">
        <f t="shared" si="17"/>
        <v>341220</v>
      </c>
      <c r="D571" s="11">
        <f>IF('zad5_4)'!$C571&gt;$I$2,'zad5_4)'!$C571-$I$2,0)</f>
        <v>0</v>
      </c>
      <c r="E571" s="12">
        <f t="shared" si="16"/>
        <v>6825</v>
      </c>
    </row>
    <row r="572" spans="1:5" x14ac:dyDescent="0.25">
      <c r="A572" s="7">
        <v>40018</v>
      </c>
      <c r="B572" s="8">
        <v>2347</v>
      </c>
      <c r="C572" s="8">
        <f t="shared" si="17"/>
        <v>336925</v>
      </c>
      <c r="D572" s="8">
        <f>IF('zad5_4)'!$C572&gt;$I$2,'zad5_4)'!$C572-$I$2,0)</f>
        <v>0</v>
      </c>
      <c r="E572" s="9">
        <f t="shared" si="16"/>
        <v>6739</v>
      </c>
    </row>
    <row r="573" spans="1:5" x14ac:dyDescent="0.25">
      <c r="A573" s="10">
        <v>40019</v>
      </c>
      <c r="B573" s="11">
        <v>3443</v>
      </c>
      <c r="C573" s="11">
        <f t="shared" si="17"/>
        <v>332533</v>
      </c>
      <c r="D573" s="11">
        <f>IF('zad5_4)'!$C573&gt;$I$2,'zad5_4)'!$C573-$I$2,0)</f>
        <v>0</v>
      </c>
      <c r="E573" s="12">
        <f t="shared" si="16"/>
        <v>6651</v>
      </c>
    </row>
    <row r="574" spans="1:5" x14ac:dyDescent="0.25">
      <c r="A574" s="7">
        <v>40020</v>
      </c>
      <c r="B574" s="8">
        <v>3533</v>
      </c>
      <c r="C574" s="8">
        <f t="shared" si="17"/>
        <v>329325</v>
      </c>
      <c r="D574" s="8">
        <f>IF('zad5_4)'!$C574&gt;$I$2,'zad5_4)'!$C574-$I$2,0)</f>
        <v>0</v>
      </c>
      <c r="E574" s="9">
        <f t="shared" si="16"/>
        <v>6587</v>
      </c>
    </row>
    <row r="575" spans="1:5" x14ac:dyDescent="0.25">
      <c r="A575" s="10">
        <v>40021</v>
      </c>
      <c r="B575" s="11">
        <v>3535</v>
      </c>
      <c r="C575" s="11">
        <f t="shared" si="17"/>
        <v>326271</v>
      </c>
      <c r="D575" s="11">
        <f>IF('zad5_4)'!$C575&gt;$I$2,'zad5_4)'!$C575-$I$2,0)</f>
        <v>0</v>
      </c>
      <c r="E575" s="12">
        <f t="shared" si="16"/>
        <v>6526</v>
      </c>
    </row>
    <row r="576" spans="1:5" x14ac:dyDescent="0.25">
      <c r="A576" s="7">
        <v>40022</v>
      </c>
      <c r="B576" s="8">
        <v>3322</v>
      </c>
      <c r="C576" s="8">
        <f t="shared" si="17"/>
        <v>323280</v>
      </c>
      <c r="D576" s="8">
        <f>IF('zad5_4)'!$C576&gt;$I$2,'zad5_4)'!$C576-$I$2,0)</f>
        <v>0</v>
      </c>
      <c r="E576" s="9">
        <f t="shared" si="16"/>
        <v>6466</v>
      </c>
    </row>
    <row r="577" spans="1:5" x14ac:dyDescent="0.25">
      <c r="A577" s="10">
        <v>40023</v>
      </c>
      <c r="B577" s="11">
        <v>3484</v>
      </c>
      <c r="C577" s="11">
        <f t="shared" si="17"/>
        <v>320136</v>
      </c>
      <c r="D577" s="11">
        <f>IF('zad5_4)'!$C577&gt;$I$2,'zad5_4)'!$C577-$I$2,0)</f>
        <v>0</v>
      </c>
      <c r="E577" s="12">
        <f t="shared" si="16"/>
        <v>6403</v>
      </c>
    </row>
    <row r="578" spans="1:5" x14ac:dyDescent="0.25">
      <c r="A578" s="7">
        <v>40024</v>
      </c>
      <c r="B578" s="8">
        <v>2984</v>
      </c>
      <c r="C578" s="8">
        <f t="shared" si="17"/>
        <v>317217</v>
      </c>
      <c r="D578" s="8">
        <f>IF('zad5_4)'!$C578&gt;$I$2,'zad5_4)'!$C578-$I$2,0)</f>
        <v>0</v>
      </c>
      <c r="E578" s="9">
        <f t="shared" ref="E578:E641" si="18">ROUNDUP(C578*0.02,0)</f>
        <v>6345</v>
      </c>
    </row>
    <row r="579" spans="1:5" x14ac:dyDescent="0.25">
      <c r="A579" s="10">
        <v>40025</v>
      </c>
      <c r="B579" s="11">
        <v>3131</v>
      </c>
      <c r="C579" s="11">
        <f t="shared" si="17"/>
        <v>313856</v>
      </c>
      <c r="D579" s="11">
        <f>IF('zad5_4)'!$C579&gt;$I$2,'zad5_4)'!$C579-$I$2,0)</f>
        <v>0</v>
      </c>
      <c r="E579" s="12">
        <f t="shared" si="18"/>
        <v>6278</v>
      </c>
    </row>
    <row r="580" spans="1:5" x14ac:dyDescent="0.25">
      <c r="A580" s="7">
        <v>40026</v>
      </c>
      <c r="B580" s="8">
        <v>2976</v>
      </c>
      <c r="C580" s="8">
        <f t="shared" ref="C580:C643" si="19">C579-D579-E579+B579</f>
        <v>310709</v>
      </c>
      <c r="D580" s="8">
        <f>IF('zad5_4)'!$C580&gt;$I$2,'zad5_4)'!$C580-$I$2,0)</f>
        <v>0</v>
      </c>
      <c r="E580" s="9">
        <f t="shared" si="18"/>
        <v>6215</v>
      </c>
    </row>
    <row r="581" spans="1:5" x14ac:dyDescent="0.25">
      <c r="A581" s="10">
        <v>40027</v>
      </c>
      <c r="B581" s="11">
        <v>2379</v>
      </c>
      <c r="C581" s="11">
        <f t="shared" si="19"/>
        <v>307470</v>
      </c>
      <c r="D581" s="11">
        <f>IF('zad5_4)'!$C581&gt;$I$2,'zad5_4)'!$C581-$I$2,0)</f>
        <v>0</v>
      </c>
      <c r="E581" s="12">
        <f t="shared" si="18"/>
        <v>6150</v>
      </c>
    </row>
    <row r="582" spans="1:5" x14ac:dyDescent="0.25">
      <c r="A582" s="7">
        <v>40028</v>
      </c>
      <c r="B582" s="8">
        <v>3417</v>
      </c>
      <c r="C582" s="8">
        <f t="shared" si="19"/>
        <v>303699</v>
      </c>
      <c r="D582" s="8">
        <f>IF('zad5_4)'!$C582&gt;$I$2,'zad5_4)'!$C582-$I$2,0)</f>
        <v>0</v>
      </c>
      <c r="E582" s="9">
        <f t="shared" si="18"/>
        <v>6074</v>
      </c>
    </row>
    <row r="583" spans="1:5" x14ac:dyDescent="0.25">
      <c r="A583" s="10">
        <v>40029</v>
      </c>
      <c r="B583" s="11">
        <v>3709</v>
      </c>
      <c r="C583" s="11">
        <f t="shared" si="19"/>
        <v>301042</v>
      </c>
      <c r="D583" s="11">
        <f>IF('zad5_4)'!$C583&gt;$I$2,'zad5_4)'!$C583-$I$2,0)</f>
        <v>0</v>
      </c>
      <c r="E583" s="12">
        <f t="shared" si="18"/>
        <v>6021</v>
      </c>
    </row>
    <row r="584" spans="1:5" x14ac:dyDescent="0.25">
      <c r="A584" s="7">
        <v>40030</v>
      </c>
      <c r="B584" s="8">
        <v>3840</v>
      </c>
      <c r="C584" s="8">
        <f t="shared" si="19"/>
        <v>298730</v>
      </c>
      <c r="D584" s="8">
        <f>IF('zad5_4)'!$C584&gt;$I$2,'zad5_4)'!$C584-$I$2,0)</f>
        <v>0</v>
      </c>
      <c r="E584" s="9">
        <f t="shared" si="18"/>
        <v>5975</v>
      </c>
    </row>
    <row r="585" spans="1:5" x14ac:dyDescent="0.25">
      <c r="A585" s="10">
        <v>40031</v>
      </c>
      <c r="B585" s="11">
        <v>2810</v>
      </c>
      <c r="C585" s="11">
        <f t="shared" si="19"/>
        <v>296595</v>
      </c>
      <c r="D585" s="11">
        <f>IF('zad5_4)'!$C585&gt;$I$2,'zad5_4)'!$C585-$I$2,0)</f>
        <v>0</v>
      </c>
      <c r="E585" s="12">
        <f t="shared" si="18"/>
        <v>5932</v>
      </c>
    </row>
    <row r="586" spans="1:5" x14ac:dyDescent="0.25">
      <c r="A586" s="7">
        <v>40032</v>
      </c>
      <c r="B586" s="8">
        <v>3895</v>
      </c>
      <c r="C586" s="8">
        <f t="shared" si="19"/>
        <v>293473</v>
      </c>
      <c r="D586" s="8">
        <f>IF('zad5_4)'!$C586&gt;$I$2,'zad5_4)'!$C586-$I$2,0)</f>
        <v>0</v>
      </c>
      <c r="E586" s="9">
        <f t="shared" si="18"/>
        <v>5870</v>
      </c>
    </row>
    <row r="587" spans="1:5" x14ac:dyDescent="0.25">
      <c r="A587" s="10">
        <v>40033</v>
      </c>
      <c r="B587" s="11">
        <v>3891</v>
      </c>
      <c r="C587" s="11">
        <f t="shared" si="19"/>
        <v>291498</v>
      </c>
      <c r="D587" s="11">
        <f>IF('zad5_4)'!$C587&gt;$I$2,'zad5_4)'!$C587-$I$2,0)</f>
        <v>0</v>
      </c>
      <c r="E587" s="12">
        <f t="shared" si="18"/>
        <v>5830</v>
      </c>
    </row>
    <row r="588" spans="1:5" x14ac:dyDescent="0.25">
      <c r="A588" s="7">
        <v>40034</v>
      </c>
      <c r="B588" s="8">
        <v>3387</v>
      </c>
      <c r="C588" s="8">
        <f t="shared" si="19"/>
        <v>289559</v>
      </c>
      <c r="D588" s="8">
        <f>IF('zad5_4)'!$C588&gt;$I$2,'zad5_4)'!$C588-$I$2,0)</f>
        <v>0</v>
      </c>
      <c r="E588" s="9">
        <f t="shared" si="18"/>
        <v>5792</v>
      </c>
    </row>
    <row r="589" spans="1:5" x14ac:dyDescent="0.25">
      <c r="A589" s="10">
        <v>40035</v>
      </c>
      <c r="B589" s="11">
        <v>3174</v>
      </c>
      <c r="C589" s="11">
        <f t="shared" si="19"/>
        <v>287154</v>
      </c>
      <c r="D589" s="11">
        <f>IF('zad5_4)'!$C589&gt;$I$2,'zad5_4)'!$C589-$I$2,0)</f>
        <v>0</v>
      </c>
      <c r="E589" s="12">
        <f t="shared" si="18"/>
        <v>5744</v>
      </c>
    </row>
    <row r="590" spans="1:5" x14ac:dyDescent="0.25">
      <c r="A590" s="7">
        <v>40036</v>
      </c>
      <c r="B590" s="8">
        <v>3309</v>
      </c>
      <c r="C590" s="8">
        <f t="shared" si="19"/>
        <v>284584</v>
      </c>
      <c r="D590" s="8">
        <f>IF('zad5_4)'!$C590&gt;$I$2,'zad5_4)'!$C590-$I$2,0)</f>
        <v>0</v>
      </c>
      <c r="E590" s="9">
        <f t="shared" si="18"/>
        <v>5692</v>
      </c>
    </row>
    <row r="591" spans="1:5" x14ac:dyDescent="0.25">
      <c r="A591" s="10">
        <v>40037</v>
      </c>
      <c r="B591" s="11">
        <v>2106</v>
      </c>
      <c r="C591" s="11">
        <f t="shared" si="19"/>
        <v>282201</v>
      </c>
      <c r="D591" s="11">
        <f>IF('zad5_4)'!$C591&gt;$I$2,'zad5_4)'!$C591-$I$2,0)</f>
        <v>0</v>
      </c>
      <c r="E591" s="12">
        <f t="shared" si="18"/>
        <v>5645</v>
      </c>
    </row>
    <row r="592" spans="1:5" x14ac:dyDescent="0.25">
      <c r="A592" s="7">
        <v>40038</v>
      </c>
      <c r="B592" s="8">
        <v>2400</v>
      </c>
      <c r="C592" s="8">
        <f t="shared" si="19"/>
        <v>278662</v>
      </c>
      <c r="D592" s="8">
        <f>IF('zad5_4)'!$C592&gt;$I$2,'zad5_4)'!$C592-$I$2,0)</f>
        <v>0</v>
      </c>
      <c r="E592" s="9">
        <f t="shared" si="18"/>
        <v>5574</v>
      </c>
    </row>
    <row r="593" spans="1:5" x14ac:dyDescent="0.25">
      <c r="A593" s="10">
        <v>40039</v>
      </c>
      <c r="B593" s="11">
        <v>3404</v>
      </c>
      <c r="C593" s="11">
        <f t="shared" si="19"/>
        <v>275488</v>
      </c>
      <c r="D593" s="11">
        <f>IF('zad5_4)'!$C593&gt;$I$2,'zad5_4)'!$C593-$I$2,0)</f>
        <v>0</v>
      </c>
      <c r="E593" s="12">
        <f t="shared" si="18"/>
        <v>5510</v>
      </c>
    </row>
    <row r="594" spans="1:5" x14ac:dyDescent="0.25">
      <c r="A594" s="7">
        <v>40040</v>
      </c>
      <c r="B594" s="8">
        <v>3480</v>
      </c>
      <c r="C594" s="8">
        <f t="shared" si="19"/>
        <v>273382</v>
      </c>
      <c r="D594" s="8">
        <f>IF('zad5_4)'!$C594&gt;$I$2,'zad5_4)'!$C594-$I$2,0)</f>
        <v>0</v>
      </c>
      <c r="E594" s="9">
        <f t="shared" si="18"/>
        <v>5468</v>
      </c>
    </row>
    <row r="595" spans="1:5" x14ac:dyDescent="0.25">
      <c r="A595" s="10">
        <v>40041</v>
      </c>
      <c r="B595" s="11">
        <v>4074</v>
      </c>
      <c r="C595" s="11">
        <f t="shared" si="19"/>
        <v>271394</v>
      </c>
      <c r="D595" s="11">
        <f>IF('zad5_4)'!$C595&gt;$I$2,'zad5_4)'!$C595-$I$2,0)</f>
        <v>0</v>
      </c>
      <c r="E595" s="12">
        <f t="shared" si="18"/>
        <v>5428</v>
      </c>
    </row>
    <row r="596" spans="1:5" x14ac:dyDescent="0.25">
      <c r="A596" s="7">
        <v>40042</v>
      </c>
      <c r="B596" s="8">
        <v>3642</v>
      </c>
      <c r="C596" s="8">
        <f t="shared" si="19"/>
        <v>270040</v>
      </c>
      <c r="D596" s="8">
        <f>IF('zad5_4)'!$C596&gt;$I$2,'zad5_4)'!$C596-$I$2,0)</f>
        <v>0</v>
      </c>
      <c r="E596" s="9">
        <f t="shared" si="18"/>
        <v>5401</v>
      </c>
    </row>
    <row r="597" spans="1:5" x14ac:dyDescent="0.25">
      <c r="A597" s="10">
        <v>40043</v>
      </c>
      <c r="B597" s="11">
        <v>4398</v>
      </c>
      <c r="C597" s="11">
        <f t="shared" si="19"/>
        <v>268281</v>
      </c>
      <c r="D597" s="11">
        <f>IF('zad5_4)'!$C597&gt;$I$2,'zad5_4)'!$C597-$I$2,0)</f>
        <v>0</v>
      </c>
      <c r="E597" s="12">
        <f t="shared" si="18"/>
        <v>5366</v>
      </c>
    </row>
    <row r="598" spans="1:5" x14ac:dyDescent="0.25">
      <c r="A598" s="7">
        <v>40044</v>
      </c>
      <c r="B598" s="8">
        <v>3024</v>
      </c>
      <c r="C598" s="8">
        <f t="shared" si="19"/>
        <v>267313</v>
      </c>
      <c r="D598" s="8">
        <f>IF('zad5_4)'!$C598&gt;$I$2,'zad5_4)'!$C598-$I$2,0)</f>
        <v>0</v>
      </c>
      <c r="E598" s="9">
        <f t="shared" si="18"/>
        <v>5347</v>
      </c>
    </row>
    <row r="599" spans="1:5" x14ac:dyDescent="0.25">
      <c r="A599" s="10">
        <v>40045</v>
      </c>
      <c r="B599" s="11">
        <v>2249</v>
      </c>
      <c r="C599" s="11">
        <f t="shared" si="19"/>
        <v>264990</v>
      </c>
      <c r="D599" s="11">
        <f>IF('zad5_4)'!$C599&gt;$I$2,'zad5_4)'!$C599-$I$2,0)</f>
        <v>0</v>
      </c>
      <c r="E599" s="12">
        <f t="shared" si="18"/>
        <v>5300</v>
      </c>
    </row>
    <row r="600" spans="1:5" x14ac:dyDescent="0.25">
      <c r="A600" s="7">
        <v>40046</v>
      </c>
      <c r="B600" s="8">
        <v>3722</v>
      </c>
      <c r="C600" s="8">
        <f t="shared" si="19"/>
        <v>261939</v>
      </c>
      <c r="D600" s="8">
        <f>IF('zad5_4)'!$C600&gt;$I$2,'zad5_4)'!$C600-$I$2,0)</f>
        <v>0</v>
      </c>
      <c r="E600" s="9">
        <f t="shared" si="18"/>
        <v>5239</v>
      </c>
    </row>
    <row r="601" spans="1:5" x14ac:dyDescent="0.25">
      <c r="A601" s="10">
        <v>40047</v>
      </c>
      <c r="B601" s="11">
        <v>3904</v>
      </c>
      <c r="C601" s="11">
        <f t="shared" si="19"/>
        <v>260422</v>
      </c>
      <c r="D601" s="11">
        <f>IF('zad5_4)'!$C601&gt;$I$2,'zad5_4)'!$C601-$I$2,0)</f>
        <v>0</v>
      </c>
      <c r="E601" s="12">
        <f t="shared" si="18"/>
        <v>5209</v>
      </c>
    </row>
    <row r="602" spans="1:5" x14ac:dyDescent="0.25">
      <c r="A602" s="7">
        <v>40048</v>
      </c>
      <c r="B602" s="8">
        <v>3680</v>
      </c>
      <c r="C602" s="8">
        <f t="shared" si="19"/>
        <v>259117</v>
      </c>
      <c r="D602" s="8">
        <f>IF('zad5_4)'!$C602&gt;$I$2,'zad5_4)'!$C602-$I$2,0)</f>
        <v>0</v>
      </c>
      <c r="E602" s="9">
        <f t="shared" si="18"/>
        <v>5183</v>
      </c>
    </row>
    <row r="603" spans="1:5" x14ac:dyDescent="0.25">
      <c r="A603" s="10">
        <v>40049</v>
      </c>
      <c r="B603" s="11">
        <v>4276</v>
      </c>
      <c r="C603" s="11">
        <f t="shared" si="19"/>
        <v>257614</v>
      </c>
      <c r="D603" s="11">
        <f>IF('zad5_4)'!$C603&gt;$I$2,'zad5_4)'!$C603-$I$2,0)</f>
        <v>0</v>
      </c>
      <c r="E603" s="12">
        <f t="shared" si="18"/>
        <v>5153</v>
      </c>
    </row>
    <row r="604" spans="1:5" x14ac:dyDescent="0.25">
      <c r="A604" s="7">
        <v>40050</v>
      </c>
      <c r="B604" s="8">
        <v>3414</v>
      </c>
      <c r="C604" s="8">
        <f t="shared" si="19"/>
        <v>256737</v>
      </c>
      <c r="D604" s="8">
        <f>IF('zad5_4)'!$C604&gt;$I$2,'zad5_4)'!$C604-$I$2,0)</f>
        <v>0</v>
      </c>
      <c r="E604" s="9">
        <f t="shared" si="18"/>
        <v>5135</v>
      </c>
    </row>
    <row r="605" spans="1:5" x14ac:dyDescent="0.25">
      <c r="A605" s="10">
        <v>40051</v>
      </c>
      <c r="B605" s="11">
        <v>3275</v>
      </c>
      <c r="C605" s="11">
        <f t="shared" si="19"/>
        <v>255016</v>
      </c>
      <c r="D605" s="11">
        <f>IF('zad5_4)'!$C605&gt;$I$2,'zad5_4)'!$C605-$I$2,0)</f>
        <v>0</v>
      </c>
      <c r="E605" s="12">
        <f t="shared" si="18"/>
        <v>5101</v>
      </c>
    </row>
    <row r="606" spans="1:5" x14ac:dyDescent="0.25">
      <c r="A606" s="7">
        <v>40052</v>
      </c>
      <c r="B606" s="8">
        <v>2932</v>
      </c>
      <c r="C606" s="8">
        <f t="shared" si="19"/>
        <v>253190</v>
      </c>
      <c r="D606" s="8">
        <f>IF('zad5_4)'!$C606&gt;$I$2,'zad5_4)'!$C606-$I$2,0)</f>
        <v>0</v>
      </c>
      <c r="E606" s="9">
        <f t="shared" si="18"/>
        <v>5064</v>
      </c>
    </row>
    <row r="607" spans="1:5" x14ac:dyDescent="0.25">
      <c r="A607" s="10">
        <v>40053</v>
      </c>
      <c r="B607" s="11">
        <v>3145</v>
      </c>
      <c r="C607" s="11">
        <f t="shared" si="19"/>
        <v>251058</v>
      </c>
      <c r="D607" s="11">
        <f>IF('zad5_4)'!$C607&gt;$I$2,'zad5_4)'!$C607-$I$2,0)</f>
        <v>0</v>
      </c>
      <c r="E607" s="12">
        <f t="shared" si="18"/>
        <v>5022</v>
      </c>
    </row>
    <row r="608" spans="1:5" x14ac:dyDescent="0.25">
      <c r="A608" s="7">
        <v>40054</v>
      </c>
      <c r="B608" s="8">
        <v>2695</v>
      </c>
      <c r="C608" s="8">
        <f t="shared" si="19"/>
        <v>249181</v>
      </c>
      <c r="D608" s="8">
        <f>IF('zad5_4)'!$C608&gt;$I$2,'zad5_4)'!$C608-$I$2,0)</f>
        <v>0</v>
      </c>
      <c r="E608" s="9">
        <f t="shared" si="18"/>
        <v>4984</v>
      </c>
    </row>
    <row r="609" spans="1:5" x14ac:dyDescent="0.25">
      <c r="A609" s="10">
        <v>40055</v>
      </c>
      <c r="B609" s="11">
        <v>3341</v>
      </c>
      <c r="C609" s="11">
        <f t="shared" si="19"/>
        <v>246892</v>
      </c>
      <c r="D609" s="11">
        <f>IF('zad5_4)'!$C609&gt;$I$2,'zad5_4)'!$C609-$I$2,0)</f>
        <v>0</v>
      </c>
      <c r="E609" s="12">
        <f t="shared" si="18"/>
        <v>4938</v>
      </c>
    </row>
    <row r="610" spans="1:5" x14ac:dyDescent="0.25">
      <c r="A610" s="7">
        <v>40056</v>
      </c>
      <c r="B610" s="8">
        <v>5457</v>
      </c>
      <c r="C610" s="8">
        <f t="shared" si="19"/>
        <v>245295</v>
      </c>
      <c r="D610" s="8">
        <f>IF('zad5_4)'!$C610&gt;$I$2,'zad5_4)'!$C610-$I$2,0)</f>
        <v>0</v>
      </c>
      <c r="E610" s="9">
        <f t="shared" si="18"/>
        <v>4906</v>
      </c>
    </row>
    <row r="611" spans="1:5" x14ac:dyDescent="0.25">
      <c r="A611" s="10">
        <v>40057</v>
      </c>
      <c r="B611" s="11">
        <v>6149</v>
      </c>
      <c r="C611" s="11">
        <f t="shared" si="19"/>
        <v>245846</v>
      </c>
      <c r="D611" s="11">
        <f>IF('zad5_4)'!$C611&gt;$I$2,'zad5_4)'!$C611-$I$2,0)</f>
        <v>0</v>
      </c>
      <c r="E611" s="12">
        <f t="shared" si="18"/>
        <v>4917</v>
      </c>
    </row>
    <row r="612" spans="1:5" x14ac:dyDescent="0.25">
      <c r="A612" s="7">
        <v>40058</v>
      </c>
      <c r="B612" s="8">
        <v>8348</v>
      </c>
      <c r="C612" s="8">
        <f t="shared" si="19"/>
        <v>247078</v>
      </c>
      <c r="D612" s="8">
        <f>IF('zad5_4)'!$C612&gt;$I$2,'zad5_4)'!$C612-$I$2,0)</f>
        <v>0</v>
      </c>
      <c r="E612" s="9">
        <f t="shared" si="18"/>
        <v>4942</v>
      </c>
    </row>
    <row r="613" spans="1:5" x14ac:dyDescent="0.25">
      <c r="A613" s="10">
        <v>40059</v>
      </c>
      <c r="B613" s="11">
        <v>11150</v>
      </c>
      <c r="C613" s="11">
        <f t="shared" si="19"/>
        <v>250484</v>
      </c>
      <c r="D613" s="11">
        <f>IF('zad5_4)'!$C613&gt;$I$2,'zad5_4)'!$C613-$I$2,0)</f>
        <v>0</v>
      </c>
      <c r="E613" s="12">
        <f t="shared" si="18"/>
        <v>5010</v>
      </c>
    </row>
    <row r="614" spans="1:5" x14ac:dyDescent="0.25">
      <c r="A614" s="7">
        <v>40060</v>
      </c>
      <c r="B614" s="8">
        <v>11735</v>
      </c>
      <c r="C614" s="8">
        <f t="shared" si="19"/>
        <v>256624</v>
      </c>
      <c r="D614" s="8">
        <f>IF('zad5_4)'!$C614&gt;$I$2,'zad5_4)'!$C614-$I$2,0)</f>
        <v>0</v>
      </c>
      <c r="E614" s="9">
        <f t="shared" si="18"/>
        <v>5133</v>
      </c>
    </row>
    <row r="615" spans="1:5" x14ac:dyDescent="0.25">
      <c r="A615" s="10">
        <v>40061</v>
      </c>
      <c r="B615" s="11">
        <v>12765</v>
      </c>
      <c r="C615" s="11">
        <f t="shared" si="19"/>
        <v>263226</v>
      </c>
      <c r="D615" s="11">
        <f>IF('zad5_4)'!$C615&gt;$I$2,'zad5_4)'!$C615-$I$2,0)</f>
        <v>0</v>
      </c>
      <c r="E615" s="12">
        <f t="shared" si="18"/>
        <v>5265</v>
      </c>
    </row>
    <row r="616" spans="1:5" x14ac:dyDescent="0.25">
      <c r="A616" s="7">
        <v>40062</v>
      </c>
      <c r="B616" s="8">
        <v>10400</v>
      </c>
      <c r="C616" s="8">
        <f t="shared" si="19"/>
        <v>270726</v>
      </c>
      <c r="D616" s="8">
        <f>IF('zad5_4)'!$C616&gt;$I$2,'zad5_4)'!$C616-$I$2,0)</f>
        <v>0</v>
      </c>
      <c r="E616" s="9">
        <f t="shared" si="18"/>
        <v>5415</v>
      </c>
    </row>
    <row r="617" spans="1:5" x14ac:dyDescent="0.25">
      <c r="A617" s="10">
        <v>40063</v>
      </c>
      <c r="B617" s="11">
        <v>9139</v>
      </c>
      <c r="C617" s="11">
        <f t="shared" si="19"/>
        <v>275711</v>
      </c>
      <c r="D617" s="11">
        <f>IF('zad5_4)'!$C617&gt;$I$2,'zad5_4)'!$C617-$I$2,0)</f>
        <v>0</v>
      </c>
      <c r="E617" s="12">
        <f t="shared" si="18"/>
        <v>5515</v>
      </c>
    </row>
    <row r="618" spans="1:5" x14ac:dyDescent="0.25">
      <c r="A618" s="7">
        <v>40064</v>
      </c>
      <c r="B618" s="8">
        <v>6976</v>
      </c>
      <c r="C618" s="8">
        <f t="shared" si="19"/>
        <v>279335</v>
      </c>
      <c r="D618" s="8">
        <f>IF('zad5_4)'!$C618&gt;$I$2,'zad5_4)'!$C618-$I$2,0)</f>
        <v>0</v>
      </c>
      <c r="E618" s="9">
        <f t="shared" si="18"/>
        <v>5587</v>
      </c>
    </row>
    <row r="619" spans="1:5" x14ac:dyDescent="0.25">
      <c r="A619" s="10">
        <v>40065</v>
      </c>
      <c r="B619" s="11">
        <v>5564</v>
      </c>
      <c r="C619" s="11">
        <f t="shared" si="19"/>
        <v>280724</v>
      </c>
      <c r="D619" s="11">
        <f>IF('zad5_4)'!$C619&gt;$I$2,'zad5_4)'!$C619-$I$2,0)</f>
        <v>0</v>
      </c>
      <c r="E619" s="12">
        <f t="shared" si="18"/>
        <v>5615</v>
      </c>
    </row>
    <row r="620" spans="1:5" x14ac:dyDescent="0.25">
      <c r="A620" s="7">
        <v>40066</v>
      </c>
      <c r="B620" s="8">
        <v>5809</v>
      </c>
      <c r="C620" s="8">
        <f t="shared" si="19"/>
        <v>280673</v>
      </c>
      <c r="D620" s="8">
        <f>IF('zad5_4)'!$C620&gt;$I$2,'zad5_4)'!$C620-$I$2,0)</f>
        <v>0</v>
      </c>
      <c r="E620" s="9">
        <f t="shared" si="18"/>
        <v>5614</v>
      </c>
    </row>
    <row r="621" spans="1:5" x14ac:dyDescent="0.25">
      <c r="A621" s="10">
        <v>40067</v>
      </c>
      <c r="B621" s="11">
        <v>3527</v>
      </c>
      <c r="C621" s="11">
        <f t="shared" si="19"/>
        <v>280868</v>
      </c>
      <c r="D621" s="11">
        <f>IF('zad5_4)'!$C621&gt;$I$2,'zad5_4)'!$C621-$I$2,0)</f>
        <v>0</v>
      </c>
      <c r="E621" s="12">
        <f t="shared" si="18"/>
        <v>5618</v>
      </c>
    </row>
    <row r="622" spans="1:5" x14ac:dyDescent="0.25">
      <c r="A622" s="7">
        <v>40068</v>
      </c>
      <c r="B622" s="8">
        <v>3724</v>
      </c>
      <c r="C622" s="8">
        <f t="shared" si="19"/>
        <v>278777</v>
      </c>
      <c r="D622" s="8">
        <f>IF('zad5_4)'!$C622&gt;$I$2,'zad5_4)'!$C622-$I$2,0)</f>
        <v>0</v>
      </c>
      <c r="E622" s="9">
        <f t="shared" si="18"/>
        <v>5576</v>
      </c>
    </row>
    <row r="623" spans="1:5" x14ac:dyDescent="0.25">
      <c r="A623" s="10">
        <v>40069</v>
      </c>
      <c r="B623" s="11">
        <v>3046</v>
      </c>
      <c r="C623" s="11">
        <f t="shared" si="19"/>
        <v>276925</v>
      </c>
      <c r="D623" s="11">
        <f>IF('zad5_4)'!$C623&gt;$I$2,'zad5_4)'!$C623-$I$2,0)</f>
        <v>0</v>
      </c>
      <c r="E623" s="12">
        <f t="shared" si="18"/>
        <v>5539</v>
      </c>
    </row>
    <row r="624" spans="1:5" x14ac:dyDescent="0.25">
      <c r="A624" s="7">
        <v>40070</v>
      </c>
      <c r="B624" s="8">
        <v>3441</v>
      </c>
      <c r="C624" s="8">
        <f t="shared" si="19"/>
        <v>274432</v>
      </c>
      <c r="D624" s="8">
        <f>IF('zad5_4)'!$C624&gt;$I$2,'zad5_4)'!$C624-$I$2,0)</f>
        <v>0</v>
      </c>
      <c r="E624" s="9">
        <f t="shared" si="18"/>
        <v>5489</v>
      </c>
    </row>
    <row r="625" spans="1:5" x14ac:dyDescent="0.25">
      <c r="A625" s="10">
        <v>40071</v>
      </c>
      <c r="B625" s="11">
        <v>4357</v>
      </c>
      <c r="C625" s="11">
        <f t="shared" si="19"/>
        <v>272384</v>
      </c>
      <c r="D625" s="11">
        <f>IF('zad5_4)'!$C625&gt;$I$2,'zad5_4)'!$C625-$I$2,0)</f>
        <v>0</v>
      </c>
      <c r="E625" s="12">
        <f t="shared" si="18"/>
        <v>5448</v>
      </c>
    </row>
    <row r="626" spans="1:5" x14ac:dyDescent="0.25">
      <c r="A626" s="7">
        <v>40072</v>
      </c>
      <c r="B626" s="8">
        <v>4192</v>
      </c>
      <c r="C626" s="8">
        <f t="shared" si="19"/>
        <v>271293</v>
      </c>
      <c r="D626" s="8">
        <f>IF('zad5_4)'!$C626&gt;$I$2,'zad5_4)'!$C626-$I$2,0)</f>
        <v>0</v>
      </c>
      <c r="E626" s="9">
        <f t="shared" si="18"/>
        <v>5426</v>
      </c>
    </row>
    <row r="627" spans="1:5" x14ac:dyDescent="0.25">
      <c r="A627" s="10">
        <v>40073</v>
      </c>
      <c r="B627" s="11">
        <v>4241</v>
      </c>
      <c r="C627" s="11">
        <f t="shared" si="19"/>
        <v>270059</v>
      </c>
      <c r="D627" s="11">
        <f>IF('zad5_4)'!$C627&gt;$I$2,'zad5_4)'!$C627-$I$2,0)</f>
        <v>0</v>
      </c>
      <c r="E627" s="12">
        <f t="shared" si="18"/>
        <v>5402</v>
      </c>
    </row>
    <row r="628" spans="1:5" x14ac:dyDescent="0.25">
      <c r="A628" s="7">
        <v>40074</v>
      </c>
      <c r="B628" s="8">
        <v>3575</v>
      </c>
      <c r="C628" s="8">
        <f t="shared" si="19"/>
        <v>268898</v>
      </c>
      <c r="D628" s="8">
        <f>IF('zad5_4)'!$C628&gt;$I$2,'zad5_4)'!$C628-$I$2,0)</f>
        <v>0</v>
      </c>
      <c r="E628" s="9">
        <f t="shared" si="18"/>
        <v>5378</v>
      </c>
    </row>
    <row r="629" spans="1:5" x14ac:dyDescent="0.25">
      <c r="A629" s="10">
        <v>40075</v>
      </c>
      <c r="B629" s="11">
        <v>3303</v>
      </c>
      <c r="C629" s="11">
        <f t="shared" si="19"/>
        <v>267095</v>
      </c>
      <c r="D629" s="11">
        <f>IF('zad5_4)'!$C629&gt;$I$2,'zad5_4)'!$C629-$I$2,0)</f>
        <v>0</v>
      </c>
      <c r="E629" s="12">
        <f t="shared" si="18"/>
        <v>5342</v>
      </c>
    </row>
    <row r="630" spans="1:5" x14ac:dyDescent="0.25">
      <c r="A630" s="7">
        <v>40076</v>
      </c>
      <c r="B630" s="8">
        <v>3972</v>
      </c>
      <c r="C630" s="8">
        <f t="shared" si="19"/>
        <v>265056</v>
      </c>
      <c r="D630" s="8">
        <f>IF('zad5_4)'!$C630&gt;$I$2,'zad5_4)'!$C630-$I$2,0)</f>
        <v>0</v>
      </c>
      <c r="E630" s="9">
        <f t="shared" si="18"/>
        <v>5302</v>
      </c>
    </row>
    <row r="631" spans="1:5" x14ac:dyDescent="0.25">
      <c r="A631" s="10">
        <v>40077</v>
      </c>
      <c r="B631" s="11">
        <v>3437</v>
      </c>
      <c r="C631" s="11">
        <f t="shared" si="19"/>
        <v>263726</v>
      </c>
      <c r="D631" s="11">
        <f>IF('zad5_4)'!$C631&gt;$I$2,'zad5_4)'!$C631-$I$2,0)</f>
        <v>0</v>
      </c>
      <c r="E631" s="12">
        <f t="shared" si="18"/>
        <v>5275</v>
      </c>
    </row>
    <row r="632" spans="1:5" x14ac:dyDescent="0.25">
      <c r="A632" s="7">
        <v>40078</v>
      </c>
      <c r="B632" s="8">
        <v>4623</v>
      </c>
      <c r="C632" s="8">
        <f t="shared" si="19"/>
        <v>261888</v>
      </c>
      <c r="D632" s="8">
        <f>IF('zad5_4)'!$C632&gt;$I$2,'zad5_4)'!$C632-$I$2,0)</f>
        <v>0</v>
      </c>
      <c r="E632" s="9">
        <f t="shared" si="18"/>
        <v>5238</v>
      </c>
    </row>
    <row r="633" spans="1:5" x14ac:dyDescent="0.25">
      <c r="A633" s="10">
        <v>40079</v>
      </c>
      <c r="B633" s="11">
        <v>3948</v>
      </c>
      <c r="C633" s="11">
        <f t="shared" si="19"/>
        <v>261273</v>
      </c>
      <c r="D633" s="11">
        <f>IF('zad5_4)'!$C633&gt;$I$2,'zad5_4)'!$C633-$I$2,0)</f>
        <v>0</v>
      </c>
      <c r="E633" s="12">
        <f t="shared" si="18"/>
        <v>5226</v>
      </c>
    </row>
    <row r="634" spans="1:5" x14ac:dyDescent="0.25">
      <c r="A634" s="7">
        <v>40080</v>
      </c>
      <c r="B634" s="8">
        <v>4215</v>
      </c>
      <c r="C634" s="8">
        <f t="shared" si="19"/>
        <v>259995</v>
      </c>
      <c r="D634" s="8">
        <f>IF('zad5_4)'!$C634&gt;$I$2,'zad5_4)'!$C634-$I$2,0)</f>
        <v>0</v>
      </c>
      <c r="E634" s="9">
        <f t="shared" si="18"/>
        <v>5200</v>
      </c>
    </row>
    <row r="635" spans="1:5" x14ac:dyDescent="0.25">
      <c r="A635" s="10">
        <v>40081</v>
      </c>
      <c r="B635" s="11">
        <v>4108</v>
      </c>
      <c r="C635" s="11">
        <f t="shared" si="19"/>
        <v>259010</v>
      </c>
      <c r="D635" s="11">
        <f>IF('zad5_4)'!$C635&gt;$I$2,'zad5_4)'!$C635-$I$2,0)</f>
        <v>0</v>
      </c>
      <c r="E635" s="12">
        <f t="shared" si="18"/>
        <v>5181</v>
      </c>
    </row>
    <row r="636" spans="1:5" x14ac:dyDescent="0.25">
      <c r="A636" s="7">
        <v>40082</v>
      </c>
      <c r="B636" s="8">
        <v>3173</v>
      </c>
      <c r="C636" s="8">
        <f t="shared" si="19"/>
        <v>257937</v>
      </c>
      <c r="D636" s="8">
        <f>IF('zad5_4)'!$C636&gt;$I$2,'zad5_4)'!$C636-$I$2,0)</f>
        <v>0</v>
      </c>
      <c r="E636" s="9">
        <f t="shared" si="18"/>
        <v>5159</v>
      </c>
    </row>
    <row r="637" spans="1:5" x14ac:dyDescent="0.25">
      <c r="A637" s="10">
        <v>40083</v>
      </c>
      <c r="B637" s="11">
        <v>3905</v>
      </c>
      <c r="C637" s="11">
        <f t="shared" si="19"/>
        <v>255951</v>
      </c>
      <c r="D637" s="11">
        <f>IF('zad5_4)'!$C637&gt;$I$2,'zad5_4)'!$C637-$I$2,0)</f>
        <v>0</v>
      </c>
      <c r="E637" s="12">
        <f t="shared" si="18"/>
        <v>5120</v>
      </c>
    </row>
    <row r="638" spans="1:5" x14ac:dyDescent="0.25">
      <c r="A638" s="7">
        <v>40084</v>
      </c>
      <c r="B638" s="8">
        <v>4246</v>
      </c>
      <c r="C638" s="8">
        <f t="shared" si="19"/>
        <v>254736</v>
      </c>
      <c r="D638" s="8">
        <f>IF('zad5_4)'!$C638&gt;$I$2,'zad5_4)'!$C638-$I$2,0)</f>
        <v>0</v>
      </c>
      <c r="E638" s="9">
        <f t="shared" si="18"/>
        <v>5095</v>
      </c>
    </row>
    <row r="639" spans="1:5" x14ac:dyDescent="0.25">
      <c r="A639" s="10">
        <v>40085</v>
      </c>
      <c r="B639" s="11">
        <v>3320</v>
      </c>
      <c r="C639" s="11">
        <f t="shared" si="19"/>
        <v>253887</v>
      </c>
      <c r="D639" s="11">
        <f>IF('zad5_4)'!$C639&gt;$I$2,'zad5_4)'!$C639-$I$2,0)</f>
        <v>0</v>
      </c>
      <c r="E639" s="12">
        <f t="shared" si="18"/>
        <v>5078</v>
      </c>
    </row>
    <row r="640" spans="1:5" x14ac:dyDescent="0.25">
      <c r="A640" s="7">
        <v>40086</v>
      </c>
      <c r="B640" s="8">
        <v>4521</v>
      </c>
      <c r="C640" s="8">
        <f t="shared" si="19"/>
        <v>252129</v>
      </c>
      <c r="D640" s="8">
        <f>IF('zad5_4)'!$C640&gt;$I$2,'zad5_4)'!$C640-$I$2,0)</f>
        <v>0</v>
      </c>
      <c r="E640" s="9">
        <f t="shared" si="18"/>
        <v>5043</v>
      </c>
    </row>
    <row r="641" spans="1:5" x14ac:dyDescent="0.25">
      <c r="A641" s="10">
        <v>40087</v>
      </c>
      <c r="B641" s="11">
        <v>4278</v>
      </c>
      <c r="C641" s="11">
        <f t="shared" si="19"/>
        <v>251607</v>
      </c>
      <c r="D641" s="11">
        <f>IF('zad5_4)'!$C641&gt;$I$2,'zad5_4)'!$C641-$I$2,0)</f>
        <v>0</v>
      </c>
      <c r="E641" s="12">
        <f t="shared" si="18"/>
        <v>5033</v>
      </c>
    </row>
    <row r="642" spans="1:5" x14ac:dyDescent="0.25">
      <c r="A642" s="7">
        <v>40088</v>
      </c>
      <c r="B642" s="8">
        <v>3843</v>
      </c>
      <c r="C642" s="8">
        <f t="shared" si="19"/>
        <v>250852</v>
      </c>
      <c r="D642" s="8">
        <f>IF('zad5_4)'!$C642&gt;$I$2,'zad5_4)'!$C642-$I$2,0)</f>
        <v>0</v>
      </c>
      <c r="E642" s="9">
        <f t="shared" ref="E642:E705" si="20">ROUNDUP(C642*0.02,0)</f>
        <v>5018</v>
      </c>
    </row>
    <row r="643" spans="1:5" x14ac:dyDescent="0.25">
      <c r="A643" s="10">
        <v>40089</v>
      </c>
      <c r="B643" s="11">
        <v>3279</v>
      </c>
      <c r="C643" s="11">
        <f t="shared" si="19"/>
        <v>249677</v>
      </c>
      <c r="D643" s="11">
        <f>IF('zad5_4)'!$C643&gt;$I$2,'zad5_4)'!$C643-$I$2,0)</f>
        <v>0</v>
      </c>
      <c r="E643" s="12">
        <f t="shared" si="20"/>
        <v>4994</v>
      </c>
    </row>
    <row r="644" spans="1:5" x14ac:dyDescent="0.25">
      <c r="A644" s="7">
        <v>40090</v>
      </c>
      <c r="B644" s="8">
        <v>4913</v>
      </c>
      <c r="C644" s="8">
        <f t="shared" ref="C644:C707" si="21">C643-D643-E643+B643</f>
        <v>247962</v>
      </c>
      <c r="D644" s="8">
        <f>IF('zad5_4)'!$C644&gt;$I$2,'zad5_4)'!$C644-$I$2,0)</f>
        <v>0</v>
      </c>
      <c r="E644" s="9">
        <f t="shared" si="20"/>
        <v>4960</v>
      </c>
    </row>
    <row r="645" spans="1:5" x14ac:dyDescent="0.25">
      <c r="A645" s="10">
        <v>40091</v>
      </c>
      <c r="B645" s="11">
        <v>4446</v>
      </c>
      <c r="C645" s="11">
        <f t="shared" si="21"/>
        <v>247915</v>
      </c>
      <c r="D645" s="11">
        <f>IF('zad5_4)'!$C645&gt;$I$2,'zad5_4)'!$C645-$I$2,0)</f>
        <v>0</v>
      </c>
      <c r="E645" s="12">
        <f t="shared" si="20"/>
        <v>4959</v>
      </c>
    </row>
    <row r="646" spans="1:5" x14ac:dyDescent="0.25">
      <c r="A646" s="7">
        <v>40092</v>
      </c>
      <c r="B646" s="8">
        <v>3992</v>
      </c>
      <c r="C646" s="8">
        <f t="shared" si="21"/>
        <v>247402</v>
      </c>
      <c r="D646" s="8">
        <f>IF('zad5_4)'!$C646&gt;$I$2,'zad5_4)'!$C646-$I$2,0)</f>
        <v>0</v>
      </c>
      <c r="E646" s="9">
        <f t="shared" si="20"/>
        <v>4949</v>
      </c>
    </row>
    <row r="647" spans="1:5" x14ac:dyDescent="0.25">
      <c r="A647" s="10">
        <v>40093</v>
      </c>
      <c r="B647" s="11">
        <v>5519</v>
      </c>
      <c r="C647" s="11">
        <f t="shared" si="21"/>
        <v>246445</v>
      </c>
      <c r="D647" s="11">
        <f>IF('zad5_4)'!$C647&gt;$I$2,'zad5_4)'!$C647-$I$2,0)</f>
        <v>0</v>
      </c>
      <c r="E647" s="12">
        <f t="shared" si="20"/>
        <v>4929</v>
      </c>
    </row>
    <row r="648" spans="1:5" x14ac:dyDescent="0.25">
      <c r="A648" s="7">
        <v>40094</v>
      </c>
      <c r="B648" s="8">
        <v>5136</v>
      </c>
      <c r="C648" s="8">
        <f t="shared" si="21"/>
        <v>247035</v>
      </c>
      <c r="D648" s="8">
        <f>IF('zad5_4)'!$C648&gt;$I$2,'zad5_4)'!$C648-$I$2,0)</f>
        <v>0</v>
      </c>
      <c r="E648" s="9">
        <f t="shared" si="20"/>
        <v>4941</v>
      </c>
    </row>
    <row r="649" spans="1:5" x14ac:dyDescent="0.25">
      <c r="A649" s="10">
        <v>40095</v>
      </c>
      <c r="B649" s="11">
        <v>5256</v>
      </c>
      <c r="C649" s="11">
        <f t="shared" si="21"/>
        <v>247230</v>
      </c>
      <c r="D649" s="11">
        <f>IF('zad5_4)'!$C649&gt;$I$2,'zad5_4)'!$C649-$I$2,0)</f>
        <v>0</v>
      </c>
      <c r="E649" s="12">
        <f t="shared" si="20"/>
        <v>4945</v>
      </c>
    </row>
    <row r="650" spans="1:5" x14ac:dyDescent="0.25">
      <c r="A650" s="7">
        <v>40096</v>
      </c>
      <c r="B650" s="8">
        <v>4347</v>
      </c>
      <c r="C650" s="8">
        <f t="shared" si="21"/>
        <v>247541</v>
      </c>
      <c r="D650" s="8">
        <f>IF('zad5_4)'!$C650&gt;$I$2,'zad5_4)'!$C650-$I$2,0)</f>
        <v>0</v>
      </c>
      <c r="E650" s="9">
        <f t="shared" si="20"/>
        <v>4951</v>
      </c>
    </row>
    <row r="651" spans="1:5" x14ac:dyDescent="0.25">
      <c r="A651" s="10">
        <v>40097</v>
      </c>
      <c r="B651" s="11">
        <v>4793</v>
      </c>
      <c r="C651" s="11">
        <f t="shared" si="21"/>
        <v>246937</v>
      </c>
      <c r="D651" s="11">
        <f>IF('zad5_4)'!$C651&gt;$I$2,'zad5_4)'!$C651-$I$2,0)</f>
        <v>0</v>
      </c>
      <c r="E651" s="12">
        <f t="shared" si="20"/>
        <v>4939</v>
      </c>
    </row>
    <row r="652" spans="1:5" x14ac:dyDescent="0.25">
      <c r="A652" s="7">
        <v>40098</v>
      </c>
      <c r="B652" s="8">
        <v>4486</v>
      </c>
      <c r="C652" s="8">
        <f t="shared" si="21"/>
        <v>246791</v>
      </c>
      <c r="D652" s="8">
        <f>IF('zad5_4)'!$C652&gt;$I$2,'zad5_4)'!$C652-$I$2,0)</f>
        <v>0</v>
      </c>
      <c r="E652" s="9">
        <f t="shared" si="20"/>
        <v>4936</v>
      </c>
    </row>
    <row r="653" spans="1:5" x14ac:dyDescent="0.25">
      <c r="A653" s="10">
        <v>40099</v>
      </c>
      <c r="B653" s="11">
        <v>5308</v>
      </c>
      <c r="C653" s="11">
        <f t="shared" si="21"/>
        <v>246341</v>
      </c>
      <c r="D653" s="11">
        <f>IF('zad5_4)'!$C653&gt;$I$2,'zad5_4)'!$C653-$I$2,0)</f>
        <v>0</v>
      </c>
      <c r="E653" s="12">
        <f t="shared" si="20"/>
        <v>4927</v>
      </c>
    </row>
    <row r="654" spans="1:5" x14ac:dyDescent="0.25">
      <c r="A654" s="7">
        <v>40100</v>
      </c>
      <c r="B654" s="8">
        <v>5892</v>
      </c>
      <c r="C654" s="8">
        <f t="shared" si="21"/>
        <v>246722</v>
      </c>
      <c r="D654" s="8">
        <f>IF('zad5_4)'!$C654&gt;$I$2,'zad5_4)'!$C654-$I$2,0)</f>
        <v>0</v>
      </c>
      <c r="E654" s="9">
        <f t="shared" si="20"/>
        <v>4935</v>
      </c>
    </row>
    <row r="655" spans="1:5" x14ac:dyDescent="0.25">
      <c r="A655" s="10">
        <v>40101</v>
      </c>
      <c r="B655" s="11">
        <v>5905</v>
      </c>
      <c r="C655" s="11">
        <f t="shared" si="21"/>
        <v>247679</v>
      </c>
      <c r="D655" s="11">
        <f>IF('zad5_4)'!$C655&gt;$I$2,'zad5_4)'!$C655-$I$2,0)</f>
        <v>0</v>
      </c>
      <c r="E655" s="12">
        <f t="shared" si="20"/>
        <v>4954</v>
      </c>
    </row>
    <row r="656" spans="1:5" x14ac:dyDescent="0.25">
      <c r="A656" s="7">
        <v>40102</v>
      </c>
      <c r="B656" s="8">
        <v>5304</v>
      </c>
      <c r="C656" s="8">
        <f t="shared" si="21"/>
        <v>248630</v>
      </c>
      <c r="D656" s="8">
        <f>IF('zad5_4)'!$C656&gt;$I$2,'zad5_4)'!$C656-$I$2,0)</f>
        <v>0</v>
      </c>
      <c r="E656" s="9">
        <f t="shared" si="20"/>
        <v>4973</v>
      </c>
    </row>
    <row r="657" spans="1:5" x14ac:dyDescent="0.25">
      <c r="A657" s="10">
        <v>40103</v>
      </c>
      <c r="B657" s="11">
        <v>6051</v>
      </c>
      <c r="C657" s="11">
        <f t="shared" si="21"/>
        <v>248961</v>
      </c>
      <c r="D657" s="11">
        <f>IF('zad5_4)'!$C657&gt;$I$2,'zad5_4)'!$C657-$I$2,0)</f>
        <v>0</v>
      </c>
      <c r="E657" s="12">
        <f t="shared" si="20"/>
        <v>4980</v>
      </c>
    </row>
    <row r="658" spans="1:5" x14ac:dyDescent="0.25">
      <c r="A658" s="7">
        <v>40104</v>
      </c>
      <c r="B658" s="8">
        <v>6006</v>
      </c>
      <c r="C658" s="8">
        <f t="shared" si="21"/>
        <v>250032</v>
      </c>
      <c r="D658" s="8">
        <f>IF('zad5_4)'!$C658&gt;$I$2,'zad5_4)'!$C658-$I$2,0)</f>
        <v>0</v>
      </c>
      <c r="E658" s="9">
        <f t="shared" si="20"/>
        <v>5001</v>
      </c>
    </row>
    <row r="659" spans="1:5" x14ac:dyDescent="0.25">
      <c r="A659" s="10">
        <v>40105</v>
      </c>
      <c r="B659" s="11">
        <v>5639</v>
      </c>
      <c r="C659" s="11">
        <f t="shared" si="21"/>
        <v>251037</v>
      </c>
      <c r="D659" s="11">
        <f>IF('zad5_4)'!$C659&gt;$I$2,'zad5_4)'!$C659-$I$2,0)</f>
        <v>0</v>
      </c>
      <c r="E659" s="12">
        <f t="shared" si="20"/>
        <v>5021</v>
      </c>
    </row>
    <row r="660" spans="1:5" x14ac:dyDescent="0.25">
      <c r="A660" s="7">
        <v>40106</v>
      </c>
      <c r="B660" s="8">
        <v>6020</v>
      </c>
      <c r="C660" s="8">
        <f t="shared" si="21"/>
        <v>251655</v>
      </c>
      <c r="D660" s="8">
        <f>IF('zad5_4)'!$C660&gt;$I$2,'zad5_4)'!$C660-$I$2,0)</f>
        <v>0</v>
      </c>
      <c r="E660" s="9">
        <f t="shared" si="20"/>
        <v>5034</v>
      </c>
    </row>
    <row r="661" spans="1:5" x14ac:dyDescent="0.25">
      <c r="A661" s="10">
        <v>40107</v>
      </c>
      <c r="B661" s="11">
        <v>6531</v>
      </c>
      <c r="C661" s="11">
        <f t="shared" si="21"/>
        <v>252641</v>
      </c>
      <c r="D661" s="11">
        <f>IF('zad5_4)'!$C661&gt;$I$2,'zad5_4)'!$C661-$I$2,0)</f>
        <v>0</v>
      </c>
      <c r="E661" s="12">
        <f t="shared" si="20"/>
        <v>5053</v>
      </c>
    </row>
    <row r="662" spans="1:5" x14ac:dyDescent="0.25">
      <c r="A662" s="7">
        <v>40108</v>
      </c>
      <c r="B662" s="8">
        <v>5833</v>
      </c>
      <c r="C662" s="8">
        <f t="shared" si="21"/>
        <v>254119</v>
      </c>
      <c r="D662" s="8">
        <f>IF('zad5_4)'!$C662&gt;$I$2,'zad5_4)'!$C662-$I$2,0)</f>
        <v>0</v>
      </c>
      <c r="E662" s="9">
        <f t="shared" si="20"/>
        <v>5083</v>
      </c>
    </row>
    <row r="663" spans="1:5" x14ac:dyDescent="0.25">
      <c r="A663" s="10">
        <v>40109</v>
      </c>
      <c r="B663" s="11">
        <v>6700</v>
      </c>
      <c r="C663" s="11">
        <f t="shared" si="21"/>
        <v>254869</v>
      </c>
      <c r="D663" s="11">
        <f>IF('zad5_4)'!$C663&gt;$I$2,'zad5_4)'!$C663-$I$2,0)</f>
        <v>0</v>
      </c>
      <c r="E663" s="12">
        <f t="shared" si="20"/>
        <v>5098</v>
      </c>
    </row>
    <row r="664" spans="1:5" x14ac:dyDescent="0.25">
      <c r="A664" s="7">
        <v>40110</v>
      </c>
      <c r="B664" s="8">
        <v>6400</v>
      </c>
      <c r="C664" s="8">
        <f t="shared" si="21"/>
        <v>256471</v>
      </c>
      <c r="D664" s="8">
        <f>IF('zad5_4)'!$C664&gt;$I$2,'zad5_4)'!$C664-$I$2,0)</f>
        <v>0</v>
      </c>
      <c r="E664" s="9">
        <f t="shared" si="20"/>
        <v>5130</v>
      </c>
    </row>
    <row r="665" spans="1:5" x14ac:dyDescent="0.25">
      <c r="A665" s="10">
        <v>40111</v>
      </c>
      <c r="B665" s="11">
        <v>6810</v>
      </c>
      <c r="C665" s="11">
        <f t="shared" si="21"/>
        <v>257741</v>
      </c>
      <c r="D665" s="11">
        <f>IF('zad5_4)'!$C665&gt;$I$2,'zad5_4)'!$C665-$I$2,0)</f>
        <v>0</v>
      </c>
      <c r="E665" s="12">
        <f t="shared" si="20"/>
        <v>5155</v>
      </c>
    </row>
    <row r="666" spans="1:5" x14ac:dyDescent="0.25">
      <c r="A666" s="7">
        <v>40112</v>
      </c>
      <c r="B666" s="8">
        <v>6345</v>
      </c>
      <c r="C666" s="8">
        <f t="shared" si="21"/>
        <v>259396</v>
      </c>
      <c r="D666" s="8">
        <f>IF('zad5_4)'!$C666&gt;$I$2,'zad5_4)'!$C666-$I$2,0)</f>
        <v>0</v>
      </c>
      <c r="E666" s="9">
        <f t="shared" si="20"/>
        <v>5188</v>
      </c>
    </row>
    <row r="667" spans="1:5" x14ac:dyDescent="0.25">
      <c r="A667" s="10">
        <v>40113</v>
      </c>
      <c r="B667" s="11">
        <v>7064</v>
      </c>
      <c r="C667" s="11">
        <f t="shared" si="21"/>
        <v>260553</v>
      </c>
      <c r="D667" s="11">
        <f>IF('zad5_4)'!$C667&gt;$I$2,'zad5_4)'!$C667-$I$2,0)</f>
        <v>0</v>
      </c>
      <c r="E667" s="12">
        <f t="shared" si="20"/>
        <v>5212</v>
      </c>
    </row>
    <row r="668" spans="1:5" x14ac:dyDescent="0.25">
      <c r="A668" s="7">
        <v>40114</v>
      </c>
      <c r="B668" s="8">
        <v>6182</v>
      </c>
      <c r="C668" s="8">
        <f t="shared" si="21"/>
        <v>262405</v>
      </c>
      <c r="D668" s="8">
        <f>IF('zad5_4)'!$C668&gt;$I$2,'zad5_4)'!$C668-$I$2,0)</f>
        <v>0</v>
      </c>
      <c r="E668" s="9">
        <f t="shared" si="20"/>
        <v>5249</v>
      </c>
    </row>
    <row r="669" spans="1:5" x14ac:dyDescent="0.25">
      <c r="A669" s="10">
        <v>40115</v>
      </c>
      <c r="B669" s="11">
        <v>7390</v>
      </c>
      <c r="C669" s="11">
        <f t="shared" si="21"/>
        <v>263338</v>
      </c>
      <c r="D669" s="11">
        <f>IF('zad5_4)'!$C669&gt;$I$2,'zad5_4)'!$C669-$I$2,0)</f>
        <v>0</v>
      </c>
      <c r="E669" s="12">
        <f t="shared" si="20"/>
        <v>5267</v>
      </c>
    </row>
    <row r="670" spans="1:5" x14ac:dyDescent="0.25">
      <c r="A670" s="7">
        <v>40116</v>
      </c>
      <c r="B670" s="8">
        <v>7112</v>
      </c>
      <c r="C670" s="8">
        <f t="shared" si="21"/>
        <v>265461</v>
      </c>
      <c r="D670" s="8">
        <f>IF('zad5_4)'!$C670&gt;$I$2,'zad5_4)'!$C670-$I$2,0)</f>
        <v>0</v>
      </c>
      <c r="E670" s="9">
        <f t="shared" si="20"/>
        <v>5310</v>
      </c>
    </row>
    <row r="671" spans="1:5" x14ac:dyDescent="0.25">
      <c r="A671" s="10">
        <v>40117</v>
      </c>
      <c r="B671" s="11">
        <v>7143</v>
      </c>
      <c r="C671" s="11">
        <f t="shared" si="21"/>
        <v>267263</v>
      </c>
      <c r="D671" s="11">
        <f>IF('zad5_4)'!$C671&gt;$I$2,'zad5_4)'!$C671-$I$2,0)</f>
        <v>0</v>
      </c>
      <c r="E671" s="12">
        <f t="shared" si="20"/>
        <v>5346</v>
      </c>
    </row>
    <row r="672" spans="1:5" x14ac:dyDescent="0.25">
      <c r="A672" s="7">
        <v>40118</v>
      </c>
      <c r="B672" s="8">
        <v>8248</v>
      </c>
      <c r="C672" s="8">
        <f t="shared" si="21"/>
        <v>269060</v>
      </c>
      <c r="D672" s="8">
        <f>IF('zad5_4)'!$C672&gt;$I$2,'zad5_4)'!$C672-$I$2,0)</f>
        <v>0</v>
      </c>
      <c r="E672" s="9">
        <f t="shared" si="20"/>
        <v>5382</v>
      </c>
    </row>
    <row r="673" spans="1:5" x14ac:dyDescent="0.25">
      <c r="A673" s="10">
        <v>40119</v>
      </c>
      <c r="B673" s="11">
        <v>7794</v>
      </c>
      <c r="C673" s="11">
        <f t="shared" si="21"/>
        <v>271926</v>
      </c>
      <c r="D673" s="11">
        <f>IF('zad5_4)'!$C673&gt;$I$2,'zad5_4)'!$C673-$I$2,0)</f>
        <v>0</v>
      </c>
      <c r="E673" s="12">
        <f t="shared" si="20"/>
        <v>5439</v>
      </c>
    </row>
    <row r="674" spans="1:5" x14ac:dyDescent="0.25">
      <c r="A674" s="7">
        <v>40120</v>
      </c>
      <c r="B674" s="8">
        <v>7792</v>
      </c>
      <c r="C674" s="8">
        <f t="shared" si="21"/>
        <v>274281</v>
      </c>
      <c r="D674" s="8">
        <f>IF('zad5_4)'!$C674&gt;$I$2,'zad5_4)'!$C674-$I$2,0)</f>
        <v>0</v>
      </c>
      <c r="E674" s="9">
        <f t="shared" si="20"/>
        <v>5486</v>
      </c>
    </row>
    <row r="675" spans="1:5" x14ac:dyDescent="0.25">
      <c r="A675" s="10">
        <v>40121</v>
      </c>
      <c r="B675" s="11">
        <v>7836</v>
      </c>
      <c r="C675" s="11">
        <f t="shared" si="21"/>
        <v>276587</v>
      </c>
      <c r="D675" s="11">
        <f>IF('zad5_4)'!$C675&gt;$I$2,'zad5_4)'!$C675-$I$2,0)</f>
        <v>0</v>
      </c>
      <c r="E675" s="12">
        <f t="shared" si="20"/>
        <v>5532</v>
      </c>
    </row>
    <row r="676" spans="1:5" x14ac:dyDescent="0.25">
      <c r="A676" s="7">
        <v>40122</v>
      </c>
      <c r="B676" s="8">
        <v>7242</v>
      </c>
      <c r="C676" s="8">
        <f t="shared" si="21"/>
        <v>278891</v>
      </c>
      <c r="D676" s="8">
        <f>IF('zad5_4)'!$C676&gt;$I$2,'zad5_4)'!$C676-$I$2,0)</f>
        <v>0</v>
      </c>
      <c r="E676" s="9">
        <f t="shared" si="20"/>
        <v>5578</v>
      </c>
    </row>
    <row r="677" spans="1:5" x14ac:dyDescent="0.25">
      <c r="A677" s="10">
        <v>40123</v>
      </c>
      <c r="B677" s="11">
        <v>8597</v>
      </c>
      <c r="C677" s="11">
        <f t="shared" si="21"/>
        <v>280555</v>
      </c>
      <c r="D677" s="11">
        <f>IF('zad5_4)'!$C677&gt;$I$2,'zad5_4)'!$C677-$I$2,0)</f>
        <v>0</v>
      </c>
      <c r="E677" s="12">
        <f t="shared" si="20"/>
        <v>5612</v>
      </c>
    </row>
    <row r="678" spans="1:5" x14ac:dyDescent="0.25">
      <c r="A678" s="7">
        <v>40124</v>
      </c>
      <c r="B678" s="8">
        <v>9329</v>
      </c>
      <c r="C678" s="8">
        <f t="shared" si="21"/>
        <v>283540</v>
      </c>
      <c r="D678" s="8">
        <f>IF('zad5_4)'!$C678&gt;$I$2,'zad5_4)'!$C678-$I$2,0)</f>
        <v>0</v>
      </c>
      <c r="E678" s="9">
        <f t="shared" si="20"/>
        <v>5671</v>
      </c>
    </row>
    <row r="679" spans="1:5" x14ac:dyDescent="0.25">
      <c r="A679" s="10">
        <v>40125</v>
      </c>
      <c r="B679" s="11">
        <v>8457</v>
      </c>
      <c r="C679" s="11">
        <f t="shared" si="21"/>
        <v>287198</v>
      </c>
      <c r="D679" s="11">
        <f>IF('zad5_4)'!$C679&gt;$I$2,'zad5_4)'!$C679-$I$2,0)</f>
        <v>0</v>
      </c>
      <c r="E679" s="12">
        <f t="shared" si="20"/>
        <v>5744</v>
      </c>
    </row>
    <row r="680" spans="1:5" x14ac:dyDescent="0.25">
      <c r="A680" s="7">
        <v>40126</v>
      </c>
      <c r="B680" s="8">
        <v>8921</v>
      </c>
      <c r="C680" s="8">
        <f t="shared" si="21"/>
        <v>289911</v>
      </c>
      <c r="D680" s="8">
        <f>IF('zad5_4)'!$C680&gt;$I$2,'zad5_4)'!$C680-$I$2,0)</f>
        <v>0</v>
      </c>
      <c r="E680" s="9">
        <f t="shared" si="20"/>
        <v>5799</v>
      </c>
    </row>
    <row r="681" spans="1:5" x14ac:dyDescent="0.25">
      <c r="A681" s="10">
        <v>40127</v>
      </c>
      <c r="B681" s="11">
        <v>8363</v>
      </c>
      <c r="C681" s="11">
        <f t="shared" si="21"/>
        <v>293033</v>
      </c>
      <c r="D681" s="11">
        <f>IF('zad5_4)'!$C681&gt;$I$2,'zad5_4)'!$C681-$I$2,0)</f>
        <v>0</v>
      </c>
      <c r="E681" s="12">
        <f t="shared" si="20"/>
        <v>5861</v>
      </c>
    </row>
    <row r="682" spans="1:5" x14ac:dyDescent="0.25">
      <c r="A682" s="7">
        <v>40128</v>
      </c>
      <c r="B682" s="8">
        <v>8451</v>
      </c>
      <c r="C682" s="8">
        <f t="shared" si="21"/>
        <v>295535</v>
      </c>
      <c r="D682" s="8">
        <f>IF('zad5_4)'!$C682&gt;$I$2,'zad5_4)'!$C682-$I$2,0)</f>
        <v>0</v>
      </c>
      <c r="E682" s="9">
        <f t="shared" si="20"/>
        <v>5911</v>
      </c>
    </row>
    <row r="683" spans="1:5" x14ac:dyDescent="0.25">
      <c r="A683" s="10">
        <v>40129</v>
      </c>
      <c r="B683" s="11">
        <v>8901</v>
      </c>
      <c r="C683" s="11">
        <f t="shared" si="21"/>
        <v>298075</v>
      </c>
      <c r="D683" s="11">
        <f>IF('zad5_4)'!$C683&gt;$I$2,'zad5_4)'!$C683-$I$2,0)</f>
        <v>0</v>
      </c>
      <c r="E683" s="12">
        <f t="shared" si="20"/>
        <v>5962</v>
      </c>
    </row>
    <row r="684" spans="1:5" x14ac:dyDescent="0.25">
      <c r="A684" s="7">
        <v>40130</v>
      </c>
      <c r="B684" s="8">
        <v>8365</v>
      </c>
      <c r="C684" s="8">
        <f t="shared" si="21"/>
        <v>301014</v>
      </c>
      <c r="D684" s="8">
        <f>IF('zad5_4)'!$C684&gt;$I$2,'zad5_4)'!$C684-$I$2,0)</f>
        <v>0</v>
      </c>
      <c r="E684" s="9">
        <f t="shared" si="20"/>
        <v>6021</v>
      </c>
    </row>
    <row r="685" spans="1:5" x14ac:dyDescent="0.25">
      <c r="A685" s="10">
        <v>40131</v>
      </c>
      <c r="B685" s="11">
        <v>8734</v>
      </c>
      <c r="C685" s="11">
        <f t="shared" si="21"/>
        <v>303358</v>
      </c>
      <c r="D685" s="11">
        <f>IF('zad5_4)'!$C685&gt;$I$2,'zad5_4)'!$C685-$I$2,0)</f>
        <v>0</v>
      </c>
      <c r="E685" s="12">
        <f t="shared" si="20"/>
        <v>6068</v>
      </c>
    </row>
    <row r="686" spans="1:5" x14ac:dyDescent="0.25">
      <c r="A686" s="7">
        <v>40132</v>
      </c>
      <c r="B686" s="8">
        <v>8737</v>
      </c>
      <c r="C686" s="8">
        <f t="shared" si="21"/>
        <v>306024</v>
      </c>
      <c r="D686" s="8">
        <f>IF('zad5_4)'!$C686&gt;$I$2,'zad5_4)'!$C686-$I$2,0)</f>
        <v>0</v>
      </c>
      <c r="E686" s="9">
        <f t="shared" si="20"/>
        <v>6121</v>
      </c>
    </row>
    <row r="687" spans="1:5" x14ac:dyDescent="0.25">
      <c r="A687" s="10">
        <v>40133</v>
      </c>
      <c r="B687" s="11">
        <v>8432</v>
      </c>
      <c r="C687" s="11">
        <f t="shared" si="21"/>
        <v>308640</v>
      </c>
      <c r="D687" s="11">
        <f>IF('zad5_4)'!$C687&gt;$I$2,'zad5_4)'!$C687-$I$2,0)</f>
        <v>0</v>
      </c>
      <c r="E687" s="12">
        <f t="shared" si="20"/>
        <v>6173</v>
      </c>
    </row>
    <row r="688" spans="1:5" x14ac:dyDescent="0.25">
      <c r="A688" s="7">
        <v>40134</v>
      </c>
      <c r="B688" s="8">
        <v>9161</v>
      </c>
      <c r="C688" s="8">
        <f t="shared" si="21"/>
        <v>310899</v>
      </c>
      <c r="D688" s="8">
        <f>IF('zad5_4)'!$C688&gt;$I$2,'zad5_4)'!$C688-$I$2,0)</f>
        <v>0</v>
      </c>
      <c r="E688" s="9">
        <f t="shared" si="20"/>
        <v>6218</v>
      </c>
    </row>
    <row r="689" spans="1:5" x14ac:dyDescent="0.25">
      <c r="A689" s="10">
        <v>40135</v>
      </c>
      <c r="B689" s="11">
        <v>8463</v>
      </c>
      <c r="C689" s="11">
        <f t="shared" si="21"/>
        <v>313842</v>
      </c>
      <c r="D689" s="11">
        <f>IF('zad5_4)'!$C689&gt;$I$2,'zad5_4)'!$C689-$I$2,0)</f>
        <v>0</v>
      </c>
      <c r="E689" s="12">
        <f t="shared" si="20"/>
        <v>6277</v>
      </c>
    </row>
    <row r="690" spans="1:5" x14ac:dyDescent="0.25">
      <c r="A690" s="7">
        <v>40136</v>
      </c>
      <c r="B690" s="8">
        <v>9180</v>
      </c>
      <c r="C690" s="8">
        <f t="shared" si="21"/>
        <v>316028</v>
      </c>
      <c r="D690" s="8">
        <f>IF('zad5_4)'!$C690&gt;$I$2,'zad5_4)'!$C690-$I$2,0)</f>
        <v>0</v>
      </c>
      <c r="E690" s="9">
        <f t="shared" si="20"/>
        <v>6321</v>
      </c>
    </row>
    <row r="691" spans="1:5" x14ac:dyDescent="0.25">
      <c r="A691" s="10">
        <v>40137</v>
      </c>
      <c r="B691" s="11">
        <v>8682</v>
      </c>
      <c r="C691" s="11">
        <f t="shared" si="21"/>
        <v>318887</v>
      </c>
      <c r="D691" s="11">
        <f>IF('zad5_4)'!$C691&gt;$I$2,'zad5_4)'!$C691-$I$2,0)</f>
        <v>0</v>
      </c>
      <c r="E691" s="12">
        <f t="shared" si="20"/>
        <v>6378</v>
      </c>
    </row>
    <row r="692" spans="1:5" x14ac:dyDescent="0.25">
      <c r="A692" s="7">
        <v>40138</v>
      </c>
      <c r="B692" s="8">
        <v>8687</v>
      </c>
      <c r="C692" s="8">
        <f t="shared" si="21"/>
        <v>321191</v>
      </c>
      <c r="D692" s="8">
        <f>IF('zad5_4)'!$C692&gt;$I$2,'zad5_4)'!$C692-$I$2,0)</f>
        <v>0</v>
      </c>
      <c r="E692" s="9">
        <f t="shared" si="20"/>
        <v>6424</v>
      </c>
    </row>
    <row r="693" spans="1:5" x14ac:dyDescent="0.25">
      <c r="A693" s="10">
        <v>40139</v>
      </c>
      <c r="B693" s="11">
        <v>8286</v>
      </c>
      <c r="C693" s="11">
        <f t="shared" si="21"/>
        <v>323454</v>
      </c>
      <c r="D693" s="11">
        <f>IF('zad5_4)'!$C693&gt;$I$2,'zad5_4)'!$C693-$I$2,0)</f>
        <v>0</v>
      </c>
      <c r="E693" s="12">
        <f t="shared" si="20"/>
        <v>6470</v>
      </c>
    </row>
    <row r="694" spans="1:5" x14ac:dyDescent="0.25">
      <c r="A694" s="7">
        <v>40140</v>
      </c>
      <c r="B694" s="8">
        <v>7644</v>
      </c>
      <c r="C694" s="8">
        <f t="shared" si="21"/>
        <v>325270</v>
      </c>
      <c r="D694" s="8">
        <f>IF('zad5_4)'!$C694&gt;$I$2,'zad5_4)'!$C694-$I$2,0)</f>
        <v>0</v>
      </c>
      <c r="E694" s="9">
        <f t="shared" si="20"/>
        <v>6506</v>
      </c>
    </row>
    <row r="695" spans="1:5" x14ac:dyDescent="0.25">
      <c r="A695" s="10">
        <v>40141</v>
      </c>
      <c r="B695" s="11">
        <v>7906</v>
      </c>
      <c r="C695" s="11">
        <f t="shared" si="21"/>
        <v>326408</v>
      </c>
      <c r="D695" s="11">
        <f>IF('zad5_4)'!$C695&gt;$I$2,'zad5_4)'!$C695-$I$2,0)</f>
        <v>0</v>
      </c>
      <c r="E695" s="12">
        <f t="shared" si="20"/>
        <v>6529</v>
      </c>
    </row>
    <row r="696" spans="1:5" x14ac:dyDescent="0.25">
      <c r="A696" s="7">
        <v>40142</v>
      </c>
      <c r="B696" s="8">
        <v>7961</v>
      </c>
      <c r="C696" s="8">
        <f t="shared" si="21"/>
        <v>327785</v>
      </c>
      <c r="D696" s="8">
        <f>IF('zad5_4)'!$C696&gt;$I$2,'zad5_4)'!$C696-$I$2,0)</f>
        <v>0</v>
      </c>
      <c r="E696" s="9">
        <f t="shared" si="20"/>
        <v>6556</v>
      </c>
    </row>
    <row r="697" spans="1:5" x14ac:dyDescent="0.25">
      <c r="A697" s="10">
        <v>40143</v>
      </c>
      <c r="B697" s="11">
        <v>7930</v>
      </c>
      <c r="C697" s="11">
        <f t="shared" si="21"/>
        <v>329190</v>
      </c>
      <c r="D697" s="11">
        <f>IF('zad5_4)'!$C697&gt;$I$2,'zad5_4)'!$C697-$I$2,0)</f>
        <v>0</v>
      </c>
      <c r="E697" s="12">
        <f t="shared" si="20"/>
        <v>6584</v>
      </c>
    </row>
    <row r="698" spans="1:5" x14ac:dyDescent="0.25">
      <c r="A698" s="7">
        <v>40144</v>
      </c>
      <c r="B698" s="8">
        <v>7965</v>
      </c>
      <c r="C698" s="8">
        <f t="shared" si="21"/>
        <v>330536</v>
      </c>
      <c r="D698" s="8">
        <f>IF('zad5_4)'!$C698&gt;$I$2,'zad5_4)'!$C698-$I$2,0)</f>
        <v>0</v>
      </c>
      <c r="E698" s="9">
        <f t="shared" si="20"/>
        <v>6611</v>
      </c>
    </row>
    <row r="699" spans="1:5" x14ac:dyDescent="0.25">
      <c r="A699" s="10">
        <v>40145</v>
      </c>
      <c r="B699" s="11">
        <v>8289</v>
      </c>
      <c r="C699" s="11">
        <f t="shared" si="21"/>
        <v>331890</v>
      </c>
      <c r="D699" s="11">
        <f>IF('zad5_4)'!$C699&gt;$I$2,'zad5_4)'!$C699-$I$2,0)</f>
        <v>0</v>
      </c>
      <c r="E699" s="12">
        <f t="shared" si="20"/>
        <v>6638</v>
      </c>
    </row>
    <row r="700" spans="1:5" x14ac:dyDescent="0.25">
      <c r="A700" s="7">
        <v>40146</v>
      </c>
      <c r="B700" s="8">
        <v>8250</v>
      </c>
      <c r="C700" s="8">
        <f t="shared" si="21"/>
        <v>333541</v>
      </c>
      <c r="D700" s="8">
        <f>IF('zad5_4)'!$C700&gt;$I$2,'zad5_4)'!$C700-$I$2,0)</f>
        <v>0</v>
      </c>
      <c r="E700" s="9">
        <f t="shared" si="20"/>
        <v>6671</v>
      </c>
    </row>
    <row r="701" spans="1:5" x14ac:dyDescent="0.25">
      <c r="A701" s="10">
        <v>40147</v>
      </c>
      <c r="B701" s="11">
        <v>8314</v>
      </c>
      <c r="C701" s="11">
        <f t="shared" si="21"/>
        <v>335120</v>
      </c>
      <c r="D701" s="11">
        <f>IF('zad5_4)'!$C701&gt;$I$2,'zad5_4)'!$C701-$I$2,0)</f>
        <v>0</v>
      </c>
      <c r="E701" s="12">
        <f t="shared" si="20"/>
        <v>6703</v>
      </c>
    </row>
    <row r="702" spans="1:5" x14ac:dyDescent="0.25">
      <c r="A702" s="7">
        <v>40148</v>
      </c>
      <c r="B702" s="8">
        <v>7085</v>
      </c>
      <c r="C702" s="8">
        <f t="shared" si="21"/>
        <v>336731</v>
      </c>
      <c r="D702" s="8">
        <f>IF('zad5_4)'!$C702&gt;$I$2,'zad5_4)'!$C702-$I$2,0)</f>
        <v>0</v>
      </c>
      <c r="E702" s="9">
        <f t="shared" si="20"/>
        <v>6735</v>
      </c>
    </row>
    <row r="703" spans="1:5" x14ac:dyDescent="0.25">
      <c r="A703" s="10">
        <v>40149</v>
      </c>
      <c r="B703" s="11">
        <v>8015</v>
      </c>
      <c r="C703" s="11">
        <f t="shared" si="21"/>
        <v>337081</v>
      </c>
      <c r="D703" s="11">
        <f>IF('zad5_4)'!$C703&gt;$I$2,'zad5_4)'!$C703-$I$2,0)</f>
        <v>0</v>
      </c>
      <c r="E703" s="12">
        <f t="shared" si="20"/>
        <v>6742</v>
      </c>
    </row>
    <row r="704" spans="1:5" x14ac:dyDescent="0.25">
      <c r="A704" s="7">
        <v>40150</v>
      </c>
      <c r="B704" s="8">
        <v>6931</v>
      </c>
      <c r="C704" s="8">
        <f t="shared" si="21"/>
        <v>338354</v>
      </c>
      <c r="D704" s="8">
        <f>IF('zad5_4)'!$C704&gt;$I$2,'zad5_4)'!$C704-$I$2,0)</f>
        <v>0</v>
      </c>
      <c r="E704" s="9">
        <f t="shared" si="20"/>
        <v>6768</v>
      </c>
    </row>
    <row r="705" spans="1:5" x14ac:dyDescent="0.25">
      <c r="A705" s="10">
        <v>40151</v>
      </c>
      <c r="B705" s="11">
        <v>8472</v>
      </c>
      <c r="C705" s="11">
        <f t="shared" si="21"/>
        <v>338517</v>
      </c>
      <c r="D705" s="11">
        <f>IF('zad5_4)'!$C705&gt;$I$2,'zad5_4)'!$C705-$I$2,0)</f>
        <v>0</v>
      </c>
      <c r="E705" s="12">
        <f t="shared" si="20"/>
        <v>6771</v>
      </c>
    </row>
    <row r="706" spans="1:5" x14ac:dyDescent="0.25">
      <c r="A706" s="7">
        <v>40152</v>
      </c>
      <c r="B706" s="8">
        <v>6805</v>
      </c>
      <c r="C706" s="8">
        <f t="shared" si="21"/>
        <v>340218</v>
      </c>
      <c r="D706" s="8">
        <f>IF('zad5_4)'!$C706&gt;$I$2,'zad5_4)'!$C706-$I$2,0)</f>
        <v>0</v>
      </c>
      <c r="E706" s="9">
        <f t="shared" ref="E706:E769" si="22">ROUNDUP(C706*0.02,0)</f>
        <v>6805</v>
      </c>
    </row>
    <row r="707" spans="1:5" x14ac:dyDescent="0.25">
      <c r="A707" s="10">
        <v>40153</v>
      </c>
      <c r="B707" s="11">
        <v>7861</v>
      </c>
      <c r="C707" s="11">
        <f t="shared" si="21"/>
        <v>340218</v>
      </c>
      <c r="D707" s="11">
        <f>IF('zad5_4)'!$C707&gt;$I$2,'zad5_4)'!$C707-$I$2,0)</f>
        <v>0</v>
      </c>
      <c r="E707" s="12">
        <f t="shared" si="22"/>
        <v>6805</v>
      </c>
    </row>
    <row r="708" spans="1:5" x14ac:dyDescent="0.25">
      <c r="A708" s="7">
        <v>40154</v>
      </c>
      <c r="B708" s="8">
        <v>7963</v>
      </c>
      <c r="C708" s="8">
        <f t="shared" ref="C708:C771" si="23">C707-D707-E707+B707</f>
        <v>341274</v>
      </c>
      <c r="D708" s="8">
        <f>IF('zad5_4)'!$C708&gt;$I$2,'zad5_4)'!$C708-$I$2,0)</f>
        <v>0</v>
      </c>
      <c r="E708" s="9">
        <f t="shared" si="22"/>
        <v>6826</v>
      </c>
    </row>
    <row r="709" spans="1:5" x14ac:dyDescent="0.25">
      <c r="A709" s="10">
        <v>40155</v>
      </c>
      <c r="B709" s="11">
        <v>6497</v>
      </c>
      <c r="C709" s="11">
        <f t="shared" si="23"/>
        <v>342411</v>
      </c>
      <c r="D709" s="11">
        <f>IF('zad5_4)'!$C709&gt;$I$2,'zad5_4)'!$C709-$I$2,0)</f>
        <v>0</v>
      </c>
      <c r="E709" s="12">
        <f t="shared" si="22"/>
        <v>6849</v>
      </c>
    </row>
    <row r="710" spans="1:5" x14ac:dyDescent="0.25">
      <c r="A710" s="7">
        <v>40156</v>
      </c>
      <c r="B710" s="8">
        <v>6846</v>
      </c>
      <c r="C710" s="8">
        <f t="shared" si="23"/>
        <v>342059</v>
      </c>
      <c r="D710" s="8">
        <f>IF('zad5_4)'!$C710&gt;$I$2,'zad5_4)'!$C710-$I$2,0)</f>
        <v>0</v>
      </c>
      <c r="E710" s="9">
        <f t="shared" si="22"/>
        <v>6842</v>
      </c>
    </row>
    <row r="711" spans="1:5" x14ac:dyDescent="0.25">
      <c r="A711" s="10">
        <v>40157</v>
      </c>
      <c r="B711" s="11">
        <v>7179</v>
      </c>
      <c r="C711" s="11">
        <f t="shared" si="23"/>
        <v>342063</v>
      </c>
      <c r="D711" s="11">
        <f>IF('zad5_4)'!$C711&gt;$I$2,'zad5_4)'!$C711-$I$2,0)</f>
        <v>0</v>
      </c>
      <c r="E711" s="12">
        <f t="shared" si="22"/>
        <v>6842</v>
      </c>
    </row>
    <row r="712" spans="1:5" x14ac:dyDescent="0.25">
      <c r="A712" s="7">
        <v>40158</v>
      </c>
      <c r="B712" s="8">
        <v>7455</v>
      </c>
      <c r="C712" s="8">
        <f t="shared" si="23"/>
        <v>342400</v>
      </c>
      <c r="D712" s="8">
        <f>IF('zad5_4)'!$C712&gt;$I$2,'zad5_4)'!$C712-$I$2,0)</f>
        <v>0</v>
      </c>
      <c r="E712" s="9">
        <f t="shared" si="22"/>
        <v>6848</v>
      </c>
    </row>
    <row r="713" spans="1:5" x14ac:dyDescent="0.25">
      <c r="A713" s="10">
        <v>40159</v>
      </c>
      <c r="B713" s="11">
        <v>6706</v>
      </c>
      <c r="C713" s="11">
        <f t="shared" si="23"/>
        <v>343007</v>
      </c>
      <c r="D713" s="11">
        <f>IF('zad5_4)'!$C713&gt;$I$2,'zad5_4)'!$C713-$I$2,0)</f>
        <v>0</v>
      </c>
      <c r="E713" s="12">
        <f t="shared" si="22"/>
        <v>6861</v>
      </c>
    </row>
    <row r="714" spans="1:5" x14ac:dyDescent="0.25">
      <c r="A714" s="7">
        <v>40160</v>
      </c>
      <c r="B714" s="8">
        <v>6556</v>
      </c>
      <c r="C714" s="8">
        <f t="shared" si="23"/>
        <v>342852</v>
      </c>
      <c r="D714" s="8">
        <f>IF('zad5_4)'!$C714&gt;$I$2,'zad5_4)'!$C714-$I$2,0)</f>
        <v>0</v>
      </c>
      <c r="E714" s="9">
        <f t="shared" si="22"/>
        <v>6858</v>
      </c>
    </row>
    <row r="715" spans="1:5" x14ac:dyDescent="0.25">
      <c r="A715" s="10">
        <v>40161</v>
      </c>
      <c r="B715" s="11">
        <v>6237</v>
      </c>
      <c r="C715" s="11">
        <f t="shared" si="23"/>
        <v>342550</v>
      </c>
      <c r="D715" s="11">
        <f>IF('zad5_4)'!$C715&gt;$I$2,'zad5_4)'!$C715-$I$2,0)</f>
        <v>0</v>
      </c>
      <c r="E715" s="12">
        <f t="shared" si="22"/>
        <v>6851</v>
      </c>
    </row>
    <row r="716" spans="1:5" x14ac:dyDescent="0.25">
      <c r="A716" s="7">
        <v>40162</v>
      </c>
      <c r="B716" s="8">
        <v>5852</v>
      </c>
      <c r="C716" s="8">
        <f t="shared" si="23"/>
        <v>341936</v>
      </c>
      <c r="D716" s="8">
        <f>IF('zad5_4)'!$C716&gt;$I$2,'zad5_4)'!$C716-$I$2,0)</f>
        <v>0</v>
      </c>
      <c r="E716" s="9">
        <f t="shared" si="22"/>
        <v>6839</v>
      </c>
    </row>
    <row r="717" spans="1:5" x14ac:dyDescent="0.25">
      <c r="A717" s="10">
        <v>40163</v>
      </c>
      <c r="B717" s="11">
        <v>5539</v>
      </c>
      <c r="C717" s="11">
        <f t="shared" si="23"/>
        <v>340949</v>
      </c>
      <c r="D717" s="11">
        <f>IF('zad5_4)'!$C717&gt;$I$2,'zad5_4)'!$C717-$I$2,0)</f>
        <v>0</v>
      </c>
      <c r="E717" s="12">
        <f t="shared" si="22"/>
        <v>6819</v>
      </c>
    </row>
    <row r="718" spans="1:5" x14ac:dyDescent="0.25">
      <c r="A718" s="7">
        <v>40164</v>
      </c>
      <c r="B718" s="8">
        <v>5991</v>
      </c>
      <c r="C718" s="8">
        <f t="shared" si="23"/>
        <v>339669</v>
      </c>
      <c r="D718" s="8">
        <f>IF('zad5_4)'!$C718&gt;$I$2,'zad5_4)'!$C718-$I$2,0)</f>
        <v>0</v>
      </c>
      <c r="E718" s="9">
        <f t="shared" si="22"/>
        <v>6794</v>
      </c>
    </row>
    <row r="719" spans="1:5" x14ac:dyDescent="0.25">
      <c r="A719" s="10">
        <v>40165</v>
      </c>
      <c r="B719" s="11">
        <v>5999</v>
      </c>
      <c r="C719" s="11">
        <f t="shared" si="23"/>
        <v>338866</v>
      </c>
      <c r="D719" s="11">
        <f>IF('zad5_4)'!$C719&gt;$I$2,'zad5_4)'!$C719-$I$2,0)</f>
        <v>0</v>
      </c>
      <c r="E719" s="12">
        <f t="shared" si="22"/>
        <v>6778</v>
      </c>
    </row>
    <row r="720" spans="1:5" x14ac:dyDescent="0.25">
      <c r="A720" s="7">
        <v>40166</v>
      </c>
      <c r="B720" s="8">
        <v>5603</v>
      </c>
      <c r="C720" s="8">
        <f t="shared" si="23"/>
        <v>338087</v>
      </c>
      <c r="D720" s="8">
        <f>IF('zad5_4)'!$C720&gt;$I$2,'zad5_4)'!$C720-$I$2,0)</f>
        <v>0</v>
      </c>
      <c r="E720" s="9">
        <f t="shared" si="22"/>
        <v>6762</v>
      </c>
    </row>
    <row r="721" spans="1:5" x14ac:dyDescent="0.25">
      <c r="A721" s="10">
        <v>40167</v>
      </c>
      <c r="B721" s="11">
        <v>5381</v>
      </c>
      <c r="C721" s="11">
        <f t="shared" si="23"/>
        <v>336928</v>
      </c>
      <c r="D721" s="11">
        <f>IF('zad5_4)'!$C721&gt;$I$2,'zad5_4)'!$C721-$I$2,0)</f>
        <v>0</v>
      </c>
      <c r="E721" s="12">
        <f t="shared" si="22"/>
        <v>6739</v>
      </c>
    </row>
    <row r="722" spans="1:5" x14ac:dyDescent="0.25">
      <c r="A722" s="7">
        <v>40168</v>
      </c>
      <c r="B722" s="8">
        <v>4554</v>
      </c>
      <c r="C722" s="8">
        <f t="shared" si="23"/>
        <v>335570</v>
      </c>
      <c r="D722" s="8">
        <f>IF('zad5_4)'!$C722&gt;$I$2,'zad5_4)'!$C722-$I$2,0)</f>
        <v>0</v>
      </c>
      <c r="E722" s="9">
        <f t="shared" si="22"/>
        <v>6712</v>
      </c>
    </row>
    <row r="723" spans="1:5" x14ac:dyDescent="0.25">
      <c r="A723" s="10">
        <v>40169</v>
      </c>
      <c r="B723" s="11">
        <v>4693</v>
      </c>
      <c r="C723" s="11">
        <f t="shared" si="23"/>
        <v>333412</v>
      </c>
      <c r="D723" s="11">
        <f>IF('zad5_4)'!$C723&gt;$I$2,'zad5_4)'!$C723-$I$2,0)</f>
        <v>0</v>
      </c>
      <c r="E723" s="12">
        <f t="shared" si="22"/>
        <v>6669</v>
      </c>
    </row>
    <row r="724" spans="1:5" x14ac:dyDescent="0.25">
      <c r="A724" s="7">
        <v>40170</v>
      </c>
      <c r="B724" s="8">
        <v>5114</v>
      </c>
      <c r="C724" s="8">
        <f t="shared" si="23"/>
        <v>331436</v>
      </c>
      <c r="D724" s="8">
        <f>IF('zad5_4)'!$C724&gt;$I$2,'zad5_4)'!$C724-$I$2,0)</f>
        <v>0</v>
      </c>
      <c r="E724" s="9">
        <f t="shared" si="22"/>
        <v>6629</v>
      </c>
    </row>
    <row r="725" spans="1:5" x14ac:dyDescent="0.25">
      <c r="A725" s="10">
        <v>40171</v>
      </c>
      <c r="B725" s="11">
        <v>4478</v>
      </c>
      <c r="C725" s="11">
        <f t="shared" si="23"/>
        <v>329921</v>
      </c>
      <c r="D725" s="11">
        <f>IF('zad5_4)'!$C725&gt;$I$2,'zad5_4)'!$C725-$I$2,0)</f>
        <v>0</v>
      </c>
      <c r="E725" s="12">
        <f t="shared" si="22"/>
        <v>6599</v>
      </c>
    </row>
    <row r="726" spans="1:5" x14ac:dyDescent="0.25">
      <c r="A726" s="7">
        <v>40172</v>
      </c>
      <c r="B726" s="8">
        <v>5057</v>
      </c>
      <c r="C726" s="8">
        <f t="shared" si="23"/>
        <v>327800</v>
      </c>
      <c r="D726" s="8">
        <f>IF('zad5_4)'!$C726&gt;$I$2,'zad5_4)'!$C726-$I$2,0)</f>
        <v>0</v>
      </c>
      <c r="E726" s="9">
        <f t="shared" si="22"/>
        <v>6556</v>
      </c>
    </row>
    <row r="727" spans="1:5" x14ac:dyDescent="0.25">
      <c r="A727" s="10">
        <v>40173</v>
      </c>
      <c r="B727" s="11">
        <v>4726</v>
      </c>
      <c r="C727" s="11">
        <f t="shared" si="23"/>
        <v>326301</v>
      </c>
      <c r="D727" s="11">
        <f>IF('zad5_4)'!$C727&gt;$I$2,'zad5_4)'!$C727-$I$2,0)</f>
        <v>0</v>
      </c>
      <c r="E727" s="12">
        <f t="shared" si="22"/>
        <v>6527</v>
      </c>
    </row>
    <row r="728" spans="1:5" x14ac:dyDescent="0.25">
      <c r="A728" s="7">
        <v>40174</v>
      </c>
      <c r="B728" s="8">
        <v>4459</v>
      </c>
      <c r="C728" s="8">
        <f t="shared" si="23"/>
        <v>324500</v>
      </c>
      <c r="D728" s="8">
        <f>IF('zad5_4)'!$C728&gt;$I$2,'zad5_4)'!$C728-$I$2,0)</f>
        <v>0</v>
      </c>
      <c r="E728" s="9">
        <f t="shared" si="22"/>
        <v>6490</v>
      </c>
    </row>
    <row r="729" spans="1:5" x14ac:dyDescent="0.25">
      <c r="A729" s="10">
        <v>40175</v>
      </c>
      <c r="B729" s="11">
        <v>4966</v>
      </c>
      <c r="C729" s="11">
        <f t="shared" si="23"/>
        <v>322469</v>
      </c>
      <c r="D729" s="11">
        <f>IF('zad5_4)'!$C729&gt;$I$2,'zad5_4)'!$C729-$I$2,0)</f>
        <v>0</v>
      </c>
      <c r="E729" s="12">
        <f t="shared" si="22"/>
        <v>6450</v>
      </c>
    </row>
    <row r="730" spans="1:5" x14ac:dyDescent="0.25">
      <c r="A730" s="7">
        <v>40176</v>
      </c>
      <c r="B730" s="8">
        <v>4629</v>
      </c>
      <c r="C730" s="8">
        <f t="shared" si="23"/>
        <v>320985</v>
      </c>
      <c r="D730" s="8">
        <f>IF('zad5_4)'!$C730&gt;$I$2,'zad5_4)'!$C730-$I$2,0)</f>
        <v>0</v>
      </c>
      <c r="E730" s="9">
        <f t="shared" si="22"/>
        <v>6420</v>
      </c>
    </row>
    <row r="731" spans="1:5" x14ac:dyDescent="0.25">
      <c r="A731" s="10">
        <v>40177</v>
      </c>
      <c r="B731" s="11">
        <v>4074</v>
      </c>
      <c r="C731" s="11">
        <f t="shared" si="23"/>
        <v>319194</v>
      </c>
      <c r="D731" s="11">
        <f>IF('zad5_4)'!$C731&gt;$I$2,'zad5_4)'!$C731-$I$2,0)</f>
        <v>0</v>
      </c>
      <c r="E731" s="12">
        <f t="shared" si="22"/>
        <v>6384</v>
      </c>
    </row>
    <row r="732" spans="1:5" x14ac:dyDescent="0.25">
      <c r="A732" s="7">
        <v>40178</v>
      </c>
      <c r="B732" s="8">
        <v>3179</v>
      </c>
      <c r="C732" s="8">
        <f t="shared" si="23"/>
        <v>316884</v>
      </c>
      <c r="D732" s="8">
        <f>IF('zad5_4)'!$C732&gt;$I$2,'zad5_4)'!$C732-$I$2,0)</f>
        <v>0</v>
      </c>
      <c r="E732" s="9">
        <f t="shared" si="22"/>
        <v>6338</v>
      </c>
    </row>
    <row r="733" spans="1:5" x14ac:dyDescent="0.25">
      <c r="A733" s="10">
        <v>40179</v>
      </c>
      <c r="B733" s="11">
        <v>3946</v>
      </c>
      <c r="C733" s="11">
        <f t="shared" si="23"/>
        <v>313725</v>
      </c>
      <c r="D733" s="11">
        <f>IF('zad5_4)'!$C733&gt;$I$2,'zad5_4)'!$C733-$I$2,0)</f>
        <v>0</v>
      </c>
      <c r="E733" s="12">
        <f t="shared" si="22"/>
        <v>6275</v>
      </c>
    </row>
    <row r="734" spans="1:5" x14ac:dyDescent="0.25">
      <c r="A734" s="7">
        <v>40180</v>
      </c>
      <c r="B734" s="8">
        <v>4282</v>
      </c>
      <c r="C734" s="8">
        <f t="shared" si="23"/>
        <v>311396</v>
      </c>
      <c r="D734" s="8">
        <f>IF('zad5_4)'!$C734&gt;$I$2,'zad5_4)'!$C734-$I$2,0)</f>
        <v>0</v>
      </c>
      <c r="E734" s="9">
        <f t="shared" si="22"/>
        <v>6228</v>
      </c>
    </row>
    <row r="735" spans="1:5" x14ac:dyDescent="0.25">
      <c r="A735" s="10">
        <v>40181</v>
      </c>
      <c r="B735" s="11">
        <v>4133</v>
      </c>
      <c r="C735" s="11">
        <f t="shared" si="23"/>
        <v>309450</v>
      </c>
      <c r="D735" s="11">
        <f>IF('zad5_4)'!$C735&gt;$I$2,'zad5_4)'!$C735-$I$2,0)</f>
        <v>0</v>
      </c>
      <c r="E735" s="12">
        <f t="shared" si="22"/>
        <v>6189</v>
      </c>
    </row>
    <row r="736" spans="1:5" x14ac:dyDescent="0.25">
      <c r="A736" s="7">
        <v>40182</v>
      </c>
      <c r="B736" s="8">
        <v>4241</v>
      </c>
      <c r="C736" s="8">
        <f t="shared" si="23"/>
        <v>307394</v>
      </c>
      <c r="D736" s="8">
        <f>IF('zad5_4)'!$C736&gt;$I$2,'zad5_4)'!$C736-$I$2,0)</f>
        <v>0</v>
      </c>
      <c r="E736" s="9">
        <f t="shared" si="22"/>
        <v>6148</v>
      </c>
    </row>
    <row r="737" spans="1:5" x14ac:dyDescent="0.25">
      <c r="A737" s="10">
        <v>40183</v>
      </c>
      <c r="B737" s="11">
        <v>3132</v>
      </c>
      <c r="C737" s="11">
        <f t="shared" si="23"/>
        <v>305487</v>
      </c>
      <c r="D737" s="11">
        <f>IF('zad5_4)'!$C737&gt;$I$2,'zad5_4)'!$C737-$I$2,0)</f>
        <v>0</v>
      </c>
      <c r="E737" s="12">
        <f t="shared" si="22"/>
        <v>6110</v>
      </c>
    </row>
    <row r="738" spans="1:5" x14ac:dyDescent="0.25">
      <c r="A738" s="7">
        <v>40184</v>
      </c>
      <c r="B738" s="8">
        <v>3610</v>
      </c>
      <c r="C738" s="8">
        <f t="shared" si="23"/>
        <v>302509</v>
      </c>
      <c r="D738" s="8">
        <f>IF('zad5_4)'!$C738&gt;$I$2,'zad5_4)'!$C738-$I$2,0)</f>
        <v>0</v>
      </c>
      <c r="E738" s="9">
        <f t="shared" si="22"/>
        <v>6051</v>
      </c>
    </row>
    <row r="739" spans="1:5" x14ac:dyDescent="0.25">
      <c r="A739" s="10">
        <v>40185</v>
      </c>
      <c r="B739" s="11">
        <v>3752</v>
      </c>
      <c r="C739" s="11">
        <f t="shared" si="23"/>
        <v>300068</v>
      </c>
      <c r="D739" s="11">
        <f>IF('zad5_4)'!$C739&gt;$I$2,'zad5_4)'!$C739-$I$2,0)</f>
        <v>0</v>
      </c>
      <c r="E739" s="12">
        <f t="shared" si="22"/>
        <v>6002</v>
      </c>
    </row>
    <row r="740" spans="1:5" x14ac:dyDescent="0.25">
      <c r="A740" s="7">
        <v>40186</v>
      </c>
      <c r="B740" s="8">
        <v>2687</v>
      </c>
      <c r="C740" s="8">
        <f t="shared" si="23"/>
        <v>297818</v>
      </c>
      <c r="D740" s="8">
        <f>IF('zad5_4)'!$C740&gt;$I$2,'zad5_4)'!$C740-$I$2,0)</f>
        <v>0</v>
      </c>
      <c r="E740" s="9">
        <f t="shared" si="22"/>
        <v>5957</v>
      </c>
    </row>
    <row r="741" spans="1:5" x14ac:dyDescent="0.25">
      <c r="A741" s="10">
        <v>40187</v>
      </c>
      <c r="B741" s="11">
        <v>4436</v>
      </c>
      <c r="C741" s="11">
        <f t="shared" si="23"/>
        <v>294548</v>
      </c>
      <c r="D741" s="11">
        <f>IF('zad5_4)'!$C741&gt;$I$2,'zad5_4)'!$C741-$I$2,0)</f>
        <v>0</v>
      </c>
      <c r="E741" s="12">
        <f t="shared" si="22"/>
        <v>5891</v>
      </c>
    </row>
    <row r="742" spans="1:5" x14ac:dyDescent="0.25">
      <c r="A742" s="7">
        <v>40188</v>
      </c>
      <c r="B742" s="8">
        <v>4002</v>
      </c>
      <c r="C742" s="8">
        <f t="shared" si="23"/>
        <v>293093</v>
      </c>
      <c r="D742" s="8">
        <f>IF('zad5_4)'!$C742&gt;$I$2,'zad5_4)'!$C742-$I$2,0)</f>
        <v>0</v>
      </c>
      <c r="E742" s="9">
        <f t="shared" si="22"/>
        <v>5862</v>
      </c>
    </row>
    <row r="743" spans="1:5" x14ac:dyDescent="0.25">
      <c r="A743" s="10">
        <v>40189</v>
      </c>
      <c r="B743" s="11">
        <v>4281</v>
      </c>
      <c r="C743" s="11">
        <f t="shared" si="23"/>
        <v>291233</v>
      </c>
      <c r="D743" s="11">
        <f>IF('zad5_4)'!$C743&gt;$I$2,'zad5_4)'!$C743-$I$2,0)</f>
        <v>0</v>
      </c>
      <c r="E743" s="12">
        <f t="shared" si="22"/>
        <v>5825</v>
      </c>
    </row>
    <row r="744" spans="1:5" x14ac:dyDescent="0.25">
      <c r="A744" s="7">
        <v>40190</v>
      </c>
      <c r="B744" s="8">
        <v>4332</v>
      </c>
      <c r="C744" s="8">
        <f t="shared" si="23"/>
        <v>289689</v>
      </c>
      <c r="D744" s="8">
        <f>IF('zad5_4)'!$C744&gt;$I$2,'zad5_4)'!$C744-$I$2,0)</f>
        <v>0</v>
      </c>
      <c r="E744" s="9">
        <f t="shared" si="22"/>
        <v>5794</v>
      </c>
    </row>
    <row r="745" spans="1:5" x14ac:dyDescent="0.25">
      <c r="A745" s="10">
        <v>40191</v>
      </c>
      <c r="B745" s="11">
        <v>2749</v>
      </c>
      <c r="C745" s="11">
        <f t="shared" si="23"/>
        <v>288227</v>
      </c>
      <c r="D745" s="11">
        <f>IF('zad5_4)'!$C745&gt;$I$2,'zad5_4)'!$C745-$I$2,0)</f>
        <v>0</v>
      </c>
      <c r="E745" s="12">
        <f t="shared" si="22"/>
        <v>5765</v>
      </c>
    </row>
    <row r="746" spans="1:5" x14ac:dyDescent="0.25">
      <c r="A746" s="7">
        <v>40192</v>
      </c>
      <c r="B746" s="8">
        <v>4331</v>
      </c>
      <c r="C746" s="8">
        <f t="shared" si="23"/>
        <v>285211</v>
      </c>
      <c r="D746" s="8">
        <f>IF('zad5_4)'!$C746&gt;$I$2,'zad5_4)'!$C746-$I$2,0)</f>
        <v>0</v>
      </c>
      <c r="E746" s="9">
        <f t="shared" si="22"/>
        <v>5705</v>
      </c>
    </row>
    <row r="747" spans="1:5" x14ac:dyDescent="0.25">
      <c r="A747" s="10">
        <v>40193</v>
      </c>
      <c r="B747" s="11">
        <v>4670</v>
      </c>
      <c r="C747" s="11">
        <f t="shared" si="23"/>
        <v>283837</v>
      </c>
      <c r="D747" s="11">
        <f>IF('zad5_4)'!$C747&gt;$I$2,'zad5_4)'!$C747-$I$2,0)</f>
        <v>0</v>
      </c>
      <c r="E747" s="12">
        <f t="shared" si="22"/>
        <v>5677</v>
      </c>
    </row>
    <row r="748" spans="1:5" x14ac:dyDescent="0.25">
      <c r="A748" s="7">
        <v>40194</v>
      </c>
      <c r="B748" s="8">
        <v>3679</v>
      </c>
      <c r="C748" s="8">
        <f t="shared" si="23"/>
        <v>282830</v>
      </c>
      <c r="D748" s="8">
        <f>IF('zad5_4)'!$C748&gt;$I$2,'zad5_4)'!$C748-$I$2,0)</f>
        <v>0</v>
      </c>
      <c r="E748" s="9">
        <f t="shared" si="22"/>
        <v>5657</v>
      </c>
    </row>
    <row r="749" spans="1:5" x14ac:dyDescent="0.25">
      <c r="A749" s="10">
        <v>40195</v>
      </c>
      <c r="B749" s="11">
        <v>3257</v>
      </c>
      <c r="C749" s="11">
        <f t="shared" si="23"/>
        <v>280852</v>
      </c>
      <c r="D749" s="11">
        <f>IF('zad5_4)'!$C749&gt;$I$2,'zad5_4)'!$C749-$I$2,0)</f>
        <v>0</v>
      </c>
      <c r="E749" s="12">
        <f t="shared" si="22"/>
        <v>5618</v>
      </c>
    </row>
    <row r="750" spans="1:5" x14ac:dyDescent="0.25">
      <c r="A750" s="7">
        <v>40196</v>
      </c>
      <c r="B750" s="8">
        <v>3690</v>
      </c>
      <c r="C750" s="8">
        <f t="shared" si="23"/>
        <v>278491</v>
      </c>
      <c r="D750" s="8">
        <f>IF('zad5_4)'!$C750&gt;$I$2,'zad5_4)'!$C750-$I$2,0)</f>
        <v>0</v>
      </c>
      <c r="E750" s="9">
        <f t="shared" si="22"/>
        <v>5570</v>
      </c>
    </row>
    <row r="751" spans="1:5" x14ac:dyDescent="0.25">
      <c r="A751" s="10">
        <v>40197</v>
      </c>
      <c r="B751" s="11">
        <v>2531</v>
      </c>
      <c r="C751" s="11">
        <f t="shared" si="23"/>
        <v>276611</v>
      </c>
      <c r="D751" s="11">
        <f>IF('zad5_4)'!$C751&gt;$I$2,'zad5_4)'!$C751-$I$2,0)</f>
        <v>0</v>
      </c>
      <c r="E751" s="12">
        <f t="shared" si="22"/>
        <v>5533</v>
      </c>
    </row>
    <row r="752" spans="1:5" x14ac:dyDescent="0.25">
      <c r="A752" s="7">
        <v>40198</v>
      </c>
      <c r="B752" s="8">
        <v>2913</v>
      </c>
      <c r="C752" s="8">
        <f t="shared" si="23"/>
        <v>273609</v>
      </c>
      <c r="D752" s="8">
        <f>IF('zad5_4)'!$C752&gt;$I$2,'zad5_4)'!$C752-$I$2,0)</f>
        <v>0</v>
      </c>
      <c r="E752" s="9">
        <f t="shared" si="22"/>
        <v>5473</v>
      </c>
    </row>
    <row r="753" spans="1:5" x14ac:dyDescent="0.25">
      <c r="A753" s="10">
        <v>40199</v>
      </c>
      <c r="B753" s="11">
        <v>3043</v>
      </c>
      <c r="C753" s="11">
        <f t="shared" si="23"/>
        <v>271049</v>
      </c>
      <c r="D753" s="11">
        <f>IF('zad5_4)'!$C753&gt;$I$2,'zad5_4)'!$C753-$I$2,0)</f>
        <v>0</v>
      </c>
      <c r="E753" s="12">
        <f t="shared" si="22"/>
        <v>5421</v>
      </c>
    </row>
    <row r="754" spans="1:5" x14ac:dyDescent="0.25">
      <c r="A754" s="7">
        <v>40200</v>
      </c>
      <c r="B754" s="8">
        <v>3594</v>
      </c>
      <c r="C754" s="8">
        <f t="shared" si="23"/>
        <v>268671</v>
      </c>
      <c r="D754" s="8">
        <f>IF('zad5_4)'!$C754&gt;$I$2,'zad5_4)'!$C754-$I$2,0)</f>
        <v>0</v>
      </c>
      <c r="E754" s="9">
        <f t="shared" si="22"/>
        <v>5374</v>
      </c>
    </row>
    <row r="755" spans="1:5" x14ac:dyDescent="0.25">
      <c r="A755" s="10">
        <v>40201</v>
      </c>
      <c r="B755" s="11">
        <v>2914</v>
      </c>
      <c r="C755" s="11">
        <f t="shared" si="23"/>
        <v>266891</v>
      </c>
      <c r="D755" s="11">
        <f>IF('zad5_4)'!$C755&gt;$I$2,'zad5_4)'!$C755-$I$2,0)</f>
        <v>0</v>
      </c>
      <c r="E755" s="12">
        <f t="shared" si="22"/>
        <v>5338</v>
      </c>
    </row>
    <row r="756" spans="1:5" x14ac:dyDescent="0.25">
      <c r="A756" s="7">
        <v>40202</v>
      </c>
      <c r="B756" s="8">
        <v>3255</v>
      </c>
      <c r="C756" s="8">
        <f t="shared" si="23"/>
        <v>264467</v>
      </c>
      <c r="D756" s="8">
        <f>IF('zad5_4)'!$C756&gt;$I$2,'zad5_4)'!$C756-$I$2,0)</f>
        <v>0</v>
      </c>
      <c r="E756" s="9">
        <f t="shared" si="22"/>
        <v>5290</v>
      </c>
    </row>
    <row r="757" spans="1:5" x14ac:dyDescent="0.25">
      <c r="A757" s="10">
        <v>40203</v>
      </c>
      <c r="B757" s="11">
        <v>3170</v>
      </c>
      <c r="C757" s="11">
        <f t="shared" si="23"/>
        <v>262432</v>
      </c>
      <c r="D757" s="11">
        <f>IF('zad5_4)'!$C757&gt;$I$2,'zad5_4)'!$C757-$I$2,0)</f>
        <v>0</v>
      </c>
      <c r="E757" s="12">
        <f t="shared" si="22"/>
        <v>5249</v>
      </c>
    </row>
    <row r="758" spans="1:5" x14ac:dyDescent="0.25">
      <c r="A758" s="7">
        <v>40204</v>
      </c>
      <c r="B758" s="8">
        <v>4001</v>
      </c>
      <c r="C758" s="8">
        <f t="shared" si="23"/>
        <v>260353</v>
      </c>
      <c r="D758" s="8">
        <f>IF('zad5_4)'!$C758&gt;$I$2,'zad5_4)'!$C758-$I$2,0)</f>
        <v>0</v>
      </c>
      <c r="E758" s="9">
        <f t="shared" si="22"/>
        <v>5208</v>
      </c>
    </row>
    <row r="759" spans="1:5" x14ac:dyDescent="0.25">
      <c r="A759" s="10">
        <v>40205</v>
      </c>
      <c r="B759" s="11">
        <v>3064</v>
      </c>
      <c r="C759" s="11">
        <f t="shared" si="23"/>
        <v>259146</v>
      </c>
      <c r="D759" s="11">
        <f>IF('zad5_4)'!$C759&gt;$I$2,'zad5_4)'!$C759-$I$2,0)</f>
        <v>0</v>
      </c>
      <c r="E759" s="12">
        <f t="shared" si="22"/>
        <v>5183</v>
      </c>
    </row>
    <row r="760" spans="1:5" x14ac:dyDescent="0.25">
      <c r="A760" s="7">
        <v>40206</v>
      </c>
      <c r="B760" s="8">
        <v>3158</v>
      </c>
      <c r="C760" s="8">
        <f t="shared" si="23"/>
        <v>257027</v>
      </c>
      <c r="D760" s="8">
        <f>IF('zad5_4)'!$C760&gt;$I$2,'zad5_4)'!$C760-$I$2,0)</f>
        <v>0</v>
      </c>
      <c r="E760" s="9">
        <f t="shared" si="22"/>
        <v>5141</v>
      </c>
    </row>
    <row r="761" spans="1:5" x14ac:dyDescent="0.25">
      <c r="A761" s="10">
        <v>40207</v>
      </c>
      <c r="B761" s="11">
        <v>3386</v>
      </c>
      <c r="C761" s="11">
        <f t="shared" si="23"/>
        <v>255044</v>
      </c>
      <c r="D761" s="11">
        <f>IF('zad5_4)'!$C761&gt;$I$2,'zad5_4)'!$C761-$I$2,0)</f>
        <v>0</v>
      </c>
      <c r="E761" s="12">
        <f t="shared" si="22"/>
        <v>5101</v>
      </c>
    </row>
    <row r="762" spans="1:5" x14ac:dyDescent="0.25">
      <c r="A762" s="7">
        <v>40208</v>
      </c>
      <c r="B762" s="8">
        <v>2837</v>
      </c>
      <c r="C762" s="8">
        <f t="shared" si="23"/>
        <v>253329</v>
      </c>
      <c r="D762" s="8">
        <f>IF('zad5_4)'!$C762&gt;$I$2,'zad5_4)'!$C762-$I$2,0)</f>
        <v>0</v>
      </c>
      <c r="E762" s="9">
        <f t="shared" si="22"/>
        <v>5067</v>
      </c>
    </row>
    <row r="763" spans="1:5" x14ac:dyDescent="0.25">
      <c r="A763" s="10">
        <v>40209</v>
      </c>
      <c r="B763" s="11">
        <v>2469</v>
      </c>
      <c r="C763" s="11">
        <f t="shared" si="23"/>
        <v>251099</v>
      </c>
      <c r="D763" s="11">
        <f>IF('zad5_4)'!$C763&gt;$I$2,'zad5_4)'!$C763-$I$2,0)</f>
        <v>0</v>
      </c>
      <c r="E763" s="12">
        <f t="shared" si="22"/>
        <v>5022</v>
      </c>
    </row>
    <row r="764" spans="1:5" x14ac:dyDescent="0.25">
      <c r="A764" s="7">
        <v>40210</v>
      </c>
      <c r="B764" s="8">
        <v>3161</v>
      </c>
      <c r="C764" s="8">
        <f t="shared" si="23"/>
        <v>248546</v>
      </c>
      <c r="D764" s="8">
        <f>IF('zad5_4)'!$C764&gt;$I$2,'zad5_4)'!$C764-$I$2,0)</f>
        <v>0</v>
      </c>
      <c r="E764" s="9">
        <f t="shared" si="22"/>
        <v>4971</v>
      </c>
    </row>
    <row r="765" spans="1:5" x14ac:dyDescent="0.25">
      <c r="A765" s="10">
        <v>40211</v>
      </c>
      <c r="B765" s="11">
        <v>3555</v>
      </c>
      <c r="C765" s="11">
        <f t="shared" si="23"/>
        <v>246736</v>
      </c>
      <c r="D765" s="11">
        <f>IF('zad5_4)'!$C765&gt;$I$2,'zad5_4)'!$C765-$I$2,0)</f>
        <v>0</v>
      </c>
      <c r="E765" s="12">
        <f t="shared" si="22"/>
        <v>4935</v>
      </c>
    </row>
    <row r="766" spans="1:5" x14ac:dyDescent="0.25">
      <c r="A766" s="7">
        <v>40212</v>
      </c>
      <c r="B766" s="8">
        <v>2539</v>
      </c>
      <c r="C766" s="8">
        <f t="shared" si="23"/>
        <v>245356</v>
      </c>
      <c r="D766" s="8">
        <f>IF('zad5_4)'!$C766&gt;$I$2,'zad5_4)'!$C766-$I$2,0)</f>
        <v>0</v>
      </c>
      <c r="E766" s="9">
        <f t="shared" si="22"/>
        <v>4908</v>
      </c>
    </row>
    <row r="767" spans="1:5" x14ac:dyDescent="0.25">
      <c r="A767" s="10">
        <v>40213</v>
      </c>
      <c r="B767" s="11">
        <v>3521</v>
      </c>
      <c r="C767" s="11">
        <f t="shared" si="23"/>
        <v>242987</v>
      </c>
      <c r="D767" s="11">
        <f>IF('zad5_4)'!$C767&gt;$I$2,'zad5_4)'!$C767-$I$2,0)</f>
        <v>0</v>
      </c>
      <c r="E767" s="12">
        <f t="shared" si="22"/>
        <v>4860</v>
      </c>
    </row>
    <row r="768" spans="1:5" x14ac:dyDescent="0.25">
      <c r="A768" s="7">
        <v>40214</v>
      </c>
      <c r="B768" s="8">
        <v>2706</v>
      </c>
      <c r="C768" s="8">
        <f t="shared" si="23"/>
        <v>241648</v>
      </c>
      <c r="D768" s="8">
        <f>IF('zad5_4)'!$C768&gt;$I$2,'zad5_4)'!$C768-$I$2,0)</f>
        <v>0</v>
      </c>
      <c r="E768" s="9">
        <f t="shared" si="22"/>
        <v>4833</v>
      </c>
    </row>
    <row r="769" spans="1:5" x14ac:dyDescent="0.25">
      <c r="A769" s="10">
        <v>40215</v>
      </c>
      <c r="B769" s="11">
        <v>2548</v>
      </c>
      <c r="C769" s="11">
        <f t="shared" si="23"/>
        <v>239521</v>
      </c>
      <c r="D769" s="11">
        <f>IF('zad5_4)'!$C769&gt;$I$2,'zad5_4)'!$C769-$I$2,0)</f>
        <v>0</v>
      </c>
      <c r="E769" s="12">
        <f t="shared" si="22"/>
        <v>4791</v>
      </c>
    </row>
    <row r="770" spans="1:5" x14ac:dyDescent="0.25">
      <c r="A770" s="7">
        <v>40216</v>
      </c>
      <c r="B770" s="8">
        <v>2861</v>
      </c>
      <c r="C770" s="8">
        <f t="shared" si="23"/>
        <v>237278</v>
      </c>
      <c r="D770" s="8">
        <f>IF('zad5_4)'!$C770&gt;$I$2,'zad5_4)'!$C770-$I$2,0)</f>
        <v>0</v>
      </c>
      <c r="E770" s="9">
        <f t="shared" ref="E770:E833" si="24">ROUNDUP(C770*0.02,0)</f>
        <v>4746</v>
      </c>
    </row>
    <row r="771" spans="1:5" x14ac:dyDescent="0.25">
      <c r="A771" s="10">
        <v>40217</v>
      </c>
      <c r="B771" s="11">
        <v>3474</v>
      </c>
      <c r="C771" s="11">
        <f t="shared" si="23"/>
        <v>235393</v>
      </c>
      <c r="D771" s="11">
        <f>IF('zad5_4)'!$C771&gt;$I$2,'zad5_4)'!$C771-$I$2,0)</f>
        <v>0</v>
      </c>
      <c r="E771" s="12">
        <f t="shared" si="24"/>
        <v>4708</v>
      </c>
    </row>
    <row r="772" spans="1:5" x14ac:dyDescent="0.25">
      <c r="A772" s="7">
        <v>40218</v>
      </c>
      <c r="B772" s="8">
        <v>3671</v>
      </c>
      <c r="C772" s="8">
        <f t="shared" ref="C772:C835" si="25">C771-D771-E771+B771</f>
        <v>234159</v>
      </c>
      <c r="D772" s="8">
        <f>IF('zad5_4)'!$C772&gt;$I$2,'zad5_4)'!$C772-$I$2,0)</f>
        <v>0</v>
      </c>
      <c r="E772" s="9">
        <f t="shared" si="24"/>
        <v>4684</v>
      </c>
    </row>
    <row r="773" spans="1:5" x14ac:dyDescent="0.25">
      <c r="A773" s="10">
        <v>40219</v>
      </c>
      <c r="B773" s="11">
        <v>4195</v>
      </c>
      <c r="C773" s="11">
        <f t="shared" si="25"/>
        <v>233146</v>
      </c>
      <c r="D773" s="11">
        <f>IF('zad5_4)'!$C773&gt;$I$2,'zad5_4)'!$C773-$I$2,0)</f>
        <v>0</v>
      </c>
      <c r="E773" s="12">
        <f t="shared" si="24"/>
        <v>4663</v>
      </c>
    </row>
    <row r="774" spans="1:5" x14ac:dyDescent="0.25">
      <c r="A774" s="7">
        <v>40220</v>
      </c>
      <c r="B774" s="8">
        <v>3535</v>
      </c>
      <c r="C774" s="8">
        <f t="shared" si="25"/>
        <v>232678</v>
      </c>
      <c r="D774" s="8">
        <f>IF('zad5_4)'!$C774&gt;$I$2,'zad5_4)'!$C774-$I$2,0)</f>
        <v>0</v>
      </c>
      <c r="E774" s="9">
        <f t="shared" si="24"/>
        <v>4654</v>
      </c>
    </row>
    <row r="775" spans="1:5" x14ac:dyDescent="0.25">
      <c r="A775" s="10">
        <v>40221</v>
      </c>
      <c r="B775" s="11">
        <v>2888</v>
      </c>
      <c r="C775" s="11">
        <f t="shared" si="25"/>
        <v>231559</v>
      </c>
      <c r="D775" s="11">
        <f>IF('zad5_4)'!$C775&gt;$I$2,'zad5_4)'!$C775-$I$2,0)</f>
        <v>0</v>
      </c>
      <c r="E775" s="12">
        <f t="shared" si="24"/>
        <v>4632</v>
      </c>
    </row>
    <row r="776" spans="1:5" x14ac:dyDescent="0.25">
      <c r="A776" s="7">
        <v>40222</v>
      </c>
      <c r="B776" s="8">
        <v>4162</v>
      </c>
      <c r="C776" s="8">
        <f t="shared" si="25"/>
        <v>229815</v>
      </c>
      <c r="D776" s="8">
        <f>IF('zad5_4)'!$C776&gt;$I$2,'zad5_4)'!$C776-$I$2,0)</f>
        <v>0</v>
      </c>
      <c r="E776" s="9">
        <f t="shared" si="24"/>
        <v>4597</v>
      </c>
    </row>
    <row r="777" spans="1:5" x14ac:dyDescent="0.25">
      <c r="A777" s="10">
        <v>40223</v>
      </c>
      <c r="B777" s="11">
        <v>3749</v>
      </c>
      <c r="C777" s="11">
        <f t="shared" si="25"/>
        <v>229380</v>
      </c>
      <c r="D777" s="11">
        <f>IF('zad5_4)'!$C777&gt;$I$2,'zad5_4)'!$C777-$I$2,0)</f>
        <v>0</v>
      </c>
      <c r="E777" s="12">
        <f t="shared" si="24"/>
        <v>4588</v>
      </c>
    </row>
    <row r="778" spans="1:5" x14ac:dyDescent="0.25">
      <c r="A778" s="7">
        <v>40224</v>
      </c>
      <c r="B778" s="8">
        <v>4566</v>
      </c>
      <c r="C778" s="8">
        <f t="shared" si="25"/>
        <v>228541</v>
      </c>
      <c r="D778" s="8">
        <f>IF('zad5_4)'!$C778&gt;$I$2,'zad5_4)'!$C778-$I$2,0)</f>
        <v>0</v>
      </c>
      <c r="E778" s="9">
        <f t="shared" si="24"/>
        <v>4571</v>
      </c>
    </row>
    <row r="779" spans="1:5" x14ac:dyDescent="0.25">
      <c r="A779" s="10">
        <v>40225</v>
      </c>
      <c r="B779" s="11">
        <v>3898</v>
      </c>
      <c r="C779" s="11">
        <f t="shared" si="25"/>
        <v>228536</v>
      </c>
      <c r="D779" s="11">
        <f>IF('zad5_4)'!$C779&gt;$I$2,'zad5_4)'!$C779-$I$2,0)</f>
        <v>0</v>
      </c>
      <c r="E779" s="12">
        <f t="shared" si="24"/>
        <v>4571</v>
      </c>
    </row>
    <row r="780" spans="1:5" x14ac:dyDescent="0.25">
      <c r="A780" s="7">
        <v>40226</v>
      </c>
      <c r="B780" s="8">
        <v>3404</v>
      </c>
      <c r="C780" s="8">
        <f t="shared" si="25"/>
        <v>227863</v>
      </c>
      <c r="D780" s="8">
        <f>IF('zad5_4)'!$C780&gt;$I$2,'zad5_4)'!$C780-$I$2,0)</f>
        <v>0</v>
      </c>
      <c r="E780" s="9">
        <f t="shared" si="24"/>
        <v>4558</v>
      </c>
    </row>
    <row r="781" spans="1:5" x14ac:dyDescent="0.25">
      <c r="A781" s="10">
        <v>40227</v>
      </c>
      <c r="B781" s="11">
        <v>3474</v>
      </c>
      <c r="C781" s="11">
        <f t="shared" si="25"/>
        <v>226709</v>
      </c>
      <c r="D781" s="11">
        <f>IF('zad5_4)'!$C781&gt;$I$2,'zad5_4)'!$C781-$I$2,0)</f>
        <v>0</v>
      </c>
      <c r="E781" s="12">
        <f t="shared" si="24"/>
        <v>4535</v>
      </c>
    </row>
    <row r="782" spans="1:5" x14ac:dyDescent="0.25">
      <c r="A782" s="7">
        <v>40228</v>
      </c>
      <c r="B782" s="8">
        <v>2834</v>
      </c>
      <c r="C782" s="8">
        <f t="shared" si="25"/>
        <v>225648</v>
      </c>
      <c r="D782" s="8">
        <f>IF('zad5_4)'!$C782&gt;$I$2,'zad5_4)'!$C782-$I$2,0)</f>
        <v>0</v>
      </c>
      <c r="E782" s="9">
        <f t="shared" si="24"/>
        <v>4513</v>
      </c>
    </row>
    <row r="783" spans="1:5" x14ac:dyDescent="0.25">
      <c r="A783" s="10">
        <v>40229</v>
      </c>
      <c r="B783" s="11">
        <v>3331</v>
      </c>
      <c r="C783" s="11">
        <f t="shared" si="25"/>
        <v>223969</v>
      </c>
      <c r="D783" s="11">
        <f>IF('zad5_4)'!$C783&gt;$I$2,'zad5_4)'!$C783-$I$2,0)</f>
        <v>0</v>
      </c>
      <c r="E783" s="12">
        <f t="shared" si="24"/>
        <v>4480</v>
      </c>
    </row>
    <row r="784" spans="1:5" x14ac:dyDescent="0.25">
      <c r="A784" s="7">
        <v>40230</v>
      </c>
      <c r="B784" s="8">
        <v>4684</v>
      </c>
      <c r="C784" s="8">
        <f t="shared" si="25"/>
        <v>222820</v>
      </c>
      <c r="D784" s="8">
        <f>IF('zad5_4)'!$C784&gt;$I$2,'zad5_4)'!$C784-$I$2,0)</f>
        <v>0</v>
      </c>
      <c r="E784" s="9">
        <f t="shared" si="24"/>
        <v>4457</v>
      </c>
    </row>
    <row r="785" spans="1:5" x14ac:dyDescent="0.25">
      <c r="A785" s="10">
        <v>40231</v>
      </c>
      <c r="B785" s="11">
        <v>3249</v>
      </c>
      <c r="C785" s="11">
        <f t="shared" si="25"/>
        <v>223047</v>
      </c>
      <c r="D785" s="11">
        <f>IF('zad5_4)'!$C785&gt;$I$2,'zad5_4)'!$C785-$I$2,0)</f>
        <v>0</v>
      </c>
      <c r="E785" s="12">
        <f t="shared" si="24"/>
        <v>4461</v>
      </c>
    </row>
    <row r="786" spans="1:5" x14ac:dyDescent="0.25">
      <c r="A786" s="7">
        <v>40232</v>
      </c>
      <c r="B786" s="8">
        <v>3752</v>
      </c>
      <c r="C786" s="8">
        <f t="shared" si="25"/>
        <v>221835</v>
      </c>
      <c r="D786" s="8">
        <f>IF('zad5_4)'!$C786&gt;$I$2,'zad5_4)'!$C786-$I$2,0)</f>
        <v>0</v>
      </c>
      <c r="E786" s="9">
        <f t="shared" si="24"/>
        <v>4437</v>
      </c>
    </row>
    <row r="787" spans="1:5" x14ac:dyDescent="0.25">
      <c r="A787" s="10">
        <v>40233</v>
      </c>
      <c r="B787" s="11">
        <v>2255</v>
      </c>
      <c r="C787" s="11">
        <f t="shared" si="25"/>
        <v>221150</v>
      </c>
      <c r="D787" s="11">
        <f>IF('zad5_4)'!$C787&gt;$I$2,'zad5_4)'!$C787-$I$2,0)</f>
        <v>0</v>
      </c>
      <c r="E787" s="12">
        <f t="shared" si="24"/>
        <v>4423</v>
      </c>
    </row>
    <row r="788" spans="1:5" x14ac:dyDescent="0.25">
      <c r="A788" s="7">
        <v>40234</v>
      </c>
      <c r="B788" s="8">
        <v>3915</v>
      </c>
      <c r="C788" s="8">
        <f t="shared" si="25"/>
        <v>218982</v>
      </c>
      <c r="D788" s="8">
        <f>IF('zad5_4)'!$C788&gt;$I$2,'zad5_4)'!$C788-$I$2,0)</f>
        <v>0</v>
      </c>
      <c r="E788" s="9">
        <f t="shared" si="24"/>
        <v>4380</v>
      </c>
    </row>
    <row r="789" spans="1:5" x14ac:dyDescent="0.25">
      <c r="A789" s="10">
        <v>40235</v>
      </c>
      <c r="B789" s="11">
        <v>2981</v>
      </c>
      <c r="C789" s="11">
        <f t="shared" si="25"/>
        <v>218517</v>
      </c>
      <c r="D789" s="11">
        <f>IF('zad5_4)'!$C789&gt;$I$2,'zad5_4)'!$C789-$I$2,0)</f>
        <v>0</v>
      </c>
      <c r="E789" s="12">
        <f t="shared" si="24"/>
        <v>4371</v>
      </c>
    </row>
    <row r="790" spans="1:5" x14ac:dyDescent="0.25">
      <c r="A790" s="7">
        <v>40236</v>
      </c>
      <c r="B790" s="8">
        <v>3350</v>
      </c>
      <c r="C790" s="8">
        <f t="shared" si="25"/>
        <v>217127</v>
      </c>
      <c r="D790" s="8">
        <f>IF('zad5_4)'!$C790&gt;$I$2,'zad5_4)'!$C790-$I$2,0)</f>
        <v>0</v>
      </c>
      <c r="E790" s="9">
        <f t="shared" si="24"/>
        <v>4343</v>
      </c>
    </row>
    <row r="791" spans="1:5" x14ac:dyDescent="0.25">
      <c r="A791" s="10">
        <v>40237</v>
      </c>
      <c r="B791" s="11">
        <v>3489</v>
      </c>
      <c r="C791" s="11">
        <f t="shared" si="25"/>
        <v>216134</v>
      </c>
      <c r="D791" s="11">
        <f>IF('zad5_4)'!$C791&gt;$I$2,'zad5_4)'!$C791-$I$2,0)</f>
        <v>0</v>
      </c>
      <c r="E791" s="12">
        <f t="shared" si="24"/>
        <v>4323</v>
      </c>
    </row>
    <row r="792" spans="1:5" x14ac:dyDescent="0.25">
      <c r="A792" s="7">
        <v>40238</v>
      </c>
      <c r="B792" s="8">
        <v>3347</v>
      </c>
      <c r="C792" s="8">
        <f t="shared" si="25"/>
        <v>215300</v>
      </c>
      <c r="D792" s="8">
        <f>IF('zad5_4)'!$C792&gt;$I$2,'zad5_4)'!$C792-$I$2,0)</f>
        <v>0</v>
      </c>
      <c r="E792" s="9">
        <f t="shared" si="24"/>
        <v>4306</v>
      </c>
    </row>
    <row r="793" spans="1:5" x14ac:dyDescent="0.25">
      <c r="A793" s="10">
        <v>40239</v>
      </c>
      <c r="B793" s="11">
        <v>2368</v>
      </c>
      <c r="C793" s="11">
        <f t="shared" si="25"/>
        <v>214341</v>
      </c>
      <c r="D793" s="11">
        <f>IF('zad5_4)'!$C793&gt;$I$2,'zad5_4)'!$C793-$I$2,0)</f>
        <v>0</v>
      </c>
      <c r="E793" s="12">
        <f t="shared" si="24"/>
        <v>4287</v>
      </c>
    </row>
    <row r="794" spans="1:5" x14ac:dyDescent="0.25">
      <c r="A794" s="7">
        <v>40240</v>
      </c>
      <c r="B794" s="8">
        <v>2176</v>
      </c>
      <c r="C794" s="8">
        <f t="shared" si="25"/>
        <v>212422</v>
      </c>
      <c r="D794" s="8">
        <f>IF('zad5_4)'!$C794&gt;$I$2,'zad5_4)'!$C794-$I$2,0)</f>
        <v>0</v>
      </c>
      <c r="E794" s="9">
        <f t="shared" si="24"/>
        <v>4249</v>
      </c>
    </row>
    <row r="795" spans="1:5" x14ac:dyDescent="0.25">
      <c r="A795" s="10">
        <v>40241</v>
      </c>
      <c r="B795" s="11">
        <v>4717</v>
      </c>
      <c r="C795" s="11">
        <f t="shared" si="25"/>
        <v>210349</v>
      </c>
      <c r="D795" s="11">
        <f>IF('zad5_4)'!$C795&gt;$I$2,'zad5_4)'!$C795-$I$2,0)</f>
        <v>0</v>
      </c>
      <c r="E795" s="12">
        <f t="shared" si="24"/>
        <v>4207</v>
      </c>
    </row>
    <row r="796" spans="1:5" x14ac:dyDescent="0.25">
      <c r="A796" s="7">
        <v>40242</v>
      </c>
      <c r="B796" s="8">
        <v>4199</v>
      </c>
      <c r="C796" s="8">
        <f t="shared" si="25"/>
        <v>210859</v>
      </c>
      <c r="D796" s="8">
        <f>IF('zad5_4)'!$C796&gt;$I$2,'zad5_4)'!$C796-$I$2,0)</f>
        <v>0</v>
      </c>
      <c r="E796" s="9">
        <f t="shared" si="24"/>
        <v>4218</v>
      </c>
    </row>
    <row r="797" spans="1:5" x14ac:dyDescent="0.25">
      <c r="A797" s="10">
        <v>40243</v>
      </c>
      <c r="B797" s="11">
        <v>3151</v>
      </c>
      <c r="C797" s="11">
        <f t="shared" si="25"/>
        <v>210840</v>
      </c>
      <c r="D797" s="11">
        <f>IF('zad5_4)'!$C797&gt;$I$2,'zad5_4)'!$C797-$I$2,0)</f>
        <v>0</v>
      </c>
      <c r="E797" s="12">
        <f t="shared" si="24"/>
        <v>4217</v>
      </c>
    </row>
    <row r="798" spans="1:5" x14ac:dyDescent="0.25">
      <c r="A798" s="7">
        <v>40244</v>
      </c>
      <c r="B798" s="8">
        <v>2588</v>
      </c>
      <c r="C798" s="8">
        <f t="shared" si="25"/>
        <v>209774</v>
      </c>
      <c r="D798" s="8">
        <f>IF('zad5_4)'!$C798&gt;$I$2,'zad5_4)'!$C798-$I$2,0)</f>
        <v>0</v>
      </c>
      <c r="E798" s="9">
        <f t="shared" si="24"/>
        <v>4196</v>
      </c>
    </row>
    <row r="799" spans="1:5" x14ac:dyDescent="0.25">
      <c r="A799" s="10">
        <v>40245</v>
      </c>
      <c r="B799" s="11">
        <v>4139</v>
      </c>
      <c r="C799" s="11">
        <f t="shared" si="25"/>
        <v>208166</v>
      </c>
      <c r="D799" s="11">
        <f>IF('zad5_4)'!$C799&gt;$I$2,'zad5_4)'!$C799-$I$2,0)</f>
        <v>0</v>
      </c>
      <c r="E799" s="12">
        <f t="shared" si="24"/>
        <v>4164</v>
      </c>
    </row>
    <row r="800" spans="1:5" x14ac:dyDescent="0.25">
      <c r="A800" s="7">
        <v>40246</v>
      </c>
      <c r="B800" s="8">
        <v>4565</v>
      </c>
      <c r="C800" s="8">
        <f t="shared" si="25"/>
        <v>208141</v>
      </c>
      <c r="D800" s="8">
        <f>IF('zad5_4)'!$C800&gt;$I$2,'zad5_4)'!$C800-$I$2,0)</f>
        <v>0</v>
      </c>
      <c r="E800" s="9">
        <f t="shared" si="24"/>
        <v>4163</v>
      </c>
    </row>
    <row r="801" spans="1:5" x14ac:dyDescent="0.25">
      <c r="A801" s="10">
        <v>40247</v>
      </c>
      <c r="B801" s="11">
        <v>4303</v>
      </c>
      <c r="C801" s="11">
        <f t="shared" si="25"/>
        <v>208543</v>
      </c>
      <c r="D801" s="11">
        <f>IF('zad5_4)'!$C801&gt;$I$2,'zad5_4)'!$C801-$I$2,0)</f>
        <v>0</v>
      </c>
      <c r="E801" s="12">
        <f t="shared" si="24"/>
        <v>4171</v>
      </c>
    </row>
    <row r="802" spans="1:5" x14ac:dyDescent="0.25">
      <c r="A802" s="7">
        <v>40248</v>
      </c>
      <c r="B802" s="8">
        <v>3600</v>
      </c>
      <c r="C802" s="8">
        <f t="shared" si="25"/>
        <v>208675</v>
      </c>
      <c r="D802" s="8">
        <f>IF('zad5_4)'!$C802&gt;$I$2,'zad5_4)'!$C802-$I$2,0)</f>
        <v>0</v>
      </c>
      <c r="E802" s="9">
        <f t="shared" si="24"/>
        <v>4174</v>
      </c>
    </row>
    <row r="803" spans="1:5" x14ac:dyDescent="0.25">
      <c r="A803" s="10">
        <v>40249</v>
      </c>
      <c r="B803" s="11">
        <v>6380</v>
      </c>
      <c r="C803" s="11">
        <f t="shared" si="25"/>
        <v>208101</v>
      </c>
      <c r="D803" s="11">
        <f>IF('zad5_4)'!$C803&gt;$I$2,'zad5_4)'!$C803-$I$2,0)</f>
        <v>0</v>
      </c>
      <c r="E803" s="12">
        <f t="shared" si="24"/>
        <v>4163</v>
      </c>
    </row>
    <row r="804" spans="1:5" x14ac:dyDescent="0.25">
      <c r="A804" s="7">
        <v>40250</v>
      </c>
      <c r="B804" s="8">
        <v>4862</v>
      </c>
      <c r="C804" s="8">
        <f t="shared" si="25"/>
        <v>210318</v>
      </c>
      <c r="D804" s="8">
        <f>IF('zad5_4)'!$C804&gt;$I$2,'zad5_4)'!$C804-$I$2,0)</f>
        <v>0</v>
      </c>
      <c r="E804" s="9">
        <f t="shared" si="24"/>
        <v>4207</v>
      </c>
    </row>
    <row r="805" spans="1:5" x14ac:dyDescent="0.25">
      <c r="A805" s="10">
        <v>40251</v>
      </c>
      <c r="B805" s="11">
        <v>5288</v>
      </c>
      <c r="C805" s="11">
        <f t="shared" si="25"/>
        <v>210973</v>
      </c>
      <c r="D805" s="11">
        <f>IF('zad5_4)'!$C805&gt;$I$2,'zad5_4)'!$C805-$I$2,0)</f>
        <v>0</v>
      </c>
      <c r="E805" s="12">
        <f t="shared" si="24"/>
        <v>4220</v>
      </c>
    </row>
    <row r="806" spans="1:5" x14ac:dyDescent="0.25">
      <c r="A806" s="7">
        <v>40252</v>
      </c>
      <c r="B806" s="8">
        <v>4874</v>
      </c>
      <c r="C806" s="8">
        <f t="shared" si="25"/>
        <v>212041</v>
      </c>
      <c r="D806" s="8">
        <f>IF('zad5_4)'!$C806&gt;$I$2,'zad5_4)'!$C806-$I$2,0)</f>
        <v>0</v>
      </c>
      <c r="E806" s="9">
        <f t="shared" si="24"/>
        <v>4241</v>
      </c>
    </row>
    <row r="807" spans="1:5" x14ac:dyDescent="0.25">
      <c r="A807" s="10">
        <v>40253</v>
      </c>
      <c r="B807" s="11">
        <v>5769</v>
      </c>
      <c r="C807" s="11">
        <f t="shared" si="25"/>
        <v>212674</v>
      </c>
      <c r="D807" s="11">
        <f>IF('zad5_4)'!$C807&gt;$I$2,'zad5_4)'!$C807-$I$2,0)</f>
        <v>0</v>
      </c>
      <c r="E807" s="12">
        <f t="shared" si="24"/>
        <v>4254</v>
      </c>
    </row>
    <row r="808" spans="1:5" x14ac:dyDescent="0.25">
      <c r="A808" s="7">
        <v>40254</v>
      </c>
      <c r="B808" s="8">
        <v>5108</v>
      </c>
      <c r="C808" s="8">
        <f t="shared" si="25"/>
        <v>214189</v>
      </c>
      <c r="D808" s="8">
        <f>IF('zad5_4)'!$C808&gt;$I$2,'zad5_4)'!$C808-$I$2,0)</f>
        <v>0</v>
      </c>
      <c r="E808" s="9">
        <f t="shared" si="24"/>
        <v>4284</v>
      </c>
    </row>
    <row r="809" spans="1:5" x14ac:dyDescent="0.25">
      <c r="A809" s="10">
        <v>40255</v>
      </c>
      <c r="B809" s="11">
        <v>4101</v>
      </c>
      <c r="C809" s="11">
        <f t="shared" si="25"/>
        <v>215013</v>
      </c>
      <c r="D809" s="11">
        <f>IF('zad5_4)'!$C809&gt;$I$2,'zad5_4)'!$C809-$I$2,0)</f>
        <v>0</v>
      </c>
      <c r="E809" s="12">
        <f t="shared" si="24"/>
        <v>4301</v>
      </c>
    </row>
    <row r="810" spans="1:5" x14ac:dyDescent="0.25">
      <c r="A810" s="7">
        <v>40256</v>
      </c>
      <c r="B810" s="8">
        <v>4980</v>
      </c>
      <c r="C810" s="8">
        <f t="shared" si="25"/>
        <v>214813</v>
      </c>
      <c r="D810" s="8">
        <f>IF('zad5_4)'!$C810&gt;$I$2,'zad5_4)'!$C810-$I$2,0)</f>
        <v>0</v>
      </c>
      <c r="E810" s="9">
        <f t="shared" si="24"/>
        <v>4297</v>
      </c>
    </row>
    <row r="811" spans="1:5" x14ac:dyDescent="0.25">
      <c r="A811" s="10">
        <v>40257</v>
      </c>
      <c r="B811" s="11">
        <v>6083</v>
      </c>
      <c r="C811" s="11">
        <f t="shared" si="25"/>
        <v>215496</v>
      </c>
      <c r="D811" s="11">
        <f>IF('zad5_4)'!$C811&gt;$I$2,'zad5_4)'!$C811-$I$2,0)</f>
        <v>0</v>
      </c>
      <c r="E811" s="12">
        <f t="shared" si="24"/>
        <v>4310</v>
      </c>
    </row>
    <row r="812" spans="1:5" x14ac:dyDescent="0.25">
      <c r="A812" s="7">
        <v>40258</v>
      </c>
      <c r="B812" s="8">
        <v>4526</v>
      </c>
      <c r="C812" s="8">
        <f t="shared" si="25"/>
        <v>217269</v>
      </c>
      <c r="D812" s="8">
        <f>IF('zad5_4)'!$C812&gt;$I$2,'zad5_4)'!$C812-$I$2,0)</f>
        <v>0</v>
      </c>
      <c r="E812" s="9">
        <f t="shared" si="24"/>
        <v>4346</v>
      </c>
    </row>
    <row r="813" spans="1:5" x14ac:dyDescent="0.25">
      <c r="A813" s="10">
        <v>40259</v>
      </c>
      <c r="B813" s="11">
        <v>3431</v>
      </c>
      <c r="C813" s="11">
        <f t="shared" si="25"/>
        <v>217449</v>
      </c>
      <c r="D813" s="11">
        <f>IF('zad5_4)'!$C813&gt;$I$2,'zad5_4)'!$C813-$I$2,0)</f>
        <v>0</v>
      </c>
      <c r="E813" s="12">
        <f t="shared" si="24"/>
        <v>4349</v>
      </c>
    </row>
    <row r="814" spans="1:5" x14ac:dyDescent="0.25">
      <c r="A814" s="7">
        <v>40260</v>
      </c>
      <c r="B814" s="8">
        <v>5177</v>
      </c>
      <c r="C814" s="8">
        <f t="shared" si="25"/>
        <v>216531</v>
      </c>
      <c r="D814" s="8">
        <f>IF('zad5_4)'!$C814&gt;$I$2,'zad5_4)'!$C814-$I$2,0)</f>
        <v>0</v>
      </c>
      <c r="E814" s="9">
        <f t="shared" si="24"/>
        <v>4331</v>
      </c>
    </row>
    <row r="815" spans="1:5" x14ac:dyDescent="0.25">
      <c r="A815" s="10">
        <v>40261</v>
      </c>
      <c r="B815" s="11">
        <v>4805</v>
      </c>
      <c r="C815" s="11">
        <f t="shared" si="25"/>
        <v>217377</v>
      </c>
      <c r="D815" s="11">
        <f>IF('zad5_4)'!$C815&gt;$I$2,'zad5_4)'!$C815-$I$2,0)</f>
        <v>0</v>
      </c>
      <c r="E815" s="12">
        <f t="shared" si="24"/>
        <v>4348</v>
      </c>
    </row>
    <row r="816" spans="1:5" x14ac:dyDescent="0.25">
      <c r="A816" s="7">
        <v>40262</v>
      </c>
      <c r="B816" s="8">
        <v>6054</v>
      </c>
      <c r="C816" s="8">
        <f t="shared" si="25"/>
        <v>217834</v>
      </c>
      <c r="D816" s="8">
        <f>IF('zad5_4)'!$C816&gt;$I$2,'zad5_4)'!$C816-$I$2,0)</f>
        <v>0</v>
      </c>
      <c r="E816" s="9">
        <f t="shared" si="24"/>
        <v>4357</v>
      </c>
    </row>
    <row r="817" spans="1:5" x14ac:dyDescent="0.25">
      <c r="A817" s="10">
        <v>40263</v>
      </c>
      <c r="B817" s="11">
        <v>5377</v>
      </c>
      <c r="C817" s="11">
        <f t="shared" si="25"/>
        <v>219531</v>
      </c>
      <c r="D817" s="11">
        <f>IF('zad5_4)'!$C817&gt;$I$2,'zad5_4)'!$C817-$I$2,0)</f>
        <v>0</v>
      </c>
      <c r="E817" s="12">
        <f t="shared" si="24"/>
        <v>4391</v>
      </c>
    </row>
    <row r="818" spans="1:5" x14ac:dyDescent="0.25">
      <c r="A818" s="7">
        <v>40264</v>
      </c>
      <c r="B818" s="8">
        <v>6120</v>
      </c>
      <c r="C818" s="8">
        <f t="shared" si="25"/>
        <v>220517</v>
      </c>
      <c r="D818" s="8">
        <f>IF('zad5_4)'!$C818&gt;$I$2,'zad5_4)'!$C818-$I$2,0)</f>
        <v>0</v>
      </c>
      <c r="E818" s="9">
        <f t="shared" si="24"/>
        <v>4411</v>
      </c>
    </row>
    <row r="819" spans="1:5" x14ac:dyDescent="0.25">
      <c r="A819" s="10">
        <v>40265</v>
      </c>
      <c r="B819" s="11">
        <v>4483</v>
      </c>
      <c r="C819" s="11">
        <f t="shared" si="25"/>
        <v>222226</v>
      </c>
      <c r="D819" s="11">
        <f>IF('zad5_4)'!$C819&gt;$I$2,'zad5_4)'!$C819-$I$2,0)</f>
        <v>0</v>
      </c>
      <c r="E819" s="12">
        <f t="shared" si="24"/>
        <v>4445</v>
      </c>
    </row>
    <row r="820" spans="1:5" x14ac:dyDescent="0.25">
      <c r="A820" s="7">
        <v>40266</v>
      </c>
      <c r="B820" s="8">
        <v>5997</v>
      </c>
      <c r="C820" s="8">
        <f t="shared" si="25"/>
        <v>222264</v>
      </c>
      <c r="D820" s="8">
        <f>IF('zad5_4)'!$C820&gt;$I$2,'zad5_4)'!$C820-$I$2,0)</f>
        <v>0</v>
      </c>
      <c r="E820" s="9">
        <f t="shared" si="24"/>
        <v>4446</v>
      </c>
    </row>
    <row r="821" spans="1:5" x14ac:dyDescent="0.25">
      <c r="A821" s="10">
        <v>40267</v>
      </c>
      <c r="B821" s="11">
        <v>6837</v>
      </c>
      <c r="C821" s="11">
        <f t="shared" si="25"/>
        <v>223815</v>
      </c>
      <c r="D821" s="11">
        <f>IF('zad5_4)'!$C821&gt;$I$2,'zad5_4)'!$C821-$I$2,0)</f>
        <v>0</v>
      </c>
      <c r="E821" s="12">
        <f t="shared" si="24"/>
        <v>4477</v>
      </c>
    </row>
    <row r="822" spans="1:5" x14ac:dyDescent="0.25">
      <c r="A822" s="7">
        <v>40268</v>
      </c>
      <c r="B822" s="8">
        <v>7594</v>
      </c>
      <c r="C822" s="8">
        <f t="shared" si="25"/>
        <v>226175</v>
      </c>
      <c r="D822" s="8">
        <f>IF('zad5_4)'!$C822&gt;$I$2,'zad5_4)'!$C822-$I$2,0)</f>
        <v>0</v>
      </c>
      <c r="E822" s="9">
        <f t="shared" si="24"/>
        <v>4524</v>
      </c>
    </row>
    <row r="823" spans="1:5" x14ac:dyDescent="0.25">
      <c r="A823" s="10">
        <v>40269</v>
      </c>
      <c r="B823" s="11">
        <v>9093</v>
      </c>
      <c r="C823" s="11">
        <f t="shared" si="25"/>
        <v>229245</v>
      </c>
      <c r="D823" s="11">
        <f>IF('zad5_4)'!$C823&gt;$I$2,'zad5_4)'!$C823-$I$2,0)</f>
        <v>0</v>
      </c>
      <c r="E823" s="12">
        <f t="shared" si="24"/>
        <v>4585</v>
      </c>
    </row>
    <row r="824" spans="1:5" x14ac:dyDescent="0.25">
      <c r="A824" s="7">
        <v>40270</v>
      </c>
      <c r="B824" s="8">
        <v>8824</v>
      </c>
      <c r="C824" s="8">
        <f t="shared" si="25"/>
        <v>233753</v>
      </c>
      <c r="D824" s="8">
        <f>IF('zad5_4)'!$C824&gt;$I$2,'zad5_4)'!$C824-$I$2,0)</f>
        <v>0</v>
      </c>
      <c r="E824" s="9">
        <f t="shared" si="24"/>
        <v>4676</v>
      </c>
    </row>
    <row r="825" spans="1:5" x14ac:dyDescent="0.25">
      <c r="A825" s="10">
        <v>40271</v>
      </c>
      <c r="B825" s="11">
        <v>11087</v>
      </c>
      <c r="C825" s="11">
        <f t="shared" si="25"/>
        <v>237901</v>
      </c>
      <c r="D825" s="11">
        <f>IF('zad5_4)'!$C825&gt;$I$2,'zad5_4)'!$C825-$I$2,0)</f>
        <v>0</v>
      </c>
      <c r="E825" s="12">
        <f t="shared" si="24"/>
        <v>4759</v>
      </c>
    </row>
    <row r="826" spans="1:5" x14ac:dyDescent="0.25">
      <c r="A826" s="7">
        <v>40272</v>
      </c>
      <c r="B826" s="8">
        <v>12008</v>
      </c>
      <c r="C826" s="8">
        <f t="shared" si="25"/>
        <v>244229</v>
      </c>
      <c r="D826" s="8">
        <f>IF('zad5_4)'!$C826&gt;$I$2,'zad5_4)'!$C826-$I$2,0)</f>
        <v>0</v>
      </c>
      <c r="E826" s="9">
        <f t="shared" si="24"/>
        <v>4885</v>
      </c>
    </row>
    <row r="827" spans="1:5" x14ac:dyDescent="0.25">
      <c r="A827" s="10">
        <v>40273</v>
      </c>
      <c r="B827" s="11">
        <v>13231</v>
      </c>
      <c r="C827" s="11">
        <f t="shared" si="25"/>
        <v>251352</v>
      </c>
      <c r="D827" s="11">
        <f>IF('zad5_4)'!$C827&gt;$I$2,'zad5_4)'!$C827-$I$2,0)</f>
        <v>0</v>
      </c>
      <c r="E827" s="12">
        <f t="shared" si="24"/>
        <v>5028</v>
      </c>
    </row>
    <row r="828" spans="1:5" x14ac:dyDescent="0.25">
      <c r="A828" s="7">
        <v>40274</v>
      </c>
      <c r="B828" s="8">
        <v>13154</v>
      </c>
      <c r="C828" s="8">
        <f t="shared" si="25"/>
        <v>259555</v>
      </c>
      <c r="D828" s="8">
        <f>IF('zad5_4)'!$C828&gt;$I$2,'zad5_4)'!$C828-$I$2,0)</f>
        <v>0</v>
      </c>
      <c r="E828" s="9">
        <f t="shared" si="24"/>
        <v>5192</v>
      </c>
    </row>
    <row r="829" spans="1:5" x14ac:dyDescent="0.25">
      <c r="A829" s="10">
        <v>40275</v>
      </c>
      <c r="B829" s="11">
        <v>13866</v>
      </c>
      <c r="C829" s="11">
        <f t="shared" si="25"/>
        <v>267517</v>
      </c>
      <c r="D829" s="11">
        <f>IF('zad5_4)'!$C829&gt;$I$2,'zad5_4)'!$C829-$I$2,0)</f>
        <v>0</v>
      </c>
      <c r="E829" s="12">
        <f t="shared" si="24"/>
        <v>5351</v>
      </c>
    </row>
    <row r="830" spans="1:5" x14ac:dyDescent="0.25">
      <c r="A830" s="7">
        <v>40276</v>
      </c>
      <c r="B830" s="8">
        <v>15570</v>
      </c>
      <c r="C830" s="8">
        <f t="shared" si="25"/>
        <v>276032</v>
      </c>
      <c r="D830" s="8">
        <f>IF('zad5_4)'!$C830&gt;$I$2,'zad5_4)'!$C830-$I$2,0)</f>
        <v>0</v>
      </c>
      <c r="E830" s="9">
        <f t="shared" si="24"/>
        <v>5521</v>
      </c>
    </row>
    <row r="831" spans="1:5" x14ac:dyDescent="0.25">
      <c r="A831" s="10">
        <v>40277</v>
      </c>
      <c r="B831" s="11">
        <v>17300</v>
      </c>
      <c r="C831" s="11">
        <f t="shared" si="25"/>
        <v>286081</v>
      </c>
      <c r="D831" s="11">
        <f>IF('zad5_4)'!$C831&gt;$I$2,'zad5_4)'!$C831-$I$2,0)</f>
        <v>0</v>
      </c>
      <c r="E831" s="12">
        <f t="shared" si="24"/>
        <v>5722</v>
      </c>
    </row>
    <row r="832" spans="1:5" x14ac:dyDescent="0.25">
      <c r="A832" s="7">
        <v>40278</v>
      </c>
      <c r="B832" s="8">
        <v>19002</v>
      </c>
      <c r="C832" s="8">
        <f t="shared" si="25"/>
        <v>297659</v>
      </c>
      <c r="D832" s="8">
        <f>IF('zad5_4)'!$C832&gt;$I$2,'zad5_4)'!$C832-$I$2,0)</f>
        <v>0</v>
      </c>
      <c r="E832" s="9">
        <f t="shared" si="24"/>
        <v>5954</v>
      </c>
    </row>
    <row r="833" spans="1:5" x14ac:dyDescent="0.25">
      <c r="A833" s="10">
        <v>40279</v>
      </c>
      <c r="B833" s="11">
        <v>20358</v>
      </c>
      <c r="C833" s="11">
        <f t="shared" si="25"/>
        <v>310707</v>
      </c>
      <c r="D833" s="11">
        <f>IF('zad5_4)'!$C833&gt;$I$2,'zad5_4)'!$C833-$I$2,0)</f>
        <v>0</v>
      </c>
      <c r="E833" s="12">
        <f t="shared" si="24"/>
        <v>6215</v>
      </c>
    </row>
    <row r="834" spans="1:5" x14ac:dyDescent="0.25">
      <c r="A834" s="7">
        <v>40280</v>
      </c>
      <c r="B834" s="8">
        <v>20986</v>
      </c>
      <c r="C834" s="8">
        <f t="shared" si="25"/>
        <v>324850</v>
      </c>
      <c r="D834" s="8">
        <f>IF('zad5_4)'!$C834&gt;$I$2,'zad5_4)'!$C834-$I$2,0)</f>
        <v>0</v>
      </c>
      <c r="E834" s="9">
        <f t="shared" ref="E834:E897" si="26">ROUNDUP(C834*0.02,0)</f>
        <v>6497</v>
      </c>
    </row>
    <row r="835" spans="1:5" x14ac:dyDescent="0.25">
      <c r="A835" s="10">
        <v>40281</v>
      </c>
      <c r="B835" s="11">
        <v>21662</v>
      </c>
      <c r="C835" s="11">
        <f t="shared" si="25"/>
        <v>339339</v>
      </c>
      <c r="D835" s="11">
        <f>IF('zad5_4)'!$C835&gt;$I$2,'zad5_4)'!$C835-$I$2,0)</f>
        <v>0</v>
      </c>
      <c r="E835" s="12">
        <f t="shared" si="26"/>
        <v>6787</v>
      </c>
    </row>
    <row r="836" spans="1:5" x14ac:dyDescent="0.25">
      <c r="A836" s="7">
        <v>40282</v>
      </c>
      <c r="B836" s="8">
        <v>23600</v>
      </c>
      <c r="C836" s="8">
        <f t="shared" ref="C836:C899" si="27">C835-D835-E835+B835</f>
        <v>354214</v>
      </c>
      <c r="D836" s="8">
        <f>IF('zad5_4)'!$C836&gt;$I$2,'zad5_4)'!$C836-$I$2,0)</f>
        <v>0</v>
      </c>
      <c r="E836" s="9">
        <f t="shared" si="26"/>
        <v>7085</v>
      </c>
    </row>
    <row r="837" spans="1:5" x14ac:dyDescent="0.25">
      <c r="A837" s="10">
        <v>40283</v>
      </c>
      <c r="B837" s="11">
        <v>23341</v>
      </c>
      <c r="C837" s="11">
        <f t="shared" si="27"/>
        <v>370729</v>
      </c>
      <c r="D837" s="11">
        <f>IF('zad5_4)'!$C837&gt;$I$2,'zad5_4)'!$C837-$I$2,0)</f>
        <v>0</v>
      </c>
      <c r="E837" s="12">
        <f t="shared" si="26"/>
        <v>7415</v>
      </c>
    </row>
    <row r="838" spans="1:5" x14ac:dyDescent="0.25">
      <c r="A838" s="7">
        <v>40284</v>
      </c>
      <c r="B838" s="8">
        <v>25797</v>
      </c>
      <c r="C838" s="8">
        <f t="shared" si="27"/>
        <v>386655</v>
      </c>
      <c r="D838" s="8">
        <f>IF('zad5_4)'!$C838&gt;$I$2,'zad5_4)'!$C838-$I$2,0)</f>
        <v>0</v>
      </c>
      <c r="E838" s="9">
        <f t="shared" si="26"/>
        <v>7734</v>
      </c>
    </row>
    <row r="839" spans="1:5" x14ac:dyDescent="0.25">
      <c r="A839" s="10">
        <v>40285</v>
      </c>
      <c r="B839" s="11">
        <v>26071</v>
      </c>
      <c r="C839" s="11">
        <f t="shared" si="27"/>
        <v>404718</v>
      </c>
      <c r="D839" s="11">
        <f>IF('zad5_4)'!$C839&gt;$I$2,'zad5_4)'!$C839-$I$2,0)</f>
        <v>0</v>
      </c>
      <c r="E839" s="12">
        <f t="shared" si="26"/>
        <v>8095</v>
      </c>
    </row>
    <row r="840" spans="1:5" x14ac:dyDescent="0.25">
      <c r="A840" s="7">
        <v>40286</v>
      </c>
      <c r="B840" s="8">
        <v>26711</v>
      </c>
      <c r="C840" s="8">
        <f t="shared" si="27"/>
        <v>422694</v>
      </c>
      <c r="D840" s="8">
        <f>IF('zad5_4)'!$C840&gt;$I$2,'zad5_4)'!$C840-$I$2,0)</f>
        <v>0</v>
      </c>
      <c r="E840" s="9">
        <f t="shared" si="26"/>
        <v>8454</v>
      </c>
    </row>
    <row r="841" spans="1:5" x14ac:dyDescent="0.25">
      <c r="A841" s="10">
        <v>40287</v>
      </c>
      <c r="B841" s="11">
        <v>27293</v>
      </c>
      <c r="C841" s="11">
        <f t="shared" si="27"/>
        <v>440951</v>
      </c>
      <c r="D841" s="11">
        <f>IF('zad5_4)'!$C841&gt;$I$2,'zad5_4)'!$C841-$I$2,0)</f>
        <v>0</v>
      </c>
      <c r="E841" s="12">
        <f t="shared" si="26"/>
        <v>8820</v>
      </c>
    </row>
    <row r="842" spans="1:5" x14ac:dyDescent="0.25">
      <c r="A842" s="7">
        <v>40288</v>
      </c>
      <c r="B842" s="8">
        <v>26951</v>
      </c>
      <c r="C842" s="8">
        <f t="shared" si="27"/>
        <v>459424</v>
      </c>
      <c r="D842" s="8">
        <f>IF('zad5_4)'!$C842&gt;$I$2,'zad5_4)'!$C842-$I$2,0)</f>
        <v>0</v>
      </c>
      <c r="E842" s="9">
        <f t="shared" si="26"/>
        <v>9189</v>
      </c>
    </row>
    <row r="843" spans="1:5" x14ac:dyDescent="0.25">
      <c r="A843" s="10">
        <v>40289</v>
      </c>
      <c r="B843" s="11">
        <v>27234</v>
      </c>
      <c r="C843" s="11">
        <f t="shared" si="27"/>
        <v>477186</v>
      </c>
      <c r="D843" s="11">
        <f>IF('zad5_4)'!$C843&gt;$I$2,'zad5_4)'!$C843-$I$2,0)</f>
        <v>0</v>
      </c>
      <c r="E843" s="12">
        <f t="shared" si="26"/>
        <v>9544</v>
      </c>
    </row>
    <row r="844" spans="1:5" x14ac:dyDescent="0.25">
      <c r="A844" s="7">
        <v>40290</v>
      </c>
      <c r="B844" s="8">
        <v>27739</v>
      </c>
      <c r="C844" s="8">
        <f t="shared" si="27"/>
        <v>494876</v>
      </c>
      <c r="D844" s="8">
        <f>IF('zad5_4)'!$C844&gt;$I$2,'zad5_4)'!$C844-$I$2,0)</f>
        <v>0</v>
      </c>
      <c r="E844" s="9">
        <f t="shared" si="26"/>
        <v>9898</v>
      </c>
    </row>
    <row r="845" spans="1:5" x14ac:dyDescent="0.25">
      <c r="A845" s="10">
        <v>40291</v>
      </c>
      <c r="B845" s="11">
        <v>26869</v>
      </c>
      <c r="C845" s="11">
        <f t="shared" si="27"/>
        <v>512717</v>
      </c>
      <c r="D845" s="11">
        <f>IF('zad5_4)'!$C845&gt;$I$2,'zad5_4)'!$C845-$I$2,0)</f>
        <v>0</v>
      </c>
      <c r="E845" s="12">
        <f t="shared" si="26"/>
        <v>10255</v>
      </c>
    </row>
    <row r="846" spans="1:5" x14ac:dyDescent="0.25">
      <c r="A846" s="7">
        <v>40292</v>
      </c>
      <c r="B846" s="8">
        <v>25344</v>
      </c>
      <c r="C846" s="8">
        <f t="shared" si="27"/>
        <v>529331</v>
      </c>
      <c r="D846" s="8">
        <f>IF('zad5_4)'!$C846&gt;$I$2,'zad5_4)'!$C846-$I$2,0)</f>
        <v>0</v>
      </c>
      <c r="E846" s="9">
        <f t="shared" si="26"/>
        <v>10587</v>
      </c>
    </row>
    <row r="847" spans="1:5" x14ac:dyDescent="0.25">
      <c r="A847" s="10">
        <v>40293</v>
      </c>
      <c r="B847" s="11">
        <v>25145</v>
      </c>
      <c r="C847" s="11">
        <f t="shared" si="27"/>
        <v>544088</v>
      </c>
      <c r="D847" s="11">
        <f>IF('zad5_4)'!$C847&gt;$I$2,'zad5_4)'!$C847-$I$2,0)</f>
        <v>0</v>
      </c>
      <c r="E847" s="12">
        <f t="shared" si="26"/>
        <v>10882</v>
      </c>
    </row>
    <row r="848" spans="1:5" x14ac:dyDescent="0.25">
      <c r="A848" s="7">
        <v>40294</v>
      </c>
      <c r="B848" s="8">
        <v>25363</v>
      </c>
      <c r="C848" s="8">
        <f t="shared" si="27"/>
        <v>558351</v>
      </c>
      <c r="D848" s="8">
        <f>IF('zad5_4)'!$C848&gt;$I$2,'zad5_4)'!$C848-$I$2,0)</f>
        <v>0</v>
      </c>
      <c r="E848" s="9">
        <f t="shared" si="26"/>
        <v>11168</v>
      </c>
    </row>
    <row r="849" spans="1:5" x14ac:dyDescent="0.25">
      <c r="A849" s="10">
        <v>40295</v>
      </c>
      <c r="B849" s="11">
        <v>25169</v>
      </c>
      <c r="C849" s="11">
        <f t="shared" si="27"/>
        <v>572546</v>
      </c>
      <c r="D849" s="11">
        <f>IF('zad5_4)'!$C849&gt;$I$2,'zad5_4)'!$C849-$I$2,0)</f>
        <v>0</v>
      </c>
      <c r="E849" s="12">
        <f t="shared" si="26"/>
        <v>11451</v>
      </c>
    </row>
    <row r="850" spans="1:5" x14ac:dyDescent="0.25">
      <c r="A850" s="7">
        <v>40296</v>
      </c>
      <c r="B850" s="8">
        <v>24177</v>
      </c>
      <c r="C850" s="8">
        <f t="shared" si="27"/>
        <v>586264</v>
      </c>
      <c r="D850" s="8">
        <f>IF('zad5_4)'!$C850&gt;$I$2,'zad5_4)'!$C850-$I$2,0)</f>
        <v>0</v>
      </c>
      <c r="E850" s="9">
        <f t="shared" si="26"/>
        <v>11726</v>
      </c>
    </row>
    <row r="851" spans="1:5" x14ac:dyDescent="0.25">
      <c r="A851" s="10">
        <v>40297</v>
      </c>
      <c r="B851" s="11">
        <v>21561</v>
      </c>
      <c r="C851" s="11">
        <f t="shared" si="27"/>
        <v>598715</v>
      </c>
      <c r="D851" s="11">
        <f>IF('zad5_4)'!$C851&gt;$I$2,'zad5_4)'!$C851-$I$2,0)</f>
        <v>0</v>
      </c>
      <c r="E851" s="12">
        <f t="shared" si="26"/>
        <v>11975</v>
      </c>
    </row>
    <row r="852" spans="1:5" x14ac:dyDescent="0.25">
      <c r="A852" s="7">
        <v>40298</v>
      </c>
      <c r="B852" s="8">
        <v>21213</v>
      </c>
      <c r="C852" s="8">
        <f t="shared" si="27"/>
        <v>608301</v>
      </c>
      <c r="D852" s="8">
        <f>IF('zad5_4)'!$C852&gt;$I$2,'zad5_4)'!$C852-$I$2,0)</f>
        <v>0</v>
      </c>
      <c r="E852" s="9">
        <f t="shared" si="26"/>
        <v>12167</v>
      </c>
    </row>
    <row r="853" spans="1:5" x14ac:dyDescent="0.25">
      <c r="A853" s="10">
        <v>40299</v>
      </c>
      <c r="B853" s="11">
        <v>20462</v>
      </c>
      <c r="C853" s="11">
        <f t="shared" si="27"/>
        <v>617347</v>
      </c>
      <c r="D853" s="11">
        <f>IF('zad5_4)'!$C853&gt;$I$2,'zad5_4)'!$C853-$I$2,0)</f>
        <v>0</v>
      </c>
      <c r="E853" s="12">
        <f t="shared" si="26"/>
        <v>12347</v>
      </c>
    </row>
    <row r="854" spans="1:5" x14ac:dyDescent="0.25">
      <c r="A854" s="7">
        <v>40300</v>
      </c>
      <c r="B854" s="8">
        <v>19263</v>
      </c>
      <c r="C854" s="8">
        <f t="shared" si="27"/>
        <v>625462</v>
      </c>
      <c r="D854" s="8">
        <f>IF('zad5_4)'!$C854&gt;$I$2,'zad5_4)'!$C854-$I$2,0)</f>
        <v>0</v>
      </c>
      <c r="E854" s="9">
        <f t="shared" si="26"/>
        <v>12510</v>
      </c>
    </row>
    <row r="855" spans="1:5" x14ac:dyDescent="0.25">
      <c r="A855" s="10">
        <v>40301</v>
      </c>
      <c r="B855" s="11">
        <v>17365</v>
      </c>
      <c r="C855" s="11">
        <f t="shared" si="27"/>
        <v>632215</v>
      </c>
      <c r="D855" s="11">
        <f>IF('zad5_4)'!$C855&gt;$I$2,'zad5_4)'!$C855-$I$2,0)</f>
        <v>0</v>
      </c>
      <c r="E855" s="12">
        <f t="shared" si="26"/>
        <v>12645</v>
      </c>
    </row>
    <row r="856" spans="1:5" x14ac:dyDescent="0.25">
      <c r="A856" s="7">
        <v>40302</v>
      </c>
      <c r="B856" s="8">
        <v>16186</v>
      </c>
      <c r="C856" s="8">
        <f t="shared" si="27"/>
        <v>636935</v>
      </c>
      <c r="D856" s="8">
        <f>IF('zad5_4)'!$C856&gt;$I$2,'zad5_4)'!$C856-$I$2,0)</f>
        <v>0</v>
      </c>
      <c r="E856" s="9">
        <f t="shared" si="26"/>
        <v>12739</v>
      </c>
    </row>
    <row r="857" spans="1:5" x14ac:dyDescent="0.25">
      <c r="A857" s="10">
        <v>40303</v>
      </c>
      <c r="B857" s="11">
        <v>16110</v>
      </c>
      <c r="C857" s="11">
        <f t="shared" si="27"/>
        <v>640382</v>
      </c>
      <c r="D857" s="11">
        <f>IF('zad5_4)'!$C857&gt;$I$2,'zad5_4)'!$C857-$I$2,0)</f>
        <v>0</v>
      </c>
      <c r="E857" s="12">
        <f t="shared" si="26"/>
        <v>12808</v>
      </c>
    </row>
    <row r="858" spans="1:5" x14ac:dyDescent="0.25">
      <c r="A858" s="7">
        <v>40304</v>
      </c>
      <c r="B858" s="8">
        <v>13323</v>
      </c>
      <c r="C858" s="8">
        <f t="shared" si="27"/>
        <v>643684</v>
      </c>
      <c r="D858" s="8">
        <f>IF('zad5_4)'!$C858&gt;$I$2,'zad5_4)'!$C858-$I$2,0)</f>
        <v>0</v>
      </c>
      <c r="E858" s="9">
        <f t="shared" si="26"/>
        <v>12874</v>
      </c>
    </row>
    <row r="859" spans="1:5" x14ac:dyDescent="0.25">
      <c r="A859" s="10">
        <v>40305</v>
      </c>
      <c r="B859" s="11">
        <v>13763</v>
      </c>
      <c r="C859" s="11">
        <f t="shared" si="27"/>
        <v>644133</v>
      </c>
      <c r="D859" s="11">
        <f>IF('zad5_4)'!$C859&gt;$I$2,'zad5_4)'!$C859-$I$2,0)</f>
        <v>0</v>
      </c>
      <c r="E859" s="12">
        <f t="shared" si="26"/>
        <v>12883</v>
      </c>
    </row>
    <row r="860" spans="1:5" x14ac:dyDescent="0.25">
      <c r="A860" s="7">
        <v>40306</v>
      </c>
      <c r="B860" s="8">
        <v>11695</v>
      </c>
      <c r="C860" s="8">
        <f t="shared" si="27"/>
        <v>645013</v>
      </c>
      <c r="D860" s="8">
        <f>IF('zad5_4)'!$C860&gt;$I$2,'zad5_4)'!$C860-$I$2,0)</f>
        <v>0</v>
      </c>
      <c r="E860" s="9">
        <f t="shared" si="26"/>
        <v>12901</v>
      </c>
    </row>
    <row r="861" spans="1:5" x14ac:dyDescent="0.25">
      <c r="A861" s="10">
        <v>40307</v>
      </c>
      <c r="B861" s="11">
        <v>11877</v>
      </c>
      <c r="C861" s="11">
        <f t="shared" si="27"/>
        <v>643807</v>
      </c>
      <c r="D861" s="11">
        <f>IF('zad5_4)'!$C861&gt;$I$2,'zad5_4)'!$C861-$I$2,0)</f>
        <v>0</v>
      </c>
      <c r="E861" s="12">
        <f t="shared" si="26"/>
        <v>12877</v>
      </c>
    </row>
    <row r="862" spans="1:5" x14ac:dyDescent="0.25">
      <c r="A862" s="7">
        <v>40308</v>
      </c>
      <c r="B862" s="8">
        <v>9534</v>
      </c>
      <c r="C862" s="8">
        <f t="shared" si="27"/>
        <v>642807</v>
      </c>
      <c r="D862" s="8">
        <f>IF('zad5_4)'!$C862&gt;$I$2,'zad5_4)'!$C862-$I$2,0)</f>
        <v>0</v>
      </c>
      <c r="E862" s="9">
        <f t="shared" si="26"/>
        <v>12857</v>
      </c>
    </row>
    <row r="863" spans="1:5" x14ac:dyDescent="0.25">
      <c r="A863" s="10">
        <v>40309</v>
      </c>
      <c r="B863" s="11">
        <v>8337</v>
      </c>
      <c r="C863" s="11">
        <f t="shared" si="27"/>
        <v>639484</v>
      </c>
      <c r="D863" s="11">
        <f>IF('zad5_4)'!$C863&gt;$I$2,'zad5_4)'!$C863-$I$2,0)</f>
        <v>0</v>
      </c>
      <c r="E863" s="12">
        <f t="shared" si="26"/>
        <v>12790</v>
      </c>
    </row>
    <row r="864" spans="1:5" x14ac:dyDescent="0.25">
      <c r="A864" s="7">
        <v>40310</v>
      </c>
      <c r="B864" s="8">
        <v>8778</v>
      </c>
      <c r="C864" s="8">
        <f t="shared" si="27"/>
        <v>635031</v>
      </c>
      <c r="D864" s="8">
        <f>IF('zad5_4)'!$C864&gt;$I$2,'zad5_4)'!$C864-$I$2,0)</f>
        <v>0</v>
      </c>
      <c r="E864" s="9">
        <f t="shared" si="26"/>
        <v>12701</v>
      </c>
    </row>
    <row r="865" spans="1:5" x14ac:dyDescent="0.25">
      <c r="A865" s="10">
        <v>40311</v>
      </c>
      <c r="B865" s="11">
        <v>7841</v>
      </c>
      <c r="C865" s="11">
        <f t="shared" si="27"/>
        <v>631108</v>
      </c>
      <c r="D865" s="11">
        <f>IF('zad5_4)'!$C865&gt;$I$2,'zad5_4)'!$C865-$I$2,0)</f>
        <v>0</v>
      </c>
      <c r="E865" s="12">
        <f t="shared" si="26"/>
        <v>12623</v>
      </c>
    </row>
    <row r="866" spans="1:5" x14ac:dyDescent="0.25">
      <c r="A866" s="7">
        <v>40312</v>
      </c>
      <c r="B866" s="8">
        <v>6839</v>
      </c>
      <c r="C866" s="8">
        <f t="shared" si="27"/>
        <v>626326</v>
      </c>
      <c r="D866" s="8">
        <f>IF('zad5_4)'!$C866&gt;$I$2,'zad5_4)'!$C866-$I$2,0)</f>
        <v>0</v>
      </c>
      <c r="E866" s="9">
        <f t="shared" si="26"/>
        <v>12527</v>
      </c>
    </row>
    <row r="867" spans="1:5" x14ac:dyDescent="0.25">
      <c r="A867" s="10">
        <v>40313</v>
      </c>
      <c r="B867" s="11">
        <v>7326</v>
      </c>
      <c r="C867" s="11">
        <f t="shared" si="27"/>
        <v>620638</v>
      </c>
      <c r="D867" s="11">
        <f>IF('zad5_4)'!$C867&gt;$I$2,'zad5_4)'!$C867-$I$2,0)</f>
        <v>0</v>
      </c>
      <c r="E867" s="12">
        <f t="shared" si="26"/>
        <v>12413</v>
      </c>
    </row>
    <row r="868" spans="1:5" x14ac:dyDescent="0.25">
      <c r="A868" s="7">
        <v>40314</v>
      </c>
      <c r="B868" s="8">
        <v>6016</v>
      </c>
      <c r="C868" s="8">
        <f t="shared" si="27"/>
        <v>615551</v>
      </c>
      <c r="D868" s="8">
        <f>IF('zad5_4)'!$C868&gt;$I$2,'zad5_4)'!$C868-$I$2,0)</f>
        <v>0</v>
      </c>
      <c r="E868" s="9">
        <f t="shared" si="26"/>
        <v>12312</v>
      </c>
    </row>
    <row r="869" spans="1:5" x14ac:dyDescent="0.25">
      <c r="A869" s="10">
        <v>40315</v>
      </c>
      <c r="B869" s="11">
        <v>6950</v>
      </c>
      <c r="C869" s="11">
        <f t="shared" si="27"/>
        <v>609255</v>
      </c>
      <c r="D869" s="11">
        <f>IF('zad5_4)'!$C869&gt;$I$2,'zad5_4)'!$C869-$I$2,0)</f>
        <v>0</v>
      </c>
      <c r="E869" s="12">
        <f t="shared" si="26"/>
        <v>12186</v>
      </c>
    </row>
    <row r="870" spans="1:5" x14ac:dyDescent="0.25">
      <c r="A870" s="7">
        <v>40316</v>
      </c>
      <c r="B870" s="8">
        <v>6331</v>
      </c>
      <c r="C870" s="8">
        <f t="shared" si="27"/>
        <v>604019</v>
      </c>
      <c r="D870" s="8">
        <f>IF('zad5_4)'!$C870&gt;$I$2,'zad5_4)'!$C870-$I$2,0)</f>
        <v>0</v>
      </c>
      <c r="E870" s="9">
        <f t="shared" si="26"/>
        <v>12081</v>
      </c>
    </row>
    <row r="871" spans="1:5" x14ac:dyDescent="0.25">
      <c r="A871" s="10">
        <v>40317</v>
      </c>
      <c r="B871" s="11">
        <v>5577</v>
      </c>
      <c r="C871" s="11">
        <f t="shared" si="27"/>
        <v>598269</v>
      </c>
      <c r="D871" s="11">
        <f>IF('zad5_4)'!$C871&gt;$I$2,'zad5_4)'!$C871-$I$2,0)</f>
        <v>0</v>
      </c>
      <c r="E871" s="12">
        <f t="shared" si="26"/>
        <v>11966</v>
      </c>
    </row>
    <row r="872" spans="1:5" x14ac:dyDescent="0.25">
      <c r="A872" s="7">
        <v>40318</v>
      </c>
      <c r="B872" s="8">
        <v>4212</v>
      </c>
      <c r="C872" s="8">
        <f t="shared" si="27"/>
        <v>591880</v>
      </c>
      <c r="D872" s="8">
        <f>IF('zad5_4)'!$C872&gt;$I$2,'zad5_4)'!$C872-$I$2,0)</f>
        <v>0</v>
      </c>
      <c r="E872" s="9">
        <f t="shared" si="26"/>
        <v>11838</v>
      </c>
    </row>
    <row r="873" spans="1:5" x14ac:dyDescent="0.25">
      <c r="A873" s="10">
        <v>40319</v>
      </c>
      <c r="B873" s="11">
        <v>5342</v>
      </c>
      <c r="C873" s="11">
        <f t="shared" si="27"/>
        <v>584254</v>
      </c>
      <c r="D873" s="11">
        <f>IF('zad5_4)'!$C873&gt;$I$2,'zad5_4)'!$C873-$I$2,0)</f>
        <v>0</v>
      </c>
      <c r="E873" s="12">
        <f t="shared" si="26"/>
        <v>11686</v>
      </c>
    </row>
    <row r="874" spans="1:5" x14ac:dyDescent="0.25">
      <c r="A874" s="7">
        <v>40320</v>
      </c>
      <c r="B874" s="8">
        <v>3928</v>
      </c>
      <c r="C874" s="8">
        <f t="shared" si="27"/>
        <v>577910</v>
      </c>
      <c r="D874" s="8">
        <f>IF('zad5_4)'!$C874&gt;$I$2,'zad5_4)'!$C874-$I$2,0)</f>
        <v>0</v>
      </c>
      <c r="E874" s="9">
        <f t="shared" si="26"/>
        <v>11559</v>
      </c>
    </row>
    <row r="875" spans="1:5" x14ac:dyDescent="0.25">
      <c r="A875" s="10">
        <v>40321</v>
      </c>
      <c r="B875" s="11">
        <v>4602</v>
      </c>
      <c r="C875" s="11">
        <f t="shared" si="27"/>
        <v>570279</v>
      </c>
      <c r="D875" s="11">
        <f>IF('zad5_4)'!$C875&gt;$I$2,'zad5_4)'!$C875-$I$2,0)</f>
        <v>0</v>
      </c>
      <c r="E875" s="12">
        <f t="shared" si="26"/>
        <v>11406</v>
      </c>
    </row>
    <row r="876" spans="1:5" x14ac:dyDescent="0.25">
      <c r="A876" s="7">
        <v>40322</v>
      </c>
      <c r="B876" s="8">
        <v>4253</v>
      </c>
      <c r="C876" s="8">
        <f t="shared" si="27"/>
        <v>563475</v>
      </c>
      <c r="D876" s="8">
        <f>IF('zad5_4)'!$C876&gt;$I$2,'zad5_4)'!$C876-$I$2,0)</f>
        <v>0</v>
      </c>
      <c r="E876" s="9">
        <f t="shared" si="26"/>
        <v>11270</v>
      </c>
    </row>
    <row r="877" spans="1:5" x14ac:dyDescent="0.25">
      <c r="A877" s="10">
        <v>40323</v>
      </c>
      <c r="B877" s="11">
        <v>5175</v>
      </c>
      <c r="C877" s="11">
        <f t="shared" si="27"/>
        <v>556458</v>
      </c>
      <c r="D877" s="11">
        <f>IF('zad5_4)'!$C877&gt;$I$2,'zad5_4)'!$C877-$I$2,0)</f>
        <v>0</v>
      </c>
      <c r="E877" s="12">
        <f t="shared" si="26"/>
        <v>11130</v>
      </c>
    </row>
    <row r="878" spans="1:5" x14ac:dyDescent="0.25">
      <c r="A878" s="7">
        <v>40324</v>
      </c>
      <c r="B878" s="8">
        <v>2733</v>
      </c>
      <c r="C878" s="8">
        <f t="shared" si="27"/>
        <v>550503</v>
      </c>
      <c r="D878" s="8">
        <f>IF('zad5_4)'!$C878&gt;$I$2,'zad5_4)'!$C878-$I$2,0)</f>
        <v>0</v>
      </c>
      <c r="E878" s="9">
        <f t="shared" si="26"/>
        <v>11011</v>
      </c>
    </row>
    <row r="879" spans="1:5" x14ac:dyDescent="0.25">
      <c r="A879" s="10">
        <v>40325</v>
      </c>
      <c r="B879" s="11">
        <v>3788</v>
      </c>
      <c r="C879" s="11">
        <f t="shared" si="27"/>
        <v>542225</v>
      </c>
      <c r="D879" s="11">
        <f>IF('zad5_4)'!$C879&gt;$I$2,'zad5_4)'!$C879-$I$2,0)</f>
        <v>0</v>
      </c>
      <c r="E879" s="12">
        <f t="shared" si="26"/>
        <v>10845</v>
      </c>
    </row>
    <row r="880" spans="1:5" x14ac:dyDescent="0.25">
      <c r="A880" s="7">
        <v>40326</v>
      </c>
      <c r="B880" s="8">
        <v>4056</v>
      </c>
      <c r="C880" s="8">
        <f t="shared" si="27"/>
        <v>535168</v>
      </c>
      <c r="D880" s="8">
        <f>IF('zad5_4)'!$C880&gt;$I$2,'zad5_4)'!$C880-$I$2,0)</f>
        <v>0</v>
      </c>
      <c r="E880" s="9">
        <f t="shared" si="26"/>
        <v>10704</v>
      </c>
    </row>
    <row r="881" spans="1:5" x14ac:dyDescent="0.25">
      <c r="A881" s="10">
        <v>40327</v>
      </c>
      <c r="B881" s="11">
        <v>2997</v>
      </c>
      <c r="C881" s="11">
        <f t="shared" si="27"/>
        <v>528520</v>
      </c>
      <c r="D881" s="11">
        <f>IF('zad5_4)'!$C881&gt;$I$2,'zad5_4)'!$C881-$I$2,0)</f>
        <v>0</v>
      </c>
      <c r="E881" s="12">
        <f t="shared" si="26"/>
        <v>10571</v>
      </c>
    </row>
    <row r="882" spans="1:5" x14ac:dyDescent="0.25">
      <c r="A882" s="7">
        <v>40328</v>
      </c>
      <c r="B882" s="8">
        <v>4789</v>
      </c>
      <c r="C882" s="8">
        <f t="shared" si="27"/>
        <v>520946</v>
      </c>
      <c r="D882" s="8">
        <f>IF('zad5_4)'!$C882&gt;$I$2,'zad5_4)'!$C882-$I$2,0)</f>
        <v>0</v>
      </c>
      <c r="E882" s="9">
        <f t="shared" si="26"/>
        <v>10419</v>
      </c>
    </row>
    <row r="883" spans="1:5" x14ac:dyDescent="0.25">
      <c r="A883" s="10">
        <v>40329</v>
      </c>
      <c r="B883" s="11">
        <v>2710</v>
      </c>
      <c r="C883" s="11">
        <f t="shared" si="27"/>
        <v>515316</v>
      </c>
      <c r="D883" s="11">
        <f>IF('zad5_4)'!$C883&gt;$I$2,'zad5_4)'!$C883-$I$2,0)</f>
        <v>0</v>
      </c>
      <c r="E883" s="12">
        <f t="shared" si="26"/>
        <v>10307</v>
      </c>
    </row>
    <row r="884" spans="1:5" x14ac:dyDescent="0.25">
      <c r="A884" s="7">
        <v>40330</v>
      </c>
      <c r="B884" s="8">
        <v>4085</v>
      </c>
      <c r="C884" s="8">
        <f t="shared" si="27"/>
        <v>507719</v>
      </c>
      <c r="D884" s="8">
        <f>IF('zad5_4)'!$C884&gt;$I$2,'zad5_4)'!$C884-$I$2,0)</f>
        <v>0</v>
      </c>
      <c r="E884" s="9">
        <f t="shared" si="26"/>
        <v>10155</v>
      </c>
    </row>
    <row r="885" spans="1:5" x14ac:dyDescent="0.25">
      <c r="A885" s="10">
        <v>40331</v>
      </c>
      <c r="B885" s="11">
        <v>4627</v>
      </c>
      <c r="C885" s="11">
        <f t="shared" si="27"/>
        <v>501649</v>
      </c>
      <c r="D885" s="11">
        <f>IF('zad5_4)'!$C885&gt;$I$2,'zad5_4)'!$C885-$I$2,0)</f>
        <v>0</v>
      </c>
      <c r="E885" s="12">
        <f t="shared" si="26"/>
        <v>10033</v>
      </c>
    </row>
    <row r="886" spans="1:5" x14ac:dyDescent="0.25">
      <c r="A886" s="7">
        <v>40332</v>
      </c>
      <c r="B886" s="8">
        <v>4135</v>
      </c>
      <c r="C886" s="8">
        <f t="shared" si="27"/>
        <v>496243</v>
      </c>
      <c r="D886" s="8">
        <f>IF('zad5_4)'!$C886&gt;$I$2,'zad5_4)'!$C886-$I$2,0)</f>
        <v>0</v>
      </c>
      <c r="E886" s="9">
        <f t="shared" si="26"/>
        <v>9925</v>
      </c>
    </row>
    <row r="887" spans="1:5" x14ac:dyDescent="0.25">
      <c r="A887" s="10">
        <v>40333</v>
      </c>
      <c r="B887" s="11">
        <v>4178</v>
      </c>
      <c r="C887" s="11">
        <f t="shared" si="27"/>
        <v>490453</v>
      </c>
      <c r="D887" s="11">
        <f>IF('zad5_4)'!$C887&gt;$I$2,'zad5_4)'!$C887-$I$2,0)</f>
        <v>0</v>
      </c>
      <c r="E887" s="12">
        <f t="shared" si="26"/>
        <v>9810</v>
      </c>
    </row>
    <row r="888" spans="1:5" x14ac:dyDescent="0.25">
      <c r="A888" s="7">
        <v>40334</v>
      </c>
      <c r="B888" s="8">
        <v>5227</v>
      </c>
      <c r="C888" s="8">
        <f t="shared" si="27"/>
        <v>484821</v>
      </c>
      <c r="D888" s="8">
        <f>IF('zad5_4)'!$C888&gt;$I$2,'zad5_4)'!$C888-$I$2,0)</f>
        <v>0</v>
      </c>
      <c r="E888" s="9">
        <f t="shared" si="26"/>
        <v>9697</v>
      </c>
    </row>
    <row r="889" spans="1:5" x14ac:dyDescent="0.25">
      <c r="A889" s="10">
        <v>40335</v>
      </c>
      <c r="B889" s="11">
        <v>4981</v>
      </c>
      <c r="C889" s="11">
        <f t="shared" si="27"/>
        <v>480351</v>
      </c>
      <c r="D889" s="11">
        <f>IF('zad5_4)'!$C889&gt;$I$2,'zad5_4)'!$C889-$I$2,0)</f>
        <v>0</v>
      </c>
      <c r="E889" s="12">
        <f t="shared" si="26"/>
        <v>9608</v>
      </c>
    </row>
    <row r="890" spans="1:5" x14ac:dyDescent="0.25">
      <c r="A890" s="7">
        <v>40336</v>
      </c>
      <c r="B890" s="8">
        <v>4770</v>
      </c>
      <c r="C890" s="8">
        <f t="shared" si="27"/>
        <v>475724</v>
      </c>
      <c r="D890" s="8">
        <f>IF('zad5_4)'!$C890&gt;$I$2,'zad5_4)'!$C890-$I$2,0)</f>
        <v>0</v>
      </c>
      <c r="E890" s="9">
        <f t="shared" si="26"/>
        <v>9515</v>
      </c>
    </row>
    <row r="891" spans="1:5" x14ac:dyDescent="0.25">
      <c r="A891" s="10">
        <v>40337</v>
      </c>
      <c r="B891" s="11">
        <v>4326</v>
      </c>
      <c r="C891" s="11">
        <f t="shared" si="27"/>
        <v>470979</v>
      </c>
      <c r="D891" s="11">
        <f>IF('zad5_4)'!$C891&gt;$I$2,'zad5_4)'!$C891-$I$2,0)</f>
        <v>0</v>
      </c>
      <c r="E891" s="12">
        <f t="shared" si="26"/>
        <v>9420</v>
      </c>
    </row>
    <row r="892" spans="1:5" x14ac:dyDescent="0.25">
      <c r="A892" s="7">
        <v>40338</v>
      </c>
      <c r="B892" s="8">
        <v>4485</v>
      </c>
      <c r="C892" s="8">
        <f t="shared" si="27"/>
        <v>465885</v>
      </c>
      <c r="D892" s="8">
        <f>IF('zad5_4)'!$C892&gt;$I$2,'zad5_4)'!$C892-$I$2,0)</f>
        <v>0</v>
      </c>
      <c r="E892" s="9">
        <f t="shared" si="26"/>
        <v>9318</v>
      </c>
    </row>
    <row r="893" spans="1:5" x14ac:dyDescent="0.25">
      <c r="A893" s="10">
        <v>40339</v>
      </c>
      <c r="B893" s="11">
        <v>4349</v>
      </c>
      <c r="C893" s="11">
        <f t="shared" si="27"/>
        <v>461052</v>
      </c>
      <c r="D893" s="11">
        <f>IF('zad5_4)'!$C893&gt;$I$2,'zad5_4)'!$C893-$I$2,0)</f>
        <v>0</v>
      </c>
      <c r="E893" s="12">
        <f t="shared" si="26"/>
        <v>9222</v>
      </c>
    </row>
    <row r="894" spans="1:5" x14ac:dyDescent="0.25">
      <c r="A894" s="7">
        <v>40340</v>
      </c>
      <c r="B894" s="8">
        <v>4900</v>
      </c>
      <c r="C894" s="8">
        <f t="shared" si="27"/>
        <v>456179</v>
      </c>
      <c r="D894" s="8">
        <f>IF('zad5_4)'!$C894&gt;$I$2,'zad5_4)'!$C894-$I$2,0)</f>
        <v>0</v>
      </c>
      <c r="E894" s="9">
        <f t="shared" si="26"/>
        <v>9124</v>
      </c>
    </row>
    <row r="895" spans="1:5" x14ac:dyDescent="0.25">
      <c r="A895" s="10">
        <v>40341</v>
      </c>
      <c r="B895" s="11">
        <v>4077</v>
      </c>
      <c r="C895" s="11">
        <f t="shared" si="27"/>
        <v>451955</v>
      </c>
      <c r="D895" s="11">
        <f>IF('zad5_4)'!$C895&gt;$I$2,'zad5_4)'!$C895-$I$2,0)</f>
        <v>0</v>
      </c>
      <c r="E895" s="12">
        <f t="shared" si="26"/>
        <v>9040</v>
      </c>
    </row>
    <row r="896" spans="1:5" x14ac:dyDescent="0.25">
      <c r="A896" s="7">
        <v>40342</v>
      </c>
      <c r="B896" s="8">
        <v>4487</v>
      </c>
      <c r="C896" s="8">
        <f t="shared" si="27"/>
        <v>446992</v>
      </c>
      <c r="D896" s="8">
        <f>IF('zad5_4)'!$C896&gt;$I$2,'zad5_4)'!$C896-$I$2,0)</f>
        <v>0</v>
      </c>
      <c r="E896" s="9">
        <f t="shared" si="26"/>
        <v>8940</v>
      </c>
    </row>
    <row r="897" spans="1:5" x14ac:dyDescent="0.25">
      <c r="A897" s="10">
        <v>40343</v>
      </c>
      <c r="B897" s="11">
        <v>4304</v>
      </c>
      <c r="C897" s="11">
        <f t="shared" si="27"/>
        <v>442539</v>
      </c>
      <c r="D897" s="11">
        <f>IF('zad5_4)'!$C897&gt;$I$2,'zad5_4)'!$C897-$I$2,0)</f>
        <v>0</v>
      </c>
      <c r="E897" s="12">
        <f t="shared" si="26"/>
        <v>8851</v>
      </c>
    </row>
    <row r="898" spans="1:5" x14ac:dyDescent="0.25">
      <c r="A898" s="7">
        <v>40344</v>
      </c>
      <c r="B898" s="8">
        <v>4781</v>
      </c>
      <c r="C898" s="8">
        <f t="shared" si="27"/>
        <v>437992</v>
      </c>
      <c r="D898" s="8">
        <f>IF('zad5_4)'!$C898&gt;$I$2,'zad5_4)'!$C898-$I$2,0)</f>
        <v>0</v>
      </c>
      <c r="E898" s="9">
        <f t="shared" ref="E898:E961" si="28">ROUNDUP(C898*0.02,0)</f>
        <v>8760</v>
      </c>
    </row>
    <row r="899" spans="1:5" x14ac:dyDescent="0.25">
      <c r="A899" s="10">
        <v>40345</v>
      </c>
      <c r="B899" s="11">
        <v>4246</v>
      </c>
      <c r="C899" s="11">
        <f t="shared" si="27"/>
        <v>434013</v>
      </c>
      <c r="D899" s="11">
        <f>IF('zad5_4)'!$C899&gt;$I$2,'zad5_4)'!$C899-$I$2,0)</f>
        <v>0</v>
      </c>
      <c r="E899" s="12">
        <f t="shared" si="28"/>
        <v>8681</v>
      </c>
    </row>
    <row r="900" spans="1:5" x14ac:dyDescent="0.25">
      <c r="A900" s="7">
        <v>40346</v>
      </c>
      <c r="B900" s="8">
        <v>3137</v>
      </c>
      <c r="C900" s="8">
        <f t="shared" ref="C900:C963" si="29">C899-D899-E899+B899</f>
        <v>429578</v>
      </c>
      <c r="D900" s="8">
        <f>IF('zad5_4)'!$C900&gt;$I$2,'zad5_4)'!$C900-$I$2,0)</f>
        <v>0</v>
      </c>
      <c r="E900" s="9">
        <f t="shared" si="28"/>
        <v>8592</v>
      </c>
    </row>
    <row r="901" spans="1:5" x14ac:dyDescent="0.25">
      <c r="A901" s="10">
        <v>40347</v>
      </c>
      <c r="B901" s="11">
        <v>4250</v>
      </c>
      <c r="C901" s="11">
        <f t="shared" si="29"/>
        <v>424123</v>
      </c>
      <c r="D901" s="11">
        <f>IF('zad5_4)'!$C901&gt;$I$2,'zad5_4)'!$C901-$I$2,0)</f>
        <v>0</v>
      </c>
      <c r="E901" s="12">
        <f t="shared" si="28"/>
        <v>8483</v>
      </c>
    </row>
    <row r="902" spans="1:5" x14ac:dyDescent="0.25">
      <c r="A902" s="7">
        <v>40348</v>
      </c>
      <c r="B902" s="8">
        <v>3477</v>
      </c>
      <c r="C902" s="8">
        <f t="shared" si="29"/>
        <v>419890</v>
      </c>
      <c r="D902" s="8">
        <f>IF('zad5_4)'!$C902&gt;$I$2,'zad5_4)'!$C902-$I$2,0)</f>
        <v>0</v>
      </c>
      <c r="E902" s="9">
        <f t="shared" si="28"/>
        <v>8398</v>
      </c>
    </row>
    <row r="903" spans="1:5" x14ac:dyDescent="0.25">
      <c r="A903" s="10">
        <v>40349</v>
      </c>
      <c r="B903" s="11">
        <v>3816</v>
      </c>
      <c r="C903" s="11">
        <f t="shared" si="29"/>
        <v>414969</v>
      </c>
      <c r="D903" s="11">
        <f>IF('zad5_4)'!$C903&gt;$I$2,'zad5_4)'!$C903-$I$2,0)</f>
        <v>0</v>
      </c>
      <c r="E903" s="12">
        <f t="shared" si="28"/>
        <v>8300</v>
      </c>
    </row>
    <row r="904" spans="1:5" x14ac:dyDescent="0.25">
      <c r="A904" s="7">
        <v>40350</v>
      </c>
      <c r="B904" s="8">
        <v>5321</v>
      </c>
      <c r="C904" s="8">
        <f t="shared" si="29"/>
        <v>410485</v>
      </c>
      <c r="D904" s="8">
        <f>IF('zad5_4)'!$C904&gt;$I$2,'zad5_4)'!$C904-$I$2,0)</f>
        <v>0</v>
      </c>
      <c r="E904" s="9">
        <f t="shared" si="28"/>
        <v>8210</v>
      </c>
    </row>
    <row r="905" spans="1:5" x14ac:dyDescent="0.25">
      <c r="A905" s="10">
        <v>40351</v>
      </c>
      <c r="B905" s="11">
        <v>4812</v>
      </c>
      <c r="C905" s="11">
        <f t="shared" si="29"/>
        <v>407596</v>
      </c>
      <c r="D905" s="11">
        <f>IF('zad5_4)'!$C905&gt;$I$2,'zad5_4)'!$C905-$I$2,0)</f>
        <v>0</v>
      </c>
      <c r="E905" s="12">
        <f t="shared" si="28"/>
        <v>8152</v>
      </c>
    </row>
    <row r="906" spans="1:5" x14ac:dyDescent="0.25">
      <c r="A906" s="7">
        <v>40352</v>
      </c>
      <c r="B906" s="8">
        <v>3649</v>
      </c>
      <c r="C906" s="8">
        <f t="shared" si="29"/>
        <v>404256</v>
      </c>
      <c r="D906" s="8">
        <f>IF('zad5_4)'!$C906&gt;$I$2,'zad5_4)'!$C906-$I$2,0)</f>
        <v>0</v>
      </c>
      <c r="E906" s="9">
        <f t="shared" si="28"/>
        <v>8086</v>
      </c>
    </row>
    <row r="907" spans="1:5" x14ac:dyDescent="0.25">
      <c r="A907" s="10">
        <v>40353</v>
      </c>
      <c r="B907" s="11">
        <v>4981</v>
      </c>
      <c r="C907" s="11">
        <f t="shared" si="29"/>
        <v>399819</v>
      </c>
      <c r="D907" s="11">
        <f>IF('zad5_4)'!$C907&gt;$I$2,'zad5_4)'!$C907-$I$2,0)</f>
        <v>0</v>
      </c>
      <c r="E907" s="12">
        <f t="shared" si="28"/>
        <v>7997</v>
      </c>
    </row>
    <row r="908" spans="1:5" x14ac:dyDescent="0.25">
      <c r="A908" s="7">
        <v>40354</v>
      </c>
      <c r="B908" s="8">
        <v>5066</v>
      </c>
      <c r="C908" s="8">
        <f t="shared" si="29"/>
        <v>396803</v>
      </c>
      <c r="D908" s="8">
        <f>IF('zad5_4)'!$C908&gt;$I$2,'zad5_4)'!$C908-$I$2,0)</f>
        <v>0</v>
      </c>
      <c r="E908" s="9">
        <f t="shared" si="28"/>
        <v>7937</v>
      </c>
    </row>
    <row r="909" spans="1:5" x14ac:dyDescent="0.25">
      <c r="A909" s="10">
        <v>40355</v>
      </c>
      <c r="B909" s="11">
        <v>4798</v>
      </c>
      <c r="C909" s="11">
        <f t="shared" si="29"/>
        <v>393932</v>
      </c>
      <c r="D909" s="11">
        <f>IF('zad5_4)'!$C909&gt;$I$2,'zad5_4)'!$C909-$I$2,0)</f>
        <v>0</v>
      </c>
      <c r="E909" s="12">
        <f t="shared" si="28"/>
        <v>7879</v>
      </c>
    </row>
    <row r="910" spans="1:5" x14ac:dyDescent="0.25">
      <c r="A910" s="7">
        <v>40356</v>
      </c>
      <c r="B910" s="8">
        <v>6718</v>
      </c>
      <c r="C910" s="8">
        <f t="shared" si="29"/>
        <v>390851</v>
      </c>
      <c r="D910" s="8">
        <f>IF('zad5_4)'!$C910&gt;$I$2,'zad5_4)'!$C910-$I$2,0)</f>
        <v>0</v>
      </c>
      <c r="E910" s="9">
        <f t="shared" si="28"/>
        <v>7818</v>
      </c>
    </row>
    <row r="911" spans="1:5" x14ac:dyDescent="0.25">
      <c r="A911" s="10">
        <v>40357</v>
      </c>
      <c r="B911" s="11">
        <v>10667</v>
      </c>
      <c r="C911" s="11">
        <f t="shared" si="29"/>
        <v>389751</v>
      </c>
      <c r="D911" s="11">
        <f>IF('zad5_4)'!$C911&gt;$I$2,'zad5_4)'!$C911-$I$2,0)</f>
        <v>0</v>
      </c>
      <c r="E911" s="12">
        <f t="shared" si="28"/>
        <v>7796</v>
      </c>
    </row>
    <row r="912" spans="1:5" x14ac:dyDescent="0.25">
      <c r="A912" s="7">
        <v>40358</v>
      </c>
      <c r="B912" s="8">
        <v>15642</v>
      </c>
      <c r="C912" s="8">
        <f t="shared" si="29"/>
        <v>392622</v>
      </c>
      <c r="D912" s="8">
        <f>IF('zad5_4)'!$C912&gt;$I$2,'zad5_4)'!$C912-$I$2,0)</f>
        <v>0</v>
      </c>
      <c r="E912" s="9">
        <f t="shared" si="28"/>
        <v>7853</v>
      </c>
    </row>
    <row r="913" spans="1:5" x14ac:dyDescent="0.25">
      <c r="A913" s="10">
        <v>40359</v>
      </c>
      <c r="B913" s="11">
        <v>21362</v>
      </c>
      <c r="C913" s="11">
        <f t="shared" si="29"/>
        <v>400411</v>
      </c>
      <c r="D913" s="11">
        <f>IF('zad5_4)'!$C913&gt;$I$2,'zad5_4)'!$C913-$I$2,0)</f>
        <v>0</v>
      </c>
      <c r="E913" s="12">
        <f t="shared" si="28"/>
        <v>8009</v>
      </c>
    </row>
    <row r="914" spans="1:5" x14ac:dyDescent="0.25">
      <c r="A914" s="7">
        <v>40360</v>
      </c>
      <c r="B914" s="8">
        <v>26385</v>
      </c>
      <c r="C914" s="8">
        <f t="shared" si="29"/>
        <v>413764</v>
      </c>
      <c r="D914" s="8">
        <f>IF('zad5_4)'!$C914&gt;$I$2,'zad5_4)'!$C914-$I$2,0)</f>
        <v>0</v>
      </c>
      <c r="E914" s="9">
        <f t="shared" si="28"/>
        <v>8276</v>
      </c>
    </row>
    <row r="915" spans="1:5" x14ac:dyDescent="0.25">
      <c r="A915" s="10">
        <v>40361</v>
      </c>
      <c r="B915" s="11">
        <v>32437</v>
      </c>
      <c r="C915" s="11">
        <f t="shared" si="29"/>
        <v>431873</v>
      </c>
      <c r="D915" s="11">
        <f>IF('zad5_4)'!$C915&gt;$I$2,'zad5_4)'!$C915-$I$2,0)</f>
        <v>0</v>
      </c>
      <c r="E915" s="12">
        <f t="shared" si="28"/>
        <v>8638</v>
      </c>
    </row>
    <row r="916" spans="1:5" x14ac:dyDescent="0.25">
      <c r="A916" s="7">
        <v>40362</v>
      </c>
      <c r="B916" s="8">
        <v>30600</v>
      </c>
      <c r="C916" s="8">
        <f t="shared" si="29"/>
        <v>455672</v>
      </c>
      <c r="D916" s="8">
        <f>IF('zad5_4)'!$C916&gt;$I$2,'zad5_4)'!$C916-$I$2,0)</f>
        <v>0</v>
      </c>
      <c r="E916" s="9">
        <f t="shared" si="28"/>
        <v>9114</v>
      </c>
    </row>
    <row r="917" spans="1:5" x14ac:dyDescent="0.25">
      <c r="A917" s="10">
        <v>40363</v>
      </c>
      <c r="B917" s="11">
        <v>27418</v>
      </c>
      <c r="C917" s="11">
        <f t="shared" si="29"/>
        <v>477158</v>
      </c>
      <c r="D917" s="11">
        <f>IF('zad5_4)'!$C917&gt;$I$2,'zad5_4)'!$C917-$I$2,0)</f>
        <v>0</v>
      </c>
      <c r="E917" s="12">
        <f t="shared" si="28"/>
        <v>9544</v>
      </c>
    </row>
    <row r="918" spans="1:5" x14ac:dyDescent="0.25">
      <c r="A918" s="7">
        <v>40364</v>
      </c>
      <c r="B918" s="8">
        <v>21462</v>
      </c>
      <c r="C918" s="8">
        <f t="shared" si="29"/>
        <v>495032</v>
      </c>
      <c r="D918" s="8">
        <f>IF('zad5_4)'!$C918&gt;$I$2,'zad5_4)'!$C918-$I$2,0)</f>
        <v>0</v>
      </c>
      <c r="E918" s="9">
        <f t="shared" si="28"/>
        <v>9901</v>
      </c>
    </row>
    <row r="919" spans="1:5" x14ac:dyDescent="0.25">
      <c r="A919" s="10">
        <v>40365</v>
      </c>
      <c r="B919" s="11">
        <v>15227</v>
      </c>
      <c r="C919" s="11">
        <f t="shared" si="29"/>
        <v>506593</v>
      </c>
      <c r="D919" s="11">
        <f>IF('zad5_4)'!$C919&gt;$I$2,'zad5_4)'!$C919-$I$2,0)</f>
        <v>0</v>
      </c>
      <c r="E919" s="12">
        <f t="shared" si="28"/>
        <v>10132</v>
      </c>
    </row>
    <row r="920" spans="1:5" x14ac:dyDescent="0.25">
      <c r="A920" s="7">
        <v>40366</v>
      </c>
      <c r="B920" s="8">
        <v>10890</v>
      </c>
      <c r="C920" s="8">
        <f t="shared" si="29"/>
        <v>511688</v>
      </c>
      <c r="D920" s="8">
        <f>IF('zad5_4)'!$C920&gt;$I$2,'zad5_4)'!$C920-$I$2,0)</f>
        <v>0</v>
      </c>
      <c r="E920" s="9">
        <f t="shared" si="28"/>
        <v>10234</v>
      </c>
    </row>
    <row r="921" spans="1:5" x14ac:dyDescent="0.25">
      <c r="A921" s="10">
        <v>40367</v>
      </c>
      <c r="B921" s="11">
        <v>6702</v>
      </c>
      <c r="C921" s="11">
        <f t="shared" si="29"/>
        <v>512344</v>
      </c>
      <c r="D921" s="11">
        <f>IF('zad5_4)'!$C921&gt;$I$2,'zad5_4)'!$C921-$I$2,0)</f>
        <v>0</v>
      </c>
      <c r="E921" s="12">
        <f t="shared" si="28"/>
        <v>10247</v>
      </c>
    </row>
    <row r="922" spans="1:5" x14ac:dyDescent="0.25">
      <c r="A922" s="7">
        <v>40368</v>
      </c>
      <c r="B922" s="8">
        <v>3891</v>
      </c>
      <c r="C922" s="8">
        <f t="shared" si="29"/>
        <v>508799</v>
      </c>
      <c r="D922" s="8">
        <f>IF('zad5_4)'!$C922&gt;$I$2,'zad5_4)'!$C922-$I$2,0)</f>
        <v>0</v>
      </c>
      <c r="E922" s="9">
        <f t="shared" si="28"/>
        <v>10176</v>
      </c>
    </row>
    <row r="923" spans="1:5" x14ac:dyDescent="0.25">
      <c r="A923" s="10">
        <v>40369</v>
      </c>
      <c r="B923" s="11">
        <v>4508</v>
      </c>
      <c r="C923" s="11">
        <f t="shared" si="29"/>
        <v>502514</v>
      </c>
      <c r="D923" s="11">
        <f>IF('zad5_4)'!$C923&gt;$I$2,'zad5_4)'!$C923-$I$2,0)</f>
        <v>0</v>
      </c>
      <c r="E923" s="12">
        <f t="shared" si="28"/>
        <v>10051</v>
      </c>
    </row>
    <row r="924" spans="1:5" x14ac:dyDescent="0.25">
      <c r="A924" s="7">
        <v>40370</v>
      </c>
      <c r="B924" s="8">
        <v>4123</v>
      </c>
      <c r="C924" s="8">
        <f t="shared" si="29"/>
        <v>496971</v>
      </c>
      <c r="D924" s="8">
        <f>IF('zad5_4)'!$C924&gt;$I$2,'zad5_4)'!$C924-$I$2,0)</f>
        <v>0</v>
      </c>
      <c r="E924" s="9">
        <f t="shared" si="28"/>
        <v>9940</v>
      </c>
    </row>
    <row r="925" spans="1:5" x14ac:dyDescent="0.25">
      <c r="A925" s="10">
        <v>40371</v>
      </c>
      <c r="B925" s="11">
        <v>2992</v>
      </c>
      <c r="C925" s="11">
        <f t="shared" si="29"/>
        <v>491154</v>
      </c>
      <c r="D925" s="11">
        <f>IF('zad5_4)'!$C925&gt;$I$2,'zad5_4)'!$C925-$I$2,0)</f>
        <v>0</v>
      </c>
      <c r="E925" s="12">
        <f t="shared" si="28"/>
        <v>9824</v>
      </c>
    </row>
    <row r="926" spans="1:5" x14ac:dyDescent="0.25">
      <c r="A926" s="7">
        <v>40372</v>
      </c>
      <c r="B926" s="8">
        <v>4051</v>
      </c>
      <c r="C926" s="8">
        <f t="shared" si="29"/>
        <v>484322</v>
      </c>
      <c r="D926" s="8">
        <f>IF('zad5_4)'!$C926&gt;$I$2,'zad5_4)'!$C926-$I$2,0)</f>
        <v>0</v>
      </c>
      <c r="E926" s="9">
        <f t="shared" si="28"/>
        <v>9687</v>
      </c>
    </row>
    <row r="927" spans="1:5" x14ac:dyDescent="0.25">
      <c r="A927" s="10">
        <v>40373</v>
      </c>
      <c r="B927" s="11">
        <v>4704</v>
      </c>
      <c r="C927" s="11">
        <f t="shared" si="29"/>
        <v>478686</v>
      </c>
      <c r="D927" s="11">
        <f>IF('zad5_4)'!$C927&gt;$I$2,'zad5_4)'!$C927-$I$2,0)</f>
        <v>0</v>
      </c>
      <c r="E927" s="12">
        <f t="shared" si="28"/>
        <v>9574</v>
      </c>
    </row>
    <row r="928" spans="1:5" x14ac:dyDescent="0.25">
      <c r="A928" s="7">
        <v>40374</v>
      </c>
      <c r="B928" s="8">
        <v>5332</v>
      </c>
      <c r="C928" s="8">
        <f t="shared" si="29"/>
        <v>473816</v>
      </c>
      <c r="D928" s="8">
        <f>IF('zad5_4)'!$C928&gt;$I$2,'zad5_4)'!$C928-$I$2,0)</f>
        <v>0</v>
      </c>
      <c r="E928" s="9">
        <f t="shared" si="28"/>
        <v>9477</v>
      </c>
    </row>
    <row r="929" spans="1:5" x14ac:dyDescent="0.25">
      <c r="A929" s="10">
        <v>40375</v>
      </c>
      <c r="B929" s="11">
        <v>4736</v>
      </c>
      <c r="C929" s="11">
        <f t="shared" si="29"/>
        <v>469671</v>
      </c>
      <c r="D929" s="11">
        <f>IF('zad5_4)'!$C929&gt;$I$2,'zad5_4)'!$C929-$I$2,0)</f>
        <v>0</v>
      </c>
      <c r="E929" s="12">
        <f t="shared" si="28"/>
        <v>9394</v>
      </c>
    </row>
    <row r="930" spans="1:5" x14ac:dyDescent="0.25">
      <c r="A930" s="7">
        <v>40376</v>
      </c>
      <c r="B930" s="8">
        <v>4082</v>
      </c>
      <c r="C930" s="8">
        <f t="shared" si="29"/>
        <v>465013</v>
      </c>
      <c r="D930" s="8">
        <f>IF('zad5_4)'!$C930&gt;$I$2,'zad5_4)'!$C930-$I$2,0)</f>
        <v>0</v>
      </c>
      <c r="E930" s="9">
        <f t="shared" si="28"/>
        <v>9301</v>
      </c>
    </row>
    <row r="931" spans="1:5" x14ac:dyDescent="0.25">
      <c r="A931" s="10">
        <v>40377</v>
      </c>
      <c r="B931" s="11">
        <v>4373</v>
      </c>
      <c r="C931" s="11">
        <f t="shared" si="29"/>
        <v>459794</v>
      </c>
      <c r="D931" s="11">
        <f>IF('zad5_4)'!$C931&gt;$I$2,'zad5_4)'!$C931-$I$2,0)</f>
        <v>0</v>
      </c>
      <c r="E931" s="12">
        <f t="shared" si="28"/>
        <v>9196</v>
      </c>
    </row>
    <row r="932" spans="1:5" x14ac:dyDescent="0.25">
      <c r="A932" s="7">
        <v>40378</v>
      </c>
      <c r="B932" s="8">
        <v>5205</v>
      </c>
      <c r="C932" s="8">
        <f t="shared" si="29"/>
        <v>454971</v>
      </c>
      <c r="D932" s="8">
        <f>IF('zad5_4)'!$C932&gt;$I$2,'zad5_4)'!$C932-$I$2,0)</f>
        <v>0</v>
      </c>
      <c r="E932" s="9">
        <f t="shared" si="28"/>
        <v>9100</v>
      </c>
    </row>
    <row r="933" spans="1:5" x14ac:dyDescent="0.25">
      <c r="A933" s="10">
        <v>40379</v>
      </c>
      <c r="B933" s="11">
        <v>3367</v>
      </c>
      <c r="C933" s="11">
        <f t="shared" si="29"/>
        <v>451076</v>
      </c>
      <c r="D933" s="11">
        <f>IF('zad5_4)'!$C933&gt;$I$2,'zad5_4)'!$C933-$I$2,0)</f>
        <v>0</v>
      </c>
      <c r="E933" s="12">
        <f t="shared" si="28"/>
        <v>9022</v>
      </c>
    </row>
    <row r="934" spans="1:5" x14ac:dyDescent="0.25">
      <c r="A934" s="7">
        <v>40380</v>
      </c>
      <c r="B934" s="8">
        <v>3525</v>
      </c>
      <c r="C934" s="8">
        <f t="shared" si="29"/>
        <v>445421</v>
      </c>
      <c r="D934" s="8">
        <f>IF('zad5_4)'!$C934&gt;$I$2,'zad5_4)'!$C934-$I$2,0)</f>
        <v>0</v>
      </c>
      <c r="E934" s="9">
        <f t="shared" si="28"/>
        <v>8909</v>
      </c>
    </row>
    <row r="935" spans="1:5" x14ac:dyDescent="0.25">
      <c r="A935" s="10">
        <v>40381</v>
      </c>
      <c r="B935" s="11">
        <v>3626</v>
      </c>
      <c r="C935" s="11">
        <f t="shared" si="29"/>
        <v>440037</v>
      </c>
      <c r="D935" s="11">
        <f>IF('zad5_4)'!$C935&gt;$I$2,'zad5_4)'!$C935-$I$2,0)</f>
        <v>0</v>
      </c>
      <c r="E935" s="12">
        <f t="shared" si="28"/>
        <v>8801</v>
      </c>
    </row>
    <row r="936" spans="1:5" x14ac:dyDescent="0.25">
      <c r="A936" s="7">
        <v>40382</v>
      </c>
      <c r="B936" s="8">
        <v>3401</v>
      </c>
      <c r="C936" s="8">
        <f t="shared" si="29"/>
        <v>434862</v>
      </c>
      <c r="D936" s="8">
        <f>IF('zad5_4)'!$C936&gt;$I$2,'zad5_4)'!$C936-$I$2,0)</f>
        <v>0</v>
      </c>
      <c r="E936" s="9">
        <f t="shared" si="28"/>
        <v>8698</v>
      </c>
    </row>
    <row r="937" spans="1:5" x14ac:dyDescent="0.25">
      <c r="A937" s="10">
        <v>40383</v>
      </c>
      <c r="B937" s="11">
        <v>3621</v>
      </c>
      <c r="C937" s="11">
        <f t="shared" si="29"/>
        <v>429565</v>
      </c>
      <c r="D937" s="11">
        <f>IF('zad5_4)'!$C937&gt;$I$2,'zad5_4)'!$C937-$I$2,0)</f>
        <v>0</v>
      </c>
      <c r="E937" s="12">
        <f t="shared" si="28"/>
        <v>8592</v>
      </c>
    </row>
    <row r="938" spans="1:5" x14ac:dyDescent="0.25">
      <c r="A938" s="7">
        <v>40384</v>
      </c>
      <c r="B938" s="8">
        <v>3319</v>
      </c>
      <c r="C938" s="8">
        <f t="shared" si="29"/>
        <v>424594</v>
      </c>
      <c r="D938" s="8">
        <f>IF('zad5_4)'!$C938&gt;$I$2,'zad5_4)'!$C938-$I$2,0)</f>
        <v>0</v>
      </c>
      <c r="E938" s="9">
        <f t="shared" si="28"/>
        <v>8492</v>
      </c>
    </row>
    <row r="939" spans="1:5" x14ac:dyDescent="0.25">
      <c r="A939" s="10">
        <v>40385</v>
      </c>
      <c r="B939" s="11">
        <v>2320</v>
      </c>
      <c r="C939" s="11">
        <f t="shared" si="29"/>
        <v>419421</v>
      </c>
      <c r="D939" s="11">
        <f>IF('zad5_4)'!$C939&gt;$I$2,'zad5_4)'!$C939-$I$2,0)</f>
        <v>0</v>
      </c>
      <c r="E939" s="12">
        <f t="shared" si="28"/>
        <v>8389</v>
      </c>
    </row>
    <row r="940" spans="1:5" x14ac:dyDescent="0.25">
      <c r="A940" s="7">
        <v>40386</v>
      </c>
      <c r="B940" s="8">
        <v>4192</v>
      </c>
      <c r="C940" s="8">
        <f t="shared" si="29"/>
        <v>413352</v>
      </c>
      <c r="D940" s="8">
        <f>IF('zad5_4)'!$C940&gt;$I$2,'zad5_4)'!$C940-$I$2,0)</f>
        <v>0</v>
      </c>
      <c r="E940" s="9">
        <f t="shared" si="28"/>
        <v>8268</v>
      </c>
    </row>
    <row r="941" spans="1:5" x14ac:dyDescent="0.25">
      <c r="A941" s="10">
        <v>40387</v>
      </c>
      <c r="B941" s="11">
        <v>3674</v>
      </c>
      <c r="C941" s="11">
        <f t="shared" si="29"/>
        <v>409276</v>
      </c>
      <c r="D941" s="11">
        <f>IF('zad5_4)'!$C941&gt;$I$2,'zad5_4)'!$C941-$I$2,0)</f>
        <v>0</v>
      </c>
      <c r="E941" s="12">
        <f t="shared" si="28"/>
        <v>8186</v>
      </c>
    </row>
    <row r="942" spans="1:5" x14ac:dyDescent="0.25">
      <c r="A942" s="7">
        <v>40388</v>
      </c>
      <c r="B942" s="8">
        <v>3483</v>
      </c>
      <c r="C942" s="8">
        <f t="shared" si="29"/>
        <v>404764</v>
      </c>
      <c r="D942" s="8">
        <f>IF('zad5_4)'!$C942&gt;$I$2,'zad5_4)'!$C942-$I$2,0)</f>
        <v>0</v>
      </c>
      <c r="E942" s="9">
        <f t="shared" si="28"/>
        <v>8096</v>
      </c>
    </row>
    <row r="943" spans="1:5" x14ac:dyDescent="0.25">
      <c r="A943" s="10">
        <v>40389</v>
      </c>
      <c r="B943" s="11">
        <v>4058</v>
      </c>
      <c r="C943" s="11">
        <f t="shared" si="29"/>
        <v>400151</v>
      </c>
      <c r="D943" s="11">
        <f>IF('zad5_4)'!$C943&gt;$I$2,'zad5_4)'!$C943-$I$2,0)</f>
        <v>0</v>
      </c>
      <c r="E943" s="12">
        <f t="shared" si="28"/>
        <v>8004</v>
      </c>
    </row>
    <row r="944" spans="1:5" x14ac:dyDescent="0.25">
      <c r="A944" s="7">
        <v>40390</v>
      </c>
      <c r="B944" s="8">
        <v>3934</v>
      </c>
      <c r="C944" s="8">
        <f t="shared" si="29"/>
        <v>396205</v>
      </c>
      <c r="D944" s="8">
        <f>IF('zad5_4)'!$C944&gt;$I$2,'zad5_4)'!$C944-$I$2,0)</f>
        <v>0</v>
      </c>
      <c r="E944" s="9">
        <f t="shared" si="28"/>
        <v>7925</v>
      </c>
    </row>
    <row r="945" spans="1:5" x14ac:dyDescent="0.25">
      <c r="A945" s="10">
        <v>40391</v>
      </c>
      <c r="B945" s="11">
        <v>3229</v>
      </c>
      <c r="C945" s="11">
        <f t="shared" si="29"/>
        <v>392214</v>
      </c>
      <c r="D945" s="11">
        <f>IF('zad5_4)'!$C945&gt;$I$2,'zad5_4)'!$C945-$I$2,0)</f>
        <v>0</v>
      </c>
      <c r="E945" s="12">
        <f t="shared" si="28"/>
        <v>7845</v>
      </c>
    </row>
    <row r="946" spans="1:5" x14ac:dyDescent="0.25">
      <c r="A946" s="7">
        <v>40392</v>
      </c>
      <c r="B946" s="8">
        <v>5373</v>
      </c>
      <c r="C946" s="8">
        <f t="shared" si="29"/>
        <v>387598</v>
      </c>
      <c r="D946" s="8">
        <f>IF('zad5_4)'!$C946&gt;$I$2,'zad5_4)'!$C946-$I$2,0)</f>
        <v>0</v>
      </c>
      <c r="E946" s="9">
        <f t="shared" si="28"/>
        <v>7752</v>
      </c>
    </row>
    <row r="947" spans="1:5" x14ac:dyDescent="0.25">
      <c r="A947" s="10">
        <v>40393</v>
      </c>
      <c r="B947" s="11">
        <v>3586</v>
      </c>
      <c r="C947" s="11">
        <f t="shared" si="29"/>
        <v>385219</v>
      </c>
      <c r="D947" s="11">
        <f>IF('zad5_4)'!$C947&gt;$I$2,'zad5_4)'!$C947-$I$2,0)</f>
        <v>0</v>
      </c>
      <c r="E947" s="12">
        <f t="shared" si="28"/>
        <v>7705</v>
      </c>
    </row>
    <row r="948" spans="1:5" x14ac:dyDescent="0.25">
      <c r="A948" s="7">
        <v>40394</v>
      </c>
      <c r="B948" s="8">
        <v>5249</v>
      </c>
      <c r="C948" s="8">
        <f t="shared" si="29"/>
        <v>381100</v>
      </c>
      <c r="D948" s="8">
        <f>IF('zad5_4)'!$C948&gt;$I$2,'zad5_4)'!$C948-$I$2,0)</f>
        <v>0</v>
      </c>
      <c r="E948" s="9">
        <f t="shared" si="28"/>
        <v>7622</v>
      </c>
    </row>
    <row r="949" spans="1:5" x14ac:dyDescent="0.25">
      <c r="A949" s="10">
        <v>40395</v>
      </c>
      <c r="B949" s="11">
        <v>4345</v>
      </c>
      <c r="C949" s="11">
        <f t="shared" si="29"/>
        <v>378727</v>
      </c>
      <c r="D949" s="11">
        <f>IF('zad5_4)'!$C949&gt;$I$2,'zad5_4)'!$C949-$I$2,0)</f>
        <v>0</v>
      </c>
      <c r="E949" s="12">
        <f t="shared" si="28"/>
        <v>7575</v>
      </c>
    </row>
    <row r="950" spans="1:5" x14ac:dyDescent="0.25">
      <c r="A950" s="7">
        <v>40396</v>
      </c>
      <c r="B950" s="8">
        <v>5097</v>
      </c>
      <c r="C950" s="8">
        <f t="shared" si="29"/>
        <v>375497</v>
      </c>
      <c r="D950" s="8">
        <f>IF('zad5_4)'!$C950&gt;$I$2,'zad5_4)'!$C950-$I$2,0)</f>
        <v>0</v>
      </c>
      <c r="E950" s="9">
        <f t="shared" si="28"/>
        <v>7510</v>
      </c>
    </row>
    <row r="951" spans="1:5" x14ac:dyDescent="0.25">
      <c r="A951" s="10">
        <v>40397</v>
      </c>
      <c r="B951" s="11">
        <v>4664</v>
      </c>
      <c r="C951" s="11">
        <f t="shared" si="29"/>
        <v>373084</v>
      </c>
      <c r="D951" s="11">
        <f>IF('zad5_4)'!$C951&gt;$I$2,'zad5_4)'!$C951-$I$2,0)</f>
        <v>0</v>
      </c>
      <c r="E951" s="12">
        <f t="shared" si="28"/>
        <v>7462</v>
      </c>
    </row>
    <row r="952" spans="1:5" x14ac:dyDescent="0.25">
      <c r="A952" s="7">
        <v>40398</v>
      </c>
      <c r="B952" s="8">
        <v>4484</v>
      </c>
      <c r="C952" s="8">
        <f t="shared" si="29"/>
        <v>370286</v>
      </c>
      <c r="D952" s="8">
        <f>IF('zad5_4)'!$C952&gt;$I$2,'zad5_4)'!$C952-$I$2,0)</f>
        <v>0</v>
      </c>
      <c r="E952" s="9">
        <f t="shared" si="28"/>
        <v>7406</v>
      </c>
    </row>
    <row r="953" spans="1:5" x14ac:dyDescent="0.25">
      <c r="A953" s="10">
        <v>40399</v>
      </c>
      <c r="B953" s="11">
        <v>3583</v>
      </c>
      <c r="C953" s="11">
        <f t="shared" si="29"/>
        <v>367364</v>
      </c>
      <c r="D953" s="11">
        <f>IF('zad5_4)'!$C953&gt;$I$2,'zad5_4)'!$C953-$I$2,0)</f>
        <v>0</v>
      </c>
      <c r="E953" s="12">
        <f t="shared" si="28"/>
        <v>7348</v>
      </c>
    </row>
    <row r="954" spans="1:5" x14ac:dyDescent="0.25">
      <c r="A954" s="7">
        <v>40400</v>
      </c>
      <c r="B954" s="8">
        <v>4950</v>
      </c>
      <c r="C954" s="8">
        <f t="shared" si="29"/>
        <v>363599</v>
      </c>
      <c r="D954" s="8">
        <f>IF('zad5_4)'!$C954&gt;$I$2,'zad5_4)'!$C954-$I$2,0)</f>
        <v>0</v>
      </c>
      <c r="E954" s="9">
        <f t="shared" si="28"/>
        <v>7272</v>
      </c>
    </row>
    <row r="955" spans="1:5" x14ac:dyDescent="0.25">
      <c r="A955" s="10">
        <v>40401</v>
      </c>
      <c r="B955" s="11">
        <v>4028</v>
      </c>
      <c r="C955" s="11">
        <f t="shared" si="29"/>
        <v>361277</v>
      </c>
      <c r="D955" s="11">
        <f>IF('zad5_4)'!$C955&gt;$I$2,'zad5_4)'!$C955-$I$2,0)</f>
        <v>0</v>
      </c>
      <c r="E955" s="12">
        <f t="shared" si="28"/>
        <v>7226</v>
      </c>
    </row>
    <row r="956" spans="1:5" x14ac:dyDescent="0.25">
      <c r="A956" s="7">
        <v>40402</v>
      </c>
      <c r="B956" s="8">
        <v>4929</v>
      </c>
      <c r="C956" s="8">
        <f t="shared" si="29"/>
        <v>358079</v>
      </c>
      <c r="D956" s="8">
        <f>IF('zad5_4)'!$C956&gt;$I$2,'zad5_4)'!$C956-$I$2,0)</f>
        <v>0</v>
      </c>
      <c r="E956" s="9">
        <f t="shared" si="28"/>
        <v>7162</v>
      </c>
    </row>
    <row r="957" spans="1:5" x14ac:dyDescent="0.25">
      <c r="A957" s="10">
        <v>40403</v>
      </c>
      <c r="B957" s="11">
        <v>4386</v>
      </c>
      <c r="C957" s="11">
        <f t="shared" si="29"/>
        <v>355846</v>
      </c>
      <c r="D957" s="11">
        <f>IF('zad5_4)'!$C957&gt;$I$2,'zad5_4)'!$C957-$I$2,0)</f>
        <v>0</v>
      </c>
      <c r="E957" s="12">
        <f t="shared" si="28"/>
        <v>7117</v>
      </c>
    </row>
    <row r="958" spans="1:5" x14ac:dyDescent="0.25">
      <c r="A958" s="7">
        <v>40404</v>
      </c>
      <c r="B958" s="8">
        <v>4857</v>
      </c>
      <c r="C958" s="8">
        <f t="shared" si="29"/>
        <v>353115</v>
      </c>
      <c r="D958" s="8">
        <f>IF('zad5_4)'!$C958&gt;$I$2,'zad5_4)'!$C958-$I$2,0)</f>
        <v>0</v>
      </c>
      <c r="E958" s="9">
        <f t="shared" si="28"/>
        <v>7063</v>
      </c>
    </row>
    <row r="959" spans="1:5" x14ac:dyDescent="0.25">
      <c r="A959" s="10">
        <v>40405</v>
      </c>
      <c r="B959" s="11">
        <v>2178</v>
      </c>
      <c r="C959" s="11">
        <f t="shared" si="29"/>
        <v>350909</v>
      </c>
      <c r="D959" s="11">
        <f>IF('zad5_4)'!$C959&gt;$I$2,'zad5_4)'!$C959-$I$2,0)</f>
        <v>0</v>
      </c>
      <c r="E959" s="12">
        <f t="shared" si="28"/>
        <v>7019</v>
      </c>
    </row>
    <row r="960" spans="1:5" x14ac:dyDescent="0.25">
      <c r="A960" s="7">
        <v>40406</v>
      </c>
      <c r="B960" s="8">
        <v>2785</v>
      </c>
      <c r="C960" s="8">
        <f t="shared" si="29"/>
        <v>346068</v>
      </c>
      <c r="D960" s="8">
        <f>IF('zad5_4)'!$C960&gt;$I$2,'zad5_4)'!$C960-$I$2,0)</f>
        <v>0</v>
      </c>
      <c r="E960" s="9">
        <f t="shared" si="28"/>
        <v>6922</v>
      </c>
    </row>
    <row r="961" spans="1:5" x14ac:dyDescent="0.25">
      <c r="A961" s="10">
        <v>40407</v>
      </c>
      <c r="B961" s="11">
        <v>2740</v>
      </c>
      <c r="C961" s="11">
        <f t="shared" si="29"/>
        <v>341931</v>
      </c>
      <c r="D961" s="11">
        <f>IF('zad5_4)'!$C961&gt;$I$2,'zad5_4)'!$C961-$I$2,0)</f>
        <v>0</v>
      </c>
      <c r="E961" s="12">
        <f t="shared" si="28"/>
        <v>6839</v>
      </c>
    </row>
    <row r="962" spans="1:5" x14ac:dyDescent="0.25">
      <c r="A962" s="7">
        <v>40408</v>
      </c>
      <c r="B962" s="8">
        <v>4377</v>
      </c>
      <c r="C962" s="8">
        <f t="shared" si="29"/>
        <v>337832</v>
      </c>
      <c r="D962" s="8">
        <f>IF('zad5_4)'!$C962&gt;$I$2,'zad5_4)'!$C962-$I$2,0)</f>
        <v>0</v>
      </c>
      <c r="E962" s="9">
        <f t="shared" ref="E962:E1025" si="30">ROUNDUP(C962*0.02,0)</f>
        <v>6757</v>
      </c>
    </row>
    <row r="963" spans="1:5" x14ac:dyDescent="0.25">
      <c r="A963" s="10">
        <v>40409</v>
      </c>
      <c r="B963" s="11">
        <v>4248</v>
      </c>
      <c r="C963" s="11">
        <f t="shared" si="29"/>
        <v>335452</v>
      </c>
      <c r="D963" s="11">
        <f>IF('zad5_4)'!$C963&gt;$I$2,'zad5_4)'!$C963-$I$2,0)</f>
        <v>0</v>
      </c>
      <c r="E963" s="12">
        <f t="shared" si="30"/>
        <v>6710</v>
      </c>
    </row>
    <row r="964" spans="1:5" x14ac:dyDescent="0.25">
      <c r="A964" s="7">
        <v>40410</v>
      </c>
      <c r="B964" s="8">
        <v>3728</v>
      </c>
      <c r="C964" s="8">
        <f t="shared" ref="C964:C1027" si="31">C963-D963-E963+B963</f>
        <v>332990</v>
      </c>
      <c r="D964" s="8">
        <f>IF('zad5_4)'!$C964&gt;$I$2,'zad5_4)'!$C964-$I$2,0)</f>
        <v>0</v>
      </c>
      <c r="E964" s="9">
        <f t="shared" si="30"/>
        <v>6660</v>
      </c>
    </row>
    <row r="965" spans="1:5" x14ac:dyDescent="0.25">
      <c r="A965" s="10">
        <v>40411</v>
      </c>
      <c r="B965" s="11">
        <v>3604</v>
      </c>
      <c r="C965" s="11">
        <f t="shared" si="31"/>
        <v>330058</v>
      </c>
      <c r="D965" s="11">
        <f>IF('zad5_4)'!$C965&gt;$I$2,'zad5_4)'!$C965-$I$2,0)</f>
        <v>0</v>
      </c>
      <c r="E965" s="12">
        <f t="shared" si="30"/>
        <v>6602</v>
      </c>
    </row>
    <row r="966" spans="1:5" x14ac:dyDescent="0.25">
      <c r="A966" s="7">
        <v>40412</v>
      </c>
      <c r="B966" s="8">
        <v>4047</v>
      </c>
      <c r="C966" s="8">
        <f t="shared" si="31"/>
        <v>327060</v>
      </c>
      <c r="D966" s="8">
        <f>IF('zad5_4)'!$C966&gt;$I$2,'zad5_4)'!$C966-$I$2,0)</f>
        <v>0</v>
      </c>
      <c r="E966" s="9">
        <f t="shared" si="30"/>
        <v>6542</v>
      </c>
    </row>
    <row r="967" spans="1:5" x14ac:dyDescent="0.25">
      <c r="A967" s="10">
        <v>40413</v>
      </c>
      <c r="B967" s="11">
        <v>4018</v>
      </c>
      <c r="C967" s="11">
        <f t="shared" si="31"/>
        <v>324565</v>
      </c>
      <c r="D967" s="11">
        <f>IF('zad5_4)'!$C967&gt;$I$2,'zad5_4)'!$C967-$I$2,0)</f>
        <v>0</v>
      </c>
      <c r="E967" s="12">
        <f t="shared" si="30"/>
        <v>6492</v>
      </c>
    </row>
    <row r="968" spans="1:5" x14ac:dyDescent="0.25">
      <c r="A968" s="7">
        <v>40414</v>
      </c>
      <c r="B968" s="8">
        <v>3541</v>
      </c>
      <c r="C968" s="8">
        <f t="shared" si="31"/>
        <v>322091</v>
      </c>
      <c r="D968" s="8">
        <f>IF('zad5_4)'!$C968&gt;$I$2,'zad5_4)'!$C968-$I$2,0)</f>
        <v>0</v>
      </c>
      <c r="E968" s="9">
        <f t="shared" si="30"/>
        <v>6442</v>
      </c>
    </row>
    <row r="969" spans="1:5" x14ac:dyDescent="0.25">
      <c r="A969" s="10">
        <v>40415</v>
      </c>
      <c r="B969" s="11">
        <v>3435</v>
      </c>
      <c r="C969" s="11">
        <f t="shared" si="31"/>
        <v>319190</v>
      </c>
      <c r="D969" s="11">
        <f>IF('zad5_4)'!$C969&gt;$I$2,'zad5_4)'!$C969-$I$2,0)</f>
        <v>0</v>
      </c>
      <c r="E969" s="12">
        <f t="shared" si="30"/>
        <v>6384</v>
      </c>
    </row>
    <row r="970" spans="1:5" x14ac:dyDescent="0.25">
      <c r="A970" s="7">
        <v>40416</v>
      </c>
      <c r="B970" s="8">
        <v>3732</v>
      </c>
      <c r="C970" s="8">
        <f t="shared" si="31"/>
        <v>316241</v>
      </c>
      <c r="D970" s="8">
        <f>IF('zad5_4)'!$C970&gt;$I$2,'zad5_4)'!$C970-$I$2,0)</f>
        <v>0</v>
      </c>
      <c r="E970" s="9">
        <f t="shared" si="30"/>
        <v>6325</v>
      </c>
    </row>
    <row r="971" spans="1:5" x14ac:dyDescent="0.25">
      <c r="A971" s="10">
        <v>40417</v>
      </c>
      <c r="B971" s="11">
        <v>4299</v>
      </c>
      <c r="C971" s="11">
        <f t="shared" si="31"/>
        <v>313648</v>
      </c>
      <c r="D971" s="11">
        <f>IF('zad5_4)'!$C971&gt;$I$2,'zad5_4)'!$C971-$I$2,0)</f>
        <v>0</v>
      </c>
      <c r="E971" s="12">
        <f t="shared" si="30"/>
        <v>6273</v>
      </c>
    </row>
    <row r="972" spans="1:5" x14ac:dyDescent="0.25">
      <c r="A972" s="7">
        <v>40418</v>
      </c>
      <c r="B972" s="8">
        <v>5105</v>
      </c>
      <c r="C972" s="8">
        <f t="shared" si="31"/>
        <v>311674</v>
      </c>
      <c r="D972" s="8">
        <f>IF('zad5_4)'!$C972&gt;$I$2,'zad5_4)'!$C972-$I$2,0)</f>
        <v>0</v>
      </c>
      <c r="E972" s="9">
        <f t="shared" si="30"/>
        <v>6234</v>
      </c>
    </row>
    <row r="973" spans="1:5" x14ac:dyDescent="0.25">
      <c r="A973" s="10">
        <v>40419</v>
      </c>
      <c r="B973" s="11">
        <v>2930</v>
      </c>
      <c r="C973" s="11">
        <f t="shared" si="31"/>
        <v>310545</v>
      </c>
      <c r="D973" s="11">
        <f>IF('zad5_4)'!$C973&gt;$I$2,'zad5_4)'!$C973-$I$2,0)</f>
        <v>0</v>
      </c>
      <c r="E973" s="12">
        <f t="shared" si="30"/>
        <v>6211</v>
      </c>
    </row>
    <row r="974" spans="1:5" x14ac:dyDescent="0.25">
      <c r="A974" s="7">
        <v>40420</v>
      </c>
      <c r="B974" s="8">
        <v>2385</v>
      </c>
      <c r="C974" s="8">
        <f t="shared" si="31"/>
        <v>307264</v>
      </c>
      <c r="D974" s="8">
        <f>IF('zad5_4)'!$C974&gt;$I$2,'zad5_4)'!$C974-$I$2,0)</f>
        <v>0</v>
      </c>
      <c r="E974" s="9">
        <f t="shared" si="30"/>
        <v>6146</v>
      </c>
    </row>
    <row r="975" spans="1:5" x14ac:dyDescent="0.25">
      <c r="A975" s="10">
        <v>40421</v>
      </c>
      <c r="B975" s="11">
        <v>3717</v>
      </c>
      <c r="C975" s="11">
        <f t="shared" si="31"/>
        <v>303503</v>
      </c>
      <c r="D975" s="11">
        <f>IF('zad5_4)'!$C975&gt;$I$2,'zad5_4)'!$C975-$I$2,0)</f>
        <v>0</v>
      </c>
      <c r="E975" s="12">
        <f t="shared" si="30"/>
        <v>6071</v>
      </c>
    </row>
    <row r="976" spans="1:5" x14ac:dyDescent="0.25">
      <c r="A976" s="7">
        <v>40422</v>
      </c>
      <c r="B976" s="8">
        <v>3843</v>
      </c>
      <c r="C976" s="8">
        <f t="shared" si="31"/>
        <v>301149</v>
      </c>
      <c r="D976" s="8">
        <f>IF('zad5_4)'!$C976&gt;$I$2,'zad5_4)'!$C976-$I$2,0)</f>
        <v>0</v>
      </c>
      <c r="E976" s="9">
        <f t="shared" si="30"/>
        <v>6023</v>
      </c>
    </row>
    <row r="977" spans="1:5" x14ac:dyDescent="0.25">
      <c r="A977" s="10">
        <v>40423</v>
      </c>
      <c r="B977" s="11">
        <v>4364</v>
      </c>
      <c r="C977" s="11">
        <f t="shared" si="31"/>
        <v>298969</v>
      </c>
      <c r="D977" s="11">
        <f>IF('zad5_4)'!$C977&gt;$I$2,'zad5_4)'!$C977-$I$2,0)</f>
        <v>0</v>
      </c>
      <c r="E977" s="12">
        <f t="shared" si="30"/>
        <v>5980</v>
      </c>
    </row>
    <row r="978" spans="1:5" x14ac:dyDescent="0.25">
      <c r="A978" s="7">
        <v>40424</v>
      </c>
      <c r="B978" s="8">
        <v>5078</v>
      </c>
      <c r="C978" s="8">
        <f t="shared" si="31"/>
        <v>297353</v>
      </c>
      <c r="D978" s="8">
        <f>IF('zad5_4)'!$C978&gt;$I$2,'zad5_4)'!$C978-$I$2,0)</f>
        <v>0</v>
      </c>
      <c r="E978" s="9">
        <f t="shared" si="30"/>
        <v>5948</v>
      </c>
    </row>
    <row r="979" spans="1:5" x14ac:dyDescent="0.25">
      <c r="A979" s="10">
        <v>40425</v>
      </c>
      <c r="B979" s="11">
        <v>5566</v>
      </c>
      <c r="C979" s="11">
        <f t="shared" si="31"/>
        <v>296483</v>
      </c>
      <c r="D979" s="11">
        <f>IF('zad5_4)'!$C979&gt;$I$2,'zad5_4)'!$C979-$I$2,0)</f>
        <v>0</v>
      </c>
      <c r="E979" s="12">
        <f t="shared" si="30"/>
        <v>5930</v>
      </c>
    </row>
    <row r="980" spans="1:5" x14ac:dyDescent="0.25">
      <c r="A980" s="7">
        <v>40426</v>
      </c>
      <c r="B980" s="8">
        <v>8470</v>
      </c>
      <c r="C980" s="8">
        <f t="shared" si="31"/>
        <v>296119</v>
      </c>
      <c r="D980" s="8">
        <f>IF('zad5_4)'!$C980&gt;$I$2,'zad5_4)'!$C980-$I$2,0)</f>
        <v>0</v>
      </c>
      <c r="E980" s="9">
        <f t="shared" si="30"/>
        <v>5923</v>
      </c>
    </row>
    <row r="981" spans="1:5" x14ac:dyDescent="0.25">
      <c r="A981" s="10">
        <v>40427</v>
      </c>
      <c r="B981" s="11">
        <v>12896</v>
      </c>
      <c r="C981" s="11">
        <f t="shared" si="31"/>
        <v>298666</v>
      </c>
      <c r="D981" s="11">
        <f>IF('zad5_4)'!$C981&gt;$I$2,'zad5_4)'!$C981-$I$2,0)</f>
        <v>0</v>
      </c>
      <c r="E981" s="12">
        <f t="shared" si="30"/>
        <v>5974</v>
      </c>
    </row>
    <row r="982" spans="1:5" x14ac:dyDescent="0.25">
      <c r="A982" s="7">
        <v>40428</v>
      </c>
      <c r="B982" s="8">
        <v>18916</v>
      </c>
      <c r="C982" s="8">
        <f t="shared" si="31"/>
        <v>305588</v>
      </c>
      <c r="D982" s="8">
        <f>IF('zad5_4)'!$C982&gt;$I$2,'zad5_4)'!$C982-$I$2,0)</f>
        <v>0</v>
      </c>
      <c r="E982" s="9">
        <f t="shared" si="30"/>
        <v>6112</v>
      </c>
    </row>
    <row r="983" spans="1:5" x14ac:dyDescent="0.25">
      <c r="A983" s="10">
        <v>40429</v>
      </c>
      <c r="B983" s="11">
        <v>27358</v>
      </c>
      <c r="C983" s="11">
        <f t="shared" si="31"/>
        <v>318392</v>
      </c>
      <c r="D983" s="11">
        <f>IF('zad5_4)'!$C983&gt;$I$2,'zad5_4)'!$C983-$I$2,0)</f>
        <v>0</v>
      </c>
      <c r="E983" s="12">
        <f t="shared" si="30"/>
        <v>6368</v>
      </c>
    </row>
    <row r="984" spans="1:5" x14ac:dyDescent="0.25">
      <c r="A984" s="7">
        <v>40430</v>
      </c>
      <c r="B984" s="8">
        <v>35589</v>
      </c>
      <c r="C984" s="8">
        <f t="shared" si="31"/>
        <v>339382</v>
      </c>
      <c r="D984" s="8">
        <f>IF('zad5_4)'!$C984&gt;$I$2,'zad5_4)'!$C984-$I$2,0)</f>
        <v>0</v>
      </c>
      <c r="E984" s="9">
        <f t="shared" si="30"/>
        <v>6788</v>
      </c>
    </row>
    <row r="985" spans="1:5" x14ac:dyDescent="0.25">
      <c r="A985" s="10">
        <v>40431</v>
      </c>
      <c r="B985" s="11">
        <v>40380</v>
      </c>
      <c r="C985" s="11">
        <f t="shared" si="31"/>
        <v>368183</v>
      </c>
      <c r="D985" s="11">
        <f>IF('zad5_4)'!$C985&gt;$I$2,'zad5_4)'!$C985-$I$2,0)</f>
        <v>0</v>
      </c>
      <c r="E985" s="12">
        <f t="shared" si="30"/>
        <v>7364</v>
      </c>
    </row>
    <row r="986" spans="1:5" x14ac:dyDescent="0.25">
      <c r="A986" s="7">
        <v>40432</v>
      </c>
      <c r="B986" s="8">
        <v>41424</v>
      </c>
      <c r="C986" s="8">
        <f t="shared" si="31"/>
        <v>401199</v>
      </c>
      <c r="D986" s="8">
        <f>IF('zad5_4)'!$C986&gt;$I$2,'zad5_4)'!$C986-$I$2,0)</f>
        <v>0</v>
      </c>
      <c r="E986" s="9">
        <f t="shared" si="30"/>
        <v>8024</v>
      </c>
    </row>
    <row r="987" spans="1:5" x14ac:dyDescent="0.25">
      <c r="A987" s="10">
        <v>40433</v>
      </c>
      <c r="B987" s="11">
        <v>35957</v>
      </c>
      <c r="C987" s="11">
        <f t="shared" si="31"/>
        <v>434599</v>
      </c>
      <c r="D987" s="11">
        <f>IF('zad5_4)'!$C987&gt;$I$2,'zad5_4)'!$C987-$I$2,0)</f>
        <v>0</v>
      </c>
      <c r="E987" s="12">
        <f t="shared" si="30"/>
        <v>8692</v>
      </c>
    </row>
    <row r="988" spans="1:5" x14ac:dyDescent="0.25">
      <c r="A988" s="7">
        <v>40434</v>
      </c>
      <c r="B988" s="8">
        <v>28544</v>
      </c>
      <c r="C988" s="8">
        <f t="shared" si="31"/>
        <v>461864</v>
      </c>
      <c r="D988" s="8">
        <f>IF('zad5_4)'!$C988&gt;$I$2,'zad5_4)'!$C988-$I$2,0)</f>
        <v>0</v>
      </c>
      <c r="E988" s="9">
        <f t="shared" si="30"/>
        <v>9238</v>
      </c>
    </row>
    <row r="989" spans="1:5" x14ac:dyDescent="0.25">
      <c r="A989" s="10">
        <v>40435</v>
      </c>
      <c r="B989" s="11">
        <v>18690</v>
      </c>
      <c r="C989" s="11">
        <f t="shared" si="31"/>
        <v>481170</v>
      </c>
      <c r="D989" s="11">
        <f>IF('zad5_4)'!$C989&gt;$I$2,'zad5_4)'!$C989-$I$2,0)</f>
        <v>0</v>
      </c>
      <c r="E989" s="12">
        <f t="shared" si="30"/>
        <v>9624</v>
      </c>
    </row>
    <row r="990" spans="1:5" x14ac:dyDescent="0.25">
      <c r="A990" s="7">
        <v>40436</v>
      </c>
      <c r="B990" s="8">
        <v>12184</v>
      </c>
      <c r="C990" s="8">
        <f t="shared" si="31"/>
        <v>490236</v>
      </c>
      <c r="D990" s="8">
        <f>IF('zad5_4)'!$C990&gt;$I$2,'zad5_4)'!$C990-$I$2,0)</f>
        <v>0</v>
      </c>
      <c r="E990" s="9">
        <f t="shared" si="30"/>
        <v>9805</v>
      </c>
    </row>
    <row r="991" spans="1:5" x14ac:dyDescent="0.25">
      <c r="A991" s="10">
        <v>40437</v>
      </c>
      <c r="B991" s="11">
        <v>9478</v>
      </c>
      <c r="C991" s="11">
        <f t="shared" si="31"/>
        <v>492615</v>
      </c>
      <c r="D991" s="11">
        <f>IF('zad5_4)'!$C991&gt;$I$2,'zad5_4)'!$C991-$I$2,0)</f>
        <v>0</v>
      </c>
      <c r="E991" s="12">
        <f t="shared" si="30"/>
        <v>9853</v>
      </c>
    </row>
    <row r="992" spans="1:5" x14ac:dyDescent="0.25">
      <c r="A992" s="7">
        <v>40438</v>
      </c>
      <c r="B992" s="8">
        <v>5447</v>
      </c>
      <c r="C992" s="8">
        <f t="shared" si="31"/>
        <v>492240</v>
      </c>
      <c r="D992" s="8">
        <f>IF('zad5_4)'!$C992&gt;$I$2,'zad5_4)'!$C992-$I$2,0)</f>
        <v>0</v>
      </c>
      <c r="E992" s="9">
        <f t="shared" si="30"/>
        <v>9845</v>
      </c>
    </row>
    <row r="993" spans="1:5" x14ac:dyDescent="0.25">
      <c r="A993" s="10">
        <v>40439</v>
      </c>
      <c r="B993" s="11">
        <v>4797</v>
      </c>
      <c r="C993" s="11">
        <f t="shared" si="31"/>
        <v>487842</v>
      </c>
      <c r="D993" s="11">
        <f>IF('zad5_4)'!$C993&gt;$I$2,'zad5_4)'!$C993-$I$2,0)</f>
        <v>0</v>
      </c>
      <c r="E993" s="12">
        <f t="shared" si="30"/>
        <v>9757</v>
      </c>
    </row>
    <row r="994" spans="1:5" x14ac:dyDescent="0.25">
      <c r="A994" s="7">
        <v>40440</v>
      </c>
      <c r="B994" s="8">
        <v>4568</v>
      </c>
      <c r="C994" s="8">
        <f t="shared" si="31"/>
        <v>482882</v>
      </c>
      <c r="D994" s="8">
        <f>IF('zad5_4)'!$C994&gt;$I$2,'zad5_4)'!$C994-$I$2,0)</f>
        <v>0</v>
      </c>
      <c r="E994" s="9">
        <f t="shared" si="30"/>
        <v>9658</v>
      </c>
    </row>
    <row r="995" spans="1:5" x14ac:dyDescent="0.25">
      <c r="A995" s="10">
        <v>40441</v>
      </c>
      <c r="B995" s="11">
        <v>4855</v>
      </c>
      <c r="C995" s="11">
        <f t="shared" si="31"/>
        <v>477792</v>
      </c>
      <c r="D995" s="11">
        <f>IF('zad5_4)'!$C995&gt;$I$2,'zad5_4)'!$C995-$I$2,0)</f>
        <v>0</v>
      </c>
      <c r="E995" s="12">
        <f t="shared" si="30"/>
        <v>9556</v>
      </c>
    </row>
    <row r="996" spans="1:5" x14ac:dyDescent="0.25">
      <c r="A996" s="7">
        <v>40442</v>
      </c>
      <c r="B996" s="8">
        <v>4883</v>
      </c>
      <c r="C996" s="8">
        <f t="shared" si="31"/>
        <v>473091</v>
      </c>
      <c r="D996" s="8">
        <f>IF('zad5_4)'!$C996&gt;$I$2,'zad5_4)'!$C996-$I$2,0)</f>
        <v>0</v>
      </c>
      <c r="E996" s="9">
        <f t="shared" si="30"/>
        <v>9462</v>
      </c>
    </row>
    <row r="997" spans="1:5" x14ac:dyDescent="0.25">
      <c r="A997" s="10">
        <v>40443</v>
      </c>
      <c r="B997" s="11">
        <v>2924</v>
      </c>
      <c r="C997" s="11">
        <f t="shared" si="31"/>
        <v>468512</v>
      </c>
      <c r="D997" s="11">
        <f>IF('zad5_4)'!$C997&gt;$I$2,'zad5_4)'!$C997-$I$2,0)</f>
        <v>0</v>
      </c>
      <c r="E997" s="12">
        <f t="shared" si="30"/>
        <v>9371</v>
      </c>
    </row>
    <row r="998" spans="1:5" x14ac:dyDescent="0.25">
      <c r="A998" s="7">
        <v>40444</v>
      </c>
      <c r="B998" s="8">
        <v>5531</v>
      </c>
      <c r="C998" s="8">
        <f t="shared" si="31"/>
        <v>462065</v>
      </c>
      <c r="D998" s="8">
        <f>IF('zad5_4)'!$C998&gt;$I$2,'zad5_4)'!$C998-$I$2,0)</f>
        <v>0</v>
      </c>
      <c r="E998" s="9">
        <f t="shared" si="30"/>
        <v>9242</v>
      </c>
    </row>
    <row r="999" spans="1:5" x14ac:dyDescent="0.25">
      <c r="A999" s="10">
        <v>40445</v>
      </c>
      <c r="B999" s="11">
        <v>5290</v>
      </c>
      <c r="C999" s="11">
        <f t="shared" si="31"/>
        <v>458354</v>
      </c>
      <c r="D999" s="11">
        <f>IF('zad5_4)'!$C999&gt;$I$2,'zad5_4)'!$C999-$I$2,0)</f>
        <v>0</v>
      </c>
      <c r="E999" s="12">
        <f t="shared" si="30"/>
        <v>9168</v>
      </c>
    </row>
    <row r="1000" spans="1:5" x14ac:dyDescent="0.25">
      <c r="A1000" s="7">
        <v>40446</v>
      </c>
      <c r="B1000" s="8">
        <v>4830</v>
      </c>
      <c r="C1000" s="8">
        <f t="shared" si="31"/>
        <v>454476</v>
      </c>
      <c r="D1000" s="8">
        <f>IF('zad5_4)'!$C1000&gt;$I$2,'zad5_4)'!$C1000-$I$2,0)</f>
        <v>0</v>
      </c>
      <c r="E1000" s="9">
        <f t="shared" si="30"/>
        <v>9090</v>
      </c>
    </row>
    <row r="1001" spans="1:5" x14ac:dyDescent="0.25">
      <c r="A1001" s="10">
        <v>40447</v>
      </c>
      <c r="B1001" s="11">
        <v>5424</v>
      </c>
      <c r="C1001" s="11">
        <f t="shared" si="31"/>
        <v>450216</v>
      </c>
      <c r="D1001" s="11">
        <f>IF('zad5_4)'!$C1001&gt;$I$2,'zad5_4)'!$C1001-$I$2,0)</f>
        <v>0</v>
      </c>
      <c r="E1001" s="12">
        <f t="shared" si="30"/>
        <v>9005</v>
      </c>
    </row>
    <row r="1002" spans="1:5" x14ac:dyDescent="0.25">
      <c r="A1002" s="7">
        <v>40448</v>
      </c>
      <c r="B1002" s="8">
        <v>4992</v>
      </c>
      <c r="C1002" s="8">
        <f t="shared" si="31"/>
        <v>446635</v>
      </c>
      <c r="D1002" s="8">
        <f>IF('zad5_4)'!$C1002&gt;$I$2,'zad5_4)'!$C1002-$I$2,0)</f>
        <v>0</v>
      </c>
      <c r="E1002" s="9">
        <f t="shared" si="30"/>
        <v>8933</v>
      </c>
    </row>
    <row r="1003" spans="1:5" x14ac:dyDescent="0.25">
      <c r="A1003" s="10">
        <v>40449</v>
      </c>
      <c r="B1003" s="11">
        <v>4531</v>
      </c>
      <c r="C1003" s="11">
        <f t="shared" si="31"/>
        <v>442694</v>
      </c>
      <c r="D1003" s="11">
        <f>IF('zad5_4)'!$C1003&gt;$I$2,'zad5_4)'!$C1003-$I$2,0)</f>
        <v>0</v>
      </c>
      <c r="E1003" s="12">
        <f t="shared" si="30"/>
        <v>8854</v>
      </c>
    </row>
    <row r="1004" spans="1:5" x14ac:dyDescent="0.25">
      <c r="A1004" s="7">
        <v>40450</v>
      </c>
      <c r="B1004" s="8">
        <v>4346</v>
      </c>
      <c r="C1004" s="8">
        <f t="shared" si="31"/>
        <v>438371</v>
      </c>
      <c r="D1004" s="8">
        <f>IF('zad5_4)'!$C1004&gt;$I$2,'zad5_4)'!$C1004-$I$2,0)</f>
        <v>0</v>
      </c>
      <c r="E1004" s="9">
        <f t="shared" si="30"/>
        <v>8768</v>
      </c>
    </row>
    <row r="1005" spans="1:5" x14ac:dyDescent="0.25">
      <c r="A1005" s="10">
        <v>40451</v>
      </c>
      <c r="B1005" s="11">
        <v>5101</v>
      </c>
      <c r="C1005" s="11">
        <f t="shared" si="31"/>
        <v>433949</v>
      </c>
      <c r="D1005" s="11">
        <f>IF('zad5_4)'!$C1005&gt;$I$2,'zad5_4)'!$C1005-$I$2,0)</f>
        <v>0</v>
      </c>
      <c r="E1005" s="12">
        <f t="shared" si="30"/>
        <v>8679</v>
      </c>
    </row>
    <row r="1006" spans="1:5" x14ac:dyDescent="0.25">
      <c r="A1006" s="7">
        <v>40452</v>
      </c>
      <c r="B1006" s="8">
        <v>5620</v>
      </c>
      <c r="C1006" s="8">
        <f t="shared" si="31"/>
        <v>430371</v>
      </c>
      <c r="D1006" s="8">
        <f>IF('zad5_4)'!$C1006&gt;$I$2,'zad5_4)'!$C1006-$I$2,0)</f>
        <v>0</v>
      </c>
      <c r="E1006" s="9">
        <f t="shared" si="30"/>
        <v>8608</v>
      </c>
    </row>
    <row r="1007" spans="1:5" x14ac:dyDescent="0.25">
      <c r="A1007" s="10">
        <v>40453</v>
      </c>
      <c r="B1007" s="11">
        <v>4861</v>
      </c>
      <c r="C1007" s="11">
        <f t="shared" si="31"/>
        <v>427383</v>
      </c>
      <c r="D1007" s="11">
        <f>IF('zad5_4)'!$C1007&gt;$I$2,'zad5_4)'!$C1007-$I$2,0)</f>
        <v>0</v>
      </c>
      <c r="E1007" s="12">
        <f t="shared" si="30"/>
        <v>8548</v>
      </c>
    </row>
    <row r="1008" spans="1:5" x14ac:dyDescent="0.25">
      <c r="A1008" s="7">
        <v>40454</v>
      </c>
      <c r="B1008" s="8">
        <v>5025</v>
      </c>
      <c r="C1008" s="8">
        <f t="shared" si="31"/>
        <v>423696</v>
      </c>
      <c r="D1008" s="8">
        <f>IF('zad5_4)'!$C1008&gt;$I$2,'zad5_4)'!$C1008-$I$2,0)</f>
        <v>0</v>
      </c>
      <c r="E1008" s="9">
        <f t="shared" si="30"/>
        <v>8474</v>
      </c>
    </row>
    <row r="1009" spans="1:5" x14ac:dyDescent="0.25">
      <c r="A1009" s="10">
        <v>40455</v>
      </c>
      <c r="B1009" s="11">
        <v>3890</v>
      </c>
      <c r="C1009" s="11">
        <f t="shared" si="31"/>
        <v>420247</v>
      </c>
      <c r="D1009" s="11">
        <f>IF('zad5_4)'!$C1009&gt;$I$2,'zad5_4)'!$C1009-$I$2,0)</f>
        <v>0</v>
      </c>
      <c r="E1009" s="12">
        <f t="shared" si="30"/>
        <v>8405</v>
      </c>
    </row>
    <row r="1010" spans="1:5" x14ac:dyDescent="0.25">
      <c r="A1010" s="7">
        <v>40456</v>
      </c>
      <c r="B1010" s="8">
        <v>3633</v>
      </c>
      <c r="C1010" s="8">
        <f t="shared" si="31"/>
        <v>415732</v>
      </c>
      <c r="D1010" s="8">
        <f>IF('zad5_4)'!$C1010&gt;$I$2,'zad5_4)'!$C1010-$I$2,0)</f>
        <v>0</v>
      </c>
      <c r="E1010" s="9">
        <f t="shared" si="30"/>
        <v>8315</v>
      </c>
    </row>
    <row r="1011" spans="1:5" x14ac:dyDescent="0.25">
      <c r="A1011" s="10">
        <v>40457</v>
      </c>
      <c r="B1011" s="11">
        <v>4104</v>
      </c>
      <c r="C1011" s="11">
        <f t="shared" si="31"/>
        <v>411050</v>
      </c>
      <c r="D1011" s="11">
        <f>IF('zad5_4)'!$C1011&gt;$I$2,'zad5_4)'!$C1011-$I$2,0)</f>
        <v>0</v>
      </c>
      <c r="E1011" s="12">
        <f t="shared" si="30"/>
        <v>8221</v>
      </c>
    </row>
    <row r="1012" spans="1:5" x14ac:dyDescent="0.25">
      <c r="A1012" s="7">
        <v>40458</v>
      </c>
      <c r="B1012" s="8">
        <v>4331</v>
      </c>
      <c r="C1012" s="8">
        <f t="shared" si="31"/>
        <v>406933</v>
      </c>
      <c r="D1012" s="8">
        <f>IF('zad5_4)'!$C1012&gt;$I$2,'zad5_4)'!$C1012-$I$2,0)</f>
        <v>0</v>
      </c>
      <c r="E1012" s="9">
        <f t="shared" si="30"/>
        <v>8139</v>
      </c>
    </row>
    <row r="1013" spans="1:5" x14ac:dyDescent="0.25">
      <c r="A1013" s="10">
        <v>40459</v>
      </c>
      <c r="B1013" s="11">
        <v>4746</v>
      </c>
      <c r="C1013" s="11">
        <f t="shared" si="31"/>
        <v>403125</v>
      </c>
      <c r="D1013" s="11">
        <f>IF('zad5_4)'!$C1013&gt;$I$2,'zad5_4)'!$C1013-$I$2,0)</f>
        <v>0</v>
      </c>
      <c r="E1013" s="12">
        <f t="shared" si="30"/>
        <v>8063</v>
      </c>
    </row>
    <row r="1014" spans="1:5" x14ac:dyDescent="0.25">
      <c r="A1014" s="7">
        <v>40460</v>
      </c>
      <c r="B1014" s="8">
        <v>6288</v>
      </c>
      <c r="C1014" s="8">
        <f t="shared" si="31"/>
        <v>399808</v>
      </c>
      <c r="D1014" s="8">
        <f>IF('zad5_4)'!$C1014&gt;$I$2,'zad5_4)'!$C1014-$I$2,0)</f>
        <v>0</v>
      </c>
      <c r="E1014" s="9">
        <f t="shared" si="30"/>
        <v>7997</v>
      </c>
    </row>
    <row r="1015" spans="1:5" x14ac:dyDescent="0.25">
      <c r="A1015" s="10">
        <v>40461</v>
      </c>
      <c r="B1015" s="11">
        <v>5911</v>
      </c>
      <c r="C1015" s="11">
        <f t="shared" si="31"/>
        <v>398099</v>
      </c>
      <c r="D1015" s="11">
        <f>IF('zad5_4)'!$C1015&gt;$I$2,'zad5_4)'!$C1015-$I$2,0)</f>
        <v>0</v>
      </c>
      <c r="E1015" s="12">
        <f t="shared" si="30"/>
        <v>7962</v>
      </c>
    </row>
    <row r="1016" spans="1:5" x14ac:dyDescent="0.25">
      <c r="A1016" s="7">
        <v>40462</v>
      </c>
      <c r="B1016" s="8">
        <v>6685</v>
      </c>
      <c r="C1016" s="8">
        <f t="shared" si="31"/>
        <v>396048</v>
      </c>
      <c r="D1016" s="8">
        <f>IF('zad5_4)'!$C1016&gt;$I$2,'zad5_4)'!$C1016-$I$2,0)</f>
        <v>0</v>
      </c>
      <c r="E1016" s="9">
        <f t="shared" si="30"/>
        <v>7921</v>
      </c>
    </row>
    <row r="1017" spans="1:5" x14ac:dyDescent="0.25">
      <c r="A1017" s="10">
        <v>40463</v>
      </c>
      <c r="B1017" s="11">
        <v>5664</v>
      </c>
      <c r="C1017" s="11">
        <f t="shared" si="31"/>
        <v>394812</v>
      </c>
      <c r="D1017" s="11">
        <f>IF('zad5_4)'!$C1017&gt;$I$2,'zad5_4)'!$C1017-$I$2,0)</f>
        <v>0</v>
      </c>
      <c r="E1017" s="12">
        <f t="shared" si="30"/>
        <v>7897</v>
      </c>
    </row>
    <row r="1018" spans="1:5" x14ac:dyDescent="0.25">
      <c r="A1018" s="7">
        <v>40464</v>
      </c>
      <c r="B1018" s="8">
        <v>6106</v>
      </c>
      <c r="C1018" s="8">
        <f t="shared" si="31"/>
        <v>392579</v>
      </c>
      <c r="D1018" s="8">
        <f>IF('zad5_4)'!$C1018&gt;$I$2,'zad5_4)'!$C1018-$I$2,0)</f>
        <v>0</v>
      </c>
      <c r="E1018" s="9">
        <f t="shared" si="30"/>
        <v>7852</v>
      </c>
    </row>
    <row r="1019" spans="1:5" x14ac:dyDescent="0.25">
      <c r="A1019" s="10">
        <v>40465</v>
      </c>
      <c r="B1019" s="11">
        <v>6287</v>
      </c>
      <c r="C1019" s="11">
        <f t="shared" si="31"/>
        <v>390833</v>
      </c>
      <c r="D1019" s="11">
        <f>IF('zad5_4)'!$C1019&gt;$I$2,'zad5_4)'!$C1019-$I$2,0)</f>
        <v>0</v>
      </c>
      <c r="E1019" s="12">
        <f t="shared" si="30"/>
        <v>7817</v>
      </c>
    </row>
    <row r="1020" spans="1:5" x14ac:dyDescent="0.25">
      <c r="A1020" s="7">
        <v>40466</v>
      </c>
      <c r="B1020" s="8">
        <v>6628</v>
      </c>
      <c r="C1020" s="8">
        <f t="shared" si="31"/>
        <v>389303</v>
      </c>
      <c r="D1020" s="8">
        <f>IF('zad5_4)'!$C1020&gt;$I$2,'zad5_4)'!$C1020-$I$2,0)</f>
        <v>0</v>
      </c>
      <c r="E1020" s="9">
        <f t="shared" si="30"/>
        <v>7787</v>
      </c>
    </row>
    <row r="1021" spans="1:5" x14ac:dyDescent="0.25">
      <c r="A1021" s="10">
        <v>40467</v>
      </c>
      <c r="B1021" s="11">
        <v>7228</v>
      </c>
      <c r="C1021" s="11">
        <f t="shared" si="31"/>
        <v>388144</v>
      </c>
      <c r="D1021" s="11">
        <f>IF('zad5_4)'!$C1021&gt;$I$2,'zad5_4)'!$C1021-$I$2,0)</f>
        <v>0</v>
      </c>
      <c r="E1021" s="12">
        <f t="shared" si="30"/>
        <v>7763</v>
      </c>
    </row>
    <row r="1022" spans="1:5" x14ac:dyDescent="0.25">
      <c r="A1022" s="7">
        <v>40468</v>
      </c>
      <c r="B1022" s="8">
        <v>6053</v>
      </c>
      <c r="C1022" s="8">
        <f t="shared" si="31"/>
        <v>387609</v>
      </c>
      <c r="D1022" s="8">
        <f>IF('zad5_4)'!$C1022&gt;$I$2,'zad5_4)'!$C1022-$I$2,0)</f>
        <v>0</v>
      </c>
      <c r="E1022" s="9">
        <f t="shared" si="30"/>
        <v>7753</v>
      </c>
    </row>
    <row r="1023" spans="1:5" x14ac:dyDescent="0.25">
      <c r="A1023" s="10">
        <v>40469</v>
      </c>
      <c r="B1023" s="11">
        <v>5019</v>
      </c>
      <c r="C1023" s="11">
        <f t="shared" si="31"/>
        <v>385909</v>
      </c>
      <c r="D1023" s="11">
        <f>IF('zad5_4)'!$C1023&gt;$I$2,'zad5_4)'!$C1023-$I$2,0)</f>
        <v>0</v>
      </c>
      <c r="E1023" s="12">
        <f t="shared" si="30"/>
        <v>7719</v>
      </c>
    </row>
    <row r="1024" spans="1:5" x14ac:dyDescent="0.25">
      <c r="A1024" s="7">
        <v>40470</v>
      </c>
      <c r="B1024" s="8">
        <v>4585</v>
      </c>
      <c r="C1024" s="8">
        <f t="shared" si="31"/>
        <v>383209</v>
      </c>
      <c r="D1024" s="8">
        <f>IF('zad5_4)'!$C1024&gt;$I$2,'zad5_4)'!$C1024-$I$2,0)</f>
        <v>0</v>
      </c>
      <c r="E1024" s="9">
        <f t="shared" si="30"/>
        <v>7665</v>
      </c>
    </row>
    <row r="1025" spans="1:5" x14ac:dyDescent="0.25">
      <c r="A1025" s="10">
        <v>40471</v>
      </c>
      <c r="B1025" s="11">
        <v>6331</v>
      </c>
      <c r="C1025" s="11">
        <f t="shared" si="31"/>
        <v>380129</v>
      </c>
      <c r="D1025" s="11">
        <f>IF('zad5_4)'!$C1025&gt;$I$2,'zad5_4)'!$C1025-$I$2,0)</f>
        <v>0</v>
      </c>
      <c r="E1025" s="12">
        <f t="shared" si="30"/>
        <v>7603</v>
      </c>
    </row>
    <row r="1026" spans="1:5" x14ac:dyDescent="0.25">
      <c r="A1026" s="7">
        <v>40472</v>
      </c>
      <c r="B1026" s="8">
        <v>5114</v>
      </c>
      <c r="C1026" s="8">
        <f t="shared" si="31"/>
        <v>378857</v>
      </c>
      <c r="D1026" s="8">
        <f>IF('zad5_4)'!$C1026&gt;$I$2,'zad5_4)'!$C1026-$I$2,0)</f>
        <v>0</v>
      </c>
      <c r="E1026" s="9">
        <f t="shared" ref="E1026:E1089" si="32">ROUNDUP(C1026*0.02,0)</f>
        <v>7578</v>
      </c>
    </row>
    <row r="1027" spans="1:5" x14ac:dyDescent="0.25">
      <c r="A1027" s="10">
        <v>40473</v>
      </c>
      <c r="B1027" s="11">
        <v>6526</v>
      </c>
      <c r="C1027" s="11">
        <f t="shared" si="31"/>
        <v>376393</v>
      </c>
      <c r="D1027" s="11">
        <f>IF('zad5_4)'!$C1027&gt;$I$2,'zad5_4)'!$C1027-$I$2,0)</f>
        <v>0</v>
      </c>
      <c r="E1027" s="12">
        <f t="shared" si="32"/>
        <v>7528</v>
      </c>
    </row>
    <row r="1028" spans="1:5" x14ac:dyDescent="0.25">
      <c r="A1028" s="7">
        <v>40474</v>
      </c>
      <c r="B1028" s="8">
        <v>5650</v>
      </c>
      <c r="C1028" s="8">
        <f t="shared" ref="C1028:C1091" si="33">C1027-D1027-E1027+B1027</f>
        <v>375391</v>
      </c>
      <c r="D1028" s="8">
        <f>IF('zad5_4)'!$C1028&gt;$I$2,'zad5_4)'!$C1028-$I$2,0)</f>
        <v>0</v>
      </c>
      <c r="E1028" s="9">
        <f t="shared" si="32"/>
        <v>7508</v>
      </c>
    </row>
    <row r="1029" spans="1:5" x14ac:dyDescent="0.25">
      <c r="A1029" s="10">
        <v>40475</v>
      </c>
      <c r="B1029" s="11">
        <v>6142</v>
      </c>
      <c r="C1029" s="11">
        <f t="shared" si="33"/>
        <v>373533</v>
      </c>
      <c r="D1029" s="11">
        <f>IF('zad5_4)'!$C1029&gt;$I$2,'zad5_4)'!$C1029-$I$2,0)</f>
        <v>0</v>
      </c>
      <c r="E1029" s="12">
        <f t="shared" si="32"/>
        <v>7471</v>
      </c>
    </row>
    <row r="1030" spans="1:5" x14ac:dyDescent="0.25">
      <c r="A1030" s="7">
        <v>40476</v>
      </c>
      <c r="B1030" s="8">
        <v>6307</v>
      </c>
      <c r="C1030" s="8">
        <f t="shared" si="33"/>
        <v>372204</v>
      </c>
      <c r="D1030" s="8">
        <f>IF('zad5_4)'!$C1030&gt;$I$2,'zad5_4)'!$C1030-$I$2,0)</f>
        <v>0</v>
      </c>
      <c r="E1030" s="9">
        <f t="shared" si="32"/>
        <v>7445</v>
      </c>
    </row>
    <row r="1031" spans="1:5" x14ac:dyDescent="0.25">
      <c r="A1031" s="10">
        <v>40477</v>
      </c>
      <c r="B1031" s="11">
        <v>4974</v>
      </c>
      <c r="C1031" s="11">
        <f t="shared" si="33"/>
        <v>371066</v>
      </c>
      <c r="D1031" s="11">
        <f>IF('zad5_4)'!$C1031&gt;$I$2,'zad5_4)'!$C1031-$I$2,0)</f>
        <v>0</v>
      </c>
      <c r="E1031" s="12">
        <f t="shared" si="32"/>
        <v>7422</v>
      </c>
    </row>
    <row r="1032" spans="1:5" x14ac:dyDescent="0.25">
      <c r="A1032" s="7">
        <v>40478</v>
      </c>
      <c r="B1032" s="8">
        <v>5832</v>
      </c>
      <c r="C1032" s="8">
        <f t="shared" si="33"/>
        <v>368618</v>
      </c>
      <c r="D1032" s="8">
        <f>IF('zad5_4)'!$C1032&gt;$I$2,'zad5_4)'!$C1032-$I$2,0)</f>
        <v>0</v>
      </c>
      <c r="E1032" s="9">
        <f t="shared" si="32"/>
        <v>7373</v>
      </c>
    </row>
    <row r="1033" spans="1:5" x14ac:dyDescent="0.25">
      <c r="A1033" s="10">
        <v>40479</v>
      </c>
      <c r="B1033" s="11">
        <v>5896</v>
      </c>
      <c r="C1033" s="11">
        <f t="shared" si="33"/>
        <v>367077</v>
      </c>
      <c r="D1033" s="11">
        <f>IF('zad5_4)'!$C1033&gt;$I$2,'zad5_4)'!$C1033-$I$2,0)</f>
        <v>0</v>
      </c>
      <c r="E1033" s="12">
        <f t="shared" si="32"/>
        <v>7342</v>
      </c>
    </row>
    <row r="1034" spans="1:5" x14ac:dyDescent="0.25">
      <c r="A1034" s="7">
        <v>40480</v>
      </c>
      <c r="B1034" s="8">
        <v>6344</v>
      </c>
      <c r="C1034" s="8">
        <f t="shared" si="33"/>
        <v>365631</v>
      </c>
      <c r="D1034" s="8">
        <f>IF('zad5_4)'!$C1034&gt;$I$2,'zad5_4)'!$C1034-$I$2,0)</f>
        <v>0</v>
      </c>
      <c r="E1034" s="9">
        <f t="shared" si="32"/>
        <v>7313</v>
      </c>
    </row>
    <row r="1035" spans="1:5" x14ac:dyDescent="0.25">
      <c r="A1035" s="10">
        <v>40481</v>
      </c>
      <c r="B1035" s="11">
        <v>6056</v>
      </c>
      <c r="C1035" s="11">
        <f t="shared" si="33"/>
        <v>364662</v>
      </c>
      <c r="D1035" s="11">
        <f>IF('zad5_4)'!$C1035&gt;$I$2,'zad5_4)'!$C1035-$I$2,0)</f>
        <v>0</v>
      </c>
      <c r="E1035" s="12">
        <f t="shared" si="32"/>
        <v>7294</v>
      </c>
    </row>
    <row r="1036" spans="1:5" x14ac:dyDescent="0.25">
      <c r="A1036" s="7">
        <v>40482</v>
      </c>
      <c r="B1036" s="8">
        <v>6184</v>
      </c>
      <c r="C1036" s="8">
        <f t="shared" si="33"/>
        <v>363424</v>
      </c>
      <c r="D1036" s="8">
        <f>IF('zad5_4)'!$C1036&gt;$I$2,'zad5_4)'!$C1036-$I$2,0)</f>
        <v>0</v>
      </c>
      <c r="E1036" s="9">
        <f t="shared" si="32"/>
        <v>7269</v>
      </c>
    </row>
    <row r="1037" spans="1:5" x14ac:dyDescent="0.25">
      <c r="A1037" s="10">
        <v>40483</v>
      </c>
      <c r="B1037" s="11">
        <v>5303</v>
      </c>
      <c r="C1037" s="11">
        <f t="shared" si="33"/>
        <v>362339</v>
      </c>
      <c r="D1037" s="11">
        <f>IF('zad5_4)'!$C1037&gt;$I$2,'zad5_4)'!$C1037-$I$2,0)</f>
        <v>0</v>
      </c>
      <c r="E1037" s="12">
        <f t="shared" si="32"/>
        <v>7247</v>
      </c>
    </row>
    <row r="1038" spans="1:5" x14ac:dyDescent="0.25">
      <c r="A1038" s="7">
        <v>40484</v>
      </c>
      <c r="B1038" s="8">
        <v>5802</v>
      </c>
      <c r="C1038" s="8">
        <f t="shared" si="33"/>
        <v>360395</v>
      </c>
      <c r="D1038" s="8">
        <f>IF('zad5_4)'!$C1038&gt;$I$2,'zad5_4)'!$C1038-$I$2,0)</f>
        <v>0</v>
      </c>
      <c r="E1038" s="9">
        <f t="shared" si="32"/>
        <v>7208</v>
      </c>
    </row>
    <row r="1039" spans="1:5" x14ac:dyDescent="0.25">
      <c r="A1039" s="10">
        <v>40485</v>
      </c>
      <c r="B1039" s="11">
        <v>5528</v>
      </c>
      <c r="C1039" s="11">
        <f t="shared" si="33"/>
        <v>358989</v>
      </c>
      <c r="D1039" s="11">
        <f>IF('zad5_4)'!$C1039&gt;$I$2,'zad5_4)'!$C1039-$I$2,0)</f>
        <v>0</v>
      </c>
      <c r="E1039" s="12">
        <f t="shared" si="32"/>
        <v>7180</v>
      </c>
    </row>
    <row r="1040" spans="1:5" x14ac:dyDescent="0.25">
      <c r="A1040" s="7">
        <v>40486</v>
      </c>
      <c r="B1040" s="8">
        <v>6982</v>
      </c>
      <c r="C1040" s="8">
        <f t="shared" si="33"/>
        <v>357337</v>
      </c>
      <c r="D1040" s="8">
        <f>IF('zad5_4)'!$C1040&gt;$I$2,'zad5_4)'!$C1040-$I$2,0)</f>
        <v>0</v>
      </c>
      <c r="E1040" s="9">
        <f t="shared" si="32"/>
        <v>7147</v>
      </c>
    </row>
    <row r="1041" spans="1:5" x14ac:dyDescent="0.25">
      <c r="A1041" s="10">
        <v>40487</v>
      </c>
      <c r="B1041" s="11">
        <v>5123</v>
      </c>
      <c r="C1041" s="11">
        <f t="shared" si="33"/>
        <v>357172</v>
      </c>
      <c r="D1041" s="11">
        <f>IF('zad5_4)'!$C1041&gt;$I$2,'zad5_4)'!$C1041-$I$2,0)</f>
        <v>0</v>
      </c>
      <c r="E1041" s="12">
        <f t="shared" si="32"/>
        <v>7144</v>
      </c>
    </row>
    <row r="1042" spans="1:5" x14ac:dyDescent="0.25">
      <c r="A1042" s="7">
        <v>40488</v>
      </c>
      <c r="B1042" s="8">
        <v>5220</v>
      </c>
      <c r="C1042" s="8">
        <f t="shared" si="33"/>
        <v>355151</v>
      </c>
      <c r="D1042" s="8">
        <f>IF('zad5_4)'!$C1042&gt;$I$2,'zad5_4)'!$C1042-$I$2,0)</f>
        <v>0</v>
      </c>
      <c r="E1042" s="9">
        <f t="shared" si="32"/>
        <v>7104</v>
      </c>
    </row>
    <row r="1043" spans="1:5" x14ac:dyDescent="0.25">
      <c r="A1043" s="10">
        <v>40489</v>
      </c>
      <c r="B1043" s="11">
        <v>5318</v>
      </c>
      <c r="C1043" s="11">
        <f t="shared" si="33"/>
        <v>353267</v>
      </c>
      <c r="D1043" s="11">
        <f>IF('zad5_4)'!$C1043&gt;$I$2,'zad5_4)'!$C1043-$I$2,0)</f>
        <v>0</v>
      </c>
      <c r="E1043" s="12">
        <f t="shared" si="32"/>
        <v>7066</v>
      </c>
    </row>
    <row r="1044" spans="1:5" x14ac:dyDescent="0.25">
      <c r="A1044" s="7">
        <v>40490</v>
      </c>
      <c r="B1044" s="8">
        <v>5918</v>
      </c>
      <c r="C1044" s="8">
        <f t="shared" si="33"/>
        <v>351519</v>
      </c>
      <c r="D1044" s="8">
        <f>IF('zad5_4)'!$C1044&gt;$I$2,'zad5_4)'!$C1044-$I$2,0)</f>
        <v>0</v>
      </c>
      <c r="E1044" s="9">
        <f t="shared" si="32"/>
        <v>7031</v>
      </c>
    </row>
    <row r="1045" spans="1:5" x14ac:dyDescent="0.25">
      <c r="A1045" s="10">
        <v>40491</v>
      </c>
      <c r="B1045" s="11">
        <v>7326</v>
      </c>
      <c r="C1045" s="11">
        <f t="shared" si="33"/>
        <v>350406</v>
      </c>
      <c r="D1045" s="11">
        <f>IF('zad5_4)'!$C1045&gt;$I$2,'zad5_4)'!$C1045-$I$2,0)</f>
        <v>0</v>
      </c>
      <c r="E1045" s="12">
        <f t="shared" si="32"/>
        <v>7009</v>
      </c>
    </row>
    <row r="1046" spans="1:5" x14ac:dyDescent="0.25">
      <c r="A1046" s="7">
        <v>40492</v>
      </c>
      <c r="B1046" s="8">
        <v>4953</v>
      </c>
      <c r="C1046" s="8">
        <f t="shared" si="33"/>
        <v>350723</v>
      </c>
      <c r="D1046" s="8">
        <f>IF('zad5_4)'!$C1046&gt;$I$2,'zad5_4)'!$C1046-$I$2,0)</f>
        <v>0</v>
      </c>
      <c r="E1046" s="9">
        <f t="shared" si="32"/>
        <v>7015</v>
      </c>
    </row>
    <row r="1047" spans="1:5" x14ac:dyDescent="0.25">
      <c r="A1047" s="10">
        <v>40493</v>
      </c>
      <c r="B1047" s="11">
        <v>6749</v>
      </c>
      <c r="C1047" s="11">
        <f t="shared" si="33"/>
        <v>348661</v>
      </c>
      <c r="D1047" s="11">
        <f>IF('zad5_4)'!$C1047&gt;$I$2,'zad5_4)'!$C1047-$I$2,0)</f>
        <v>0</v>
      </c>
      <c r="E1047" s="12">
        <f t="shared" si="32"/>
        <v>6974</v>
      </c>
    </row>
    <row r="1048" spans="1:5" x14ac:dyDescent="0.25">
      <c r="A1048" s="7">
        <v>40494</v>
      </c>
      <c r="B1048" s="8">
        <v>6236</v>
      </c>
      <c r="C1048" s="8">
        <f t="shared" si="33"/>
        <v>348436</v>
      </c>
      <c r="D1048" s="8">
        <f>IF('zad5_4)'!$C1048&gt;$I$2,'zad5_4)'!$C1048-$I$2,0)</f>
        <v>0</v>
      </c>
      <c r="E1048" s="9">
        <f t="shared" si="32"/>
        <v>6969</v>
      </c>
    </row>
    <row r="1049" spans="1:5" x14ac:dyDescent="0.25">
      <c r="A1049" s="10">
        <v>40495</v>
      </c>
      <c r="B1049" s="11">
        <v>5045</v>
      </c>
      <c r="C1049" s="11">
        <f t="shared" si="33"/>
        <v>347703</v>
      </c>
      <c r="D1049" s="11">
        <f>IF('zad5_4)'!$C1049&gt;$I$2,'zad5_4)'!$C1049-$I$2,0)</f>
        <v>0</v>
      </c>
      <c r="E1049" s="12">
        <f t="shared" si="32"/>
        <v>6955</v>
      </c>
    </row>
    <row r="1050" spans="1:5" x14ac:dyDescent="0.25">
      <c r="A1050" s="7">
        <v>40496</v>
      </c>
      <c r="B1050" s="8">
        <v>6528</v>
      </c>
      <c r="C1050" s="8">
        <f t="shared" si="33"/>
        <v>345793</v>
      </c>
      <c r="D1050" s="8">
        <f>IF('zad5_4)'!$C1050&gt;$I$2,'zad5_4)'!$C1050-$I$2,0)</f>
        <v>0</v>
      </c>
      <c r="E1050" s="9">
        <f t="shared" si="32"/>
        <v>6916</v>
      </c>
    </row>
    <row r="1051" spans="1:5" x14ac:dyDescent="0.25">
      <c r="A1051" s="10">
        <v>40497</v>
      </c>
      <c r="B1051" s="11">
        <v>6562</v>
      </c>
      <c r="C1051" s="11">
        <f t="shared" si="33"/>
        <v>345405</v>
      </c>
      <c r="D1051" s="11">
        <f>IF('zad5_4)'!$C1051&gt;$I$2,'zad5_4)'!$C1051-$I$2,0)</f>
        <v>0</v>
      </c>
      <c r="E1051" s="12">
        <f t="shared" si="32"/>
        <v>6909</v>
      </c>
    </row>
    <row r="1052" spans="1:5" x14ac:dyDescent="0.25">
      <c r="A1052" s="7">
        <v>40498</v>
      </c>
      <c r="B1052" s="8">
        <v>7168</v>
      </c>
      <c r="C1052" s="8">
        <f t="shared" si="33"/>
        <v>345058</v>
      </c>
      <c r="D1052" s="8">
        <f>IF('zad5_4)'!$C1052&gt;$I$2,'zad5_4)'!$C1052-$I$2,0)</f>
        <v>0</v>
      </c>
      <c r="E1052" s="9">
        <f t="shared" si="32"/>
        <v>6902</v>
      </c>
    </row>
    <row r="1053" spans="1:5" x14ac:dyDescent="0.25">
      <c r="A1053" s="10">
        <v>40499</v>
      </c>
      <c r="B1053" s="11">
        <v>5172</v>
      </c>
      <c r="C1053" s="11">
        <f t="shared" si="33"/>
        <v>345324</v>
      </c>
      <c r="D1053" s="11">
        <f>IF('zad5_4)'!$C1053&gt;$I$2,'zad5_4)'!$C1053-$I$2,0)</f>
        <v>0</v>
      </c>
      <c r="E1053" s="12">
        <f t="shared" si="32"/>
        <v>6907</v>
      </c>
    </row>
    <row r="1054" spans="1:5" x14ac:dyDescent="0.25">
      <c r="A1054" s="7">
        <v>40500</v>
      </c>
      <c r="B1054" s="8">
        <v>5643</v>
      </c>
      <c r="C1054" s="8">
        <f t="shared" si="33"/>
        <v>343589</v>
      </c>
      <c r="D1054" s="8">
        <f>IF('zad5_4)'!$C1054&gt;$I$2,'zad5_4)'!$C1054-$I$2,0)</f>
        <v>0</v>
      </c>
      <c r="E1054" s="9">
        <f t="shared" si="32"/>
        <v>6872</v>
      </c>
    </row>
    <row r="1055" spans="1:5" x14ac:dyDescent="0.25">
      <c r="A1055" s="10">
        <v>40501</v>
      </c>
      <c r="B1055" s="11">
        <v>5791</v>
      </c>
      <c r="C1055" s="11">
        <f t="shared" si="33"/>
        <v>342360</v>
      </c>
      <c r="D1055" s="11">
        <f>IF('zad5_4)'!$C1055&gt;$I$2,'zad5_4)'!$C1055-$I$2,0)</f>
        <v>0</v>
      </c>
      <c r="E1055" s="12">
        <f t="shared" si="32"/>
        <v>6848</v>
      </c>
    </row>
    <row r="1056" spans="1:5" x14ac:dyDescent="0.25">
      <c r="A1056" s="7">
        <v>40502</v>
      </c>
      <c r="B1056" s="8">
        <v>5315</v>
      </c>
      <c r="C1056" s="8">
        <f t="shared" si="33"/>
        <v>341303</v>
      </c>
      <c r="D1056" s="8">
        <f>IF('zad5_4)'!$C1056&gt;$I$2,'zad5_4)'!$C1056-$I$2,0)</f>
        <v>0</v>
      </c>
      <c r="E1056" s="9">
        <f t="shared" si="32"/>
        <v>6827</v>
      </c>
    </row>
    <row r="1057" spans="1:5" x14ac:dyDescent="0.25">
      <c r="A1057" s="10">
        <v>40503</v>
      </c>
      <c r="B1057" s="11">
        <v>6191</v>
      </c>
      <c r="C1057" s="11">
        <f t="shared" si="33"/>
        <v>339791</v>
      </c>
      <c r="D1057" s="11">
        <f>IF('zad5_4)'!$C1057&gt;$I$2,'zad5_4)'!$C1057-$I$2,0)</f>
        <v>0</v>
      </c>
      <c r="E1057" s="12">
        <f t="shared" si="32"/>
        <v>6796</v>
      </c>
    </row>
    <row r="1058" spans="1:5" x14ac:dyDescent="0.25">
      <c r="A1058" s="7">
        <v>40504</v>
      </c>
      <c r="B1058" s="8">
        <v>4486</v>
      </c>
      <c r="C1058" s="8">
        <f t="shared" si="33"/>
        <v>339186</v>
      </c>
      <c r="D1058" s="8">
        <f>IF('zad5_4)'!$C1058&gt;$I$2,'zad5_4)'!$C1058-$I$2,0)</f>
        <v>0</v>
      </c>
      <c r="E1058" s="9">
        <f t="shared" si="32"/>
        <v>6784</v>
      </c>
    </row>
    <row r="1059" spans="1:5" x14ac:dyDescent="0.25">
      <c r="A1059" s="10">
        <v>40505</v>
      </c>
      <c r="B1059" s="11">
        <v>4860</v>
      </c>
      <c r="C1059" s="11">
        <f t="shared" si="33"/>
        <v>336888</v>
      </c>
      <c r="D1059" s="11">
        <f>IF('zad5_4)'!$C1059&gt;$I$2,'zad5_4)'!$C1059-$I$2,0)</f>
        <v>0</v>
      </c>
      <c r="E1059" s="12">
        <f t="shared" si="32"/>
        <v>6738</v>
      </c>
    </row>
    <row r="1060" spans="1:5" x14ac:dyDescent="0.25">
      <c r="A1060" s="7">
        <v>40506</v>
      </c>
      <c r="B1060" s="8">
        <v>4157</v>
      </c>
      <c r="C1060" s="8">
        <f t="shared" si="33"/>
        <v>335010</v>
      </c>
      <c r="D1060" s="8">
        <f>IF('zad5_4)'!$C1060&gt;$I$2,'zad5_4)'!$C1060-$I$2,0)</f>
        <v>0</v>
      </c>
      <c r="E1060" s="9">
        <f t="shared" si="32"/>
        <v>6701</v>
      </c>
    </row>
    <row r="1061" spans="1:5" x14ac:dyDescent="0.25">
      <c r="A1061" s="10">
        <v>40507</v>
      </c>
      <c r="B1061" s="11">
        <v>4725</v>
      </c>
      <c r="C1061" s="11">
        <f t="shared" si="33"/>
        <v>332466</v>
      </c>
      <c r="D1061" s="11">
        <f>IF('zad5_4)'!$C1061&gt;$I$2,'zad5_4)'!$C1061-$I$2,0)</f>
        <v>0</v>
      </c>
      <c r="E1061" s="12">
        <f t="shared" si="32"/>
        <v>6650</v>
      </c>
    </row>
    <row r="1062" spans="1:5" x14ac:dyDescent="0.25">
      <c r="A1062" s="7">
        <v>40508</v>
      </c>
      <c r="B1062" s="8">
        <v>5216</v>
      </c>
      <c r="C1062" s="8">
        <f t="shared" si="33"/>
        <v>330541</v>
      </c>
      <c r="D1062" s="8">
        <f>IF('zad5_4)'!$C1062&gt;$I$2,'zad5_4)'!$C1062-$I$2,0)</f>
        <v>0</v>
      </c>
      <c r="E1062" s="9">
        <f t="shared" si="32"/>
        <v>6611</v>
      </c>
    </row>
    <row r="1063" spans="1:5" x14ac:dyDescent="0.25">
      <c r="A1063" s="10">
        <v>40509</v>
      </c>
      <c r="B1063" s="11">
        <v>5548</v>
      </c>
      <c r="C1063" s="11">
        <f t="shared" si="33"/>
        <v>329146</v>
      </c>
      <c r="D1063" s="11">
        <f>IF('zad5_4)'!$C1063&gt;$I$2,'zad5_4)'!$C1063-$I$2,0)</f>
        <v>0</v>
      </c>
      <c r="E1063" s="12">
        <f t="shared" si="32"/>
        <v>6583</v>
      </c>
    </row>
    <row r="1064" spans="1:5" x14ac:dyDescent="0.25">
      <c r="A1064" s="7">
        <v>40510</v>
      </c>
      <c r="B1064" s="8">
        <v>4718</v>
      </c>
      <c r="C1064" s="8">
        <f t="shared" si="33"/>
        <v>328111</v>
      </c>
      <c r="D1064" s="8">
        <f>IF('zad5_4)'!$C1064&gt;$I$2,'zad5_4)'!$C1064-$I$2,0)</f>
        <v>0</v>
      </c>
      <c r="E1064" s="9">
        <f t="shared" si="32"/>
        <v>6563</v>
      </c>
    </row>
    <row r="1065" spans="1:5" x14ac:dyDescent="0.25">
      <c r="A1065" s="10">
        <v>40511</v>
      </c>
      <c r="B1065" s="11">
        <v>5393</v>
      </c>
      <c r="C1065" s="11">
        <f t="shared" si="33"/>
        <v>326266</v>
      </c>
      <c r="D1065" s="11">
        <f>IF('zad5_4)'!$C1065&gt;$I$2,'zad5_4)'!$C1065-$I$2,0)</f>
        <v>0</v>
      </c>
      <c r="E1065" s="12">
        <f t="shared" si="32"/>
        <v>6526</v>
      </c>
    </row>
    <row r="1066" spans="1:5" x14ac:dyDescent="0.25">
      <c r="A1066" s="7">
        <v>40512</v>
      </c>
      <c r="B1066" s="8">
        <v>4475</v>
      </c>
      <c r="C1066" s="8">
        <f t="shared" si="33"/>
        <v>325133</v>
      </c>
      <c r="D1066" s="8">
        <f>IF('zad5_4)'!$C1066&gt;$I$2,'zad5_4)'!$C1066-$I$2,0)</f>
        <v>0</v>
      </c>
      <c r="E1066" s="9">
        <f t="shared" si="32"/>
        <v>6503</v>
      </c>
    </row>
    <row r="1067" spans="1:5" x14ac:dyDescent="0.25">
      <c r="A1067" s="10">
        <v>40513</v>
      </c>
      <c r="B1067" s="11">
        <v>4853</v>
      </c>
      <c r="C1067" s="11">
        <f t="shared" si="33"/>
        <v>323105</v>
      </c>
      <c r="D1067" s="11">
        <f>IF('zad5_4)'!$C1067&gt;$I$2,'zad5_4)'!$C1067-$I$2,0)</f>
        <v>0</v>
      </c>
      <c r="E1067" s="12">
        <f t="shared" si="32"/>
        <v>6463</v>
      </c>
    </row>
    <row r="1068" spans="1:5" x14ac:dyDescent="0.25">
      <c r="A1068" s="7">
        <v>40514</v>
      </c>
      <c r="B1068" s="8">
        <v>3446</v>
      </c>
      <c r="C1068" s="8">
        <f t="shared" si="33"/>
        <v>321495</v>
      </c>
      <c r="D1068" s="8">
        <f>IF('zad5_4)'!$C1068&gt;$I$2,'zad5_4)'!$C1068-$I$2,0)</f>
        <v>0</v>
      </c>
      <c r="E1068" s="9">
        <f t="shared" si="32"/>
        <v>6430</v>
      </c>
    </row>
    <row r="1069" spans="1:5" x14ac:dyDescent="0.25">
      <c r="A1069" s="10">
        <v>40515</v>
      </c>
      <c r="B1069" s="11">
        <v>4550</v>
      </c>
      <c r="C1069" s="11">
        <f t="shared" si="33"/>
        <v>318511</v>
      </c>
      <c r="D1069" s="11">
        <f>IF('zad5_4)'!$C1069&gt;$I$2,'zad5_4)'!$C1069-$I$2,0)</f>
        <v>0</v>
      </c>
      <c r="E1069" s="12">
        <f t="shared" si="32"/>
        <v>6371</v>
      </c>
    </row>
    <row r="1070" spans="1:5" x14ac:dyDescent="0.25">
      <c r="A1070" s="7">
        <v>40516</v>
      </c>
      <c r="B1070" s="8">
        <v>5685</v>
      </c>
      <c r="C1070" s="8">
        <f t="shared" si="33"/>
        <v>316690</v>
      </c>
      <c r="D1070" s="8">
        <f>IF('zad5_4)'!$C1070&gt;$I$2,'zad5_4)'!$C1070-$I$2,0)</f>
        <v>0</v>
      </c>
      <c r="E1070" s="9">
        <f t="shared" si="32"/>
        <v>6334</v>
      </c>
    </row>
    <row r="1071" spans="1:5" x14ac:dyDescent="0.25">
      <c r="A1071" s="10">
        <v>40517</v>
      </c>
      <c r="B1071" s="11">
        <v>5179</v>
      </c>
      <c r="C1071" s="11">
        <f t="shared" si="33"/>
        <v>316041</v>
      </c>
      <c r="D1071" s="11">
        <f>IF('zad5_4)'!$C1071&gt;$I$2,'zad5_4)'!$C1071-$I$2,0)</f>
        <v>0</v>
      </c>
      <c r="E1071" s="12">
        <f t="shared" si="32"/>
        <v>6321</v>
      </c>
    </row>
    <row r="1072" spans="1:5" x14ac:dyDescent="0.25">
      <c r="A1072" s="7">
        <v>40518</v>
      </c>
      <c r="B1072" s="8">
        <v>3892</v>
      </c>
      <c r="C1072" s="8">
        <f t="shared" si="33"/>
        <v>314899</v>
      </c>
      <c r="D1072" s="8">
        <f>IF('zad5_4)'!$C1072&gt;$I$2,'zad5_4)'!$C1072-$I$2,0)</f>
        <v>0</v>
      </c>
      <c r="E1072" s="9">
        <f t="shared" si="32"/>
        <v>6298</v>
      </c>
    </row>
    <row r="1073" spans="1:5" x14ac:dyDescent="0.25">
      <c r="A1073" s="10">
        <v>40519</v>
      </c>
      <c r="B1073" s="11">
        <v>3379</v>
      </c>
      <c r="C1073" s="11">
        <f t="shared" si="33"/>
        <v>312493</v>
      </c>
      <c r="D1073" s="11">
        <f>IF('zad5_4)'!$C1073&gt;$I$2,'zad5_4)'!$C1073-$I$2,0)</f>
        <v>0</v>
      </c>
      <c r="E1073" s="12">
        <f t="shared" si="32"/>
        <v>6250</v>
      </c>
    </row>
    <row r="1074" spans="1:5" x14ac:dyDescent="0.25">
      <c r="A1074" s="7">
        <v>40520</v>
      </c>
      <c r="B1074" s="8">
        <v>4657</v>
      </c>
      <c r="C1074" s="8">
        <f t="shared" si="33"/>
        <v>309622</v>
      </c>
      <c r="D1074" s="8">
        <f>IF('zad5_4)'!$C1074&gt;$I$2,'zad5_4)'!$C1074-$I$2,0)</f>
        <v>0</v>
      </c>
      <c r="E1074" s="9">
        <f t="shared" si="32"/>
        <v>6193</v>
      </c>
    </row>
    <row r="1075" spans="1:5" x14ac:dyDescent="0.25">
      <c r="A1075" s="10">
        <v>40521</v>
      </c>
      <c r="B1075" s="11">
        <v>4173</v>
      </c>
      <c r="C1075" s="11">
        <f t="shared" si="33"/>
        <v>308086</v>
      </c>
      <c r="D1075" s="11">
        <f>IF('zad5_4)'!$C1075&gt;$I$2,'zad5_4)'!$C1075-$I$2,0)</f>
        <v>0</v>
      </c>
      <c r="E1075" s="12">
        <f t="shared" si="32"/>
        <v>6162</v>
      </c>
    </row>
    <row r="1076" spans="1:5" x14ac:dyDescent="0.25">
      <c r="A1076" s="7">
        <v>40522</v>
      </c>
      <c r="B1076" s="8">
        <v>5055</v>
      </c>
      <c r="C1076" s="8">
        <f t="shared" si="33"/>
        <v>306097</v>
      </c>
      <c r="D1076" s="8">
        <f>IF('zad5_4)'!$C1076&gt;$I$2,'zad5_4)'!$C1076-$I$2,0)</f>
        <v>0</v>
      </c>
      <c r="E1076" s="9">
        <f t="shared" si="32"/>
        <v>6122</v>
      </c>
    </row>
    <row r="1077" spans="1:5" x14ac:dyDescent="0.25">
      <c r="A1077" s="10">
        <v>40523</v>
      </c>
      <c r="B1077" s="11">
        <v>5613</v>
      </c>
      <c r="C1077" s="11">
        <f t="shared" si="33"/>
        <v>305030</v>
      </c>
      <c r="D1077" s="11">
        <f>IF('zad5_4)'!$C1077&gt;$I$2,'zad5_4)'!$C1077-$I$2,0)</f>
        <v>0</v>
      </c>
      <c r="E1077" s="12">
        <f t="shared" si="32"/>
        <v>6101</v>
      </c>
    </row>
    <row r="1078" spans="1:5" x14ac:dyDescent="0.25">
      <c r="A1078" s="7">
        <v>40524</v>
      </c>
      <c r="B1078" s="8">
        <v>5469</v>
      </c>
      <c r="C1078" s="8">
        <f t="shared" si="33"/>
        <v>304542</v>
      </c>
      <c r="D1078" s="8">
        <f>IF('zad5_4)'!$C1078&gt;$I$2,'zad5_4)'!$C1078-$I$2,0)</f>
        <v>0</v>
      </c>
      <c r="E1078" s="9">
        <f t="shared" si="32"/>
        <v>6091</v>
      </c>
    </row>
    <row r="1079" spans="1:5" x14ac:dyDescent="0.25">
      <c r="A1079" s="10">
        <v>40525</v>
      </c>
      <c r="B1079" s="11">
        <v>3280</v>
      </c>
      <c r="C1079" s="11">
        <f t="shared" si="33"/>
        <v>303920</v>
      </c>
      <c r="D1079" s="11">
        <f>IF('zad5_4)'!$C1079&gt;$I$2,'zad5_4)'!$C1079-$I$2,0)</f>
        <v>0</v>
      </c>
      <c r="E1079" s="12">
        <f t="shared" si="32"/>
        <v>6079</v>
      </c>
    </row>
    <row r="1080" spans="1:5" x14ac:dyDescent="0.25">
      <c r="A1080" s="7">
        <v>40526</v>
      </c>
      <c r="B1080" s="8">
        <v>4398</v>
      </c>
      <c r="C1080" s="8">
        <f t="shared" si="33"/>
        <v>301121</v>
      </c>
      <c r="D1080" s="8">
        <f>IF('zad5_4)'!$C1080&gt;$I$2,'zad5_4)'!$C1080-$I$2,0)</f>
        <v>0</v>
      </c>
      <c r="E1080" s="9">
        <f t="shared" si="32"/>
        <v>6023</v>
      </c>
    </row>
    <row r="1081" spans="1:5" x14ac:dyDescent="0.25">
      <c r="A1081" s="10">
        <v>40527</v>
      </c>
      <c r="B1081" s="11">
        <v>4122</v>
      </c>
      <c r="C1081" s="11">
        <f t="shared" si="33"/>
        <v>299496</v>
      </c>
      <c r="D1081" s="11">
        <f>IF('zad5_4)'!$C1081&gt;$I$2,'zad5_4)'!$C1081-$I$2,0)</f>
        <v>0</v>
      </c>
      <c r="E1081" s="12">
        <f t="shared" si="32"/>
        <v>5990</v>
      </c>
    </row>
    <row r="1082" spans="1:5" x14ac:dyDescent="0.25">
      <c r="A1082" s="7">
        <v>40528</v>
      </c>
      <c r="B1082" s="8">
        <v>3959</v>
      </c>
      <c r="C1082" s="8">
        <f t="shared" si="33"/>
        <v>297628</v>
      </c>
      <c r="D1082" s="8">
        <f>IF('zad5_4)'!$C1082&gt;$I$2,'zad5_4)'!$C1082-$I$2,0)</f>
        <v>0</v>
      </c>
      <c r="E1082" s="9">
        <f t="shared" si="32"/>
        <v>5953</v>
      </c>
    </row>
    <row r="1083" spans="1:5" x14ac:dyDescent="0.25">
      <c r="A1083" s="10">
        <v>40529</v>
      </c>
      <c r="B1083" s="11">
        <v>4993</v>
      </c>
      <c r="C1083" s="11">
        <f t="shared" si="33"/>
        <v>295634</v>
      </c>
      <c r="D1083" s="11">
        <f>IF('zad5_4)'!$C1083&gt;$I$2,'zad5_4)'!$C1083-$I$2,0)</f>
        <v>0</v>
      </c>
      <c r="E1083" s="12">
        <f t="shared" si="32"/>
        <v>5913</v>
      </c>
    </row>
    <row r="1084" spans="1:5" x14ac:dyDescent="0.25">
      <c r="A1084" s="7">
        <v>40530</v>
      </c>
      <c r="B1084" s="8">
        <v>6211</v>
      </c>
      <c r="C1084" s="8">
        <f t="shared" si="33"/>
        <v>294714</v>
      </c>
      <c r="D1084" s="8">
        <f>IF('zad5_4)'!$C1084&gt;$I$2,'zad5_4)'!$C1084-$I$2,0)</f>
        <v>0</v>
      </c>
      <c r="E1084" s="9">
        <f t="shared" si="32"/>
        <v>5895</v>
      </c>
    </row>
    <row r="1085" spans="1:5" x14ac:dyDescent="0.25">
      <c r="A1085" s="10">
        <v>40531</v>
      </c>
      <c r="B1085" s="11">
        <v>5047</v>
      </c>
      <c r="C1085" s="11">
        <f t="shared" si="33"/>
        <v>295030</v>
      </c>
      <c r="D1085" s="11">
        <f>IF('zad5_4)'!$C1085&gt;$I$2,'zad5_4)'!$C1085-$I$2,0)</f>
        <v>0</v>
      </c>
      <c r="E1085" s="12">
        <f t="shared" si="32"/>
        <v>5901</v>
      </c>
    </row>
    <row r="1086" spans="1:5" x14ac:dyDescent="0.25">
      <c r="A1086" s="7">
        <v>40532</v>
      </c>
      <c r="B1086" s="8">
        <v>3104</v>
      </c>
      <c r="C1086" s="8">
        <f t="shared" si="33"/>
        <v>294176</v>
      </c>
      <c r="D1086" s="8">
        <f>IF('zad5_4)'!$C1086&gt;$I$2,'zad5_4)'!$C1086-$I$2,0)</f>
        <v>0</v>
      </c>
      <c r="E1086" s="9">
        <f t="shared" si="32"/>
        <v>5884</v>
      </c>
    </row>
    <row r="1087" spans="1:5" x14ac:dyDescent="0.25">
      <c r="A1087" s="10">
        <v>40533</v>
      </c>
      <c r="B1087" s="11">
        <v>3837</v>
      </c>
      <c r="C1087" s="11">
        <f t="shared" si="33"/>
        <v>291396</v>
      </c>
      <c r="D1087" s="11">
        <f>IF('zad5_4)'!$C1087&gt;$I$2,'zad5_4)'!$C1087-$I$2,0)</f>
        <v>0</v>
      </c>
      <c r="E1087" s="12">
        <f t="shared" si="32"/>
        <v>5828</v>
      </c>
    </row>
    <row r="1088" spans="1:5" x14ac:dyDescent="0.25">
      <c r="A1088" s="7">
        <v>40534</v>
      </c>
      <c r="B1088" s="8">
        <v>5331</v>
      </c>
      <c r="C1088" s="8">
        <f t="shared" si="33"/>
        <v>289405</v>
      </c>
      <c r="D1088" s="8">
        <f>IF('zad5_4)'!$C1088&gt;$I$2,'zad5_4)'!$C1088-$I$2,0)</f>
        <v>0</v>
      </c>
      <c r="E1088" s="9">
        <f t="shared" si="32"/>
        <v>5789</v>
      </c>
    </row>
    <row r="1089" spans="1:5" x14ac:dyDescent="0.25">
      <c r="A1089" s="10">
        <v>40535</v>
      </c>
      <c r="B1089" s="11">
        <v>4201</v>
      </c>
      <c r="C1089" s="11">
        <f t="shared" si="33"/>
        <v>288947</v>
      </c>
      <c r="D1089" s="11">
        <f>IF('zad5_4)'!$C1089&gt;$I$2,'zad5_4)'!$C1089-$I$2,0)</f>
        <v>0</v>
      </c>
      <c r="E1089" s="12">
        <f t="shared" si="32"/>
        <v>5779</v>
      </c>
    </row>
    <row r="1090" spans="1:5" x14ac:dyDescent="0.25">
      <c r="A1090" s="7">
        <v>40536</v>
      </c>
      <c r="B1090" s="8">
        <v>4318</v>
      </c>
      <c r="C1090" s="8">
        <f t="shared" si="33"/>
        <v>287369</v>
      </c>
      <c r="D1090" s="8">
        <f>IF('zad5_4)'!$C1090&gt;$I$2,'zad5_4)'!$C1090-$I$2,0)</f>
        <v>0</v>
      </c>
      <c r="E1090" s="9">
        <f t="shared" ref="E1090:E1153" si="34">ROUNDUP(C1090*0.02,0)</f>
        <v>5748</v>
      </c>
    </row>
    <row r="1091" spans="1:5" x14ac:dyDescent="0.25">
      <c r="A1091" s="10">
        <v>40537</v>
      </c>
      <c r="B1091" s="11">
        <v>4150</v>
      </c>
      <c r="C1091" s="11">
        <f t="shared" si="33"/>
        <v>285939</v>
      </c>
      <c r="D1091" s="11">
        <f>IF('zad5_4)'!$C1091&gt;$I$2,'zad5_4)'!$C1091-$I$2,0)</f>
        <v>0</v>
      </c>
      <c r="E1091" s="12">
        <f t="shared" si="34"/>
        <v>5719</v>
      </c>
    </row>
    <row r="1092" spans="1:5" x14ac:dyDescent="0.25">
      <c r="A1092" s="7">
        <v>40538</v>
      </c>
      <c r="B1092" s="8">
        <v>3871</v>
      </c>
      <c r="C1092" s="8">
        <f t="shared" ref="C1092:C1155" si="35">C1091-D1091-E1091+B1091</f>
        <v>284370</v>
      </c>
      <c r="D1092" s="8">
        <f>IF('zad5_4)'!$C1092&gt;$I$2,'zad5_4)'!$C1092-$I$2,0)</f>
        <v>0</v>
      </c>
      <c r="E1092" s="9">
        <f t="shared" si="34"/>
        <v>5688</v>
      </c>
    </row>
    <row r="1093" spans="1:5" x14ac:dyDescent="0.25">
      <c r="A1093" s="10">
        <v>40539</v>
      </c>
      <c r="B1093" s="11">
        <v>4792</v>
      </c>
      <c r="C1093" s="11">
        <f t="shared" si="35"/>
        <v>282553</v>
      </c>
      <c r="D1093" s="11">
        <f>IF('zad5_4)'!$C1093&gt;$I$2,'zad5_4)'!$C1093-$I$2,0)</f>
        <v>0</v>
      </c>
      <c r="E1093" s="12">
        <f t="shared" si="34"/>
        <v>5652</v>
      </c>
    </row>
    <row r="1094" spans="1:5" x14ac:dyDescent="0.25">
      <c r="A1094" s="7">
        <v>40540</v>
      </c>
      <c r="B1094" s="8">
        <v>4642</v>
      </c>
      <c r="C1094" s="8">
        <f t="shared" si="35"/>
        <v>281693</v>
      </c>
      <c r="D1094" s="8">
        <f>IF('zad5_4)'!$C1094&gt;$I$2,'zad5_4)'!$C1094-$I$2,0)</f>
        <v>0</v>
      </c>
      <c r="E1094" s="9">
        <f t="shared" si="34"/>
        <v>5634</v>
      </c>
    </row>
    <row r="1095" spans="1:5" x14ac:dyDescent="0.25">
      <c r="A1095" s="10">
        <v>40541</v>
      </c>
      <c r="B1095" s="11">
        <v>2631</v>
      </c>
      <c r="C1095" s="11">
        <f t="shared" si="35"/>
        <v>280701</v>
      </c>
      <c r="D1095" s="11">
        <f>IF('zad5_4)'!$C1095&gt;$I$2,'zad5_4)'!$C1095-$I$2,0)</f>
        <v>0</v>
      </c>
      <c r="E1095" s="12">
        <f t="shared" si="34"/>
        <v>5615</v>
      </c>
    </row>
    <row r="1096" spans="1:5" x14ac:dyDescent="0.25">
      <c r="A1096" s="7">
        <v>40542</v>
      </c>
      <c r="B1096" s="8">
        <v>3568</v>
      </c>
      <c r="C1096" s="8">
        <f t="shared" si="35"/>
        <v>277717</v>
      </c>
      <c r="D1096" s="8">
        <f>IF('zad5_4)'!$C1096&gt;$I$2,'zad5_4)'!$C1096-$I$2,0)</f>
        <v>0</v>
      </c>
      <c r="E1096" s="9">
        <f t="shared" si="34"/>
        <v>5555</v>
      </c>
    </row>
    <row r="1097" spans="1:5" x14ac:dyDescent="0.25">
      <c r="A1097" s="10">
        <v>40543</v>
      </c>
      <c r="B1097" s="11">
        <v>3919</v>
      </c>
      <c r="C1097" s="11">
        <f t="shared" si="35"/>
        <v>275730</v>
      </c>
      <c r="D1097" s="11">
        <f>IF('zad5_4)'!$C1097&gt;$I$2,'zad5_4)'!$C1097-$I$2,0)</f>
        <v>0</v>
      </c>
      <c r="E1097" s="12">
        <f t="shared" si="34"/>
        <v>5515</v>
      </c>
    </row>
    <row r="1098" spans="1:5" x14ac:dyDescent="0.25">
      <c r="A1098" s="7">
        <v>40544</v>
      </c>
      <c r="B1098" s="8">
        <v>3746</v>
      </c>
      <c r="C1098" s="8">
        <f t="shared" si="35"/>
        <v>274134</v>
      </c>
      <c r="D1098" s="8">
        <f>IF('zad5_4)'!$C1098&gt;$I$2,'zad5_4)'!$C1098-$I$2,0)</f>
        <v>0</v>
      </c>
      <c r="E1098" s="9">
        <f t="shared" si="34"/>
        <v>5483</v>
      </c>
    </row>
    <row r="1099" spans="1:5" x14ac:dyDescent="0.25">
      <c r="A1099" s="10">
        <v>40545</v>
      </c>
      <c r="B1099" s="11">
        <v>4879</v>
      </c>
      <c r="C1099" s="11">
        <f t="shared" si="35"/>
        <v>272397</v>
      </c>
      <c r="D1099" s="11">
        <f>IF('zad5_4)'!$C1099&gt;$I$2,'zad5_4)'!$C1099-$I$2,0)</f>
        <v>0</v>
      </c>
      <c r="E1099" s="12">
        <f t="shared" si="34"/>
        <v>5448</v>
      </c>
    </row>
    <row r="1100" spans="1:5" x14ac:dyDescent="0.25">
      <c r="A1100" s="7">
        <v>40546</v>
      </c>
      <c r="B1100" s="8">
        <v>5217</v>
      </c>
      <c r="C1100" s="8">
        <f t="shared" si="35"/>
        <v>271828</v>
      </c>
      <c r="D1100" s="8">
        <f>IF('zad5_4)'!$C1100&gt;$I$2,'zad5_4)'!$C1100-$I$2,0)</f>
        <v>0</v>
      </c>
      <c r="E1100" s="9">
        <f t="shared" si="34"/>
        <v>5437</v>
      </c>
    </row>
    <row r="1101" spans="1:5" x14ac:dyDescent="0.25">
      <c r="A1101" s="10">
        <v>40547</v>
      </c>
      <c r="B1101" s="11">
        <v>4420</v>
      </c>
      <c r="C1101" s="11">
        <f t="shared" si="35"/>
        <v>271608</v>
      </c>
      <c r="D1101" s="11">
        <f>IF('zad5_4)'!$C1101&gt;$I$2,'zad5_4)'!$C1101-$I$2,0)</f>
        <v>0</v>
      </c>
      <c r="E1101" s="12">
        <f t="shared" si="34"/>
        <v>5433</v>
      </c>
    </row>
    <row r="1102" spans="1:5" x14ac:dyDescent="0.25">
      <c r="A1102" s="7">
        <v>40548</v>
      </c>
      <c r="B1102" s="8">
        <v>5640</v>
      </c>
      <c r="C1102" s="8">
        <f t="shared" si="35"/>
        <v>270595</v>
      </c>
      <c r="D1102" s="8">
        <f>IF('zad5_4)'!$C1102&gt;$I$2,'zad5_4)'!$C1102-$I$2,0)</f>
        <v>0</v>
      </c>
      <c r="E1102" s="9">
        <f t="shared" si="34"/>
        <v>5412</v>
      </c>
    </row>
    <row r="1103" spans="1:5" x14ac:dyDescent="0.25">
      <c r="A1103" s="10">
        <v>40549</v>
      </c>
      <c r="B1103" s="11">
        <v>5225</v>
      </c>
      <c r="C1103" s="11">
        <f t="shared" si="35"/>
        <v>270823</v>
      </c>
      <c r="D1103" s="11">
        <f>IF('zad5_4)'!$C1103&gt;$I$2,'zad5_4)'!$C1103-$I$2,0)</f>
        <v>0</v>
      </c>
      <c r="E1103" s="12">
        <f t="shared" si="34"/>
        <v>5417</v>
      </c>
    </row>
    <row r="1104" spans="1:5" x14ac:dyDescent="0.25">
      <c r="A1104" s="7">
        <v>40550</v>
      </c>
      <c r="B1104" s="8">
        <v>5143</v>
      </c>
      <c r="C1104" s="8">
        <f t="shared" si="35"/>
        <v>270631</v>
      </c>
      <c r="D1104" s="8">
        <f>IF('zad5_4)'!$C1104&gt;$I$2,'zad5_4)'!$C1104-$I$2,0)</f>
        <v>0</v>
      </c>
      <c r="E1104" s="9">
        <f t="shared" si="34"/>
        <v>5413</v>
      </c>
    </row>
    <row r="1105" spans="1:5" x14ac:dyDescent="0.25">
      <c r="A1105" s="10">
        <v>40551</v>
      </c>
      <c r="B1105" s="11">
        <v>3957</v>
      </c>
      <c r="C1105" s="11">
        <f t="shared" si="35"/>
        <v>270361</v>
      </c>
      <c r="D1105" s="11">
        <f>IF('zad5_4)'!$C1105&gt;$I$2,'zad5_4)'!$C1105-$I$2,0)</f>
        <v>0</v>
      </c>
      <c r="E1105" s="12">
        <f t="shared" si="34"/>
        <v>5408</v>
      </c>
    </row>
    <row r="1106" spans="1:5" x14ac:dyDescent="0.25">
      <c r="A1106" s="7">
        <v>40552</v>
      </c>
      <c r="B1106" s="8">
        <v>3630</v>
      </c>
      <c r="C1106" s="8">
        <f t="shared" si="35"/>
        <v>268910</v>
      </c>
      <c r="D1106" s="8">
        <f>IF('zad5_4)'!$C1106&gt;$I$2,'zad5_4)'!$C1106-$I$2,0)</f>
        <v>0</v>
      </c>
      <c r="E1106" s="9">
        <f t="shared" si="34"/>
        <v>5379</v>
      </c>
    </row>
    <row r="1107" spans="1:5" x14ac:dyDescent="0.25">
      <c r="A1107" s="10">
        <v>40553</v>
      </c>
      <c r="B1107" s="11">
        <v>6482</v>
      </c>
      <c r="C1107" s="11">
        <f t="shared" si="35"/>
        <v>267161</v>
      </c>
      <c r="D1107" s="11">
        <f>IF('zad5_4)'!$C1107&gt;$I$2,'zad5_4)'!$C1107-$I$2,0)</f>
        <v>0</v>
      </c>
      <c r="E1107" s="12">
        <f t="shared" si="34"/>
        <v>5344</v>
      </c>
    </row>
    <row r="1108" spans="1:5" x14ac:dyDescent="0.25">
      <c r="A1108" s="7">
        <v>40554</v>
      </c>
      <c r="B1108" s="8">
        <v>4968</v>
      </c>
      <c r="C1108" s="8">
        <f t="shared" si="35"/>
        <v>268299</v>
      </c>
      <c r="D1108" s="8">
        <f>IF('zad5_4)'!$C1108&gt;$I$2,'zad5_4)'!$C1108-$I$2,0)</f>
        <v>0</v>
      </c>
      <c r="E1108" s="9">
        <f t="shared" si="34"/>
        <v>5366</v>
      </c>
    </row>
    <row r="1109" spans="1:5" x14ac:dyDescent="0.25">
      <c r="A1109" s="10">
        <v>40555</v>
      </c>
      <c r="B1109" s="11">
        <v>5288</v>
      </c>
      <c r="C1109" s="11">
        <f t="shared" si="35"/>
        <v>267901</v>
      </c>
      <c r="D1109" s="11">
        <f>IF('zad5_4)'!$C1109&gt;$I$2,'zad5_4)'!$C1109-$I$2,0)</f>
        <v>0</v>
      </c>
      <c r="E1109" s="12">
        <f t="shared" si="34"/>
        <v>5359</v>
      </c>
    </row>
    <row r="1110" spans="1:5" x14ac:dyDescent="0.25">
      <c r="A1110" s="7">
        <v>40556</v>
      </c>
      <c r="B1110" s="8">
        <v>2986</v>
      </c>
      <c r="C1110" s="8">
        <f t="shared" si="35"/>
        <v>267830</v>
      </c>
      <c r="D1110" s="8">
        <f>IF('zad5_4)'!$C1110&gt;$I$2,'zad5_4)'!$C1110-$I$2,0)</f>
        <v>0</v>
      </c>
      <c r="E1110" s="9">
        <f t="shared" si="34"/>
        <v>5357</v>
      </c>
    </row>
    <row r="1111" spans="1:5" x14ac:dyDescent="0.25">
      <c r="A1111" s="10">
        <v>40557</v>
      </c>
      <c r="B1111" s="11">
        <v>3906</v>
      </c>
      <c r="C1111" s="11">
        <f t="shared" si="35"/>
        <v>265459</v>
      </c>
      <c r="D1111" s="11">
        <f>IF('zad5_4)'!$C1111&gt;$I$2,'zad5_4)'!$C1111-$I$2,0)</f>
        <v>0</v>
      </c>
      <c r="E1111" s="12">
        <f t="shared" si="34"/>
        <v>5310</v>
      </c>
    </row>
    <row r="1112" spans="1:5" x14ac:dyDescent="0.25">
      <c r="A1112" s="7">
        <v>40558</v>
      </c>
      <c r="B1112" s="8">
        <v>4545</v>
      </c>
      <c r="C1112" s="8">
        <f t="shared" si="35"/>
        <v>264055</v>
      </c>
      <c r="D1112" s="8">
        <f>IF('zad5_4)'!$C1112&gt;$I$2,'zad5_4)'!$C1112-$I$2,0)</f>
        <v>0</v>
      </c>
      <c r="E1112" s="9">
        <f t="shared" si="34"/>
        <v>5282</v>
      </c>
    </row>
    <row r="1113" spans="1:5" x14ac:dyDescent="0.25">
      <c r="A1113" s="10">
        <v>40559</v>
      </c>
      <c r="B1113" s="11">
        <v>3694</v>
      </c>
      <c r="C1113" s="11">
        <f t="shared" si="35"/>
        <v>263318</v>
      </c>
      <c r="D1113" s="11">
        <f>IF('zad5_4)'!$C1113&gt;$I$2,'zad5_4)'!$C1113-$I$2,0)</f>
        <v>0</v>
      </c>
      <c r="E1113" s="12">
        <f t="shared" si="34"/>
        <v>5267</v>
      </c>
    </row>
    <row r="1114" spans="1:5" x14ac:dyDescent="0.25">
      <c r="A1114" s="7">
        <v>40560</v>
      </c>
      <c r="B1114" s="8">
        <v>4909</v>
      </c>
      <c r="C1114" s="8">
        <f t="shared" si="35"/>
        <v>261745</v>
      </c>
      <c r="D1114" s="8">
        <f>IF('zad5_4)'!$C1114&gt;$I$2,'zad5_4)'!$C1114-$I$2,0)</f>
        <v>0</v>
      </c>
      <c r="E1114" s="9">
        <f t="shared" si="34"/>
        <v>5235</v>
      </c>
    </row>
    <row r="1115" spans="1:5" x14ac:dyDescent="0.25">
      <c r="A1115" s="10">
        <v>40561</v>
      </c>
      <c r="B1115" s="11">
        <v>5413</v>
      </c>
      <c r="C1115" s="11">
        <f t="shared" si="35"/>
        <v>261419</v>
      </c>
      <c r="D1115" s="11">
        <f>IF('zad5_4)'!$C1115&gt;$I$2,'zad5_4)'!$C1115-$I$2,0)</f>
        <v>0</v>
      </c>
      <c r="E1115" s="12">
        <f t="shared" si="34"/>
        <v>5229</v>
      </c>
    </row>
    <row r="1116" spans="1:5" x14ac:dyDescent="0.25">
      <c r="A1116" s="7">
        <v>40562</v>
      </c>
      <c r="B1116" s="8">
        <v>4504</v>
      </c>
      <c r="C1116" s="8">
        <f t="shared" si="35"/>
        <v>261603</v>
      </c>
      <c r="D1116" s="8">
        <f>IF('zad5_4)'!$C1116&gt;$I$2,'zad5_4)'!$C1116-$I$2,0)</f>
        <v>0</v>
      </c>
      <c r="E1116" s="9">
        <f t="shared" si="34"/>
        <v>5233</v>
      </c>
    </row>
    <row r="1117" spans="1:5" x14ac:dyDescent="0.25">
      <c r="A1117" s="10">
        <v>40563</v>
      </c>
      <c r="B1117" s="11">
        <v>4133</v>
      </c>
      <c r="C1117" s="11">
        <f t="shared" si="35"/>
        <v>260874</v>
      </c>
      <c r="D1117" s="11">
        <f>IF('zad5_4)'!$C1117&gt;$I$2,'zad5_4)'!$C1117-$I$2,0)</f>
        <v>0</v>
      </c>
      <c r="E1117" s="12">
        <f t="shared" si="34"/>
        <v>5218</v>
      </c>
    </row>
    <row r="1118" spans="1:5" x14ac:dyDescent="0.25">
      <c r="A1118" s="7">
        <v>40564</v>
      </c>
      <c r="B1118" s="8">
        <v>3783</v>
      </c>
      <c r="C1118" s="8">
        <f t="shared" si="35"/>
        <v>259789</v>
      </c>
      <c r="D1118" s="8">
        <f>IF('zad5_4)'!$C1118&gt;$I$2,'zad5_4)'!$C1118-$I$2,0)</f>
        <v>0</v>
      </c>
      <c r="E1118" s="9">
        <f t="shared" si="34"/>
        <v>5196</v>
      </c>
    </row>
    <row r="1119" spans="1:5" x14ac:dyDescent="0.25">
      <c r="A1119" s="10">
        <v>40565</v>
      </c>
      <c r="B1119" s="11">
        <v>3076</v>
      </c>
      <c r="C1119" s="11">
        <f t="shared" si="35"/>
        <v>258376</v>
      </c>
      <c r="D1119" s="11">
        <f>IF('zad5_4)'!$C1119&gt;$I$2,'zad5_4)'!$C1119-$I$2,0)</f>
        <v>0</v>
      </c>
      <c r="E1119" s="12">
        <f t="shared" si="34"/>
        <v>5168</v>
      </c>
    </row>
    <row r="1120" spans="1:5" x14ac:dyDescent="0.25">
      <c r="A1120" s="7">
        <v>40566</v>
      </c>
      <c r="B1120" s="8">
        <v>3513</v>
      </c>
      <c r="C1120" s="8">
        <f t="shared" si="35"/>
        <v>256284</v>
      </c>
      <c r="D1120" s="8">
        <f>IF('zad5_4)'!$C1120&gt;$I$2,'zad5_4)'!$C1120-$I$2,0)</f>
        <v>0</v>
      </c>
      <c r="E1120" s="9">
        <f t="shared" si="34"/>
        <v>5126</v>
      </c>
    </row>
    <row r="1121" spans="1:5" x14ac:dyDescent="0.25">
      <c r="A1121" s="10">
        <v>40567</v>
      </c>
      <c r="B1121" s="11">
        <v>4001</v>
      </c>
      <c r="C1121" s="11">
        <f t="shared" si="35"/>
        <v>254671</v>
      </c>
      <c r="D1121" s="11">
        <f>IF('zad5_4)'!$C1121&gt;$I$2,'zad5_4)'!$C1121-$I$2,0)</f>
        <v>0</v>
      </c>
      <c r="E1121" s="12">
        <f t="shared" si="34"/>
        <v>5094</v>
      </c>
    </row>
    <row r="1122" spans="1:5" x14ac:dyDescent="0.25">
      <c r="A1122" s="7">
        <v>40568</v>
      </c>
      <c r="B1122" s="8">
        <v>3449</v>
      </c>
      <c r="C1122" s="8">
        <f t="shared" si="35"/>
        <v>253578</v>
      </c>
      <c r="D1122" s="8">
        <f>IF('zad5_4)'!$C1122&gt;$I$2,'zad5_4)'!$C1122-$I$2,0)</f>
        <v>0</v>
      </c>
      <c r="E1122" s="9">
        <f t="shared" si="34"/>
        <v>5072</v>
      </c>
    </row>
    <row r="1123" spans="1:5" x14ac:dyDescent="0.25">
      <c r="A1123" s="10">
        <v>40569</v>
      </c>
      <c r="B1123" s="11">
        <v>3494</v>
      </c>
      <c r="C1123" s="11">
        <f t="shared" si="35"/>
        <v>251955</v>
      </c>
      <c r="D1123" s="11">
        <f>IF('zad5_4)'!$C1123&gt;$I$2,'zad5_4)'!$C1123-$I$2,0)</f>
        <v>0</v>
      </c>
      <c r="E1123" s="12">
        <f t="shared" si="34"/>
        <v>5040</v>
      </c>
    </row>
    <row r="1124" spans="1:5" x14ac:dyDescent="0.25">
      <c r="A1124" s="7">
        <v>40570</v>
      </c>
      <c r="B1124" s="8">
        <v>3074</v>
      </c>
      <c r="C1124" s="8">
        <f t="shared" si="35"/>
        <v>250409</v>
      </c>
      <c r="D1124" s="8">
        <f>IF('zad5_4)'!$C1124&gt;$I$2,'zad5_4)'!$C1124-$I$2,0)</f>
        <v>0</v>
      </c>
      <c r="E1124" s="9">
        <f t="shared" si="34"/>
        <v>5009</v>
      </c>
    </row>
    <row r="1125" spans="1:5" x14ac:dyDescent="0.25">
      <c r="A1125" s="10">
        <v>40571</v>
      </c>
      <c r="B1125" s="11">
        <v>4060</v>
      </c>
      <c r="C1125" s="11">
        <f t="shared" si="35"/>
        <v>248474</v>
      </c>
      <c r="D1125" s="11">
        <f>IF('zad5_4)'!$C1125&gt;$I$2,'zad5_4)'!$C1125-$I$2,0)</f>
        <v>0</v>
      </c>
      <c r="E1125" s="12">
        <f t="shared" si="34"/>
        <v>4970</v>
      </c>
    </row>
    <row r="1126" spans="1:5" x14ac:dyDescent="0.25">
      <c r="A1126" s="7">
        <v>40572</v>
      </c>
      <c r="B1126" s="8">
        <v>2195</v>
      </c>
      <c r="C1126" s="8">
        <f t="shared" si="35"/>
        <v>247564</v>
      </c>
      <c r="D1126" s="8">
        <f>IF('zad5_4)'!$C1126&gt;$I$2,'zad5_4)'!$C1126-$I$2,0)</f>
        <v>0</v>
      </c>
      <c r="E1126" s="9">
        <f t="shared" si="34"/>
        <v>4952</v>
      </c>
    </row>
    <row r="1127" spans="1:5" x14ac:dyDescent="0.25">
      <c r="A1127" s="10">
        <v>40573</v>
      </c>
      <c r="B1127" s="11">
        <v>5131</v>
      </c>
      <c r="C1127" s="11">
        <f t="shared" si="35"/>
        <v>244807</v>
      </c>
      <c r="D1127" s="11">
        <f>IF('zad5_4)'!$C1127&gt;$I$2,'zad5_4)'!$C1127-$I$2,0)</f>
        <v>0</v>
      </c>
      <c r="E1127" s="12">
        <f t="shared" si="34"/>
        <v>4897</v>
      </c>
    </row>
    <row r="1128" spans="1:5" x14ac:dyDescent="0.25">
      <c r="A1128" s="7">
        <v>40574</v>
      </c>
      <c r="B1128" s="8">
        <v>4959</v>
      </c>
      <c r="C1128" s="8">
        <f t="shared" si="35"/>
        <v>245041</v>
      </c>
      <c r="D1128" s="8">
        <f>IF('zad5_4)'!$C1128&gt;$I$2,'zad5_4)'!$C1128-$I$2,0)</f>
        <v>0</v>
      </c>
      <c r="E1128" s="9">
        <f t="shared" si="34"/>
        <v>4901</v>
      </c>
    </row>
    <row r="1129" spans="1:5" x14ac:dyDescent="0.25">
      <c r="A1129" s="10">
        <v>40575</v>
      </c>
      <c r="B1129" s="11">
        <v>2782</v>
      </c>
      <c r="C1129" s="11">
        <f t="shared" si="35"/>
        <v>245099</v>
      </c>
      <c r="D1129" s="11">
        <f>IF('zad5_4)'!$C1129&gt;$I$2,'zad5_4)'!$C1129-$I$2,0)</f>
        <v>0</v>
      </c>
      <c r="E1129" s="12">
        <f t="shared" si="34"/>
        <v>4902</v>
      </c>
    </row>
    <row r="1130" spans="1:5" x14ac:dyDescent="0.25">
      <c r="A1130" s="7">
        <v>40576</v>
      </c>
      <c r="B1130" s="8">
        <v>5725</v>
      </c>
      <c r="C1130" s="8">
        <f t="shared" si="35"/>
        <v>242979</v>
      </c>
      <c r="D1130" s="8">
        <f>IF('zad5_4)'!$C1130&gt;$I$2,'zad5_4)'!$C1130-$I$2,0)</f>
        <v>0</v>
      </c>
      <c r="E1130" s="9">
        <f t="shared" si="34"/>
        <v>4860</v>
      </c>
    </row>
    <row r="1131" spans="1:5" x14ac:dyDescent="0.25">
      <c r="A1131" s="10">
        <v>40577</v>
      </c>
      <c r="B1131" s="11">
        <v>5444</v>
      </c>
      <c r="C1131" s="11">
        <f t="shared" si="35"/>
        <v>243844</v>
      </c>
      <c r="D1131" s="11">
        <f>IF('zad5_4)'!$C1131&gt;$I$2,'zad5_4)'!$C1131-$I$2,0)</f>
        <v>0</v>
      </c>
      <c r="E1131" s="12">
        <f t="shared" si="34"/>
        <v>4877</v>
      </c>
    </row>
    <row r="1132" spans="1:5" x14ac:dyDescent="0.25">
      <c r="A1132" s="7">
        <v>40578</v>
      </c>
      <c r="B1132" s="8">
        <v>4989</v>
      </c>
      <c r="C1132" s="8">
        <f t="shared" si="35"/>
        <v>244411</v>
      </c>
      <c r="D1132" s="8">
        <f>IF('zad5_4)'!$C1132&gt;$I$2,'zad5_4)'!$C1132-$I$2,0)</f>
        <v>0</v>
      </c>
      <c r="E1132" s="9">
        <f t="shared" si="34"/>
        <v>4889</v>
      </c>
    </row>
    <row r="1133" spans="1:5" x14ac:dyDescent="0.25">
      <c r="A1133" s="10">
        <v>40579</v>
      </c>
      <c r="B1133" s="11">
        <v>5594</v>
      </c>
      <c r="C1133" s="11">
        <f t="shared" si="35"/>
        <v>244511</v>
      </c>
      <c r="D1133" s="11">
        <f>IF('zad5_4)'!$C1133&gt;$I$2,'zad5_4)'!$C1133-$I$2,0)</f>
        <v>0</v>
      </c>
      <c r="E1133" s="12">
        <f t="shared" si="34"/>
        <v>4891</v>
      </c>
    </row>
    <row r="1134" spans="1:5" x14ac:dyDescent="0.25">
      <c r="A1134" s="7">
        <v>40580</v>
      </c>
      <c r="B1134" s="8">
        <v>4232</v>
      </c>
      <c r="C1134" s="8">
        <f t="shared" si="35"/>
        <v>245214</v>
      </c>
      <c r="D1134" s="8">
        <f>IF('zad5_4)'!$C1134&gt;$I$2,'zad5_4)'!$C1134-$I$2,0)</f>
        <v>0</v>
      </c>
      <c r="E1134" s="9">
        <f t="shared" si="34"/>
        <v>4905</v>
      </c>
    </row>
    <row r="1135" spans="1:5" x14ac:dyDescent="0.25">
      <c r="A1135" s="10">
        <v>40581</v>
      </c>
      <c r="B1135" s="11">
        <v>4206</v>
      </c>
      <c r="C1135" s="11">
        <f t="shared" si="35"/>
        <v>244541</v>
      </c>
      <c r="D1135" s="11">
        <f>IF('zad5_4)'!$C1135&gt;$I$2,'zad5_4)'!$C1135-$I$2,0)</f>
        <v>0</v>
      </c>
      <c r="E1135" s="12">
        <f t="shared" si="34"/>
        <v>4891</v>
      </c>
    </row>
    <row r="1136" spans="1:5" x14ac:dyDescent="0.25">
      <c r="A1136" s="7">
        <v>40582</v>
      </c>
      <c r="B1136" s="8">
        <v>4694</v>
      </c>
      <c r="C1136" s="8">
        <f t="shared" si="35"/>
        <v>243856</v>
      </c>
      <c r="D1136" s="8">
        <f>IF('zad5_4)'!$C1136&gt;$I$2,'zad5_4)'!$C1136-$I$2,0)</f>
        <v>0</v>
      </c>
      <c r="E1136" s="9">
        <f t="shared" si="34"/>
        <v>4878</v>
      </c>
    </row>
    <row r="1137" spans="1:5" x14ac:dyDescent="0.25">
      <c r="A1137" s="10">
        <v>40583</v>
      </c>
      <c r="B1137" s="11">
        <v>4347</v>
      </c>
      <c r="C1137" s="11">
        <f t="shared" si="35"/>
        <v>243672</v>
      </c>
      <c r="D1137" s="11">
        <f>IF('zad5_4)'!$C1137&gt;$I$2,'zad5_4)'!$C1137-$I$2,0)</f>
        <v>0</v>
      </c>
      <c r="E1137" s="12">
        <f t="shared" si="34"/>
        <v>4874</v>
      </c>
    </row>
    <row r="1138" spans="1:5" x14ac:dyDescent="0.25">
      <c r="A1138" s="7">
        <v>40584</v>
      </c>
      <c r="B1138" s="8">
        <v>3849</v>
      </c>
      <c r="C1138" s="8">
        <f t="shared" si="35"/>
        <v>243145</v>
      </c>
      <c r="D1138" s="8">
        <f>IF('zad5_4)'!$C1138&gt;$I$2,'zad5_4)'!$C1138-$I$2,0)</f>
        <v>0</v>
      </c>
      <c r="E1138" s="9">
        <f t="shared" si="34"/>
        <v>4863</v>
      </c>
    </row>
    <row r="1139" spans="1:5" x14ac:dyDescent="0.25">
      <c r="A1139" s="10">
        <v>40585</v>
      </c>
      <c r="B1139" s="11">
        <v>5688</v>
      </c>
      <c r="C1139" s="11">
        <f t="shared" si="35"/>
        <v>242131</v>
      </c>
      <c r="D1139" s="11">
        <f>IF('zad5_4)'!$C1139&gt;$I$2,'zad5_4)'!$C1139-$I$2,0)</f>
        <v>0</v>
      </c>
      <c r="E1139" s="12">
        <f t="shared" si="34"/>
        <v>4843</v>
      </c>
    </row>
    <row r="1140" spans="1:5" x14ac:dyDescent="0.25">
      <c r="A1140" s="7">
        <v>40586</v>
      </c>
      <c r="B1140" s="8">
        <v>2812</v>
      </c>
      <c r="C1140" s="8">
        <f t="shared" si="35"/>
        <v>242976</v>
      </c>
      <c r="D1140" s="8">
        <f>IF('zad5_4)'!$C1140&gt;$I$2,'zad5_4)'!$C1140-$I$2,0)</f>
        <v>0</v>
      </c>
      <c r="E1140" s="9">
        <f t="shared" si="34"/>
        <v>4860</v>
      </c>
    </row>
    <row r="1141" spans="1:5" x14ac:dyDescent="0.25">
      <c r="A1141" s="10">
        <v>40587</v>
      </c>
      <c r="B1141" s="11">
        <v>6044</v>
      </c>
      <c r="C1141" s="11">
        <f t="shared" si="35"/>
        <v>240928</v>
      </c>
      <c r="D1141" s="11">
        <f>IF('zad5_4)'!$C1141&gt;$I$2,'zad5_4)'!$C1141-$I$2,0)</f>
        <v>0</v>
      </c>
      <c r="E1141" s="12">
        <f t="shared" si="34"/>
        <v>4819</v>
      </c>
    </row>
    <row r="1142" spans="1:5" x14ac:dyDescent="0.25">
      <c r="A1142" s="7">
        <v>40588</v>
      </c>
      <c r="B1142" s="8">
        <v>4002</v>
      </c>
      <c r="C1142" s="8">
        <f t="shared" si="35"/>
        <v>242153</v>
      </c>
      <c r="D1142" s="8">
        <f>IF('zad5_4)'!$C1142&gt;$I$2,'zad5_4)'!$C1142-$I$2,0)</f>
        <v>0</v>
      </c>
      <c r="E1142" s="9">
        <f t="shared" si="34"/>
        <v>4844</v>
      </c>
    </row>
    <row r="1143" spans="1:5" x14ac:dyDescent="0.25">
      <c r="A1143" s="10">
        <v>40589</v>
      </c>
      <c r="B1143" s="11">
        <v>3212</v>
      </c>
      <c r="C1143" s="11">
        <f t="shared" si="35"/>
        <v>241311</v>
      </c>
      <c r="D1143" s="11">
        <f>IF('zad5_4)'!$C1143&gt;$I$2,'zad5_4)'!$C1143-$I$2,0)</f>
        <v>0</v>
      </c>
      <c r="E1143" s="12">
        <f t="shared" si="34"/>
        <v>4827</v>
      </c>
    </row>
    <row r="1144" spans="1:5" x14ac:dyDescent="0.25">
      <c r="A1144" s="7">
        <v>40590</v>
      </c>
      <c r="B1144" s="8">
        <v>4199</v>
      </c>
      <c r="C1144" s="8">
        <f t="shared" si="35"/>
        <v>239696</v>
      </c>
      <c r="D1144" s="8">
        <f>IF('zad5_4)'!$C1144&gt;$I$2,'zad5_4)'!$C1144-$I$2,0)</f>
        <v>0</v>
      </c>
      <c r="E1144" s="9">
        <f t="shared" si="34"/>
        <v>4794</v>
      </c>
    </row>
    <row r="1145" spans="1:5" x14ac:dyDescent="0.25">
      <c r="A1145" s="10">
        <v>40591</v>
      </c>
      <c r="B1145" s="11">
        <v>4526</v>
      </c>
      <c r="C1145" s="11">
        <f t="shared" si="35"/>
        <v>239101</v>
      </c>
      <c r="D1145" s="11">
        <f>IF('zad5_4)'!$C1145&gt;$I$2,'zad5_4)'!$C1145-$I$2,0)</f>
        <v>0</v>
      </c>
      <c r="E1145" s="12">
        <f t="shared" si="34"/>
        <v>4783</v>
      </c>
    </row>
    <row r="1146" spans="1:5" x14ac:dyDescent="0.25">
      <c r="A1146" s="7">
        <v>40592</v>
      </c>
      <c r="B1146" s="8">
        <v>2885</v>
      </c>
      <c r="C1146" s="8">
        <f t="shared" si="35"/>
        <v>238844</v>
      </c>
      <c r="D1146" s="8">
        <f>IF('zad5_4)'!$C1146&gt;$I$2,'zad5_4)'!$C1146-$I$2,0)</f>
        <v>0</v>
      </c>
      <c r="E1146" s="9">
        <f t="shared" si="34"/>
        <v>4777</v>
      </c>
    </row>
    <row r="1147" spans="1:5" x14ac:dyDescent="0.25">
      <c r="A1147" s="10">
        <v>40593</v>
      </c>
      <c r="B1147" s="11">
        <v>5291</v>
      </c>
      <c r="C1147" s="11">
        <f t="shared" si="35"/>
        <v>236952</v>
      </c>
      <c r="D1147" s="11">
        <f>IF('zad5_4)'!$C1147&gt;$I$2,'zad5_4)'!$C1147-$I$2,0)</f>
        <v>0</v>
      </c>
      <c r="E1147" s="12">
        <f t="shared" si="34"/>
        <v>4740</v>
      </c>
    </row>
    <row r="1148" spans="1:5" x14ac:dyDescent="0.25">
      <c r="A1148" s="7">
        <v>40594</v>
      </c>
      <c r="B1148" s="8">
        <v>3556</v>
      </c>
      <c r="C1148" s="8">
        <f t="shared" si="35"/>
        <v>237503</v>
      </c>
      <c r="D1148" s="8">
        <f>IF('zad5_4)'!$C1148&gt;$I$2,'zad5_4)'!$C1148-$I$2,0)</f>
        <v>0</v>
      </c>
      <c r="E1148" s="9">
        <f t="shared" si="34"/>
        <v>4751</v>
      </c>
    </row>
    <row r="1149" spans="1:5" x14ac:dyDescent="0.25">
      <c r="A1149" s="10">
        <v>40595</v>
      </c>
      <c r="B1149" s="11">
        <v>4106</v>
      </c>
      <c r="C1149" s="11">
        <f t="shared" si="35"/>
        <v>236308</v>
      </c>
      <c r="D1149" s="11">
        <f>IF('zad5_4)'!$C1149&gt;$I$2,'zad5_4)'!$C1149-$I$2,0)</f>
        <v>0</v>
      </c>
      <c r="E1149" s="12">
        <f t="shared" si="34"/>
        <v>4727</v>
      </c>
    </row>
    <row r="1150" spans="1:5" x14ac:dyDescent="0.25">
      <c r="A1150" s="7">
        <v>40596</v>
      </c>
      <c r="B1150" s="8">
        <v>4641</v>
      </c>
      <c r="C1150" s="8">
        <f t="shared" si="35"/>
        <v>235687</v>
      </c>
      <c r="D1150" s="8">
        <f>IF('zad5_4)'!$C1150&gt;$I$2,'zad5_4)'!$C1150-$I$2,0)</f>
        <v>0</v>
      </c>
      <c r="E1150" s="9">
        <f t="shared" si="34"/>
        <v>4714</v>
      </c>
    </row>
    <row r="1151" spans="1:5" x14ac:dyDescent="0.25">
      <c r="A1151" s="10">
        <v>40597</v>
      </c>
      <c r="B1151" s="11">
        <v>5394</v>
      </c>
      <c r="C1151" s="11">
        <f t="shared" si="35"/>
        <v>235614</v>
      </c>
      <c r="D1151" s="11">
        <f>IF('zad5_4)'!$C1151&gt;$I$2,'zad5_4)'!$C1151-$I$2,0)</f>
        <v>0</v>
      </c>
      <c r="E1151" s="12">
        <f t="shared" si="34"/>
        <v>4713</v>
      </c>
    </row>
    <row r="1152" spans="1:5" x14ac:dyDescent="0.25">
      <c r="A1152" s="7">
        <v>40598</v>
      </c>
      <c r="B1152" s="8">
        <v>5032</v>
      </c>
      <c r="C1152" s="8">
        <f t="shared" si="35"/>
        <v>236295</v>
      </c>
      <c r="D1152" s="8">
        <f>IF('zad5_4)'!$C1152&gt;$I$2,'zad5_4)'!$C1152-$I$2,0)</f>
        <v>0</v>
      </c>
      <c r="E1152" s="9">
        <f t="shared" si="34"/>
        <v>4726</v>
      </c>
    </row>
    <row r="1153" spans="1:5" x14ac:dyDescent="0.25">
      <c r="A1153" s="10">
        <v>40599</v>
      </c>
      <c r="B1153" s="11">
        <v>3172</v>
      </c>
      <c r="C1153" s="11">
        <f t="shared" si="35"/>
        <v>236601</v>
      </c>
      <c r="D1153" s="11">
        <f>IF('zad5_4)'!$C1153&gt;$I$2,'zad5_4)'!$C1153-$I$2,0)</f>
        <v>0</v>
      </c>
      <c r="E1153" s="12">
        <f t="shared" si="34"/>
        <v>4733</v>
      </c>
    </row>
    <row r="1154" spans="1:5" x14ac:dyDescent="0.25">
      <c r="A1154" s="7">
        <v>40600</v>
      </c>
      <c r="B1154" s="8">
        <v>3677</v>
      </c>
      <c r="C1154" s="8">
        <f t="shared" si="35"/>
        <v>235040</v>
      </c>
      <c r="D1154" s="8">
        <f>IF('zad5_4)'!$C1154&gt;$I$2,'zad5_4)'!$C1154-$I$2,0)</f>
        <v>0</v>
      </c>
      <c r="E1154" s="9">
        <f t="shared" ref="E1154:E1217" si="36">ROUNDUP(C1154*0.02,0)</f>
        <v>4701</v>
      </c>
    </row>
    <row r="1155" spans="1:5" x14ac:dyDescent="0.25">
      <c r="A1155" s="10">
        <v>40601</v>
      </c>
      <c r="B1155" s="11">
        <v>5211</v>
      </c>
      <c r="C1155" s="11">
        <f t="shared" si="35"/>
        <v>234016</v>
      </c>
      <c r="D1155" s="11">
        <f>IF('zad5_4)'!$C1155&gt;$I$2,'zad5_4)'!$C1155-$I$2,0)</f>
        <v>0</v>
      </c>
      <c r="E1155" s="12">
        <f t="shared" si="36"/>
        <v>4681</v>
      </c>
    </row>
    <row r="1156" spans="1:5" x14ac:dyDescent="0.25">
      <c r="A1156" s="7">
        <v>40602</v>
      </c>
      <c r="B1156" s="8">
        <v>3020</v>
      </c>
      <c r="C1156" s="8">
        <f t="shared" ref="C1156:C1219" si="37">C1155-D1155-E1155+B1155</f>
        <v>234546</v>
      </c>
      <c r="D1156" s="8">
        <f>IF('zad5_4)'!$C1156&gt;$I$2,'zad5_4)'!$C1156-$I$2,0)</f>
        <v>0</v>
      </c>
      <c r="E1156" s="9">
        <f t="shared" si="36"/>
        <v>4691</v>
      </c>
    </row>
    <row r="1157" spans="1:5" x14ac:dyDescent="0.25">
      <c r="A1157" s="10">
        <v>40603</v>
      </c>
      <c r="B1157" s="11">
        <v>3422</v>
      </c>
      <c r="C1157" s="11">
        <f t="shared" si="37"/>
        <v>232875</v>
      </c>
      <c r="D1157" s="11">
        <f>IF('zad5_4)'!$C1157&gt;$I$2,'zad5_4)'!$C1157-$I$2,0)</f>
        <v>0</v>
      </c>
      <c r="E1157" s="12">
        <f t="shared" si="36"/>
        <v>4658</v>
      </c>
    </row>
    <row r="1158" spans="1:5" x14ac:dyDescent="0.25">
      <c r="A1158" s="7">
        <v>40604</v>
      </c>
      <c r="B1158" s="8">
        <v>4253</v>
      </c>
      <c r="C1158" s="8">
        <f t="shared" si="37"/>
        <v>231639</v>
      </c>
      <c r="D1158" s="8">
        <f>IF('zad5_4)'!$C1158&gt;$I$2,'zad5_4)'!$C1158-$I$2,0)</f>
        <v>0</v>
      </c>
      <c r="E1158" s="9">
        <f t="shared" si="36"/>
        <v>4633</v>
      </c>
    </row>
    <row r="1159" spans="1:5" x14ac:dyDescent="0.25">
      <c r="A1159" s="10">
        <v>40605</v>
      </c>
      <c r="B1159" s="11">
        <v>4550</v>
      </c>
      <c r="C1159" s="11">
        <f t="shared" si="37"/>
        <v>231259</v>
      </c>
      <c r="D1159" s="11">
        <f>IF('zad5_4)'!$C1159&gt;$I$2,'zad5_4)'!$C1159-$I$2,0)</f>
        <v>0</v>
      </c>
      <c r="E1159" s="12">
        <f t="shared" si="36"/>
        <v>4626</v>
      </c>
    </row>
    <row r="1160" spans="1:5" x14ac:dyDescent="0.25">
      <c r="A1160" s="7">
        <v>40606</v>
      </c>
      <c r="B1160" s="8">
        <v>6082</v>
      </c>
      <c r="C1160" s="8">
        <f t="shared" si="37"/>
        <v>231183</v>
      </c>
      <c r="D1160" s="8">
        <f>IF('zad5_4)'!$C1160&gt;$I$2,'zad5_4)'!$C1160-$I$2,0)</f>
        <v>0</v>
      </c>
      <c r="E1160" s="9">
        <f t="shared" si="36"/>
        <v>4624</v>
      </c>
    </row>
    <row r="1161" spans="1:5" x14ac:dyDescent="0.25">
      <c r="A1161" s="10">
        <v>40607</v>
      </c>
      <c r="B1161" s="11">
        <v>3241</v>
      </c>
      <c r="C1161" s="11">
        <f t="shared" si="37"/>
        <v>232641</v>
      </c>
      <c r="D1161" s="11">
        <f>IF('zad5_4)'!$C1161&gt;$I$2,'zad5_4)'!$C1161-$I$2,0)</f>
        <v>0</v>
      </c>
      <c r="E1161" s="12">
        <f t="shared" si="36"/>
        <v>4653</v>
      </c>
    </row>
    <row r="1162" spans="1:5" x14ac:dyDescent="0.25">
      <c r="A1162" s="7">
        <v>40608</v>
      </c>
      <c r="B1162" s="8">
        <v>4329</v>
      </c>
      <c r="C1162" s="8">
        <f t="shared" si="37"/>
        <v>231229</v>
      </c>
      <c r="D1162" s="8">
        <f>IF('zad5_4)'!$C1162&gt;$I$2,'zad5_4)'!$C1162-$I$2,0)</f>
        <v>0</v>
      </c>
      <c r="E1162" s="9">
        <f t="shared" si="36"/>
        <v>4625</v>
      </c>
    </row>
    <row r="1163" spans="1:5" x14ac:dyDescent="0.25">
      <c r="A1163" s="10">
        <v>40609</v>
      </c>
      <c r="B1163" s="11">
        <v>4502</v>
      </c>
      <c r="C1163" s="11">
        <f t="shared" si="37"/>
        <v>230933</v>
      </c>
      <c r="D1163" s="11">
        <f>IF('zad5_4)'!$C1163&gt;$I$2,'zad5_4)'!$C1163-$I$2,0)</f>
        <v>0</v>
      </c>
      <c r="E1163" s="12">
        <f t="shared" si="36"/>
        <v>4619</v>
      </c>
    </row>
    <row r="1164" spans="1:5" x14ac:dyDescent="0.25">
      <c r="A1164" s="7">
        <v>40610</v>
      </c>
      <c r="B1164" s="8">
        <v>3607</v>
      </c>
      <c r="C1164" s="8">
        <f t="shared" si="37"/>
        <v>230816</v>
      </c>
      <c r="D1164" s="8">
        <f>IF('zad5_4)'!$C1164&gt;$I$2,'zad5_4)'!$C1164-$I$2,0)</f>
        <v>0</v>
      </c>
      <c r="E1164" s="9">
        <f t="shared" si="36"/>
        <v>4617</v>
      </c>
    </row>
    <row r="1165" spans="1:5" x14ac:dyDescent="0.25">
      <c r="A1165" s="10">
        <v>40611</v>
      </c>
      <c r="B1165" s="11">
        <v>5336</v>
      </c>
      <c r="C1165" s="11">
        <f t="shared" si="37"/>
        <v>229806</v>
      </c>
      <c r="D1165" s="11">
        <f>IF('zad5_4)'!$C1165&gt;$I$2,'zad5_4)'!$C1165-$I$2,0)</f>
        <v>0</v>
      </c>
      <c r="E1165" s="12">
        <f t="shared" si="36"/>
        <v>4597</v>
      </c>
    </row>
    <row r="1166" spans="1:5" x14ac:dyDescent="0.25">
      <c r="A1166" s="7">
        <v>40612</v>
      </c>
      <c r="B1166" s="8">
        <v>5012</v>
      </c>
      <c r="C1166" s="8">
        <f t="shared" si="37"/>
        <v>230545</v>
      </c>
      <c r="D1166" s="8">
        <f>IF('zad5_4)'!$C1166&gt;$I$2,'zad5_4)'!$C1166-$I$2,0)</f>
        <v>0</v>
      </c>
      <c r="E1166" s="9">
        <f t="shared" si="36"/>
        <v>4611</v>
      </c>
    </row>
    <row r="1167" spans="1:5" x14ac:dyDescent="0.25">
      <c r="A1167" s="10">
        <v>40613</v>
      </c>
      <c r="B1167" s="11">
        <v>3291</v>
      </c>
      <c r="C1167" s="11">
        <f t="shared" si="37"/>
        <v>230946</v>
      </c>
      <c r="D1167" s="11">
        <f>IF('zad5_4)'!$C1167&gt;$I$2,'zad5_4)'!$C1167-$I$2,0)</f>
        <v>0</v>
      </c>
      <c r="E1167" s="12">
        <f t="shared" si="36"/>
        <v>4619</v>
      </c>
    </row>
    <row r="1168" spans="1:5" x14ac:dyDescent="0.25">
      <c r="A1168" s="7">
        <v>40614</v>
      </c>
      <c r="B1168" s="8">
        <v>5333</v>
      </c>
      <c r="C1168" s="8">
        <f t="shared" si="37"/>
        <v>229618</v>
      </c>
      <c r="D1168" s="8">
        <f>IF('zad5_4)'!$C1168&gt;$I$2,'zad5_4)'!$C1168-$I$2,0)</f>
        <v>0</v>
      </c>
      <c r="E1168" s="9">
        <f t="shared" si="36"/>
        <v>4593</v>
      </c>
    </row>
    <row r="1169" spans="1:5" x14ac:dyDescent="0.25">
      <c r="A1169" s="10">
        <v>40615</v>
      </c>
      <c r="B1169" s="11">
        <v>3194</v>
      </c>
      <c r="C1169" s="11">
        <f t="shared" si="37"/>
        <v>230358</v>
      </c>
      <c r="D1169" s="11">
        <f>IF('zad5_4)'!$C1169&gt;$I$2,'zad5_4)'!$C1169-$I$2,0)</f>
        <v>0</v>
      </c>
      <c r="E1169" s="12">
        <f t="shared" si="36"/>
        <v>4608</v>
      </c>
    </row>
    <row r="1170" spans="1:5" x14ac:dyDescent="0.25">
      <c r="A1170" s="7">
        <v>40616</v>
      </c>
      <c r="B1170" s="8">
        <v>4047</v>
      </c>
      <c r="C1170" s="8">
        <f t="shared" si="37"/>
        <v>228944</v>
      </c>
      <c r="D1170" s="8">
        <f>IF('zad5_4)'!$C1170&gt;$I$2,'zad5_4)'!$C1170-$I$2,0)</f>
        <v>0</v>
      </c>
      <c r="E1170" s="9">
        <f t="shared" si="36"/>
        <v>4579</v>
      </c>
    </row>
    <row r="1171" spans="1:5" x14ac:dyDescent="0.25">
      <c r="A1171" s="10">
        <v>40617</v>
      </c>
      <c r="B1171" s="11">
        <v>4383</v>
      </c>
      <c r="C1171" s="11">
        <f t="shared" si="37"/>
        <v>228412</v>
      </c>
      <c r="D1171" s="11">
        <f>IF('zad5_4)'!$C1171&gt;$I$2,'zad5_4)'!$C1171-$I$2,0)</f>
        <v>0</v>
      </c>
      <c r="E1171" s="12">
        <f t="shared" si="36"/>
        <v>4569</v>
      </c>
    </row>
    <row r="1172" spans="1:5" x14ac:dyDescent="0.25">
      <c r="A1172" s="7">
        <v>40618</v>
      </c>
      <c r="B1172" s="8">
        <v>4328</v>
      </c>
      <c r="C1172" s="8">
        <f t="shared" si="37"/>
        <v>228226</v>
      </c>
      <c r="D1172" s="8">
        <f>IF('zad5_4)'!$C1172&gt;$I$2,'zad5_4)'!$C1172-$I$2,0)</f>
        <v>0</v>
      </c>
      <c r="E1172" s="9">
        <f t="shared" si="36"/>
        <v>4565</v>
      </c>
    </row>
    <row r="1173" spans="1:5" x14ac:dyDescent="0.25">
      <c r="A1173" s="10">
        <v>40619</v>
      </c>
      <c r="B1173" s="11">
        <v>3622</v>
      </c>
      <c r="C1173" s="11">
        <f t="shared" si="37"/>
        <v>227989</v>
      </c>
      <c r="D1173" s="11">
        <f>IF('zad5_4)'!$C1173&gt;$I$2,'zad5_4)'!$C1173-$I$2,0)</f>
        <v>0</v>
      </c>
      <c r="E1173" s="12">
        <f t="shared" si="36"/>
        <v>4560</v>
      </c>
    </row>
    <row r="1174" spans="1:5" x14ac:dyDescent="0.25">
      <c r="A1174" s="7">
        <v>40620</v>
      </c>
      <c r="B1174" s="8">
        <v>5244</v>
      </c>
      <c r="C1174" s="8">
        <f t="shared" si="37"/>
        <v>227051</v>
      </c>
      <c r="D1174" s="8">
        <f>IF('zad5_4)'!$C1174&gt;$I$2,'zad5_4)'!$C1174-$I$2,0)</f>
        <v>0</v>
      </c>
      <c r="E1174" s="9">
        <f t="shared" si="36"/>
        <v>4542</v>
      </c>
    </row>
    <row r="1175" spans="1:5" x14ac:dyDescent="0.25">
      <c r="A1175" s="10">
        <v>40621</v>
      </c>
      <c r="B1175" s="11">
        <v>5887</v>
      </c>
      <c r="C1175" s="11">
        <f t="shared" si="37"/>
        <v>227753</v>
      </c>
      <c r="D1175" s="11">
        <f>IF('zad5_4)'!$C1175&gt;$I$2,'zad5_4)'!$C1175-$I$2,0)</f>
        <v>0</v>
      </c>
      <c r="E1175" s="12">
        <f t="shared" si="36"/>
        <v>4556</v>
      </c>
    </row>
    <row r="1176" spans="1:5" x14ac:dyDescent="0.25">
      <c r="A1176" s="7">
        <v>40622</v>
      </c>
      <c r="B1176" s="8">
        <v>4452</v>
      </c>
      <c r="C1176" s="8">
        <f t="shared" si="37"/>
        <v>229084</v>
      </c>
      <c r="D1176" s="8">
        <f>IF('zad5_4)'!$C1176&gt;$I$2,'zad5_4)'!$C1176-$I$2,0)</f>
        <v>0</v>
      </c>
      <c r="E1176" s="9">
        <f t="shared" si="36"/>
        <v>4582</v>
      </c>
    </row>
    <row r="1177" spans="1:5" x14ac:dyDescent="0.25">
      <c r="A1177" s="10">
        <v>40623</v>
      </c>
      <c r="B1177" s="11">
        <v>3519</v>
      </c>
      <c r="C1177" s="11">
        <f t="shared" si="37"/>
        <v>228954</v>
      </c>
      <c r="D1177" s="11">
        <f>IF('zad5_4)'!$C1177&gt;$I$2,'zad5_4)'!$C1177-$I$2,0)</f>
        <v>0</v>
      </c>
      <c r="E1177" s="12">
        <f t="shared" si="36"/>
        <v>4580</v>
      </c>
    </row>
    <row r="1178" spans="1:5" x14ac:dyDescent="0.25">
      <c r="A1178" s="7">
        <v>40624</v>
      </c>
      <c r="B1178" s="8">
        <v>5428</v>
      </c>
      <c r="C1178" s="8">
        <f t="shared" si="37"/>
        <v>227893</v>
      </c>
      <c r="D1178" s="8">
        <f>IF('zad5_4)'!$C1178&gt;$I$2,'zad5_4)'!$C1178-$I$2,0)</f>
        <v>0</v>
      </c>
      <c r="E1178" s="9">
        <f t="shared" si="36"/>
        <v>4558</v>
      </c>
    </row>
    <row r="1179" spans="1:5" x14ac:dyDescent="0.25">
      <c r="A1179" s="10">
        <v>40625</v>
      </c>
      <c r="B1179" s="11">
        <v>5982</v>
      </c>
      <c r="C1179" s="11">
        <f t="shared" si="37"/>
        <v>228763</v>
      </c>
      <c r="D1179" s="11">
        <f>IF('zad5_4)'!$C1179&gt;$I$2,'zad5_4)'!$C1179-$I$2,0)</f>
        <v>0</v>
      </c>
      <c r="E1179" s="12">
        <f t="shared" si="36"/>
        <v>4576</v>
      </c>
    </row>
    <row r="1180" spans="1:5" x14ac:dyDescent="0.25">
      <c r="A1180" s="7">
        <v>40626</v>
      </c>
      <c r="B1180" s="8">
        <v>3983</v>
      </c>
      <c r="C1180" s="8">
        <f t="shared" si="37"/>
        <v>230169</v>
      </c>
      <c r="D1180" s="8">
        <f>IF('zad5_4)'!$C1180&gt;$I$2,'zad5_4)'!$C1180-$I$2,0)</f>
        <v>0</v>
      </c>
      <c r="E1180" s="9">
        <f t="shared" si="36"/>
        <v>4604</v>
      </c>
    </row>
    <row r="1181" spans="1:5" x14ac:dyDescent="0.25">
      <c r="A1181" s="10">
        <v>40627</v>
      </c>
      <c r="B1181" s="11">
        <v>3752</v>
      </c>
      <c r="C1181" s="11">
        <f t="shared" si="37"/>
        <v>229548</v>
      </c>
      <c r="D1181" s="11">
        <f>IF('zad5_4)'!$C1181&gt;$I$2,'zad5_4)'!$C1181-$I$2,0)</f>
        <v>0</v>
      </c>
      <c r="E1181" s="12">
        <f t="shared" si="36"/>
        <v>4591</v>
      </c>
    </row>
    <row r="1182" spans="1:5" x14ac:dyDescent="0.25">
      <c r="A1182" s="7">
        <v>40628</v>
      </c>
      <c r="B1182" s="8">
        <v>5452</v>
      </c>
      <c r="C1182" s="8">
        <f t="shared" si="37"/>
        <v>228709</v>
      </c>
      <c r="D1182" s="8">
        <f>IF('zad5_4)'!$C1182&gt;$I$2,'zad5_4)'!$C1182-$I$2,0)</f>
        <v>0</v>
      </c>
      <c r="E1182" s="9">
        <f t="shared" si="36"/>
        <v>4575</v>
      </c>
    </row>
    <row r="1183" spans="1:5" x14ac:dyDescent="0.25">
      <c r="A1183" s="10">
        <v>40629</v>
      </c>
      <c r="B1183" s="11">
        <v>4325</v>
      </c>
      <c r="C1183" s="11">
        <f t="shared" si="37"/>
        <v>229586</v>
      </c>
      <c r="D1183" s="11">
        <f>IF('zad5_4)'!$C1183&gt;$I$2,'zad5_4)'!$C1183-$I$2,0)</f>
        <v>0</v>
      </c>
      <c r="E1183" s="12">
        <f t="shared" si="36"/>
        <v>4592</v>
      </c>
    </row>
    <row r="1184" spans="1:5" x14ac:dyDescent="0.25">
      <c r="A1184" s="7">
        <v>40630</v>
      </c>
      <c r="B1184" s="8">
        <v>5581</v>
      </c>
      <c r="C1184" s="8">
        <f t="shared" si="37"/>
        <v>229319</v>
      </c>
      <c r="D1184" s="8">
        <f>IF('zad5_4)'!$C1184&gt;$I$2,'zad5_4)'!$C1184-$I$2,0)</f>
        <v>0</v>
      </c>
      <c r="E1184" s="9">
        <f t="shared" si="36"/>
        <v>4587</v>
      </c>
    </row>
    <row r="1185" spans="1:5" x14ac:dyDescent="0.25">
      <c r="A1185" s="10">
        <v>40631</v>
      </c>
      <c r="B1185" s="11">
        <v>7140</v>
      </c>
      <c r="C1185" s="11">
        <f t="shared" si="37"/>
        <v>230313</v>
      </c>
      <c r="D1185" s="11">
        <f>IF('zad5_4)'!$C1185&gt;$I$2,'zad5_4)'!$C1185-$I$2,0)</f>
        <v>0</v>
      </c>
      <c r="E1185" s="12">
        <f t="shared" si="36"/>
        <v>4607</v>
      </c>
    </row>
    <row r="1186" spans="1:5" x14ac:dyDescent="0.25">
      <c r="A1186" s="7">
        <v>40632</v>
      </c>
      <c r="B1186" s="8">
        <v>5641</v>
      </c>
      <c r="C1186" s="8">
        <f t="shared" si="37"/>
        <v>232846</v>
      </c>
      <c r="D1186" s="8">
        <f>IF('zad5_4)'!$C1186&gt;$I$2,'zad5_4)'!$C1186-$I$2,0)</f>
        <v>0</v>
      </c>
      <c r="E1186" s="9">
        <f t="shared" si="36"/>
        <v>4657</v>
      </c>
    </row>
    <row r="1187" spans="1:5" x14ac:dyDescent="0.25">
      <c r="A1187" s="10">
        <v>40633</v>
      </c>
      <c r="B1187" s="11">
        <v>6197</v>
      </c>
      <c r="C1187" s="11">
        <f t="shared" si="37"/>
        <v>233830</v>
      </c>
      <c r="D1187" s="11">
        <f>IF('zad5_4)'!$C1187&gt;$I$2,'zad5_4)'!$C1187-$I$2,0)</f>
        <v>0</v>
      </c>
      <c r="E1187" s="12">
        <f t="shared" si="36"/>
        <v>4677</v>
      </c>
    </row>
    <row r="1188" spans="1:5" x14ac:dyDescent="0.25">
      <c r="A1188" s="7">
        <v>40634</v>
      </c>
      <c r="B1188" s="8">
        <v>6998</v>
      </c>
      <c r="C1188" s="8">
        <f t="shared" si="37"/>
        <v>235350</v>
      </c>
      <c r="D1188" s="8">
        <f>IF('zad5_4)'!$C1188&gt;$I$2,'zad5_4)'!$C1188-$I$2,0)</f>
        <v>0</v>
      </c>
      <c r="E1188" s="9">
        <f t="shared" si="36"/>
        <v>4707</v>
      </c>
    </row>
    <row r="1189" spans="1:5" x14ac:dyDescent="0.25">
      <c r="A1189" s="10">
        <v>40635</v>
      </c>
      <c r="B1189" s="11">
        <v>8096</v>
      </c>
      <c r="C1189" s="11">
        <f t="shared" si="37"/>
        <v>237641</v>
      </c>
      <c r="D1189" s="11">
        <f>IF('zad5_4)'!$C1189&gt;$I$2,'zad5_4)'!$C1189-$I$2,0)</f>
        <v>0</v>
      </c>
      <c r="E1189" s="12">
        <f t="shared" si="36"/>
        <v>4753</v>
      </c>
    </row>
    <row r="1190" spans="1:5" x14ac:dyDescent="0.25">
      <c r="A1190" s="7">
        <v>40636</v>
      </c>
      <c r="B1190" s="8">
        <v>8463</v>
      </c>
      <c r="C1190" s="8">
        <f t="shared" si="37"/>
        <v>240984</v>
      </c>
      <c r="D1190" s="8">
        <f>IF('zad5_4)'!$C1190&gt;$I$2,'zad5_4)'!$C1190-$I$2,0)</f>
        <v>0</v>
      </c>
      <c r="E1190" s="9">
        <f t="shared" si="36"/>
        <v>4820</v>
      </c>
    </row>
    <row r="1191" spans="1:5" x14ac:dyDescent="0.25">
      <c r="A1191" s="10">
        <v>40637</v>
      </c>
      <c r="B1191" s="11">
        <v>8673</v>
      </c>
      <c r="C1191" s="11">
        <f t="shared" si="37"/>
        <v>244627</v>
      </c>
      <c r="D1191" s="11">
        <f>IF('zad5_4)'!$C1191&gt;$I$2,'zad5_4)'!$C1191-$I$2,0)</f>
        <v>0</v>
      </c>
      <c r="E1191" s="12">
        <f t="shared" si="36"/>
        <v>4893</v>
      </c>
    </row>
    <row r="1192" spans="1:5" x14ac:dyDescent="0.25">
      <c r="A1192" s="7">
        <v>40638</v>
      </c>
      <c r="B1192" s="8">
        <v>9659</v>
      </c>
      <c r="C1192" s="8">
        <f t="shared" si="37"/>
        <v>248407</v>
      </c>
      <c r="D1192" s="8">
        <f>IF('zad5_4)'!$C1192&gt;$I$2,'zad5_4)'!$C1192-$I$2,0)</f>
        <v>0</v>
      </c>
      <c r="E1192" s="9">
        <f t="shared" si="36"/>
        <v>4969</v>
      </c>
    </row>
    <row r="1193" spans="1:5" x14ac:dyDescent="0.25">
      <c r="A1193" s="10">
        <v>40639</v>
      </c>
      <c r="B1193" s="11">
        <v>10875</v>
      </c>
      <c r="C1193" s="11">
        <f t="shared" si="37"/>
        <v>253097</v>
      </c>
      <c r="D1193" s="11">
        <f>IF('zad5_4)'!$C1193&gt;$I$2,'zad5_4)'!$C1193-$I$2,0)</f>
        <v>0</v>
      </c>
      <c r="E1193" s="12">
        <f t="shared" si="36"/>
        <v>5062</v>
      </c>
    </row>
    <row r="1194" spans="1:5" x14ac:dyDescent="0.25">
      <c r="A1194" s="7">
        <v>40640</v>
      </c>
      <c r="B1194" s="8">
        <v>11044</v>
      </c>
      <c r="C1194" s="8">
        <f t="shared" si="37"/>
        <v>258910</v>
      </c>
      <c r="D1194" s="8">
        <f>IF('zad5_4)'!$C1194&gt;$I$2,'zad5_4)'!$C1194-$I$2,0)</f>
        <v>0</v>
      </c>
      <c r="E1194" s="9">
        <f t="shared" si="36"/>
        <v>5179</v>
      </c>
    </row>
    <row r="1195" spans="1:5" x14ac:dyDescent="0.25">
      <c r="A1195" s="10">
        <v>40641</v>
      </c>
      <c r="B1195" s="11">
        <v>13154</v>
      </c>
      <c r="C1195" s="11">
        <f t="shared" si="37"/>
        <v>264775</v>
      </c>
      <c r="D1195" s="11">
        <f>IF('zad5_4)'!$C1195&gt;$I$2,'zad5_4)'!$C1195-$I$2,0)</f>
        <v>0</v>
      </c>
      <c r="E1195" s="12">
        <f t="shared" si="36"/>
        <v>5296</v>
      </c>
    </row>
    <row r="1196" spans="1:5" x14ac:dyDescent="0.25">
      <c r="A1196" s="7">
        <v>40642</v>
      </c>
      <c r="B1196" s="8">
        <v>14264</v>
      </c>
      <c r="C1196" s="8">
        <f t="shared" si="37"/>
        <v>272633</v>
      </c>
      <c r="D1196" s="8">
        <f>IF('zad5_4)'!$C1196&gt;$I$2,'zad5_4)'!$C1196-$I$2,0)</f>
        <v>0</v>
      </c>
      <c r="E1196" s="9">
        <f t="shared" si="36"/>
        <v>5453</v>
      </c>
    </row>
    <row r="1197" spans="1:5" x14ac:dyDescent="0.25">
      <c r="A1197" s="10">
        <v>40643</v>
      </c>
      <c r="B1197" s="11">
        <v>14336</v>
      </c>
      <c r="C1197" s="11">
        <f t="shared" si="37"/>
        <v>281444</v>
      </c>
      <c r="D1197" s="11">
        <f>IF('zad5_4)'!$C1197&gt;$I$2,'zad5_4)'!$C1197-$I$2,0)</f>
        <v>0</v>
      </c>
      <c r="E1197" s="12">
        <f t="shared" si="36"/>
        <v>5629</v>
      </c>
    </row>
    <row r="1198" spans="1:5" x14ac:dyDescent="0.25">
      <c r="A1198" s="7">
        <v>40644</v>
      </c>
      <c r="B1198" s="8">
        <v>16201</v>
      </c>
      <c r="C1198" s="8">
        <f t="shared" si="37"/>
        <v>290151</v>
      </c>
      <c r="D1198" s="8">
        <f>IF('zad5_4)'!$C1198&gt;$I$2,'zad5_4)'!$C1198-$I$2,0)</f>
        <v>0</v>
      </c>
      <c r="E1198" s="9">
        <f t="shared" si="36"/>
        <v>5804</v>
      </c>
    </row>
    <row r="1199" spans="1:5" x14ac:dyDescent="0.25">
      <c r="A1199" s="10">
        <v>40645</v>
      </c>
      <c r="B1199" s="11">
        <v>19534</v>
      </c>
      <c r="C1199" s="11">
        <f t="shared" si="37"/>
        <v>300548</v>
      </c>
      <c r="D1199" s="11">
        <f>IF('zad5_4)'!$C1199&gt;$I$2,'zad5_4)'!$C1199-$I$2,0)</f>
        <v>0</v>
      </c>
      <c r="E1199" s="12">
        <f t="shared" si="36"/>
        <v>6011</v>
      </c>
    </row>
    <row r="1200" spans="1:5" x14ac:dyDescent="0.25">
      <c r="A1200" s="7">
        <v>40646</v>
      </c>
      <c r="B1200" s="8">
        <v>18831</v>
      </c>
      <c r="C1200" s="8">
        <f t="shared" si="37"/>
        <v>314071</v>
      </c>
      <c r="D1200" s="8">
        <f>IF('zad5_4)'!$C1200&gt;$I$2,'zad5_4)'!$C1200-$I$2,0)</f>
        <v>0</v>
      </c>
      <c r="E1200" s="9">
        <f t="shared" si="36"/>
        <v>6282</v>
      </c>
    </row>
    <row r="1201" spans="1:5" x14ac:dyDescent="0.25">
      <c r="A1201" s="10">
        <v>40647</v>
      </c>
      <c r="B1201" s="11">
        <v>21866</v>
      </c>
      <c r="C1201" s="11">
        <f t="shared" si="37"/>
        <v>326620</v>
      </c>
      <c r="D1201" s="11">
        <f>IF('zad5_4)'!$C1201&gt;$I$2,'zad5_4)'!$C1201-$I$2,0)</f>
        <v>0</v>
      </c>
      <c r="E1201" s="12">
        <f t="shared" si="36"/>
        <v>6533</v>
      </c>
    </row>
    <row r="1202" spans="1:5" x14ac:dyDescent="0.25">
      <c r="A1202" s="7">
        <v>40648</v>
      </c>
      <c r="B1202" s="8">
        <v>24091</v>
      </c>
      <c r="C1202" s="8">
        <f t="shared" si="37"/>
        <v>341953</v>
      </c>
      <c r="D1202" s="8">
        <f>IF('zad5_4)'!$C1202&gt;$I$2,'zad5_4)'!$C1202-$I$2,0)</f>
        <v>0</v>
      </c>
      <c r="E1202" s="9">
        <f t="shared" si="36"/>
        <v>6840</v>
      </c>
    </row>
    <row r="1203" spans="1:5" x14ac:dyDescent="0.25">
      <c r="A1203" s="10">
        <v>40649</v>
      </c>
      <c r="B1203" s="11">
        <v>24751</v>
      </c>
      <c r="C1203" s="11">
        <f t="shared" si="37"/>
        <v>359204</v>
      </c>
      <c r="D1203" s="11">
        <f>IF('zad5_4)'!$C1203&gt;$I$2,'zad5_4)'!$C1203-$I$2,0)</f>
        <v>0</v>
      </c>
      <c r="E1203" s="12">
        <f t="shared" si="36"/>
        <v>7185</v>
      </c>
    </row>
    <row r="1204" spans="1:5" x14ac:dyDescent="0.25">
      <c r="A1204" s="7">
        <v>40650</v>
      </c>
      <c r="B1204" s="8">
        <v>25866</v>
      </c>
      <c r="C1204" s="8">
        <f t="shared" si="37"/>
        <v>376770</v>
      </c>
      <c r="D1204" s="8">
        <f>IF('zad5_4)'!$C1204&gt;$I$2,'zad5_4)'!$C1204-$I$2,0)</f>
        <v>0</v>
      </c>
      <c r="E1204" s="9">
        <f t="shared" si="36"/>
        <v>7536</v>
      </c>
    </row>
    <row r="1205" spans="1:5" x14ac:dyDescent="0.25">
      <c r="A1205" s="10">
        <v>40651</v>
      </c>
      <c r="B1205" s="11">
        <v>27196</v>
      </c>
      <c r="C1205" s="11">
        <f t="shared" si="37"/>
        <v>395100</v>
      </c>
      <c r="D1205" s="11">
        <f>IF('zad5_4)'!$C1205&gt;$I$2,'zad5_4)'!$C1205-$I$2,0)</f>
        <v>0</v>
      </c>
      <c r="E1205" s="12">
        <f t="shared" si="36"/>
        <v>7902</v>
      </c>
    </row>
    <row r="1206" spans="1:5" x14ac:dyDescent="0.25">
      <c r="A1206" s="7">
        <v>40652</v>
      </c>
      <c r="B1206" s="8">
        <v>27233</v>
      </c>
      <c r="C1206" s="8">
        <f t="shared" si="37"/>
        <v>414394</v>
      </c>
      <c r="D1206" s="8">
        <f>IF('zad5_4)'!$C1206&gt;$I$2,'zad5_4)'!$C1206-$I$2,0)</f>
        <v>0</v>
      </c>
      <c r="E1206" s="9">
        <f t="shared" si="36"/>
        <v>8288</v>
      </c>
    </row>
    <row r="1207" spans="1:5" x14ac:dyDescent="0.25">
      <c r="A1207" s="10">
        <v>40653</v>
      </c>
      <c r="B1207" s="11">
        <v>29125</v>
      </c>
      <c r="C1207" s="11">
        <f t="shared" si="37"/>
        <v>433339</v>
      </c>
      <c r="D1207" s="11">
        <f>IF('zad5_4)'!$C1207&gt;$I$2,'zad5_4)'!$C1207-$I$2,0)</f>
        <v>0</v>
      </c>
      <c r="E1207" s="12">
        <f t="shared" si="36"/>
        <v>8667</v>
      </c>
    </row>
    <row r="1208" spans="1:5" x14ac:dyDescent="0.25">
      <c r="A1208" s="7">
        <v>40654</v>
      </c>
      <c r="B1208" s="8">
        <v>29165</v>
      </c>
      <c r="C1208" s="8">
        <f t="shared" si="37"/>
        <v>453797</v>
      </c>
      <c r="D1208" s="8">
        <f>IF('zad5_4)'!$C1208&gt;$I$2,'zad5_4)'!$C1208-$I$2,0)</f>
        <v>0</v>
      </c>
      <c r="E1208" s="9">
        <f t="shared" si="36"/>
        <v>9076</v>
      </c>
    </row>
    <row r="1209" spans="1:5" x14ac:dyDescent="0.25">
      <c r="A1209" s="10">
        <v>40655</v>
      </c>
      <c r="B1209" s="11">
        <v>29909</v>
      </c>
      <c r="C1209" s="11">
        <f t="shared" si="37"/>
        <v>473886</v>
      </c>
      <c r="D1209" s="11">
        <f>IF('zad5_4)'!$C1209&gt;$I$2,'zad5_4)'!$C1209-$I$2,0)</f>
        <v>0</v>
      </c>
      <c r="E1209" s="12">
        <f t="shared" si="36"/>
        <v>9478</v>
      </c>
    </row>
    <row r="1210" spans="1:5" x14ac:dyDescent="0.25">
      <c r="A1210" s="7">
        <v>40656</v>
      </c>
      <c r="B1210" s="8">
        <v>30130</v>
      </c>
      <c r="C1210" s="8">
        <f t="shared" si="37"/>
        <v>494317</v>
      </c>
      <c r="D1210" s="8">
        <f>IF('zad5_4)'!$C1210&gt;$I$2,'zad5_4)'!$C1210-$I$2,0)</f>
        <v>0</v>
      </c>
      <c r="E1210" s="9">
        <f t="shared" si="36"/>
        <v>9887</v>
      </c>
    </row>
    <row r="1211" spans="1:5" x14ac:dyDescent="0.25">
      <c r="A1211" s="10">
        <v>40657</v>
      </c>
      <c r="B1211" s="11">
        <v>31696</v>
      </c>
      <c r="C1211" s="11">
        <f t="shared" si="37"/>
        <v>514560</v>
      </c>
      <c r="D1211" s="11">
        <f>IF('zad5_4)'!$C1211&gt;$I$2,'zad5_4)'!$C1211-$I$2,0)</f>
        <v>0</v>
      </c>
      <c r="E1211" s="12">
        <f t="shared" si="36"/>
        <v>10292</v>
      </c>
    </row>
    <row r="1212" spans="1:5" x14ac:dyDescent="0.25">
      <c r="A1212" s="7">
        <v>40658</v>
      </c>
      <c r="B1212" s="8">
        <v>31014</v>
      </c>
      <c r="C1212" s="8">
        <f t="shared" si="37"/>
        <v>535964</v>
      </c>
      <c r="D1212" s="8">
        <f>IF('zad5_4)'!$C1212&gt;$I$2,'zad5_4)'!$C1212-$I$2,0)</f>
        <v>0</v>
      </c>
      <c r="E1212" s="9">
        <f t="shared" si="36"/>
        <v>10720</v>
      </c>
    </row>
    <row r="1213" spans="1:5" x14ac:dyDescent="0.25">
      <c r="A1213" s="10">
        <v>40659</v>
      </c>
      <c r="B1213" s="11">
        <v>32318</v>
      </c>
      <c r="C1213" s="11">
        <f t="shared" si="37"/>
        <v>556258</v>
      </c>
      <c r="D1213" s="11">
        <f>IF('zad5_4)'!$C1213&gt;$I$2,'zad5_4)'!$C1213-$I$2,0)</f>
        <v>0</v>
      </c>
      <c r="E1213" s="12">
        <f t="shared" si="36"/>
        <v>11126</v>
      </c>
    </row>
    <row r="1214" spans="1:5" x14ac:dyDescent="0.25">
      <c r="A1214" s="7">
        <v>40660</v>
      </c>
      <c r="B1214" s="8">
        <v>31878</v>
      </c>
      <c r="C1214" s="8">
        <f t="shared" si="37"/>
        <v>577450</v>
      </c>
      <c r="D1214" s="8">
        <f>IF('zad5_4)'!$C1214&gt;$I$2,'zad5_4)'!$C1214-$I$2,0)</f>
        <v>0</v>
      </c>
      <c r="E1214" s="9">
        <f t="shared" si="36"/>
        <v>11549</v>
      </c>
    </row>
    <row r="1215" spans="1:5" x14ac:dyDescent="0.25">
      <c r="A1215" s="10">
        <v>40661</v>
      </c>
      <c r="B1215" s="11">
        <v>32725</v>
      </c>
      <c r="C1215" s="11">
        <f t="shared" si="37"/>
        <v>597779</v>
      </c>
      <c r="D1215" s="11">
        <f>IF('zad5_4)'!$C1215&gt;$I$2,'zad5_4)'!$C1215-$I$2,0)</f>
        <v>0</v>
      </c>
      <c r="E1215" s="12">
        <f t="shared" si="36"/>
        <v>11956</v>
      </c>
    </row>
    <row r="1216" spans="1:5" x14ac:dyDescent="0.25">
      <c r="A1216" s="7">
        <v>40662</v>
      </c>
      <c r="B1216" s="8">
        <v>30589</v>
      </c>
      <c r="C1216" s="8">
        <f t="shared" si="37"/>
        <v>618548</v>
      </c>
      <c r="D1216" s="8">
        <f>IF('zad5_4)'!$C1216&gt;$I$2,'zad5_4)'!$C1216-$I$2,0)</f>
        <v>0</v>
      </c>
      <c r="E1216" s="9">
        <f t="shared" si="36"/>
        <v>12371</v>
      </c>
    </row>
    <row r="1217" spans="1:5" x14ac:dyDescent="0.25">
      <c r="A1217" s="10">
        <v>40663</v>
      </c>
      <c r="B1217" s="11">
        <v>28854</v>
      </c>
      <c r="C1217" s="11">
        <f t="shared" si="37"/>
        <v>636766</v>
      </c>
      <c r="D1217" s="11">
        <f>IF('zad5_4)'!$C1217&gt;$I$2,'zad5_4)'!$C1217-$I$2,0)</f>
        <v>0</v>
      </c>
      <c r="E1217" s="12">
        <f t="shared" si="36"/>
        <v>12736</v>
      </c>
    </row>
    <row r="1218" spans="1:5" x14ac:dyDescent="0.25">
      <c r="A1218" s="7">
        <v>40664</v>
      </c>
      <c r="B1218" s="8">
        <v>28702</v>
      </c>
      <c r="C1218" s="8">
        <f t="shared" si="37"/>
        <v>652884</v>
      </c>
      <c r="D1218" s="8">
        <f>IF('zad5_4)'!$C1218&gt;$I$2,'zad5_4)'!$C1218-$I$2,0)</f>
        <v>0</v>
      </c>
      <c r="E1218" s="9">
        <f t="shared" ref="E1218:E1281" si="38">ROUNDUP(C1218*0.02,0)</f>
        <v>13058</v>
      </c>
    </row>
    <row r="1219" spans="1:5" x14ac:dyDescent="0.25">
      <c r="A1219" s="10">
        <v>40665</v>
      </c>
      <c r="B1219" s="11">
        <v>29205</v>
      </c>
      <c r="C1219" s="11">
        <f t="shared" si="37"/>
        <v>668528</v>
      </c>
      <c r="D1219" s="11">
        <f>IF('zad5_4)'!$C1219&gt;$I$2,'zad5_4)'!$C1219-$I$2,0)</f>
        <v>0</v>
      </c>
      <c r="E1219" s="12">
        <f t="shared" si="38"/>
        <v>13371</v>
      </c>
    </row>
    <row r="1220" spans="1:5" x14ac:dyDescent="0.25">
      <c r="A1220" s="7">
        <v>40666</v>
      </c>
      <c r="B1220" s="8">
        <v>25329</v>
      </c>
      <c r="C1220" s="8">
        <f t="shared" ref="C1220:C1283" si="39">C1219-D1219-E1219+B1219</f>
        <v>684362</v>
      </c>
      <c r="D1220" s="8">
        <f>IF('zad5_4)'!$C1220&gt;$I$2,'zad5_4)'!$C1220-$I$2,0)</f>
        <v>0</v>
      </c>
      <c r="E1220" s="9">
        <f t="shared" si="38"/>
        <v>13688</v>
      </c>
    </row>
    <row r="1221" spans="1:5" x14ac:dyDescent="0.25">
      <c r="A1221" s="10">
        <v>40667</v>
      </c>
      <c r="B1221" s="11">
        <v>23536</v>
      </c>
      <c r="C1221" s="11">
        <f t="shared" si="39"/>
        <v>696003</v>
      </c>
      <c r="D1221" s="11">
        <f>IF('zad5_4)'!$C1221&gt;$I$2,'zad5_4)'!$C1221-$I$2,0)</f>
        <v>0</v>
      </c>
      <c r="E1221" s="12">
        <f t="shared" si="38"/>
        <v>13921</v>
      </c>
    </row>
    <row r="1222" spans="1:5" x14ac:dyDescent="0.25">
      <c r="A1222" s="7">
        <v>40668</v>
      </c>
      <c r="B1222" s="8">
        <v>23932</v>
      </c>
      <c r="C1222" s="8">
        <f t="shared" si="39"/>
        <v>705618</v>
      </c>
      <c r="D1222" s="8">
        <f>IF('zad5_4)'!$C1222&gt;$I$2,'zad5_4)'!$C1222-$I$2,0)</f>
        <v>0</v>
      </c>
      <c r="E1222" s="9">
        <f t="shared" si="38"/>
        <v>14113</v>
      </c>
    </row>
    <row r="1223" spans="1:5" x14ac:dyDescent="0.25">
      <c r="A1223" s="10">
        <v>40669</v>
      </c>
      <c r="B1223" s="11">
        <v>22645</v>
      </c>
      <c r="C1223" s="11">
        <f t="shared" si="39"/>
        <v>715437</v>
      </c>
      <c r="D1223" s="11">
        <f>IF('zad5_4)'!$C1223&gt;$I$2,'zad5_4)'!$C1223-$I$2,0)</f>
        <v>0</v>
      </c>
      <c r="E1223" s="12">
        <f t="shared" si="38"/>
        <v>14309</v>
      </c>
    </row>
    <row r="1224" spans="1:5" x14ac:dyDescent="0.25">
      <c r="A1224" s="7">
        <v>40670</v>
      </c>
      <c r="B1224" s="8">
        <v>20452</v>
      </c>
      <c r="C1224" s="8">
        <f t="shared" si="39"/>
        <v>723773</v>
      </c>
      <c r="D1224" s="8">
        <f>IF('zad5_4)'!$C1224&gt;$I$2,'zad5_4)'!$C1224-$I$2,0)</f>
        <v>0</v>
      </c>
      <c r="E1224" s="9">
        <f t="shared" si="38"/>
        <v>14476</v>
      </c>
    </row>
    <row r="1225" spans="1:5" x14ac:dyDescent="0.25">
      <c r="A1225" s="10">
        <v>40671</v>
      </c>
      <c r="B1225" s="11">
        <v>19249</v>
      </c>
      <c r="C1225" s="11">
        <f t="shared" si="39"/>
        <v>729749</v>
      </c>
      <c r="D1225" s="11">
        <f>IF('zad5_4)'!$C1225&gt;$I$2,'zad5_4)'!$C1225-$I$2,0)</f>
        <v>0</v>
      </c>
      <c r="E1225" s="12">
        <f t="shared" si="38"/>
        <v>14595</v>
      </c>
    </row>
    <row r="1226" spans="1:5" x14ac:dyDescent="0.25">
      <c r="A1226" s="7">
        <v>40672</v>
      </c>
      <c r="B1226" s="8">
        <v>19016</v>
      </c>
      <c r="C1226" s="8">
        <f t="shared" si="39"/>
        <v>734403</v>
      </c>
      <c r="D1226" s="8">
        <f>IF('zad5_4)'!$C1226&gt;$I$2,'zad5_4)'!$C1226-$I$2,0)</f>
        <v>0</v>
      </c>
      <c r="E1226" s="9">
        <f t="shared" si="38"/>
        <v>14689</v>
      </c>
    </row>
    <row r="1227" spans="1:5" x14ac:dyDescent="0.25">
      <c r="A1227" s="10">
        <v>40673</v>
      </c>
      <c r="B1227" s="11">
        <v>17122</v>
      </c>
      <c r="C1227" s="11">
        <f t="shared" si="39"/>
        <v>738730</v>
      </c>
      <c r="D1227" s="11">
        <f>IF('zad5_4)'!$C1227&gt;$I$2,'zad5_4)'!$C1227-$I$2,0)</f>
        <v>0</v>
      </c>
      <c r="E1227" s="12">
        <f t="shared" si="38"/>
        <v>14775</v>
      </c>
    </row>
    <row r="1228" spans="1:5" x14ac:dyDescent="0.25">
      <c r="A1228" s="7">
        <v>40674</v>
      </c>
      <c r="B1228" s="8">
        <v>15315</v>
      </c>
      <c r="C1228" s="8">
        <f t="shared" si="39"/>
        <v>741077</v>
      </c>
      <c r="D1228" s="8">
        <f>IF('zad5_4)'!$C1228&gt;$I$2,'zad5_4)'!$C1228-$I$2,0)</f>
        <v>0</v>
      </c>
      <c r="E1228" s="9">
        <f t="shared" si="38"/>
        <v>14822</v>
      </c>
    </row>
    <row r="1229" spans="1:5" x14ac:dyDescent="0.25">
      <c r="A1229" s="10">
        <v>40675</v>
      </c>
      <c r="B1229" s="11">
        <v>14930</v>
      </c>
      <c r="C1229" s="11">
        <f t="shared" si="39"/>
        <v>741570</v>
      </c>
      <c r="D1229" s="11">
        <f>IF('zad5_4)'!$C1229&gt;$I$2,'zad5_4)'!$C1229-$I$2,0)</f>
        <v>0</v>
      </c>
      <c r="E1229" s="12">
        <f t="shared" si="38"/>
        <v>14832</v>
      </c>
    </row>
    <row r="1230" spans="1:5" x14ac:dyDescent="0.25">
      <c r="A1230" s="7">
        <v>40676</v>
      </c>
      <c r="B1230" s="8">
        <v>13293</v>
      </c>
      <c r="C1230" s="8">
        <f t="shared" si="39"/>
        <v>741668</v>
      </c>
      <c r="D1230" s="8">
        <f>IF('zad5_4)'!$C1230&gt;$I$2,'zad5_4)'!$C1230-$I$2,0)</f>
        <v>0</v>
      </c>
      <c r="E1230" s="9">
        <f t="shared" si="38"/>
        <v>14834</v>
      </c>
    </row>
    <row r="1231" spans="1:5" x14ac:dyDescent="0.25">
      <c r="A1231" s="10">
        <v>40677</v>
      </c>
      <c r="B1231" s="11">
        <v>11889</v>
      </c>
      <c r="C1231" s="11">
        <f t="shared" si="39"/>
        <v>740127</v>
      </c>
      <c r="D1231" s="11">
        <f>IF('zad5_4)'!$C1231&gt;$I$2,'zad5_4)'!$C1231-$I$2,0)</f>
        <v>0</v>
      </c>
      <c r="E1231" s="12">
        <f t="shared" si="38"/>
        <v>14803</v>
      </c>
    </row>
    <row r="1232" spans="1:5" x14ac:dyDescent="0.25">
      <c r="A1232" s="7">
        <v>40678</v>
      </c>
      <c r="B1232" s="8">
        <v>13582</v>
      </c>
      <c r="C1232" s="8">
        <f t="shared" si="39"/>
        <v>737213</v>
      </c>
      <c r="D1232" s="8">
        <f>IF('zad5_4)'!$C1232&gt;$I$2,'zad5_4)'!$C1232-$I$2,0)</f>
        <v>0</v>
      </c>
      <c r="E1232" s="9">
        <f t="shared" si="38"/>
        <v>14745</v>
      </c>
    </row>
    <row r="1233" spans="1:5" x14ac:dyDescent="0.25">
      <c r="A1233" s="10">
        <v>40679</v>
      </c>
      <c r="B1233" s="11">
        <v>11188</v>
      </c>
      <c r="C1233" s="11">
        <f t="shared" si="39"/>
        <v>736050</v>
      </c>
      <c r="D1233" s="11">
        <f>IF('zad5_4)'!$C1233&gt;$I$2,'zad5_4)'!$C1233-$I$2,0)</f>
        <v>0</v>
      </c>
      <c r="E1233" s="12">
        <f t="shared" si="38"/>
        <v>14721</v>
      </c>
    </row>
    <row r="1234" spans="1:5" x14ac:dyDescent="0.25">
      <c r="A1234" s="7">
        <v>40680</v>
      </c>
      <c r="B1234" s="8">
        <v>10847</v>
      </c>
      <c r="C1234" s="8">
        <f t="shared" si="39"/>
        <v>732517</v>
      </c>
      <c r="D1234" s="8">
        <f>IF('zad5_4)'!$C1234&gt;$I$2,'zad5_4)'!$C1234-$I$2,0)</f>
        <v>0</v>
      </c>
      <c r="E1234" s="9">
        <f t="shared" si="38"/>
        <v>14651</v>
      </c>
    </row>
    <row r="1235" spans="1:5" x14ac:dyDescent="0.25">
      <c r="A1235" s="10">
        <v>40681</v>
      </c>
      <c r="B1235" s="11">
        <v>8804</v>
      </c>
      <c r="C1235" s="11">
        <f t="shared" si="39"/>
        <v>728713</v>
      </c>
      <c r="D1235" s="11">
        <f>IF('zad5_4)'!$C1235&gt;$I$2,'zad5_4)'!$C1235-$I$2,0)</f>
        <v>0</v>
      </c>
      <c r="E1235" s="12">
        <f t="shared" si="38"/>
        <v>14575</v>
      </c>
    </row>
    <row r="1236" spans="1:5" x14ac:dyDescent="0.25">
      <c r="A1236" s="7">
        <v>40682</v>
      </c>
      <c r="B1236" s="8">
        <v>6662</v>
      </c>
      <c r="C1236" s="8">
        <f t="shared" si="39"/>
        <v>722942</v>
      </c>
      <c r="D1236" s="8">
        <f>IF('zad5_4)'!$C1236&gt;$I$2,'zad5_4)'!$C1236-$I$2,0)</f>
        <v>0</v>
      </c>
      <c r="E1236" s="9">
        <f t="shared" si="38"/>
        <v>14459</v>
      </c>
    </row>
    <row r="1237" spans="1:5" x14ac:dyDescent="0.25">
      <c r="A1237" s="10">
        <v>40683</v>
      </c>
      <c r="B1237" s="11">
        <v>8466</v>
      </c>
      <c r="C1237" s="11">
        <f t="shared" si="39"/>
        <v>715145</v>
      </c>
      <c r="D1237" s="11">
        <f>IF('zad5_4)'!$C1237&gt;$I$2,'zad5_4)'!$C1237-$I$2,0)</f>
        <v>0</v>
      </c>
      <c r="E1237" s="12">
        <f t="shared" si="38"/>
        <v>14303</v>
      </c>
    </row>
    <row r="1238" spans="1:5" x14ac:dyDescent="0.25">
      <c r="A1238" s="7">
        <v>40684</v>
      </c>
      <c r="B1238" s="8">
        <v>8252</v>
      </c>
      <c r="C1238" s="8">
        <f t="shared" si="39"/>
        <v>709308</v>
      </c>
      <c r="D1238" s="8">
        <f>IF('zad5_4)'!$C1238&gt;$I$2,'zad5_4)'!$C1238-$I$2,0)</f>
        <v>0</v>
      </c>
      <c r="E1238" s="9">
        <f t="shared" si="38"/>
        <v>14187</v>
      </c>
    </row>
    <row r="1239" spans="1:5" x14ac:dyDescent="0.25">
      <c r="A1239" s="10">
        <v>40685</v>
      </c>
      <c r="B1239" s="11">
        <v>7697</v>
      </c>
      <c r="C1239" s="11">
        <f t="shared" si="39"/>
        <v>703373</v>
      </c>
      <c r="D1239" s="11">
        <f>IF('zad5_4)'!$C1239&gt;$I$2,'zad5_4)'!$C1239-$I$2,0)</f>
        <v>0</v>
      </c>
      <c r="E1239" s="12">
        <f t="shared" si="38"/>
        <v>14068</v>
      </c>
    </row>
    <row r="1240" spans="1:5" x14ac:dyDescent="0.25">
      <c r="A1240" s="7">
        <v>40686</v>
      </c>
      <c r="B1240" s="8">
        <v>4018</v>
      </c>
      <c r="C1240" s="8">
        <f t="shared" si="39"/>
        <v>697002</v>
      </c>
      <c r="D1240" s="8">
        <f>IF('zad5_4)'!$C1240&gt;$I$2,'zad5_4)'!$C1240-$I$2,0)</f>
        <v>0</v>
      </c>
      <c r="E1240" s="9">
        <f t="shared" si="38"/>
        <v>13941</v>
      </c>
    </row>
    <row r="1241" spans="1:5" x14ac:dyDescent="0.25">
      <c r="A1241" s="10">
        <v>40687</v>
      </c>
      <c r="B1241" s="11">
        <v>6268</v>
      </c>
      <c r="C1241" s="11">
        <f t="shared" si="39"/>
        <v>687079</v>
      </c>
      <c r="D1241" s="11">
        <f>IF('zad5_4)'!$C1241&gt;$I$2,'zad5_4)'!$C1241-$I$2,0)</f>
        <v>0</v>
      </c>
      <c r="E1241" s="12">
        <f t="shared" si="38"/>
        <v>13742</v>
      </c>
    </row>
    <row r="1242" spans="1:5" x14ac:dyDescent="0.25">
      <c r="A1242" s="7">
        <v>40688</v>
      </c>
      <c r="B1242" s="8">
        <v>6122</v>
      </c>
      <c r="C1242" s="8">
        <f t="shared" si="39"/>
        <v>679605</v>
      </c>
      <c r="D1242" s="8">
        <f>IF('zad5_4)'!$C1242&gt;$I$2,'zad5_4)'!$C1242-$I$2,0)</f>
        <v>0</v>
      </c>
      <c r="E1242" s="9">
        <f t="shared" si="38"/>
        <v>13593</v>
      </c>
    </row>
    <row r="1243" spans="1:5" x14ac:dyDescent="0.25">
      <c r="A1243" s="10">
        <v>40689</v>
      </c>
      <c r="B1243" s="11">
        <v>5561</v>
      </c>
      <c r="C1243" s="11">
        <f t="shared" si="39"/>
        <v>672134</v>
      </c>
      <c r="D1243" s="11">
        <f>IF('zad5_4)'!$C1243&gt;$I$2,'zad5_4)'!$C1243-$I$2,0)</f>
        <v>0</v>
      </c>
      <c r="E1243" s="12">
        <f t="shared" si="38"/>
        <v>13443</v>
      </c>
    </row>
    <row r="1244" spans="1:5" x14ac:dyDescent="0.25">
      <c r="A1244" s="7">
        <v>40690</v>
      </c>
      <c r="B1244" s="8">
        <v>4797</v>
      </c>
      <c r="C1244" s="8">
        <f t="shared" si="39"/>
        <v>664252</v>
      </c>
      <c r="D1244" s="8">
        <f>IF('zad5_4)'!$C1244&gt;$I$2,'zad5_4)'!$C1244-$I$2,0)</f>
        <v>0</v>
      </c>
      <c r="E1244" s="9">
        <f t="shared" si="38"/>
        <v>13286</v>
      </c>
    </row>
    <row r="1245" spans="1:5" x14ac:dyDescent="0.25">
      <c r="A1245" s="10">
        <v>40691</v>
      </c>
      <c r="B1245" s="11">
        <v>4174</v>
      </c>
      <c r="C1245" s="11">
        <f t="shared" si="39"/>
        <v>655763</v>
      </c>
      <c r="D1245" s="11">
        <f>IF('zad5_4)'!$C1245&gt;$I$2,'zad5_4)'!$C1245-$I$2,0)</f>
        <v>0</v>
      </c>
      <c r="E1245" s="12">
        <f t="shared" si="38"/>
        <v>13116</v>
      </c>
    </row>
    <row r="1246" spans="1:5" x14ac:dyDescent="0.25">
      <c r="A1246" s="7">
        <v>40692</v>
      </c>
      <c r="B1246" s="8">
        <v>3876</v>
      </c>
      <c r="C1246" s="8">
        <f t="shared" si="39"/>
        <v>646821</v>
      </c>
      <c r="D1246" s="8">
        <f>IF('zad5_4)'!$C1246&gt;$I$2,'zad5_4)'!$C1246-$I$2,0)</f>
        <v>0</v>
      </c>
      <c r="E1246" s="9">
        <f t="shared" si="38"/>
        <v>12937</v>
      </c>
    </row>
    <row r="1247" spans="1:5" x14ac:dyDescent="0.25">
      <c r="A1247" s="10">
        <v>40693</v>
      </c>
      <c r="B1247" s="11">
        <v>5414</v>
      </c>
      <c r="C1247" s="11">
        <f t="shared" si="39"/>
        <v>637760</v>
      </c>
      <c r="D1247" s="11">
        <f>IF('zad5_4)'!$C1247&gt;$I$2,'zad5_4)'!$C1247-$I$2,0)</f>
        <v>0</v>
      </c>
      <c r="E1247" s="12">
        <f t="shared" si="38"/>
        <v>12756</v>
      </c>
    </row>
    <row r="1248" spans="1:5" x14ac:dyDescent="0.25">
      <c r="A1248" s="7">
        <v>40694</v>
      </c>
      <c r="B1248" s="8">
        <v>5547</v>
      </c>
      <c r="C1248" s="8">
        <f t="shared" si="39"/>
        <v>630418</v>
      </c>
      <c r="D1248" s="8">
        <f>IF('zad5_4)'!$C1248&gt;$I$2,'zad5_4)'!$C1248-$I$2,0)</f>
        <v>0</v>
      </c>
      <c r="E1248" s="9">
        <f t="shared" si="38"/>
        <v>12609</v>
      </c>
    </row>
    <row r="1249" spans="1:5" x14ac:dyDescent="0.25">
      <c r="A1249" s="10">
        <v>40695</v>
      </c>
      <c r="B1249" s="11">
        <v>4647</v>
      </c>
      <c r="C1249" s="11">
        <f t="shared" si="39"/>
        <v>623356</v>
      </c>
      <c r="D1249" s="11">
        <f>IF('zad5_4)'!$C1249&gt;$I$2,'zad5_4)'!$C1249-$I$2,0)</f>
        <v>0</v>
      </c>
      <c r="E1249" s="12">
        <f t="shared" si="38"/>
        <v>12468</v>
      </c>
    </row>
    <row r="1250" spans="1:5" x14ac:dyDescent="0.25">
      <c r="A1250" s="7">
        <v>40696</v>
      </c>
      <c r="B1250" s="8">
        <v>2135</v>
      </c>
      <c r="C1250" s="8">
        <f t="shared" si="39"/>
        <v>615535</v>
      </c>
      <c r="D1250" s="8">
        <f>IF('zad5_4)'!$C1250&gt;$I$2,'zad5_4)'!$C1250-$I$2,0)</f>
        <v>0</v>
      </c>
      <c r="E1250" s="9">
        <f t="shared" si="38"/>
        <v>12311</v>
      </c>
    </row>
    <row r="1251" spans="1:5" x14ac:dyDescent="0.25">
      <c r="A1251" s="10">
        <v>40697</v>
      </c>
      <c r="B1251" s="11">
        <v>3271</v>
      </c>
      <c r="C1251" s="11">
        <f t="shared" si="39"/>
        <v>605359</v>
      </c>
      <c r="D1251" s="11">
        <f>IF('zad5_4)'!$C1251&gt;$I$2,'zad5_4)'!$C1251-$I$2,0)</f>
        <v>0</v>
      </c>
      <c r="E1251" s="12">
        <f t="shared" si="38"/>
        <v>12108</v>
      </c>
    </row>
    <row r="1252" spans="1:5" x14ac:dyDescent="0.25">
      <c r="A1252" s="7">
        <v>40698</v>
      </c>
      <c r="B1252" s="8">
        <v>5093</v>
      </c>
      <c r="C1252" s="8">
        <f t="shared" si="39"/>
        <v>596522</v>
      </c>
      <c r="D1252" s="8">
        <f>IF('zad5_4)'!$C1252&gt;$I$2,'zad5_4)'!$C1252-$I$2,0)</f>
        <v>0</v>
      </c>
      <c r="E1252" s="9">
        <f t="shared" si="38"/>
        <v>11931</v>
      </c>
    </row>
    <row r="1253" spans="1:5" x14ac:dyDescent="0.25">
      <c r="A1253" s="10">
        <v>40699</v>
      </c>
      <c r="B1253" s="11">
        <v>4343</v>
      </c>
      <c r="C1253" s="11">
        <f t="shared" si="39"/>
        <v>589684</v>
      </c>
      <c r="D1253" s="11">
        <f>IF('zad5_4)'!$C1253&gt;$I$2,'zad5_4)'!$C1253-$I$2,0)</f>
        <v>0</v>
      </c>
      <c r="E1253" s="12">
        <f t="shared" si="38"/>
        <v>11794</v>
      </c>
    </row>
    <row r="1254" spans="1:5" x14ac:dyDescent="0.25">
      <c r="A1254" s="7">
        <v>40700</v>
      </c>
      <c r="B1254" s="8">
        <v>5423</v>
      </c>
      <c r="C1254" s="8">
        <f t="shared" si="39"/>
        <v>582233</v>
      </c>
      <c r="D1254" s="8">
        <f>IF('zad5_4)'!$C1254&gt;$I$2,'zad5_4)'!$C1254-$I$2,0)</f>
        <v>0</v>
      </c>
      <c r="E1254" s="9">
        <f t="shared" si="38"/>
        <v>11645</v>
      </c>
    </row>
    <row r="1255" spans="1:5" x14ac:dyDescent="0.25">
      <c r="A1255" s="10">
        <v>40701</v>
      </c>
      <c r="B1255" s="11">
        <v>4348</v>
      </c>
      <c r="C1255" s="11">
        <f t="shared" si="39"/>
        <v>576011</v>
      </c>
      <c r="D1255" s="11">
        <f>IF('zad5_4)'!$C1255&gt;$I$2,'zad5_4)'!$C1255-$I$2,0)</f>
        <v>0</v>
      </c>
      <c r="E1255" s="12">
        <f t="shared" si="38"/>
        <v>11521</v>
      </c>
    </row>
    <row r="1256" spans="1:5" x14ac:dyDescent="0.25">
      <c r="A1256" s="7">
        <v>40702</v>
      </c>
      <c r="B1256" s="8">
        <v>7000</v>
      </c>
      <c r="C1256" s="8">
        <f t="shared" si="39"/>
        <v>568838</v>
      </c>
      <c r="D1256" s="8">
        <f>IF('zad5_4)'!$C1256&gt;$I$2,'zad5_4)'!$C1256-$I$2,0)</f>
        <v>0</v>
      </c>
      <c r="E1256" s="9">
        <f t="shared" si="38"/>
        <v>11377</v>
      </c>
    </row>
    <row r="1257" spans="1:5" x14ac:dyDescent="0.25">
      <c r="A1257" s="10">
        <v>40703</v>
      </c>
      <c r="B1257" s="11">
        <v>11855</v>
      </c>
      <c r="C1257" s="11">
        <f t="shared" si="39"/>
        <v>564461</v>
      </c>
      <c r="D1257" s="11">
        <f>IF('zad5_4)'!$C1257&gt;$I$2,'zad5_4)'!$C1257-$I$2,0)</f>
        <v>0</v>
      </c>
      <c r="E1257" s="12">
        <f t="shared" si="38"/>
        <v>11290</v>
      </c>
    </row>
    <row r="1258" spans="1:5" x14ac:dyDescent="0.25">
      <c r="A1258" s="7">
        <v>40704</v>
      </c>
      <c r="B1258" s="8">
        <v>17163</v>
      </c>
      <c r="C1258" s="8">
        <f t="shared" si="39"/>
        <v>565026</v>
      </c>
      <c r="D1258" s="8">
        <f>IF('zad5_4)'!$C1258&gt;$I$2,'zad5_4)'!$C1258-$I$2,0)</f>
        <v>0</v>
      </c>
      <c r="E1258" s="9">
        <f t="shared" si="38"/>
        <v>11301</v>
      </c>
    </row>
    <row r="1259" spans="1:5" x14ac:dyDescent="0.25">
      <c r="A1259" s="10">
        <v>40705</v>
      </c>
      <c r="B1259" s="11">
        <v>22948</v>
      </c>
      <c r="C1259" s="11">
        <f t="shared" si="39"/>
        <v>570888</v>
      </c>
      <c r="D1259" s="11">
        <f>IF('zad5_4)'!$C1259&gt;$I$2,'zad5_4)'!$C1259-$I$2,0)</f>
        <v>0</v>
      </c>
      <c r="E1259" s="12">
        <f t="shared" si="38"/>
        <v>11418</v>
      </c>
    </row>
    <row r="1260" spans="1:5" x14ac:dyDescent="0.25">
      <c r="A1260" s="7">
        <v>40706</v>
      </c>
      <c r="B1260" s="8">
        <v>27745</v>
      </c>
      <c r="C1260" s="8">
        <f t="shared" si="39"/>
        <v>582418</v>
      </c>
      <c r="D1260" s="8">
        <f>IF('zad5_4)'!$C1260&gt;$I$2,'zad5_4)'!$C1260-$I$2,0)</f>
        <v>0</v>
      </c>
      <c r="E1260" s="9">
        <f t="shared" si="38"/>
        <v>11649</v>
      </c>
    </row>
    <row r="1261" spans="1:5" x14ac:dyDescent="0.25">
      <c r="A1261" s="10">
        <v>40707</v>
      </c>
      <c r="B1261" s="11">
        <v>31366</v>
      </c>
      <c r="C1261" s="11">
        <f t="shared" si="39"/>
        <v>598514</v>
      </c>
      <c r="D1261" s="11">
        <f>IF('zad5_4)'!$C1261&gt;$I$2,'zad5_4)'!$C1261-$I$2,0)</f>
        <v>0</v>
      </c>
      <c r="E1261" s="12">
        <f t="shared" si="38"/>
        <v>11971</v>
      </c>
    </row>
    <row r="1262" spans="1:5" x14ac:dyDescent="0.25">
      <c r="A1262" s="7">
        <v>40708</v>
      </c>
      <c r="B1262" s="8">
        <v>31875</v>
      </c>
      <c r="C1262" s="8">
        <f t="shared" si="39"/>
        <v>617909</v>
      </c>
      <c r="D1262" s="8">
        <f>IF('zad5_4)'!$C1262&gt;$I$2,'zad5_4)'!$C1262-$I$2,0)</f>
        <v>0</v>
      </c>
      <c r="E1262" s="9">
        <f t="shared" si="38"/>
        <v>12359</v>
      </c>
    </row>
    <row r="1263" spans="1:5" x14ac:dyDescent="0.25">
      <c r="A1263" s="10">
        <v>40709</v>
      </c>
      <c r="B1263" s="11">
        <v>28753</v>
      </c>
      <c r="C1263" s="11">
        <f t="shared" si="39"/>
        <v>637425</v>
      </c>
      <c r="D1263" s="11">
        <f>IF('zad5_4)'!$C1263&gt;$I$2,'zad5_4)'!$C1263-$I$2,0)</f>
        <v>0</v>
      </c>
      <c r="E1263" s="12">
        <f t="shared" si="38"/>
        <v>12749</v>
      </c>
    </row>
    <row r="1264" spans="1:5" x14ac:dyDescent="0.25">
      <c r="A1264" s="7">
        <v>40710</v>
      </c>
      <c r="B1264" s="8">
        <v>21930</v>
      </c>
      <c r="C1264" s="8">
        <f t="shared" si="39"/>
        <v>653429</v>
      </c>
      <c r="D1264" s="8">
        <f>IF('zad5_4)'!$C1264&gt;$I$2,'zad5_4)'!$C1264-$I$2,0)</f>
        <v>0</v>
      </c>
      <c r="E1264" s="9">
        <f t="shared" si="38"/>
        <v>13069</v>
      </c>
    </row>
    <row r="1265" spans="1:5" x14ac:dyDescent="0.25">
      <c r="A1265" s="10">
        <v>40711</v>
      </c>
      <c r="B1265" s="11">
        <v>16144</v>
      </c>
      <c r="C1265" s="11">
        <f t="shared" si="39"/>
        <v>662290</v>
      </c>
      <c r="D1265" s="11">
        <f>IF('zad5_4)'!$C1265&gt;$I$2,'zad5_4)'!$C1265-$I$2,0)</f>
        <v>0</v>
      </c>
      <c r="E1265" s="12">
        <f t="shared" si="38"/>
        <v>13246</v>
      </c>
    </row>
    <row r="1266" spans="1:5" x14ac:dyDescent="0.25">
      <c r="A1266" s="7">
        <v>40712</v>
      </c>
      <c r="B1266" s="8">
        <v>8814</v>
      </c>
      <c r="C1266" s="8">
        <f t="shared" si="39"/>
        <v>665188</v>
      </c>
      <c r="D1266" s="8">
        <f>IF('zad5_4)'!$C1266&gt;$I$2,'zad5_4)'!$C1266-$I$2,0)</f>
        <v>0</v>
      </c>
      <c r="E1266" s="9">
        <f t="shared" si="38"/>
        <v>13304</v>
      </c>
    </row>
    <row r="1267" spans="1:5" x14ac:dyDescent="0.25">
      <c r="A1267" s="10">
        <v>40713</v>
      </c>
      <c r="B1267" s="11">
        <v>7753</v>
      </c>
      <c r="C1267" s="11">
        <f t="shared" si="39"/>
        <v>660698</v>
      </c>
      <c r="D1267" s="11">
        <f>IF('zad5_4)'!$C1267&gt;$I$2,'zad5_4)'!$C1267-$I$2,0)</f>
        <v>0</v>
      </c>
      <c r="E1267" s="12">
        <f t="shared" si="38"/>
        <v>13214</v>
      </c>
    </row>
    <row r="1268" spans="1:5" x14ac:dyDescent="0.25">
      <c r="A1268" s="7">
        <v>40714</v>
      </c>
      <c r="B1268" s="8">
        <v>4022</v>
      </c>
      <c r="C1268" s="8">
        <f t="shared" si="39"/>
        <v>655237</v>
      </c>
      <c r="D1268" s="8">
        <f>IF('zad5_4)'!$C1268&gt;$I$2,'zad5_4)'!$C1268-$I$2,0)</f>
        <v>0</v>
      </c>
      <c r="E1268" s="9">
        <f t="shared" si="38"/>
        <v>13105</v>
      </c>
    </row>
    <row r="1269" spans="1:5" x14ac:dyDescent="0.25">
      <c r="A1269" s="10">
        <v>40715</v>
      </c>
      <c r="B1269" s="11">
        <v>4912</v>
      </c>
      <c r="C1269" s="11">
        <f t="shared" si="39"/>
        <v>646154</v>
      </c>
      <c r="D1269" s="11">
        <f>IF('zad5_4)'!$C1269&gt;$I$2,'zad5_4)'!$C1269-$I$2,0)</f>
        <v>0</v>
      </c>
      <c r="E1269" s="12">
        <f t="shared" si="38"/>
        <v>12924</v>
      </c>
    </row>
    <row r="1270" spans="1:5" x14ac:dyDescent="0.25">
      <c r="A1270" s="7">
        <v>40716</v>
      </c>
      <c r="B1270" s="8">
        <v>4596</v>
      </c>
      <c r="C1270" s="8">
        <f t="shared" si="39"/>
        <v>638142</v>
      </c>
      <c r="D1270" s="8">
        <f>IF('zad5_4)'!$C1270&gt;$I$2,'zad5_4)'!$C1270-$I$2,0)</f>
        <v>0</v>
      </c>
      <c r="E1270" s="9">
        <f t="shared" si="38"/>
        <v>12763</v>
      </c>
    </row>
    <row r="1271" spans="1:5" x14ac:dyDescent="0.25">
      <c r="A1271" s="10">
        <v>40717</v>
      </c>
      <c r="B1271" s="11">
        <v>3652</v>
      </c>
      <c r="C1271" s="11">
        <f t="shared" si="39"/>
        <v>629975</v>
      </c>
      <c r="D1271" s="11">
        <f>IF('zad5_4)'!$C1271&gt;$I$2,'zad5_4)'!$C1271-$I$2,0)</f>
        <v>0</v>
      </c>
      <c r="E1271" s="12">
        <f t="shared" si="38"/>
        <v>12600</v>
      </c>
    </row>
    <row r="1272" spans="1:5" x14ac:dyDescent="0.25">
      <c r="A1272" s="7">
        <v>40718</v>
      </c>
      <c r="B1272" s="8">
        <v>3498</v>
      </c>
      <c r="C1272" s="8">
        <f t="shared" si="39"/>
        <v>621027</v>
      </c>
      <c r="D1272" s="8">
        <f>IF('zad5_4)'!$C1272&gt;$I$2,'zad5_4)'!$C1272-$I$2,0)</f>
        <v>0</v>
      </c>
      <c r="E1272" s="9">
        <f t="shared" si="38"/>
        <v>12421</v>
      </c>
    </row>
    <row r="1273" spans="1:5" x14ac:dyDescent="0.25">
      <c r="A1273" s="10">
        <v>40719</v>
      </c>
      <c r="B1273" s="11">
        <v>3789</v>
      </c>
      <c r="C1273" s="11">
        <f t="shared" si="39"/>
        <v>612104</v>
      </c>
      <c r="D1273" s="11">
        <f>IF('zad5_4)'!$C1273&gt;$I$2,'zad5_4)'!$C1273-$I$2,0)</f>
        <v>0</v>
      </c>
      <c r="E1273" s="12">
        <f t="shared" si="38"/>
        <v>12243</v>
      </c>
    </row>
    <row r="1274" spans="1:5" x14ac:dyDescent="0.25">
      <c r="A1274" s="7">
        <v>40720</v>
      </c>
      <c r="B1274" s="8">
        <v>4853</v>
      </c>
      <c r="C1274" s="8">
        <f t="shared" si="39"/>
        <v>603650</v>
      </c>
      <c r="D1274" s="8">
        <f>IF('zad5_4)'!$C1274&gt;$I$2,'zad5_4)'!$C1274-$I$2,0)</f>
        <v>0</v>
      </c>
      <c r="E1274" s="9">
        <f t="shared" si="38"/>
        <v>12073</v>
      </c>
    </row>
    <row r="1275" spans="1:5" x14ac:dyDescent="0.25">
      <c r="A1275" s="10">
        <v>40721</v>
      </c>
      <c r="B1275" s="11">
        <v>6521</v>
      </c>
      <c r="C1275" s="11">
        <f t="shared" si="39"/>
        <v>596430</v>
      </c>
      <c r="D1275" s="11">
        <f>IF('zad5_4)'!$C1275&gt;$I$2,'zad5_4)'!$C1275-$I$2,0)</f>
        <v>0</v>
      </c>
      <c r="E1275" s="12">
        <f t="shared" si="38"/>
        <v>11929</v>
      </c>
    </row>
    <row r="1276" spans="1:5" x14ac:dyDescent="0.25">
      <c r="A1276" s="7">
        <v>40722</v>
      </c>
      <c r="B1276" s="8">
        <v>6872</v>
      </c>
      <c r="C1276" s="8">
        <f t="shared" si="39"/>
        <v>591022</v>
      </c>
      <c r="D1276" s="8">
        <f>IF('zad5_4)'!$C1276&gt;$I$2,'zad5_4)'!$C1276-$I$2,0)</f>
        <v>0</v>
      </c>
      <c r="E1276" s="9">
        <f t="shared" si="38"/>
        <v>11821</v>
      </c>
    </row>
    <row r="1277" spans="1:5" x14ac:dyDescent="0.25">
      <c r="A1277" s="10">
        <v>40723</v>
      </c>
      <c r="B1277" s="11">
        <v>9376</v>
      </c>
      <c r="C1277" s="11">
        <f t="shared" si="39"/>
        <v>586073</v>
      </c>
      <c r="D1277" s="11">
        <f>IF('zad5_4)'!$C1277&gt;$I$2,'zad5_4)'!$C1277-$I$2,0)</f>
        <v>0</v>
      </c>
      <c r="E1277" s="12">
        <f t="shared" si="38"/>
        <v>11722</v>
      </c>
    </row>
    <row r="1278" spans="1:5" x14ac:dyDescent="0.25">
      <c r="A1278" s="7">
        <v>40724</v>
      </c>
      <c r="B1278" s="8">
        <v>14507</v>
      </c>
      <c r="C1278" s="8">
        <f t="shared" si="39"/>
        <v>583727</v>
      </c>
      <c r="D1278" s="8">
        <f>IF('zad5_4)'!$C1278&gt;$I$2,'zad5_4)'!$C1278-$I$2,0)</f>
        <v>0</v>
      </c>
      <c r="E1278" s="9">
        <f t="shared" si="38"/>
        <v>11675</v>
      </c>
    </row>
    <row r="1279" spans="1:5" x14ac:dyDescent="0.25">
      <c r="A1279" s="10">
        <v>40725</v>
      </c>
      <c r="B1279" s="11">
        <v>22726</v>
      </c>
      <c r="C1279" s="11">
        <f t="shared" si="39"/>
        <v>586559</v>
      </c>
      <c r="D1279" s="11">
        <f>IF('zad5_4)'!$C1279&gt;$I$2,'zad5_4)'!$C1279-$I$2,0)</f>
        <v>0</v>
      </c>
      <c r="E1279" s="12">
        <f t="shared" si="38"/>
        <v>11732</v>
      </c>
    </row>
    <row r="1280" spans="1:5" x14ac:dyDescent="0.25">
      <c r="A1280" s="7">
        <v>40726</v>
      </c>
      <c r="B1280" s="8">
        <v>32861</v>
      </c>
      <c r="C1280" s="8">
        <f t="shared" si="39"/>
        <v>597553</v>
      </c>
      <c r="D1280" s="8">
        <f>IF('zad5_4)'!$C1280&gt;$I$2,'zad5_4)'!$C1280-$I$2,0)</f>
        <v>0</v>
      </c>
      <c r="E1280" s="9">
        <f t="shared" si="38"/>
        <v>11952</v>
      </c>
    </row>
    <row r="1281" spans="1:5" x14ac:dyDescent="0.25">
      <c r="A1281" s="10">
        <v>40727</v>
      </c>
      <c r="B1281" s="11">
        <v>42415</v>
      </c>
      <c r="C1281" s="11">
        <f t="shared" si="39"/>
        <v>618462</v>
      </c>
      <c r="D1281" s="11">
        <f>IF('zad5_4)'!$C1281&gt;$I$2,'zad5_4)'!$C1281-$I$2,0)</f>
        <v>0</v>
      </c>
      <c r="E1281" s="12">
        <f t="shared" si="38"/>
        <v>12370</v>
      </c>
    </row>
    <row r="1282" spans="1:5" x14ac:dyDescent="0.25">
      <c r="A1282" s="7">
        <v>40728</v>
      </c>
      <c r="B1282" s="8">
        <v>48298</v>
      </c>
      <c r="C1282" s="8">
        <f t="shared" si="39"/>
        <v>648507</v>
      </c>
      <c r="D1282" s="8">
        <f>IF('zad5_4)'!$C1282&gt;$I$2,'zad5_4)'!$C1282-$I$2,0)</f>
        <v>0</v>
      </c>
      <c r="E1282" s="9">
        <f t="shared" ref="E1282:E1345" si="40">ROUNDUP(C1282*0.02,0)</f>
        <v>12971</v>
      </c>
    </row>
    <row r="1283" spans="1:5" x14ac:dyDescent="0.25">
      <c r="A1283" s="10">
        <v>40729</v>
      </c>
      <c r="B1283" s="11">
        <v>49439</v>
      </c>
      <c r="C1283" s="11">
        <f t="shared" si="39"/>
        <v>683834</v>
      </c>
      <c r="D1283" s="11">
        <f>IF('zad5_4)'!$C1283&gt;$I$2,'zad5_4)'!$C1283-$I$2,0)</f>
        <v>0</v>
      </c>
      <c r="E1283" s="12">
        <f t="shared" si="40"/>
        <v>13677</v>
      </c>
    </row>
    <row r="1284" spans="1:5" x14ac:dyDescent="0.25">
      <c r="A1284" s="7">
        <v>40730</v>
      </c>
      <c r="B1284" s="8">
        <v>42743</v>
      </c>
      <c r="C1284" s="8">
        <f t="shared" ref="C1284:C1347" si="41">C1283-D1283-E1283+B1283</f>
        <v>719596</v>
      </c>
      <c r="D1284" s="8">
        <f>IF('zad5_4)'!$C1284&gt;$I$2,'zad5_4)'!$C1284-$I$2,0)</f>
        <v>0</v>
      </c>
      <c r="E1284" s="9">
        <f t="shared" si="40"/>
        <v>14392</v>
      </c>
    </row>
    <row r="1285" spans="1:5" x14ac:dyDescent="0.25">
      <c r="A1285" s="10">
        <v>40731</v>
      </c>
      <c r="B1285" s="11">
        <v>33659</v>
      </c>
      <c r="C1285" s="11">
        <f t="shared" si="41"/>
        <v>747947</v>
      </c>
      <c r="D1285" s="11">
        <f>IF('zad5_4)'!$C1285&gt;$I$2,'zad5_4)'!$C1285-$I$2,0)</f>
        <v>0</v>
      </c>
      <c r="E1285" s="12">
        <f t="shared" si="40"/>
        <v>14959</v>
      </c>
    </row>
    <row r="1286" spans="1:5" x14ac:dyDescent="0.25">
      <c r="A1286" s="7">
        <v>40732</v>
      </c>
      <c r="B1286" s="8">
        <v>21455</v>
      </c>
      <c r="C1286" s="8">
        <f t="shared" si="41"/>
        <v>766647</v>
      </c>
      <c r="D1286" s="8">
        <f>IF('zad5_4)'!$C1286&gt;$I$2,'zad5_4)'!$C1286-$I$2,0)</f>
        <v>0</v>
      </c>
      <c r="E1286" s="9">
        <f t="shared" si="40"/>
        <v>15333</v>
      </c>
    </row>
    <row r="1287" spans="1:5" x14ac:dyDescent="0.25">
      <c r="A1287" s="10">
        <v>40733</v>
      </c>
      <c r="B1287" s="11">
        <v>15577</v>
      </c>
      <c r="C1287" s="11">
        <f t="shared" si="41"/>
        <v>772769</v>
      </c>
      <c r="D1287" s="11">
        <f>IF('zad5_4)'!$C1287&gt;$I$2,'zad5_4)'!$C1287-$I$2,0)</f>
        <v>0</v>
      </c>
      <c r="E1287" s="12">
        <f t="shared" si="40"/>
        <v>15456</v>
      </c>
    </row>
    <row r="1288" spans="1:5" x14ac:dyDescent="0.25">
      <c r="A1288" s="7">
        <v>40734</v>
      </c>
      <c r="B1288" s="8">
        <v>9837</v>
      </c>
      <c r="C1288" s="8">
        <f t="shared" si="41"/>
        <v>772890</v>
      </c>
      <c r="D1288" s="8">
        <f>IF('zad5_4)'!$C1288&gt;$I$2,'zad5_4)'!$C1288-$I$2,0)</f>
        <v>0</v>
      </c>
      <c r="E1288" s="9">
        <f t="shared" si="40"/>
        <v>15458</v>
      </c>
    </row>
    <row r="1289" spans="1:5" x14ac:dyDescent="0.25">
      <c r="A1289" s="10">
        <v>40735</v>
      </c>
      <c r="B1289" s="11">
        <v>6855</v>
      </c>
      <c r="C1289" s="11">
        <f t="shared" si="41"/>
        <v>767269</v>
      </c>
      <c r="D1289" s="11">
        <f>IF('zad5_4)'!$C1289&gt;$I$2,'zad5_4)'!$C1289-$I$2,0)</f>
        <v>0</v>
      </c>
      <c r="E1289" s="12">
        <f t="shared" si="40"/>
        <v>15346</v>
      </c>
    </row>
    <row r="1290" spans="1:5" x14ac:dyDescent="0.25">
      <c r="A1290" s="7">
        <v>40736</v>
      </c>
      <c r="B1290" s="8">
        <v>5466</v>
      </c>
      <c r="C1290" s="8">
        <f t="shared" si="41"/>
        <v>758778</v>
      </c>
      <c r="D1290" s="8">
        <f>IF('zad5_4)'!$C1290&gt;$I$2,'zad5_4)'!$C1290-$I$2,0)</f>
        <v>0</v>
      </c>
      <c r="E1290" s="9">
        <f t="shared" si="40"/>
        <v>15176</v>
      </c>
    </row>
    <row r="1291" spans="1:5" x14ac:dyDescent="0.25">
      <c r="A1291" s="10">
        <v>40737</v>
      </c>
      <c r="B1291" s="11">
        <v>5345</v>
      </c>
      <c r="C1291" s="11">
        <f t="shared" si="41"/>
        <v>749068</v>
      </c>
      <c r="D1291" s="11">
        <f>IF('zad5_4)'!$C1291&gt;$I$2,'zad5_4)'!$C1291-$I$2,0)</f>
        <v>0</v>
      </c>
      <c r="E1291" s="12">
        <f t="shared" si="40"/>
        <v>14982</v>
      </c>
    </row>
    <row r="1292" spans="1:5" x14ac:dyDescent="0.25">
      <c r="A1292" s="7">
        <v>40738</v>
      </c>
      <c r="B1292" s="8">
        <v>4571</v>
      </c>
      <c r="C1292" s="8">
        <f t="shared" si="41"/>
        <v>739431</v>
      </c>
      <c r="D1292" s="8">
        <f>IF('zad5_4)'!$C1292&gt;$I$2,'zad5_4)'!$C1292-$I$2,0)</f>
        <v>0</v>
      </c>
      <c r="E1292" s="9">
        <f t="shared" si="40"/>
        <v>14789</v>
      </c>
    </row>
    <row r="1293" spans="1:5" x14ac:dyDescent="0.25">
      <c r="A1293" s="10">
        <v>40739</v>
      </c>
      <c r="B1293" s="11">
        <v>2884</v>
      </c>
      <c r="C1293" s="11">
        <f t="shared" si="41"/>
        <v>729213</v>
      </c>
      <c r="D1293" s="11">
        <f>IF('zad5_4)'!$C1293&gt;$I$2,'zad5_4)'!$C1293-$I$2,0)</f>
        <v>0</v>
      </c>
      <c r="E1293" s="12">
        <f t="shared" si="40"/>
        <v>14585</v>
      </c>
    </row>
    <row r="1294" spans="1:5" x14ac:dyDescent="0.25">
      <c r="A1294" s="7">
        <v>40740</v>
      </c>
      <c r="B1294" s="8">
        <v>4346</v>
      </c>
      <c r="C1294" s="8">
        <f t="shared" si="41"/>
        <v>717512</v>
      </c>
      <c r="D1294" s="8">
        <f>IF('zad5_4)'!$C1294&gt;$I$2,'zad5_4)'!$C1294-$I$2,0)</f>
        <v>0</v>
      </c>
      <c r="E1294" s="9">
        <f t="shared" si="40"/>
        <v>14351</v>
      </c>
    </row>
    <row r="1295" spans="1:5" x14ac:dyDescent="0.25">
      <c r="A1295" s="10">
        <v>40741</v>
      </c>
      <c r="B1295" s="11">
        <v>4292</v>
      </c>
      <c r="C1295" s="11">
        <f t="shared" si="41"/>
        <v>707507</v>
      </c>
      <c r="D1295" s="11">
        <f>IF('zad5_4)'!$C1295&gt;$I$2,'zad5_4)'!$C1295-$I$2,0)</f>
        <v>0</v>
      </c>
      <c r="E1295" s="12">
        <f t="shared" si="40"/>
        <v>14151</v>
      </c>
    </row>
    <row r="1296" spans="1:5" x14ac:dyDescent="0.25">
      <c r="A1296" s="7">
        <v>40742</v>
      </c>
      <c r="B1296" s="8">
        <v>3852</v>
      </c>
      <c r="C1296" s="8">
        <f t="shared" si="41"/>
        <v>697648</v>
      </c>
      <c r="D1296" s="8">
        <f>IF('zad5_4)'!$C1296&gt;$I$2,'zad5_4)'!$C1296-$I$2,0)</f>
        <v>0</v>
      </c>
      <c r="E1296" s="9">
        <f t="shared" si="40"/>
        <v>13953</v>
      </c>
    </row>
    <row r="1297" spans="1:5" x14ac:dyDescent="0.25">
      <c r="A1297" s="10">
        <v>40743</v>
      </c>
      <c r="B1297" s="11">
        <v>4901</v>
      </c>
      <c r="C1297" s="11">
        <f t="shared" si="41"/>
        <v>687547</v>
      </c>
      <c r="D1297" s="11">
        <f>IF('zad5_4)'!$C1297&gt;$I$2,'zad5_4)'!$C1297-$I$2,0)</f>
        <v>0</v>
      </c>
      <c r="E1297" s="12">
        <f t="shared" si="40"/>
        <v>13751</v>
      </c>
    </row>
    <row r="1298" spans="1:5" x14ac:dyDescent="0.25">
      <c r="A1298" s="7">
        <v>40744</v>
      </c>
      <c r="B1298" s="8">
        <v>5613</v>
      </c>
      <c r="C1298" s="8">
        <f t="shared" si="41"/>
        <v>678697</v>
      </c>
      <c r="D1298" s="8">
        <f>IF('zad5_4)'!$C1298&gt;$I$2,'zad5_4)'!$C1298-$I$2,0)</f>
        <v>0</v>
      </c>
      <c r="E1298" s="9">
        <f t="shared" si="40"/>
        <v>13574</v>
      </c>
    </row>
    <row r="1299" spans="1:5" x14ac:dyDescent="0.25">
      <c r="A1299" s="10">
        <v>40745</v>
      </c>
      <c r="B1299" s="11">
        <v>3949</v>
      </c>
      <c r="C1299" s="11">
        <f t="shared" si="41"/>
        <v>670736</v>
      </c>
      <c r="D1299" s="11">
        <f>IF('zad5_4)'!$C1299&gt;$I$2,'zad5_4)'!$C1299-$I$2,0)</f>
        <v>0</v>
      </c>
      <c r="E1299" s="12">
        <f t="shared" si="40"/>
        <v>13415</v>
      </c>
    </row>
    <row r="1300" spans="1:5" x14ac:dyDescent="0.25">
      <c r="A1300" s="7">
        <v>40746</v>
      </c>
      <c r="B1300" s="8">
        <v>2503</v>
      </c>
      <c r="C1300" s="8">
        <f t="shared" si="41"/>
        <v>661270</v>
      </c>
      <c r="D1300" s="8">
        <f>IF('zad5_4)'!$C1300&gt;$I$2,'zad5_4)'!$C1300-$I$2,0)</f>
        <v>0</v>
      </c>
      <c r="E1300" s="9">
        <f t="shared" si="40"/>
        <v>13226</v>
      </c>
    </row>
    <row r="1301" spans="1:5" x14ac:dyDescent="0.25">
      <c r="A1301" s="10">
        <v>40747</v>
      </c>
      <c r="B1301" s="11">
        <v>5352</v>
      </c>
      <c r="C1301" s="11">
        <f t="shared" si="41"/>
        <v>650547</v>
      </c>
      <c r="D1301" s="11">
        <f>IF('zad5_4)'!$C1301&gt;$I$2,'zad5_4)'!$C1301-$I$2,0)</f>
        <v>0</v>
      </c>
      <c r="E1301" s="12">
        <f t="shared" si="40"/>
        <v>13011</v>
      </c>
    </row>
    <row r="1302" spans="1:5" x14ac:dyDescent="0.25">
      <c r="A1302" s="7">
        <v>40748</v>
      </c>
      <c r="B1302" s="8">
        <v>4092</v>
      </c>
      <c r="C1302" s="8">
        <f t="shared" si="41"/>
        <v>642888</v>
      </c>
      <c r="D1302" s="8">
        <f>IF('zad5_4)'!$C1302&gt;$I$2,'zad5_4)'!$C1302-$I$2,0)</f>
        <v>0</v>
      </c>
      <c r="E1302" s="9">
        <f t="shared" si="40"/>
        <v>12858</v>
      </c>
    </row>
    <row r="1303" spans="1:5" x14ac:dyDescent="0.25">
      <c r="A1303" s="10">
        <v>40749</v>
      </c>
      <c r="B1303" s="11">
        <v>2647</v>
      </c>
      <c r="C1303" s="11">
        <f t="shared" si="41"/>
        <v>634122</v>
      </c>
      <c r="D1303" s="11">
        <f>IF('zad5_4)'!$C1303&gt;$I$2,'zad5_4)'!$C1303-$I$2,0)</f>
        <v>0</v>
      </c>
      <c r="E1303" s="12">
        <f t="shared" si="40"/>
        <v>12683</v>
      </c>
    </row>
    <row r="1304" spans="1:5" x14ac:dyDescent="0.25">
      <c r="A1304" s="7">
        <v>40750</v>
      </c>
      <c r="B1304" s="8">
        <v>3774</v>
      </c>
      <c r="C1304" s="8">
        <f t="shared" si="41"/>
        <v>624086</v>
      </c>
      <c r="D1304" s="8">
        <f>IF('zad5_4)'!$C1304&gt;$I$2,'zad5_4)'!$C1304-$I$2,0)</f>
        <v>0</v>
      </c>
      <c r="E1304" s="9">
        <f t="shared" si="40"/>
        <v>12482</v>
      </c>
    </row>
    <row r="1305" spans="1:5" x14ac:dyDescent="0.25">
      <c r="A1305" s="10">
        <v>40751</v>
      </c>
      <c r="B1305" s="11">
        <v>2765</v>
      </c>
      <c r="C1305" s="11">
        <f t="shared" si="41"/>
        <v>615378</v>
      </c>
      <c r="D1305" s="11">
        <f>IF('zad5_4)'!$C1305&gt;$I$2,'zad5_4)'!$C1305-$I$2,0)</f>
        <v>0</v>
      </c>
      <c r="E1305" s="12">
        <f t="shared" si="40"/>
        <v>12308</v>
      </c>
    </row>
    <row r="1306" spans="1:5" x14ac:dyDescent="0.25">
      <c r="A1306" s="7">
        <v>40752</v>
      </c>
      <c r="B1306" s="8">
        <v>4180</v>
      </c>
      <c r="C1306" s="8">
        <f t="shared" si="41"/>
        <v>605835</v>
      </c>
      <c r="D1306" s="8">
        <f>IF('zad5_4)'!$C1306&gt;$I$2,'zad5_4)'!$C1306-$I$2,0)</f>
        <v>0</v>
      </c>
      <c r="E1306" s="9">
        <f t="shared" si="40"/>
        <v>12117</v>
      </c>
    </row>
    <row r="1307" spans="1:5" x14ac:dyDescent="0.25">
      <c r="A1307" s="10">
        <v>40753</v>
      </c>
      <c r="B1307" s="11">
        <v>2612</v>
      </c>
      <c r="C1307" s="11">
        <f t="shared" si="41"/>
        <v>597898</v>
      </c>
      <c r="D1307" s="11">
        <f>IF('zad5_4)'!$C1307&gt;$I$2,'zad5_4)'!$C1307-$I$2,0)</f>
        <v>0</v>
      </c>
      <c r="E1307" s="12">
        <f t="shared" si="40"/>
        <v>11958</v>
      </c>
    </row>
    <row r="1308" spans="1:5" x14ac:dyDescent="0.25">
      <c r="A1308" s="7">
        <v>40754</v>
      </c>
      <c r="B1308" s="8">
        <v>3391</v>
      </c>
      <c r="C1308" s="8">
        <f t="shared" si="41"/>
        <v>588552</v>
      </c>
      <c r="D1308" s="8">
        <f>IF('zad5_4)'!$C1308&gt;$I$2,'zad5_4)'!$C1308-$I$2,0)</f>
        <v>0</v>
      </c>
      <c r="E1308" s="9">
        <f t="shared" si="40"/>
        <v>11772</v>
      </c>
    </row>
    <row r="1309" spans="1:5" x14ac:dyDescent="0.25">
      <c r="A1309" s="10">
        <v>40755</v>
      </c>
      <c r="B1309" s="11">
        <v>3167</v>
      </c>
      <c r="C1309" s="11">
        <f t="shared" si="41"/>
        <v>580171</v>
      </c>
      <c r="D1309" s="11">
        <f>IF('zad5_4)'!$C1309&gt;$I$2,'zad5_4)'!$C1309-$I$2,0)</f>
        <v>0</v>
      </c>
      <c r="E1309" s="12">
        <f t="shared" si="40"/>
        <v>11604</v>
      </c>
    </row>
    <row r="1310" spans="1:5" x14ac:dyDescent="0.25">
      <c r="A1310" s="7">
        <v>40756</v>
      </c>
      <c r="B1310" s="8">
        <v>3449</v>
      </c>
      <c r="C1310" s="8">
        <f t="shared" si="41"/>
        <v>571734</v>
      </c>
      <c r="D1310" s="8">
        <f>IF('zad5_4)'!$C1310&gt;$I$2,'zad5_4)'!$C1310-$I$2,0)</f>
        <v>0</v>
      </c>
      <c r="E1310" s="9">
        <f t="shared" si="40"/>
        <v>11435</v>
      </c>
    </row>
    <row r="1311" spans="1:5" x14ac:dyDescent="0.25">
      <c r="A1311" s="10">
        <v>40757</v>
      </c>
      <c r="B1311" s="11">
        <v>3655</v>
      </c>
      <c r="C1311" s="11">
        <f t="shared" si="41"/>
        <v>563748</v>
      </c>
      <c r="D1311" s="11">
        <f>IF('zad5_4)'!$C1311&gt;$I$2,'zad5_4)'!$C1311-$I$2,0)</f>
        <v>0</v>
      </c>
      <c r="E1311" s="12">
        <f t="shared" si="40"/>
        <v>11275</v>
      </c>
    </row>
    <row r="1312" spans="1:5" x14ac:dyDescent="0.25">
      <c r="A1312" s="7">
        <v>40758</v>
      </c>
      <c r="B1312" s="8">
        <v>2436</v>
      </c>
      <c r="C1312" s="8">
        <f t="shared" si="41"/>
        <v>556128</v>
      </c>
      <c r="D1312" s="8">
        <f>IF('zad5_4)'!$C1312&gt;$I$2,'zad5_4)'!$C1312-$I$2,0)</f>
        <v>0</v>
      </c>
      <c r="E1312" s="9">
        <f t="shared" si="40"/>
        <v>11123</v>
      </c>
    </row>
    <row r="1313" spans="1:5" x14ac:dyDescent="0.25">
      <c r="A1313" s="10">
        <v>40759</v>
      </c>
      <c r="B1313" s="11">
        <v>3221</v>
      </c>
      <c r="C1313" s="11">
        <f t="shared" si="41"/>
        <v>547441</v>
      </c>
      <c r="D1313" s="11">
        <f>IF('zad5_4)'!$C1313&gt;$I$2,'zad5_4)'!$C1313-$I$2,0)</f>
        <v>0</v>
      </c>
      <c r="E1313" s="12">
        <f t="shared" si="40"/>
        <v>10949</v>
      </c>
    </row>
    <row r="1314" spans="1:5" x14ac:dyDescent="0.25">
      <c r="A1314" s="7">
        <v>40760</v>
      </c>
      <c r="B1314" s="8">
        <v>4406</v>
      </c>
      <c r="C1314" s="8">
        <f t="shared" si="41"/>
        <v>539713</v>
      </c>
      <c r="D1314" s="8">
        <f>IF('zad5_4)'!$C1314&gt;$I$2,'zad5_4)'!$C1314-$I$2,0)</f>
        <v>0</v>
      </c>
      <c r="E1314" s="9">
        <f t="shared" si="40"/>
        <v>10795</v>
      </c>
    </row>
    <row r="1315" spans="1:5" x14ac:dyDescent="0.25">
      <c r="A1315" s="10">
        <v>40761</v>
      </c>
      <c r="B1315" s="11">
        <v>3293</v>
      </c>
      <c r="C1315" s="11">
        <f t="shared" si="41"/>
        <v>533324</v>
      </c>
      <c r="D1315" s="11">
        <f>IF('zad5_4)'!$C1315&gt;$I$2,'zad5_4)'!$C1315-$I$2,0)</f>
        <v>0</v>
      </c>
      <c r="E1315" s="12">
        <f t="shared" si="40"/>
        <v>10667</v>
      </c>
    </row>
    <row r="1316" spans="1:5" x14ac:dyDescent="0.25">
      <c r="A1316" s="7">
        <v>40762</v>
      </c>
      <c r="B1316" s="8">
        <v>3285</v>
      </c>
      <c r="C1316" s="8">
        <f t="shared" si="41"/>
        <v>525950</v>
      </c>
      <c r="D1316" s="8">
        <f>IF('zad5_4)'!$C1316&gt;$I$2,'zad5_4)'!$C1316-$I$2,0)</f>
        <v>0</v>
      </c>
      <c r="E1316" s="9">
        <f t="shared" si="40"/>
        <v>10519</v>
      </c>
    </row>
    <row r="1317" spans="1:5" x14ac:dyDescent="0.25">
      <c r="A1317" s="10">
        <v>40763</v>
      </c>
      <c r="B1317" s="11">
        <v>3778</v>
      </c>
      <c r="C1317" s="11">
        <f t="shared" si="41"/>
        <v>518716</v>
      </c>
      <c r="D1317" s="11">
        <f>IF('zad5_4)'!$C1317&gt;$I$2,'zad5_4)'!$C1317-$I$2,0)</f>
        <v>0</v>
      </c>
      <c r="E1317" s="12">
        <f t="shared" si="40"/>
        <v>10375</v>
      </c>
    </row>
    <row r="1318" spans="1:5" x14ac:dyDescent="0.25">
      <c r="A1318" s="7">
        <v>40764</v>
      </c>
      <c r="B1318" s="8">
        <v>3903</v>
      </c>
      <c r="C1318" s="8">
        <f t="shared" si="41"/>
        <v>512119</v>
      </c>
      <c r="D1318" s="8">
        <f>IF('zad5_4)'!$C1318&gt;$I$2,'zad5_4)'!$C1318-$I$2,0)</f>
        <v>0</v>
      </c>
      <c r="E1318" s="9">
        <f t="shared" si="40"/>
        <v>10243</v>
      </c>
    </row>
    <row r="1319" spans="1:5" x14ac:dyDescent="0.25">
      <c r="A1319" s="10">
        <v>40765</v>
      </c>
      <c r="B1319" s="11">
        <v>6411</v>
      </c>
      <c r="C1319" s="11">
        <f t="shared" si="41"/>
        <v>505779</v>
      </c>
      <c r="D1319" s="11">
        <f>IF('zad5_4)'!$C1319&gt;$I$2,'zad5_4)'!$C1319-$I$2,0)</f>
        <v>0</v>
      </c>
      <c r="E1319" s="12">
        <f t="shared" si="40"/>
        <v>10116</v>
      </c>
    </row>
    <row r="1320" spans="1:5" x14ac:dyDescent="0.25">
      <c r="A1320" s="7">
        <v>40766</v>
      </c>
      <c r="B1320" s="8">
        <v>4275</v>
      </c>
      <c r="C1320" s="8">
        <f t="shared" si="41"/>
        <v>502074</v>
      </c>
      <c r="D1320" s="8">
        <f>IF('zad5_4)'!$C1320&gt;$I$2,'zad5_4)'!$C1320-$I$2,0)</f>
        <v>0</v>
      </c>
      <c r="E1320" s="9">
        <f t="shared" si="40"/>
        <v>10042</v>
      </c>
    </row>
    <row r="1321" spans="1:5" x14ac:dyDescent="0.25">
      <c r="A1321" s="10">
        <v>40767</v>
      </c>
      <c r="B1321" s="11">
        <v>5180</v>
      </c>
      <c r="C1321" s="11">
        <f t="shared" si="41"/>
        <v>496307</v>
      </c>
      <c r="D1321" s="11">
        <f>IF('zad5_4)'!$C1321&gt;$I$2,'zad5_4)'!$C1321-$I$2,0)</f>
        <v>0</v>
      </c>
      <c r="E1321" s="12">
        <f t="shared" si="40"/>
        <v>9927</v>
      </c>
    </row>
    <row r="1322" spans="1:5" x14ac:dyDescent="0.25">
      <c r="A1322" s="7">
        <v>40768</v>
      </c>
      <c r="B1322" s="8">
        <v>6148</v>
      </c>
      <c r="C1322" s="8">
        <f t="shared" si="41"/>
        <v>491560</v>
      </c>
      <c r="D1322" s="8">
        <f>IF('zad5_4)'!$C1322&gt;$I$2,'zad5_4)'!$C1322-$I$2,0)</f>
        <v>0</v>
      </c>
      <c r="E1322" s="9">
        <f t="shared" si="40"/>
        <v>9832</v>
      </c>
    </row>
    <row r="1323" spans="1:5" x14ac:dyDescent="0.25">
      <c r="A1323" s="10">
        <v>40769</v>
      </c>
      <c r="B1323" s="11">
        <v>5476</v>
      </c>
      <c r="C1323" s="11">
        <f t="shared" si="41"/>
        <v>487876</v>
      </c>
      <c r="D1323" s="11">
        <f>IF('zad5_4)'!$C1323&gt;$I$2,'zad5_4)'!$C1323-$I$2,0)</f>
        <v>0</v>
      </c>
      <c r="E1323" s="12">
        <f t="shared" si="40"/>
        <v>9758</v>
      </c>
    </row>
    <row r="1324" spans="1:5" x14ac:dyDescent="0.25">
      <c r="A1324" s="7">
        <v>40770</v>
      </c>
      <c r="B1324" s="8">
        <v>2412</v>
      </c>
      <c r="C1324" s="8">
        <f t="shared" si="41"/>
        <v>483594</v>
      </c>
      <c r="D1324" s="8">
        <f>IF('zad5_4)'!$C1324&gt;$I$2,'zad5_4)'!$C1324-$I$2,0)</f>
        <v>0</v>
      </c>
      <c r="E1324" s="9">
        <f t="shared" si="40"/>
        <v>9672</v>
      </c>
    </row>
    <row r="1325" spans="1:5" x14ac:dyDescent="0.25">
      <c r="A1325" s="10">
        <v>40771</v>
      </c>
      <c r="B1325" s="11">
        <v>4950</v>
      </c>
      <c r="C1325" s="11">
        <f t="shared" si="41"/>
        <v>476334</v>
      </c>
      <c r="D1325" s="11">
        <f>IF('zad5_4)'!$C1325&gt;$I$2,'zad5_4)'!$C1325-$I$2,0)</f>
        <v>0</v>
      </c>
      <c r="E1325" s="12">
        <f t="shared" si="40"/>
        <v>9527</v>
      </c>
    </row>
    <row r="1326" spans="1:5" x14ac:dyDescent="0.25">
      <c r="A1326" s="7">
        <v>40772</v>
      </c>
      <c r="B1326" s="8">
        <v>3578</v>
      </c>
      <c r="C1326" s="8">
        <f t="shared" si="41"/>
        <v>471757</v>
      </c>
      <c r="D1326" s="8">
        <f>IF('zad5_4)'!$C1326&gt;$I$2,'zad5_4)'!$C1326-$I$2,0)</f>
        <v>0</v>
      </c>
      <c r="E1326" s="9">
        <f t="shared" si="40"/>
        <v>9436</v>
      </c>
    </row>
    <row r="1327" spans="1:5" x14ac:dyDescent="0.25">
      <c r="A1327" s="10">
        <v>40773</v>
      </c>
      <c r="B1327" s="11">
        <v>6377</v>
      </c>
      <c r="C1327" s="11">
        <f t="shared" si="41"/>
        <v>465899</v>
      </c>
      <c r="D1327" s="11">
        <f>IF('zad5_4)'!$C1327&gt;$I$2,'zad5_4)'!$C1327-$I$2,0)</f>
        <v>0</v>
      </c>
      <c r="E1327" s="12">
        <f t="shared" si="40"/>
        <v>9318</v>
      </c>
    </row>
    <row r="1328" spans="1:5" x14ac:dyDescent="0.25">
      <c r="A1328" s="7">
        <v>40774</v>
      </c>
      <c r="B1328" s="8">
        <v>3699</v>
      </c>
      <c r="C1328" s="8">
        <f t="shared" si="41"/>
        <v>462958</v>
      </c>
      <c r="D1328" s="8">
        <f>IF('zad5_4)'!$C1328&gt;$I$2,'zad5_4)'!$C1328-$I$2,0)</f>
        <v>0</v>
      </c>
      <c r="E1328" s="9">
        <f t="shared" si="40"/>
        <v>9260</v>
      </c>
    </row>
    <row r="1329" spans="1:5" x14ac:dyDescent="0.25">
      <c r="A1329" s="10">
        <v>40775</v>
      </c>
      <c r="B1329" s="11">
        <v>6254</v>
      </c>
      <c r="C1329" s="11">
        <f t="shared" si="41"/>
        <v>457397</v>
      </c>
      <c r="D1329" s="11">
        <f>IF('zad5_4)'!$C1329&gt;$I$2,'zad5_4)'!$C1329-$I$2,0)</f>
        <v>0</v>
      </c>
      <c r="E1329" s="12">
        <f t="shared" si="40"/>
        <v>9148</v>
      </c>
    </row>
    <row r="1330" spans="1:5" x14ac:dyDescent="0.25">
      <c r="A1330" s="7">
        <v>40776</v>
      </c>
      <c r="B1330" s="8">
        <v>4572</v>
      </c>
      <c r="C1330" s="8">
        <f t="shared" si="41"/>
        <v>454503</v>
      </c>
      <c r="D1330" s="8">
        <f>IF('zad5_4)'!$C1330&gt;$I$2,'zad5_4)'!$C1330-$I$2,0)</f>
        <v>0</v>
      </c>
      <c r="E1330" s="9">
        <f t="shared" si="40"/>
        <v>9091</v>
      </c>
    </row>
    <row r="1331" spans="1:5" x14ac:dyDescent="0.25">
      <c r="A1331" s="10">
        <v>40777</v>
      </c>
      <c r="B1331" s="11">
        <v>4459</v>
      </c>
      <c r="C1331" s="11">
        <f t="shared" si="41"/>
        <v>449984</v>
      </c>
      <c r="D1331" s="11">
        <f>IF('zad5_4)'!$C1331&gt;$I$2,'zad5_4)'!$C1331-$I$2,0)</f>
        <v>0</v>
      </c>
      <c r="E1331" s="12">
        <f t="shared" si="40"/>
        <v>9000</v>
      </c>
    </row>
    <row r="1332" spans="1:5" x14ac:dyDescent="0.25">
      <c r="A1332" s="7">
        <v>40778</v>
      </c>
      <c r="B1332" s="8">
        <v>4538</v>
      </c>
      <c r="C1332" s="8">
        <f t="shared" si="41"/>
        <v>445443</v>
      </c>
      <c r="D1332" s="8">
        <f>IF('zad5_4)'!$C1332&gt;$I$2,'zad5_4)'!$C1332-$I$2,0)</f>
        <v>0</v>
      </c>
      <c r="E1332" s="9">
        <f t="shared" si="40"/>
        <v>8909</v>
      </c>
    </row>
    <row r="1333" spans="1:5" x14ac:dyDescent="0.25">
      <c r="A1333" s="10">
        <v>40779</v>
      </c>
      <c r="B1333" s="11">
        <v>3361</v>
      </c>
      <c r="C1333" s="11">
        <f t="shared" si="41"/>
        <v>441072</v>
      </c>
      <c r="D1333" s="11">
        <f>IF('zad5_4)'!$C1333&gt;$I$2,'zad5_4)'!$C1333-$I$2,0)</f>
        <v>0</v>
      </c>
      <c r="E1333" s="12">
        <f t="shared" si="40"/>
        <v>8822</v>
      </c>
    </row>
    <row r="1334" spans="1:5" x14ac:dyDescent="0.25">
      <c r="A1334" s="7">
        <v>40780</v>
      </c>
      <c r="B1334" s="8">
        <v>4085</v>
      </c>
      <c r="C1334" s="8">
        <f t="shared" si="41"/>
        <v>435611</v>
      </c>
      <c r="D1334" s="8">
        <f>IF('zad5_4)'!$C1334&gt;$I$2,'zad5_4)'!$C1334-$I$2,0)</f>
        <v>0</v>
      </c>
      <c r="E1334" s="9">
        <f t="shared" si="40"/>
        <v>8713</v>
      </c>
    </row>
    <row r="1335" spans="1:5" x14ac:dyDescent="0.25">
      <c r="A1335" s="10">
        <v>40781</v>
      </c>
      <c r="B1335" s="11">
        <v>4470</v>
      </c>
      <c r="C1335" s="11">
        <f t="shared" si="41"/>
        <v>430983</v>
      </c>
      <c r="D1335" s="11">
        <f>IF('zad5_4)'!$C1335&gt;$I$2,'zad5_4)'!$C1335-$I$2,0)</f>
        <v>0</v>
      </c>
      <c r="E1335" s="12">
        <f t="shared" si="40"/>
        <v>8620</v>
      </c>
    </row>
    <row r="1336" spans="1:5" x14ac:dyDescent="0.25">
      <c r="A1336" s="7">
        <v>40782</v>
      </c>
      <c r="B1336" s="8">
        <v>3064</v>
      </c>
      <c r="C1336" s="8">
        <f t="shared" si="41"/>
        <v>426833</v>
      </c>
      <c r="D1336" s="8">
        <f>IF('zad5_4)'!$C1336&gt;$I$2,'zad5_4)'!$C1336-$I$2,0)</f>
        <v>0</v>
      </c>
      <c r="E1336" s="9">
        <f t="shared" si="40"/>
        <v>8537</v>
      </c>
    </row>
    <row r="1337" spans="1:5" x14ac:dyDescent="0.25">
      <c r="A1337" s="10">
        <v>40783</v>
      </c>
      <c r="B1337" s="11">
        <v>2040</v>
      </c>
      <c r="C1337" s="11">
        <f t="shared" si="41"/>
        <v>421360</v>
      </c>
      <c r="D1337" s="11">
        <f>IF('zad5_4)'!$C1337&gt;$I$2,'zad5_4)'!$C1337-$I$2,0)</f>
        <v>0</v>
      </c>
      <c r="E1337" s="12">
        <f t="shared" si="40"/>
        <v>8428</v>
      </c>
    </row>
    <row r="1338" spans="1:5" x14ac:dyDescent="0.25">
      <c r="A1338" s="7">
        <v>40784</v>
      </c>
      <c r="B1338" s="8">
        <v>5376</v>
      </c>
      <c r="C1338" s="8">
        <f t="shared" si="41"/>
        <v>414972</v>
      </c>
      <c r="D1338" s="8">
        <f>IF('zad5_4)'!$C1338&gt;$I$2,'zad5_4)'!$C1338-$I$2,0)</f>
        <v>0</v>
      </c>
      <c r="E1338" s="9">
        <f t="shared" si="40"/>
        <v>8300</v>
      </c>
    </row>
    <row r="1339" spans="1:5" x14ac:dyDescent="0.25">
      <c r="A1339" s="10">
        <v>40785</v>
      </c>
      <c r="B1339" s="11">
        <v>4253</v>
      </c>
      <c r="C1339" s="11">
        <f t="shared" si="41"/>
        <v>412048</v>
      </c>
      <c r="D1339" s="11">
        <f>IF('zad5_4)'!$C1339&gt;$I$2,'zad5_4)'!$C1339-$I$2,0)</f>
        <v>0</v>
      </c>
      <c r="E1339" s="12">
        <f t="shared" si="40"/>
        <v>8241</v>
      </c>
    </row>
    <row r="1340" spans="1:5" x14ac:dyDescent="0.25">
      <c r="A1340" s="7">
        <v>40786</v>
      </c>
      <c r="B1340" s="8">
        <v>3377</v>
      </c>
      <c r="C1340" s="8">
        <f t="shared" si="41"/>
        <v>408060</v>
      </c>
      <c r="D1340" s="8">
        <f>IF('zad5_4)'!$C1340&gt;$I$2,'zad5_4)'!$C1340-$I$2,0)</f>
        <v>0</v>
      </c>
      <c r="E1340" s="9">
        <f t="shared" si="40"/>
        <v>8162</v>
      </c>
    </row>
    <row r="1341" spans="1:5" x14ac:dyDescent="0.25">
      <c r="A1341" s="10">
        <v>40787</v>
      </c>
      <c r="B1341" s="11">
        <v>5862</v>
      </c>
      <c r="C1341" s="11">
        <f t="shared" si="41"/>
        <v>403275</v>
      </c>
      <c r="D1341" s="11">
        <f>IF('zad5_4)'!$C1341&gt;$I$2,'zad5_4)'!$C1341-$I$2,0)</f>
        <v>0</v>
      </c>
      <c r="E1341" s="12">
        <f t="shared" si="40"/>
        <v>8066</v>
      </c>
    </row>
    <row r="1342" spans="1:5" x14ac:dyDescent="0.25">
      <c r="A1342" s="7">
        <v>40788</v>
      </c>
      <c r="B1342" s="8">
        <v>4693</v>
      </c>
      <c r="C1342" s="8">
        <f t="shared" si="41"/>
        <v>401071</v>
      </c>
      <c r="D1342" s="8">
        <f>IF('zad5_4)'!$C1342&gt;$I$2,'zad5_4)'!$C1342-$I$2,0)</f>
        <v>0</v>
      </c>
      <c r="E1342" s="9">
        <f t="shared" si="40"/>
        <v>8022</v>
      </c>
    </row>
    <row r="1343" spans="1:5" x14ac:dyDescent="0.25">
      <c r="A1343" s="10">
        <v>40789</v>
      </c>
      <c r="B1343" s="11">
        <v>5225</v>
      </c>
      <c r="C1343" s="11">
        <f t="shared" si="41"/>
        <v>397742</v>
      </c>
      <c r="D1343" s="11">
        <f>IF('zad5_4)'!$C1343&gt;$I$2,'zad5_4)'!$C1343-$I$2,0)</f>
        <v>0</v>
      </c>
      <c r="E1343" s="12">
        <f t="shared" si="40"/>
        <v>7955</v>
      </c>
    </row>
    <row r="1344" spans="1:5" x14ac:dyDescent="0.25">
      <c r="A1344" s="7">
        <v>40790</v>
      </c>
      <c r="B1344" s="8">
        <v>5163</v>
      </c>
      <c r="C1344" s="8">
        <f t="shared" si="41"/>
        <v>395012</v>
      </c>
      <c r="D1344" s="8">
        <f>IF('zad5_4)'!$C1344&gt;$I$2,'zad5_4)'!$C1344-$I$2,0)</f>
        <v>0</v>
      </c>
      <c r="E1344" s="9">
        <f t="shared" si="40"/>
        <v>7901</v>
      </c>
    </row>
    <row r="1345" spans="1:5" x14ac:dyDescent="0.25">
      <c r="A1345" s="10">
        <v>40791</v>
      </c>
      <c r="B1345" s="11">
        <v>5404</v>
      </c>
      <c r="C1345" s="11">
        <f t="shared" si="41"/>
        <v>392274</v>
      </c>
      <c r="D1345" s="11">
        <f>IF('zad5_4)'!$C1345&gt;$I$2,'zad5_4)'!$C1345-$I$2,0)</f>
        <v>0</v>
      </c>
      <c r="E1345" s="12">
        <f t="shared" si="40"/>
        <v>7846</v>
      </c>
    </row>
    <row r="1346" spans="1:5" x14ac:dyDescent="0.25">
      <c r="A1346" s="7">
        <v>40792</v>
      </c>
      <c r="B1346" s="8">
        <v>4754</v>
      </c>
      <c r="C1346" s="8">
        <f t="shared" si="41"/>
        <v>389832</v>
      </c>
      <c r="D1346" s="8">
        <f>IF('zad5_4)'!$C1346&gt;$I$2,'zad5_4)'!$C1346-$I$2,0)</f>
        <v>0</v>
      </c>
      <c r="E1346" s="9">
        <f t="shared" ref="E1346:E1409" si="42">ROUNDUP(C1346*0.02,0)</f>
        <v>7797</v>
      </c>
    </row>
    <row r="1347" spans="1:5" x14ac:dyDescent="0.25">
      <c r="A1347" s="10">
        <v>40793</v>
      </c>
      <c r="B1347" s="11">
        <v>4882</v>
      </c>
      <c r="C1347" s="11">
        <f t="shared" si="41"/>
        <v>386789</v>
      </c>
      <c r="D1347" s="11">
        <f>IF('zad5_4)'!$C1347&gt;$I$2,'zad5_4)'!$C1347-$I$2,0)</f>
        <v>0</v>
      </c>
      <c r="E1347" s="12">
        <f t="shared" si="42"/>
        <v>7736</v>
      </c>
    </row>
    <row r="1348" spans="1:5" x14ac:dyDescent="0.25">
      <c r="A1348" s="7">
        <v>40794</v>
      </c>
      <c r="B1348" s="8">
        <v>5291</v>
      </c>
      <c r="C1348" s="8">
        <f t="shared" ref="C1348:C1411" si="43">C1347-D1347-E1347+B1347</f>
        <v>383935</v>
      </c>
      <c r="D1348" s="8">
        <f>IF('zad5_4)'!$C1348&gt;$I$2,'zad5_4)'!$C1348-$I$2,0)</f>
        <v>0</v>
      </c>
      <c r="E1348" s="9">
        <f t="shared" si="42"/>
        <v>7679</v>
      </c>
    </row>
    <row r="1349" spans="1:5" x14ac:dyDescent="0.25">
      <c r="A1349" s="10">
        <v>40795</v>
      </c>
      <c r="B1349" s="11">
        <v>5168</v>
      </c>
      <c r="C1349" s="11">
        <f t="shared" si="43"/>
        <v>381547</v>
      </c>
      <c r="D1349" s="11">
        <f>IF('zad5_4)'!$C1349&gt;$I$2,'zad5_4)'!$C1349-$I$2,0)</f>
        <v>0</v>
      </c>
      <c r="E1349" s="12">
        <f t="shared" si="42"/>
        <v>7631</v>
      </c>
    </row>
    <row r="1350" spans="1:5" x14ac:dyDescent="0.25">
      <c r="A1350" s="7">
        <v>40796</v>
      </c>
      <c r="B1350" s="8">
        <v>4936</v>
      </c>
      <c r="C1350" s="8">
        <f t="shared" si="43"/>
        <v>379084</v>
      </c>
      <c r="D1350" s="8">
        <f>IF('zad5_4)'!$C1350&gt;$I$2,'zad5_4)'!$C1350-$I$2,0)</f>
        <v>0</v>
      </c>
      <c r="E1350" s="9">
        <f t="shared" si="42"/>
        <v>7582</v>
      </c>
    </row>
    <row r="1351" spans="1:5" x14ac:dyDescent="0.25">
      <c r="A1351" s="10">
        <v>40797</v>
      </c>
      <c r="B1351" s="11">
        <v>3967</v>
      </c>
      <c r="C1351" s="11">
        <f t="shared" si="43"/>
        <v>376438</v>
      </c>
      <c r="D1351" s="11">
        <f>IF('zad5_4)'!$C1351&gt;$I$2,'zad5_4)'!$C1351-$I$2,0)</f>
        <v>0</v>
      </c>
      <c r="E1351" s="12">
        <f t="shared" si="42"/>
        <v>7529</v>
      </c>
    </row>
    <row r="1352" spans="1:5" x14ac:dyDescent="0.25">
      <c r="A1352" s="7">
        <v>40798</v>
      </c>
      <c r="B1352" s="8">
        <v>5877</v>
      </c>
      <c r="C1352" s="8">
        <f t="shared" si="43"/>
        <v>372876</v>
      </c>
      <c r="D1352" s="8">
        <f>IF('zad5_4)'!$C1352&gt;$I$2,'zad5_4)'!$C1352-$I$2,0)</f>
        <v>0</v>
      </c>
      <c r="E1352" s="9">
        <f t="shared" si="42"/>
        <v>7458</v>
      </c>
    </row>
    <row r="1353" spans="1:5" x14ac:dyDescent="0.25">
      <c r="A1353" s="10">
        <v>40799</v>
      </c>
      <c r="B1353" s="11">
        <v>5621</v>
      </c>
      <c r="C1353" s="11">
        <f t="shared" si="43"/>
        <v>371295</v>
      </c>
      <c r="D1353" s="11">
        <f>IF('zad5_4)'!$C1353&gt;$I$2,'zad5_4)'!$C1353-$I$2,0)</f>
        <v>0</v>
      </c>
      <c r="E1353" s="12">
        <f t="shared" si="42"/>
        <v>7426</v>
      </c>
    </row>
    <row r="1354" spans="1:5" x14ac:dyDescent="0.25">
      <c r="A1354" s="7">
        <v>40800</v>
      </c>
      <c r="B1354" s="8">
        <v>5688</v>
      </c>
      <c r="C1354" s="8">
        <f t="shared" si="43"/>
        <v>369490</v>
      </c>
      <c r="D1354" s="8">
        <f>IF('zad5_4)'!$C1354&gt;$I$2,'zad5_4)'!$C1354-$I$2,0)</f>
        <v>0</v>
      </c>
      <c r="E1354" s="9">
        <f t="shared" si="42"/>
        <v>7390</v>
      </c>
    </row>
    <row r="1355" spans="1:5" x14ac:dyDescent="0.25">
      <c r="A1355" s="10">
        <v>40801</v>
      </c>
      <c r="B1355" s="11">
        <v>6357</v>
      </c>
      <c r="C1355" s="11">
        <f t="shared" si="43"/>
        <v>367788</v>
      </c>
      <c r="D1355" s="11">
        <f>IF('zad5_4)'!$C1355&gt;$I$2,'zad5_4)'!$C1355-$I$2,0)</f>
        <v>0</v>
      </c>
      <c r="E1355" s="12">
        <f t="shared" si="42"/>
        <v>7356</v>
      </c>
    </row>
    <row r="1356" spans="1:5" x14ac:dyDescent="0.25">
      <c r="A1356" s="7">
        <v>40802</v>
      </c>
      <c r="B1356" s="8">
        <v>4102</v>
      </c>
      <c r="C1356" s="8">
        <f t="shared" si="43"/>
        <v>366789</v>
      </c>
      <c r="D1356" s="8">
        <f>IF('zad5_4)'!$C1356&gt;$I$2,'zad5_4)'!$C1356-$I$2,0)</f>
        <v>0</v>
      </c>
      <c r="E1356" s="9">
        <f t="shared" si="42"/>
        <v>7336</v>
      </c>
    </row>
    <row r="1357" spans="1:5" x14ac:dyDescent="0.25">
      <c r="A1357" s="10">
        <v>40803</v>
      </c>
      <c r="B1357" s="11">
        <v>3585</v>
      </c>
      <c r="C1357" s="11">
        <f t="shared" si="43"/>
        <v>363555</v>
      </c>
      <c r="D1357" s="11">
        <f>IF('zad5_4)'!$C1357&gt;$I$2,'zad5_4)'!$C1357-$I$2,0)</f>
        <v>0</v>
      </c>
      <c r="E1357" s="12">
        <f t="shared" si="42"/>
        <v>7272</v>
      </c>
    </row>
    <row r="1358" spans="1:5" x14ac:dyDescent="0.25">
      <c r="A1358" s="7">
        <v>40804</v>
      </c>
      <c r="B1358" s="8">
        <v>5049</v>
      </c>
      <c r="C1358" s="8">
        <f t="shared" si="43"/>
        <v>359868</v>
      </c>
      <c r="D1358" s="8">
        <f>IF('zad5_4)'!$C1358&gt;$I$2,'zad5_4)'!$C1358-$I$2,0)</f>
        <v>0</v>
      </c>
      <c r="E1358" s="9">
        <f t="shared" si="42"/>
        <v>7198</v>
      </c>
    </row>
    <row r="1359" spans="1:5" x14ac:dyDescent="0.25">
      <c r="A1359" s="10">
        <v>40805</v>
      </c>
      <c r="B1359" s="11">
        <v>5371</v>
      </c>
      <c r="C1359" s="11">
        <f t="shared" si="43"/>
        <v>357719</v>
      </c>
      <c r="D1359" s="11">
        <f>IF('zad5_4)'!$C1359&gt;$I$2,'zad5_4)'!$C1359-$I$2,0)</f>
        <v>0</v>
      </c>
      <c r="E1359" s="12">
        <f t="shared" si="42"/>
        <v>7155</v>
      </c>
    </row>
    <row r="1360" spans="1:5" x14ac:dyDescent="0.25">
      <c r="A1360" s="7">
        <v>40806</v>
      </c>
      <c r="B1360" s="8">
        <v>5363</v>
      </c>
      <c r="C1360" s="8">
        <f t="shared" si="43"/>
        <v>355935</v>
      </c>
      <c r="D1360" s="8">
        <f>IF('zad5_4)'!$C1360&gt;$I$2,'zad5_4)'!$C1360-$I$2,0)</f>
        <v>0</v>
      </c>
      <c r="E1360" s="9">
        <f t="shared" si="42"/>
        <v>7119</v>
      </c>
    </row>
    <row r="1361" spans="1:5" x14ac:dyDescent="0.25">
      <c r="A1361" s="10">
        <v>40807</v>
      </c>
      <c r="B1361" s="11">
        <v>5337</v>
      </c>
      <c r="C1361" s="11">
        <f t="shared" si="43"/>
        <v>354179</v>
      </c>
      <c r="D1361" s="11">
        <f>IF('zad5_4)'!$C1361&gt;$I$2,'zad5_4)'!$C1361-$I$2,0)</f>
        <v>0</v>
      </c>
      <c r="E1361" s="12">
        <f t="shared" si="42"/>
        <v>7084</v>
      </c>
    </row>
    <row r="1362" spans="1:5" x14ac:dyDescent="0.25">
      <c r="A1362" s="7">
        <v>40808</v>
      </c>
      <c r="B1362" s="8">
        <v>3847</v>
      </c>
      <c r="C1362" s="8">
        <f t="shared" si="43"/>
        <v>352432</v>
      </c>
      <c r="D1362" s="8">
        <f>IF('zad5_4)'!$C1362&gt;$I$2,'zad5_4)'!$C1362-$I$2,0)</f>
        <v>0</v>
      </c>
      <c r="E1362" s="9">
        <f t="shared" si="42"/>
        <v>7049</v>
      </c>
    </row>
    <row r="1363" spans="1:5" x14ac:dyDescent="0.25">
      <c r="A1363" s="10">
        <v>40809</v>
      </c>
      <c r="B1363" s="11">
        <v>5774</v>
      </c>
      <c r="C1363" s="11">
        <f t="shared" si="43"/>
        <v>349230</v>
      </c>
      <c r="D1363" s="11">
        <f>IF('zad5_4)'!$C1363&gt;$I$2,'zad5_4)'!$C1363-$I$2,0)</f>
        <v>0</v>
      </c>
      <c r="E1363" s="12">
        <f t="shared" si="42"/>
        <v>6985</v>
      </c>
    </row>
    <row r="1364" spans="1:5" x14ac:dyDescent="0.25">
      <c r="A1364" s="7">
        <v>40810</v>
      </c>
      <c r="B1364" s="8">
        <v>5881</v>
      </c>
      <c r="C1364" s="8">
        <f t="shared" si="43"/>
        <v>348019</v>
      </c>
      <c r="D1364" s="8">
        <f>IF('zad5_4)'!$C1364&gt;$I$2,'zad5_4)'!$C1364-$I$2,0)</f>
        <v>0</v>
      </c>
      <c r="E1364" s="9">
        <f t="shared" si="42"/>
        <v>6961</v>
      </c>
    </row>
    <row r="1365" spans="1:5" x14ac:dyDescent="0.25">
      <c r="A1365" s="10">
        <v>40811</v>
      </c>
      <c r="B1365" s="11">
        <v>4966</v>
      </c>
      <c r="C1365" s="11">
        <f t="shared" si="43"/>
        <v>346939</v>
      </c>
      <c r="D1365" s="11">
        <f>IF('zad5_4)'!$C1365&gt;$I$2,'zad5_4)'!$C1365-$I$2,0)</f>
        <v>0</v>
      </c>
      <c r="E1365" s="12">
        <f t="shared" si="42"/>
        <v>6939</v>
      </c>
    </row>
    <row r="1366" spans="1:5" x14ac:dyDescent="0.25">
      <c r="A1366" s="7">
        <v>40812</v>
      </c>
      <c r="B1366" s="8">
        <v>6740</v>
      </c>
      <c r="C1366" s="8">
        <f t="shared" si="43"/>
        <v>344966</v>
      </c>
      <c r="D1366" s="8">
        <f>IF('zad5_4)'!$C1366&gt;$I$2,'zad5_4)'!$C1366-$I$2,0)</f>
        <v>0</v>
      </c>
      <c r="E1366" s="9">
        <f t="shared" si="42"/>
        <v>6900</v>
      </c>
    </row>
    <row r="1367" spans="1:5" x14ac:dyDescent="0.25">
      <c r="A1367" s="10">
        <v>40813</v>
      </c>
      <c r="B1367" s="11">
        <v>5828</v>
      </c>
      <c r="C1367" s="11">
        <f t="shared" si="43"/>
        <v>344806</v>
      </c>
      <c r="D1367" s="11">
        <f>IF('zad5_4)'!$C1367&gt;$I$2,'zad5_4)'!$C1367-$I$2,0)</f>
        <v>0</v>
      </c>
      <c r="E1367" s="12">
        <f t="shared" si="42"/>
        <v>6897</v>
      </c>
    </row>
    <row r="1368" spans="1:5" x14ac:dyDescent="0.25">
      <c r="A1368" s="7">
        <v>40814</v>
      </c>
      <c r="B1368" s="8">
        <v>6089</v>
      </c>
      <c r="C1368" s="8">
        <f t="shared" si="43"/>
        <v>343737</v>
      </c>
      <c r="D1368" s="8">
        <f>IF('zad5_4)'!$C1368&gt;$I$2,'zad5_4)'!$C1368-$I$2,0)</f>
        <v>0</v>
      </c>
      <c r="E1368" s="9">
        <f t="shared" si="42"/>
        <v>6875</v>
      </c>
    </row>
    <row r="1369" spans="1:5" x14ac:dyDescent="0.25">
      <c r="A1369" s="10">
        <v>40815</v>
      </c>
      <c r="B1369" s="11">
        <v>5783</v>
      </c>
      <c r="C1369" s="11">
        <f t="shared" si="43"/>
        <v>342951</v>
      </c>
      <c r="D1369" s="11">
        <f>IF('zad5_4)'!$C1369&gt;$I$2,'zad5_4)'!$C1369-$I$2,0)</f>
        <v>0</v>
      </c>
      <c r="E1369" s="12">
        <f t="shared" si="42"/>
        <v>6860</v>
      </c>
    </row>
    <row r="1370" spans="1:5" x14ac:dyDescent="0.25">
      <c r="A1370" s="7">
        <v>40816</v>
      </c>
      <c r="B1370" s="8">
        <v>6493</v>
      </c>
      <c r="C1370" s="8">
        <f t="shared" si="43"/>
        <v>341874</v>
      </c>
      <c r="D1370" s="8">
        <f>IF('zad5_4)'!$C1370&gt;$I$2,'zad5_4)'!$C1370-$I$2,0)</f>
        <v>0</v>
      </c>
      <c r="E1370" s="9">
        <f t="shared" si="42"/>
        <v>6838</v>
      </c>
    </row>
    <row r="1371" spans="1:5" x14ac:dyDescent="0.25">
      <c r="A1371" s="10">
        <v>40817</v>
      </c>
      <c r="B1371" s="11">
        <v>7883</v>
      </c>
      <c r="C1371" s="11">
        <f t="shared" si="43"/>
        <v>341529</v>
      </c>
      <c r="D1371" s="11">
        <f>IF('zad5_4)'!$C1371&gt;$I$2,'zad5_4)'!$C1371-$I$2,0)</f>
        <v>0</v>
      </c>
      <c r="E1371" s="12">
        <f t="shared" si="42"/>
        <v>6831</v>
      </c>
    </row>
    <row r="1372" spans="1:5" x14ac:dyDescent="0.25">
      <c r="A1372" s="7">
        <v>40818</v>
      </c>
      <c r="B1372" s="8">
        <v>6233</v>
      </c>
      <c r="C1372" s="8">
        <f t="shared" si="43"/>
        <v>342581</v>
      </c>
      <c r="D1372" s="8">
        <f>IF('zad5_4)'!$C1372&gt;$I$2,'zad5_4)'!$C1372-$I$2,0)</f>
        <v>0</v>
      </c>
      <c r="E1372" s="9">
        <f t="shared" si="42"/>
        <v>6852</v>
      </c>
    </row>
    <row r="1373" spans="1:5" x14ac:dyDescent="0.25">
      <c r="A1373" s="10">
        <v>40819</v>
      </c>
      <c r="B1373" s="11">
        <v>6345</v>
      </c>
      <c r="C1373" s="11">
        <f t="shared" si="43"/>
        <v>341962</v>
      </c>
      <c r="D1373" s="11">
        <f>IF('zad5_4)'!$C1373&gt;$I$2,'zad5_4)'!$C1373-$I$2,0)</f>
        <v>0</v>
      </c>
      <c r="E1373" s="12">
        <f t="shared" si="42"/>
        <v>6840</v>
      </c>
    </row>
    <row r="1374" spans="1:5" x14ac:dyDescent="0.25">
      <c r="A1374" s="7">
        <v>40820</v>
      </c>
      <c r="B1374" s="8">
        <v>6219</v>
      </c>
      <c r="C1374" s="8">
        <f t="shared" si="43"/>
        <v>341467</v>
      </c>
      <c r="D1374" s="8">
        <f>IF('zad5_4)'!$C1374&gt;$I$2,'zad5_4)'!$C1374-$I$2,0)</f>
        <v>0</v>
      </c>
      <c r="E1374" s="9">
        <f t="shared" si="42"/>
        <v>6830</v>
      </c>
    </row>
    <row r="1375" spans="1:5" x14ac:dyDescent="0.25">
      <c r="A1375" s="10">
        <v>40821</v>
      </c>
      <c r="B1375" s="11">
        <v>7461</v>
      </c>
      <c r="C1375" s="11">
        <f t="shared" si="43"/>
        <v>340856</v>
      </c>
      <c r="D1375" s="11">
        <f>IF('zad5_4)'!$C1375&gt;$I$2,'zad5_4)'!$C1375-$I$2,0)</f>
        <v>0</v>
      </c>
      <c r="E1375" s="12">
        <f t="shared" si="42"/>
        <v>6818</v>
      </c>
    </row>
    <row r="1376" spans="1:5" x14ac:dyDescent="0.25">
      <c r="A1376" s="7">
        <v>40822</v>
      </c>
      <c r="B1376" s="8">
        <v>8248</v>
      </c>
      <c r="C1376" s="8">
        <f t="shared" si="43"/>
        <v>341499</v>
      </c>
      <c r="D1376" s="8">
        <f>IF('zad5_4)'!$C1376&gt;$I$2,'zad5_4)'!$C1376-$I$2,0)</f>
        <v>0</v>
      </c>
      <c r="E1376" s="9">
        <f t="shared" si="42"/>
        <v>6830</v>
      </c>
    </row>
    <row r="1377" spans="1:5" x14ac:dyDescent="0.25">
      <c r="A1377" s="10">
        <v>40823</v>
      </c>
      <c r="B1377" s="11">
        <v>8203</v>
      </c>
      <c r="C1377" s="11">
        <f t="shared" si="43"/>
        <v>342917</v>
      </c>
      <c r="D1377" s="11">
        <f>IF('zad5_4)'!$C1377&gt;$I$2,'zad5_4)'!$C1377-$I$2,0)</f>
        <v>0</v>
      </c>
      <c r="E1377" s="12">
        <f t="shared" si="42"/>
        <v>6859</v>
      </c>
    </row>
    <row r="1378" spans="1:5" x14ac:dyDescent="0.25">
      <c r="A1378" s="7">
        <v>40824</v>
      </c>
      <c r="B1378" s="8">
        <v>7902</v>
      </c>
      <c r="C1378" s="8">
        <f t="shared" si="43"/>
        <v>344261</v>
      </c>
      <c r="D1378" s="8">
        <f>IF('zad5_4)'!$C1378&gt;$I$2,'zad5_4)'!$C1378-$I$2,0)</f>
        <v>0</v>
      </c>
      <c r="E1378" s="9">
        <f t="shared" si="42"/>
        <v>6886</v>
      </c>
    </row>
    <row r="1379" spans="1:5" x14ac:dyDescent="0.25">
      <c r="A1379" s="10">
        <v>40825</v>
      </c>
      <c r="B1379" s="11">
        <v>8570</v>
      </c>
      <c r="C1379" s="11">
        <f t="shared" si="43"/>
        <v>345277</v>
      </c>
      <c r="D1379" s="11">
        <f>IF('zad5_4)'!$C1379&gt;$I$2,'zad5_4)'!$C1379-$I$2,0)</f>
        <v>0</v>
      </c>
      <c r="E1379" s="12">
        <f t="shared" si="42"/>
        <v>6906</v>
      </c>
    </row>
    <row r="1380" spans="1:5" x14ac:dyDescent="0.25">
      <c r="A1380" s="7">
        <v>40826</v>
      </c>
      <c r="B1380" s="8">
        <v>6952</v>
      </c>
      <c r="C1380" s="8">
        <f t="shared" si="43"/>
        <v>346941</v>
      </c>
      <c r="D1380" s="8">
        <f>IF('zad5_4)'!$C1380&gt;$I$2,'zad5_4)'!$C1380-$I$2,0)</f>
        <v>0</v>
      </c>
      <c r="E1380" s="9">
        <f t="shared" si="42"/>
        <v>6939</v>
      </c>
    </row>
    <row r="1381" spans="1:5" x14ac:dyDescent="0.25">
      <c r="A1381" s="10">
        <v>40827</v>
      </c>
      <c r="B1381" s="11">
        <v>8829</v>
      </c>
      <c r="C1381" s="11">
        <f t="shared" si="43"/>
        <v>346954</v>
      </c>
      <c r="D1381" s="11">
        <f>IF('zad5_4)'!$C1381&gt;$I$2,'zad5_4)'!$C1381-$I$2,0)</f>
        <v>0</v>
      </c>
      <c r="E1381" s="12">
        <f t="shared" si="42"/>
        <v>6940</v>
      </c>
    </row>
    <row r="1382" spans="1:5" x14ac:dyDescent="0.25">
      <c r="A1382" s="7">
        <v>40828</v>
      </c>
      <c r="B1382" s="8">
        <v>9852</v>
      </c>
      <c r="C1382" s="8">
        <f t="shared" si="43"/>
        <v>348843</v>
      </c>
      <c r="D1382" s="8">
        <f>IF('zad5_4)'!$C1382&gt;$I$2,'zad5_4)'!$C1382-$I$2,0)</f>
        <v>0</v>
      </c>
      <c r="E1382" s="9">
        <f t="shared" si="42"/>
        <v>6977</v>
      </c>
    </row>
    <row r="1383" spans="1:5" x14ac:dyDescent="0.25">
      <c r="A1383" s="10">
        <v>40829</v>
      </c>
      <c r="B1383" s="11">
        <v>9755</v>
      </c>
      <c r="C1383" s="11">
        <f t="shared" si="43"/>
        <v>351718</v>
      </c>
      <c r="D1383" s="11">
        <f>IF('zad5_4)'!$C1383&gt;$I$2,'zad5_4)'!$C1383-$I$2,0)</f>
        <v>0</v>
      </c>
      <c r="E1383" s="12">
        <f t="shared" si="42"/>
        <v>7035</v>
      </c>
    </row>
    <row r="1384" spans="1:5" x14ac:dyDescent="0.25">
      <c r="A1384" s="7">
        <v>40830</v>
      </c>
      <c r="B1384" s="8">
        <v>9567</v>
      </c>
      <c r="C1384" s="8">
        <f t="shared" si="43"/>
        <v>354438</v>
      </c>
      <c r="D1384" s="8">
        <f>IF('zad5_4)'!$C1384&gt;$I$2,'zad5_4)'!$C1384-$I$2,0)</f>
        <v>0</v>
      </c>
      <c r="E1384" s="9">
        <f t="shared" si="42"/>
        <v>7089</v>
      </c>
    </row>
    <row r="1385" spans="1:5" x14ac:dyDescent="0.25">
      <c r="A1385" s="10">
        <v>40831</v>
      </c>
      <c r="B1385" s="11">
        <v>9320</v>
      </c>
      <c r="C1385" s="11">
        <f t="shared" si="43"/>
        <v>356916</v>
      </c>
      <c r="D1385" s="11">
        <f>IF('zad5_4)'!$C1385&gt;$I$2,'zad5_4)'!$C1385-$I$2,0)</f>
        <v>0</v>
      </c>
      <c r="E1385" s="12">
        <f t="shared" si="42"/>
        <v>7139</v>
      </c>
    </row>
    <row r="1386" spans="1:5" x14ac:dyDescent="0.25">
      <c r="A1386" s="7">
        <v>40832</v>
      </c>
      <c r="B1386" s="8">
        <v>10124</v>
      </c>
      <c r="C1386" s="8">
        <f t="shared" si="43"/>
        <v>359097</v>
      </c>
      <c r="D1386" s="8">
        <f>IF('zad5_4)'!$C1386&gt;$I$2,'zad5_4)'!$C1386-$I$2,0)</f>
        <v>0</v>
      </c>
      <c r="E1386" s="9">
        <f t="shared" si="42"/>
        <v>7182</v>
      </c>
    </row>
    <row r="1387" spans="1:5" x14ac:dyDescent="0.25">
      <c r="A1387" s="10">
        <v>40833</v>
      </c>
      <c r="B1387" s="11">
        <v>10587</v>
      </c>
      <c r="C1387" s="11">
        <f t="shared" si="43"/>
        <v>362039</v>
      </c>
      <c r="D1387" s="11">
        <f>IF('zad5_4)'!$C1387&gt;$I$2,'zad5_4)'!$C1387-$I$2,0)</f>
        <v>0</v>
      </c>
      <c r="E1387" s="12">
        <f t="shared" si="42"/>
        <v>7241</v>
      </c>
    </row>
    <row r="1388" spans="1:5" x14ac:dyDescent="0.25">
      <c r="A1388" s="7">
        <v>40834</v>
      </c>
      <c r="B1388" s="8">
        <v>8591</v>
      </c>
      <c r="C1388" s="8">
        <f t="shared" si="43"/>
        <v>365385</v>
      </c>
      <c r="D1388" s="8">
        <f>IF('zad5_4)'!$C1388&gt;$I$2,'zad5_4)'!$C1388-$I$2,0)</f>
        <v>0</v>
      </c>
      <c r="E1388" s="9">
        <f t="shared" si="42"/>
        <v>7308</v>
      </c>
    </row>
    <row r="1389" spans="1:5" x14ac:dyDescent="0.25">
      <c r="A1389" s="10">
        <v>40835</v>
      </c>
      <c r="B1389" s="11">
        <v>11023</v>
      </c>
      <c r="C1389" s="11">
        <f t="shared" si="43"/>
        <v>366668</v>
      </c>
      <c r="D1389" s="11">
        <f>IF('zad5_4)'!$C1389&gt;$I$2,'zad5_4)'!$C1389-$I$2,0)</f>
        <v>0</v>
      </c>
      <c r="E1389" s="12">
        <f t="shared" si="42"/>
        <v>7334</v>
      </c>
    </row>
    <row r="1390" spans="1:5" x14ac:dyDescent="0.25">
      <c r="A1390" s="7">
        <v>40836</v>
      </c>
      <c r="B1390" s="8">
        <v>10550</v>
      </c>
      <c r="C1390" s="8">
        <f t="shared" si="43"/>
        <v>370357</v>
      </c>
      <c r="D1390" s="8">
        <f>IF('zad5_4)'!$C1390&gt;$I$2,'zad5_4)'!$C1390-$I$2,0)</f>
        <v>0</v>
      </c>
      <c r="E1390" s="9">
        <f t="shared" si="42"/>
        <v>7408</v>
      </c>
    </row>
    <row r="1391" spans="1:5" x14ac:dyDescent="0.25">
      <c r="A1391" s="10">
        <v>40837</v>
      </c>
      <c r="B1391" s="11">
        <v>11081</v>
      </c>
      <c r="C1391" s="11">
        <f t="shared" si="43"/>
        <v>373499</v>
      </c>
      <c r="D1391" s="11">
        <f>IF('zad5_4)'!$C1391&gt;$I$2,'zad5_4)'!$C1391-$I$2,0)</f>
        <v>0</v>
      </c>
      <c r="E1391" s="12">
        <f t="shared" si="42"/>
        <v>7470</v>
      </c>
    </row>
    <row r="1392" spans="1:5" x14ac:dyDescent="0.25">
      <c r="A1392" s="7">
        <v>40838</v>
      </c>
      <c r="B1392" s="8">
        <v>10436</v>
      </c>
      <c r="C1392" s="8">
        <f t="shared" si="43"/>
        <v>377110</v>
      </c>
      <c r="D1392" s="8">
        <f>IF('zad5_4)'!$C1392&gt;$I$2,'zad5_4)'!$C1392-$I$2,0)</f>
        <v>0</v>
      </c>
      <c r="E1392" s="9">
        <f t="shared" si="42"/>
        <v>7543</v>
      </c>
    </row>
    <row r="1393" spans="1:5" x14ac:dyDescent="0.25">
      <c r="A1393" s="10">
        <v>40839</v>
      </c>
      <c r="B1393" s="11">
        <v>10309</v>
      </c>
      <c r="C1393" s="11">
        <f t="shared" si="43"/>
        <v>380003</v>
      </c>
      <c r="D1393" s="11">
        <f>IF('zad5_4)'!$C1393&gt;$I$2,'zad5_4)'!$C1393-$I$2,0)</f>
        <v>0</v>
      </c>
      <c r="E1393" s="12">
        <f t="shared" si="42"/>
        <v>7601</v>
      </c>
    </row>
    <row r="1394" spans="1:5" x14ac:dyDescent="0.25">
      <c r="A1394" s="7">
        <v>40840</v>
      </c>
      <c r="B1394" s="8">
        <v>11063</v>
      </c>
      <c r="C1394" s="8">
        <f t="shared" si="43"/>
        <v>382711</v>
      </c>
      <c r="D1394" s="8">
        <f>IF('zad5_4)'!$C1394&gt;$I$2,'zad5_4)'!$C1394-$I$2,0)</f>
        <v>0</v>
      </c>
      <c r="E1394" s="9">
        <f t="shared" si="42"/>
        <v>7655</v>
      </c>
    </row>
    <row r="1395" spans="1:5" x14ac:dyDescent="0.25">
      <c r="A1395" s="10">
        <v>40841</v>
      </c>
      <c r="B1395" s="11">
        <v>10156</v>
      </c>
      <c r="C1395" s="11">
        <f t="shared" si="43"/>
        <v>386119</v>
      </c>
      <c r="D1395" s="11">
        <f>IF('zad5_4)'!$C1395&gt;$I$2,'zad5_4)'!$C1395-$I$2,0)</f>
        <v>0</v>
      </c>
      <c r="E1395" s="12">
        <f t="shared" si="42"/>
        <v>7723</v>
      </c>
    </row>
    <row r="1396" spans="1:5" x14ac:dyDescent="0.25">
      <c r="A1396" s="7">
        <v>40842</v>
      </c>
      <c r="B1396" s="8">
        <v>10032</v>
      </c>
      <c r="C1396" s="8">
        <f t="shared" si="43"/>
        <v>388552</v>
      </c>
      <c r="D1396" s="8">
        <f>IF('zad5_4)'!$C1396&gt;$I$2,'zad5_4)'!$C1396-$I$2,0)</f>
        <v>0</v>
      </c>
      <c r="E1396" s="9">
        <f t="shared" si="42"/>
        <v>7772</v>
      </c>
    </row>
    <row r="1397" spans="1:5" x14ac:dyDescent="0.25">
      <c r="A1397" s="10">
        <v>40843</v>
      </c>
      <c r="B1397" s="11">
        <v>9961</v>
      </c>
      <c r="C1397" s="11">
        <f t="shared" si="43"/>
        <v>390812</v>
      </c>
      <c r="D1397" s="11">
        <f>IF('zad5_4)'!$C1397&gt;$I$2,'zad5_4)'!$C1397-$I$2,0)</f>
        <v>0</v>
      </c>
      <c r="E1397" s="12">
        <f t="shared" si="42"/>
        <v>7817</v>
      </c>
    </row>
    <row r="1398" spans="1:5" x14ac:dyDescent="0.25">
      <c r="A1398" s="7">
        <v>40844</v>
      </c>
      <c r="B1398" s="8">
        <v>10651</v>
      </c>
      <c r="C1398" s="8">
        <f t="shared" si="43"/>
        <v>392956</v>
      </c>
      <c r="D1398" s="8">
        <f>IF('zad5_4)'!$C1398&gt;$I$2,'zad5_4)'!$C1398-$I$2,0)</f>
        <v>0</v>
      </c>
      <c r="E1398" s="9">
        <f t="shared" si="42"/>
        <v>7860</v>
      </c>
    </row>
    <row r="1399" spans="1:5" x14ac:dyDescent="0.25">
      <c r="A1399" s="10">
        <v>40845</v>
      </c>
      <c r="B1399" s="11">
        <v>10412</v>
      </c>
      <c r="C1399" s="11">
        <f t="shared" si="43"/>
        <v>395747</v>
      </c>
      <c r="D1399" s="11">
        <f>IF('zad5_4)'!$C1399&gt;$I$2,'zad5_4)'!$C1399-$I$2,0)</f>
        <v>0</v>
      </c>
      <c r="E1399" s="12">
        <f t="shared" si="42"/>
        <v>7915</v>
      </c>
    </row>
    <row r="1400" spans="1:5" x14ac:dyDescent="0.25">
      <c r="A1400" s="7">
        <v>40846</v>
      </c>
      <c r="B1400" s="8">
        <v>12434</v>
      </c>
      <c r="C1400" s="8">
        <f t="shared" si="43"/>
        <v>398244</v>
      </c>
      <c r="D1400" s="8">
        <f>IF('zad5_4)'!$C1400&gt;$I$2,'zad5_4)'!$C1400-$I$2,0)</f>
        <v>0</v>
      </c>
      <c r="E1400" s="9">
        <f t="shared" si="42"/>
        <v>7965</v>
      </c>
    </row>
    <row r="1401" spans="1:5" x14ac:dyDescent="0.25">
      <c r="A1401" s="10">
        <v>40847</v>
      </c>
      <c r="B1401" s="11">
        <v>11268</v>
      </c>
      <c r="C1401" s="11">
        <f t="shared" si="43"/>
        <v>402713</v>
      </c>
      <c r="D1401" s="11">
        <f>IF('zad5_4)'!$C1401&gt;$I$2,'zad5_4)'!$C1401-$I$2,0)</f>
        <v>0</v>
      </c>
      <c r="E1401" s="12">
        <f t="shared" si="42"/>
        <v>8055</v>
      </c>
    </row>
    <row r="1402" spans="1:5" x14ac:dyDescent="0.25">
      <c r="A1402" s="7">
        <v>40848</v>
      </c>
      <c r="B1402" s="8">
        <v>10210</v>
      </c>
      <c r="C1402" s="8">
        <f t="shared" si="43"/>
        <v>405926</v>
      </c>
      <c r="D1402" s="8">
        <f>IF('zad5_4)'!$C1402&gt;$I$2,'zad5_4)'!$C1402-$I$2,0)</f>
        <v>0</v>
      </c>
      <c r="E1402" s="9">
        <f t="shared" si="42"/>
        <v>8119</v>
      </c>
    </row>
    <row r="1403" spans="1:5" x14ac:dyDescent="0.25">
      <c r="A1403" s="10">
        <v>40849</v>
      </c>
      <c r="B1403" s="11">
        <v>11124</v>
      </c>
      <c r="C1403" s="11">
        <f t="shared" si="43"/>
        <v>408017</v>
      </c>
      <c r="D1403" s="11">
        <f>IF('zad5_4)'!$C1403&gt;$I$2,'zad5_4)'!$C1403-$I$2,0)</f>
        <v>0</v>
      </c>
      <c r="E1403" s="12">
        <f t="shared" si="42"/>
        <v>8161</v>
      </c>
    </row>
    <row r="1404" spans="1:5" x14ac:dyDescent="0.25">
      <c r="A1404" s="7">
        <v>40850</v>
      </c>
      <c r="B1404" s="8">
        <v>10832</v>
      </c>
      <c r="C1404" s="8">
        <f t="shared" si="43"/>
        <v>410980</v>
      </c>
      <c r="D1404" s="8">
        <f>IF('zad5_4)'!$C1404&gt;$I$2,'zad5_4)'!$C1404-$I$2,0)</f>
        <v>0</v>
      </c>
      <c r="E1404" s="9">
        <f t="shared" si="42"/>
        <v>8220</v>
      </c>
    </row>
    <row r="1405" spans="1:5" x14ac:dyDescent="0.25">
      <c r="A1405" s="10">
        <v>40851</v>
      </c>
      <c r="B1405" s="11">
        <v>12523</v>
      </c>
      <c r="C1405" s="11">
        <f t="shared" si="43"/>
        <v>413592</v>
      </c>
      <c r="D1405" s="11">
        <f>IF('zad5_4)'!$C1405&gt;$I$2,'zad5_4)'!$C1405-$I$2,0)</f>
        <v>0</v>
      </c>
      <c r="E1405" s="12">
        <f t="shared" si="42"/>
        <v>8272</v>
      </c>
    </row>
    <row r="1406" spans="1:5" x14ac:dyDescent="0.25">
      <c r="A1406" s="7">
        <v>40852</v>
      </c>
      <c r="B1406" s="8">
        <v>11658</v>
      </c>
      <c r="C1406" s="8">
        <f t="shared" si="43"/>
        <v>417843</v>
      </c>
      <c r="D1406" s="8">
        <f>IF('zad5_4)'!$C1406&gt;$I$2,'zad5_4)'!$C1406-$I$2,0)</f>
        <v>0</v>
      </c>
      <c r="E1406" s="9">
        <f t="shared" si="42"/>
        <v>8357</v>
      </c>
    </row>
    <row r="1407" spans="1:5" x14ac:dyDescent="0.25">
      <c r="A1407" s="10">
        <v>40853</v>
      </c>
      <c r="B1407" s="11">
        <v>11608</v>
      </c>
      <c r="C1407" s="11">
        <f t="shared" si="43"/>
        <v>421144</v>
      </c>
      <c r="D1407" s="11">
        <f>IF('zad5_4)'!$C1407&gt;$I$2,'zad5_4)'!$C1407-$I$2,0)</f>
        <v>0</v>
      </c>
      <c r="E1407" s="12">
        <f t="shared" si="42"/>
        <v>8423</v>
      </c>
    </row>
    <row r="1408" spans="1:5" x14ac:dyDescent="0.25">
      <c r="A1408" s="7">
        <v>40854</v>
      </c>
      <c r="B1408" s="8">
        <v>12754</v>
      </c>
      <c r="C1408" s="8">
        <f t="shared" si="43"/>
        <v>424329</v>
      </c>
      <c r="D1408" s="8">
        <f>IF('zad5_4)'!$C1408&gt;$I$2,'zad5_4)'!$C1408-$I$2,0)</f>
        <v>0</v>
      </c>
      <c r="E1408" s="9">
        <f t="shared" si="42"/>
        <v>8487</v>
      </c>
    </row>
    <row r="1409" spans="1:5" x14ac:dyDescent="0.25">
      <c r="A1409" s="10">
        <v>40855</v>
      </c>
      <c r="B1409" s="11">
        <v>12795</v>
      </c>
      <c r="C1409" s="11">
        <f t="shared" si="43"/>
        <v>428596</v>
      </c>
      <c r="D1409" s="11">
        <f>IF('zad5_4)'!$C1409&gt;$I$2,'zad5_4)'!$C1409-$I$2,0)</f>
        <v>0</v>
      </c>
      <c r="E1409" s="12">
        <f t="shared" si="42"/>
        <v>8572</v>
      </c>
    </row>
    <row r="1410" spans="1:5" x14ac:dyDescent="0.25">
      <c r="A1410" s="7">
        <v>40856</v>
      </c>
      <c r="B1410" s="8">
        <v>12521</v>
      </c>
      <c r="C1410" s="8">
        <f t="shared" si="43"/>
        <v>432819</v>
      </c>
      <c r="D1410" s="8">
        <f>IF('zad5_4)'!$C1410&gt;$I$2,'zad5_4)'!$C1410-$I$2,0)</f>
        <v>0</v>
      </c>
      <c r="E1410" s="9">
        <f t="shared" ref="E1410:E1473" si="44">ROUNDUP(C1410*0.02,0)</f>
        <v>8657</v>
      </c>
    </row>
    <row r="1411" spans="1:5" x14ac:dyDescent="0.25">
      <c r="A1411" s="10">
        <v>40857</v>
      </c>
      <c r="B1411" s="11">
        <v>12676</v>
      </c>
      <c r="C1411" s="11">
        <f t="shared" si="43"/>
        <v>436683</v>
      </c>
      <c r="D1411" s="11">
        <f>IF('zad5_4)'!$C1411&gt;$I$2,'zad5_4)'!$C1411-$I$2,0)</f>
        <v>0</v>
      </c>
      <c r="E1411" s="12">
        <f t="shared" si="44"/>
        <v>8734</v>
      </c>
    </row>
    <row r="1412" spans="1:5" x14ac:dyDescent="0.25">
      <c r="A1412" s="7">
        <v>40858</v>
      </c>
      <c r="B1412" s="8">
        <v>13250</v>
      </c>
      <c r="C1412" s="8">
        <f t="shared" ref="C1412:C1475" si="45">C1411-D1411-E1411+B1411</f>
        <v>440625</v>
      </c>
      <c r="D1412" s="8">
        <f>IF('zad5_4)'!$C1412&gt;$I$2,'zad5_4)'!$C1412-$I$2,0)</f>
        <v>0</v>
      </c>
      <c r="E1412" s="9">
        <f t="shared" si="44"/>
        <v>8813</v>
      </c>
    </row>
    <row r="1413" spans="1:5" x14ac:dyDescent="0.25">
      <c r="A1413" s="10">
        <v>40859</v>
      </c>
      <c r="B1413" s="11">
        <v>11623</v>
      </c>
      <c r="C1413" s="11">
        <f t="shared" si="45"/>
        <v>445062</v>
      </c>
      <c r="D1413" s="11">
        <f>IF('zad5_4)'!$C1413&gt;$I$2,'zad5_4)'!$C1413-$I$2,0)</f>
        <v>0</v>
      </c>
      <c r="E1413" s="12">
        <f t="shared" si="44"/>
        <v>8902</v>
      </c>
    </row>
    <row r="1414" spans="1:5" x14ac:dyDescent="0.25">
      <c r="A1414" s="7">
        <v>40860</v>
      </c>
      <c r="B1414" s="8">
        <v>13758</v>
      </c>
      <c r="C1414" s="8">
        <f t="shared" si="45"/>
        <v>447783</v>
      </c>
      <c r="D1414" s="8">
        <f>IF('zad5_4)'!$C1414&gt;$I$2,'zad5_4)'!$C1414-$I$2,0)</f>
        <v>0</v>
      </c>
      <c r="E1414" s="9">
        <f t="shared" si="44"/>
        <v>8956</v>
      </c>
    </row>
    <row r="1415" spans="1:5" x14ac:dyDescent="0.25">
      <c r="A1415" s="10">
        <v>40861</v>
      </c>
      <c r="B1415" s="11">
        <v>11698</v>
      </c>
      <c r="C1415" s="11">
        <f t="shared" si="45"/>
        <v>452585</v>
      </c>
      <c r="D1415" s="11">
        <f>IF('zad5_4)'!$C1415&gt;$I$2,'zad5_4)'!$C1415-$I$2,0)</f>
        <v>0</v>
      </c>
      <c r="E1415" s="12">
        <f t="shared" si="44"/>
        <v>9052</v>
      </c>
    </row>
    <row r="1416" spans="1:5" x14ac:dyDescent="0.25">
      <c r="A1416" s="7">
        <v>40862</v>
      </c>
      <c r="B1416" s="8">
        <v>12026</v>
      </c>
      <c r="C1416" s="8">
        <f t="shared" si="45"/>
        <v>455231</v>
      </c>
      <c r="D1416" s="8">
        <f>IF('zad5_4)'!$C1416&gt;$I$2,'zad5_4)'!$C1416-$I$2,0)</f>
        <v>0</v>
      </c>
      <c r="E1416" s="9">
        <f t="shared" si="44"/>
        <v>9105</v>
      </c>
    </row>
    <row r="1417" spans="1:5" x14ac:dyDescent="0.25">
      <c r="A1417" s="10">
        <v>40863</v>
      </c>
      <c r="B1417" s="11">
        <v>10541</v>
      </c>
      <c r="C1417" s="11">
        <f t="shared" si="45"/>
        <v>458152</v>
      </c>
      <c r="D1417" s="11">
        <f>IF('zad5_4)'!$C1417&gt;$I$2,'zad5_4)'!$C1417-$I$2,0)</f>
        <v>0</v>
      </c>
      <c r="E1417" s="12">
        <f t="shared" si="44"/>
        <v>9164</v>
      </c>
    </row>
    <row r="1418" spans="1:5" x14ac:dyDescent="0.25">
      <c r="A1418" s="7">
        <v>40864</v>
      </c>
      <c r="B1418" s="8">
        <v>10610</v>
      </c>
      <c r="C1418" s="8">
        <f t="shared" si="45"/>
        <v>459529</v>
      </c>
      <c r="D1418" s="8">
        <f>IF('zad5_4)'!$C1418&gt;$I$2,'zad5_4)'!$C1418-$I$2,0)</f>
        <v>0</v>
      </c>
      <c r="E1418" s="9">
        <f t="shared" si="44"/>
        <v>9191</v>
      </c>
    </row>
    <row r="1419" spans="1:5" x14ac:dyDescent="0.25">
      <c r="A1419" s="10">
        <v>40865</v>
      </c>
      <c r="B1419" s="11">
        <v>12307</v>
      </c>
      <c r="C1419" s="11">
        <f t="shared" si="45"/>
        <v>460948</v>
      </c>
      <c r="D1419" s="11">
        <f>IF('zad5_4)'!$C1419&gt;$I$2,'zad5_4)'!$C1419-$I$2,0)</f>
        <v>0</v>
      </c>
      <c r="E1419" s="12">
        <f t="shared" si="44"/>
        <v>9219</v>
      </c>
    </row>
    <row r="1420" spans="1:5" x14ac:dyDescent="0.25">
      <c r="A1420" s="7">
        <v>40866</v>
      </c>
      <c r="B1420" s="8">
        <v>11115</v>
      </c>
      <c r="C1420" s="8">
        <f t="shared" si="45"/>
        <v>464036</v>
      </c>
      <c r="D1420" s="8">
        <f>IF('zad5_4)'!$C1420&gt;$I$2,'zad5_4)'!$C1420-$I$2,0)</f>
        <v>0</v>
      </c>
      <c r="E1420" s="9">
        <f t="shared" si="44"/>
        <v>9281</v>
      </c>
    </row>
    <row r="1421" spans="1:5" x14ac:dyDescent="0.25">
      <c r="A1421" s="10">
        <v>40867</v>
      </c>
      <c r="B1421" s="11">
        <v>10544</v>
      </c>
      <c r="C1421" s="11">
        <f t="shared" si="45"/>
        <v>465870</v>
      </c>
      <c r="D1421" s="11">
        <f>IF('zad5_4)'!$C1421&gt;$I$2,'zad5_4)'!$C1421-$I$2,0)</f>
        <v>0</v>
      </c>
      <c r="E1421" s="12">
        <f t="shared" si="44"/>
        <v>9318</v>
      </c>
    </row>
    <row r="1422" spans="1:5" x14ac:dyDescent="0.25">
      <c r="A1422" s="7">
        <v>40868</v>
      </c>
      <c r="B1422" s="8">
        <v>10626</v>
      </c>
      <c r="C1422" s="8">
        <f t="shared" si="45"/>
        <v>467096</v>
      </c>
      <c r="D1422" s="8">
        <f>IF('zad5_4)'!$C1422&gt;$I$2,'zad5_4)'!$C1422-$I$2,0)</f>
        <v>0</v>
      </c>
      <c r="E1422" s="9">
        <f t="shared" si="44"/>
        <v>9342</v>
      </c>
    </row>
    <row r="1423" spans="1:5" x14ac:dyDescent="0.25">
      <c r="A1423" s="10">
        <v>40869</v>
      </c>
      <c r="B1423" s="11">
        <v>10969</v>
      </c>
      <c r="C1423" s="11">
        <f t="shared" si="45"/>
        <v>468380</v>
      </c>
      <c r="D1423" s="11">
        <f>IF('zad5_4)'!$C1423&gt;$I$2,'zad5_4)'!$C1423-$I$2,0)</f>
        <v>0</v>
      </c>
      <c r="E1423" s="12">
        <f t="shared" si="44"/>
        <v>9368</v>
      </c>
    </row>
    <row r="1424" spans="1:5" x14ac:dyDescent="0.25">
      <c r="A1424" s="7">
        <v>40870</v>
      </c>
      <c r="B1424" s="8">
        <v>8539</v>
      </c>
      <c r="C1424" s="8">
        <f t="shared" si="45"/>
        <v>469981</v>
      </c>
      <c r="D1424" s="8">
        <f>IF('zad5_4)'!$C1424&gt;$I$2,'zad5_4)'!$C1424-$I$2,0)</f>
        <v>0</v>
      </c>
      <c r="E1424" s="9">
        <f t="shared" si="44"/>
        <v>9400</v>
      </c>
    </row>
    <row r="1425" spans="1:5" x14ac:dyDescent="0.25">
      <c r="A1425" s="10">
        <v>40871</v>
      </c>
      <c r="B1425" s="11">
        <v>9643</v>
      </c>
      <c r="C1425" s="11">
        <f t="shared" si="45"/>
        <v>469120</v>
      </c>
      <c r="D1425" s="11">
        <f>IF('zad5_4)'!$C1425&gt;$I$2,'zad5_4)'!$C1425-$I$2,0)</f>
        <v>0</v>
      </c>
      <c r="E1425" s="12">
        <f t="shared" si="44"/>
        <v>9383</v>
      </c>
    </row>
    <row r="1426" spans="1:5" x14ac:dyDescent="0.25">
      <c r="A1426" s="7">
        <v>40872</v>
      </c>
      <c r="B1426" s="8">
        <v>7850</v>
      </c>
      <c r="C1426" s="8">
        <f t="shared" si="45"/>
        <v>469380</v>
      </c>
      <c r="D1426" s="8">
        <f>IF('zad5_4)'!$C1426&gt;$I$2,'zad5_4)'!$C1426-$I$2,0)</f>
        <v>0</v>
      </c>
      <c r="E1426" s="9">
        <f t="shared" si="44"/>
        <v>9388</v>
      </c>
    </row>
    <row r="1427" spans="1:5" x14ac:dyDescent="0.25">
      <c r="A1427" s="10">
        <v>40873</v>
      </c>
      <c r="B1427" s="11">
        <v>9779</v>
      </c>
      <c r="C1427" s="11">
        <f t="shared" si="45"/>
        <v>467842</v>
      </c>
      <c r="D1427" s="11">
        <f>IF('zad5_4)'!$C1427&gt;$I$2,'zad5_4)'!$C1427-$I$2,0)</f>
        <v>0</v>
      </c>
      <c r="E1427" s="12">
        <f t="shared" si="44"/>
        <v>9357</v>
      </c>
    </row>
    <row r="1428" spans="1:5" x14ac:dyDescent="0.25">
      <c r="A1428" s="7">
        <v>40874</v>
      </c>
      <c r="B1428" s="8">
        <v>9711</v>
      </c>
      <c r="C1428" s="8">
        <f t="shared" si="45"/>
        <v>468264</v>
      </c>
      <c r="D1428" s="8">
        <f>IF('zad5_4)'!$C1428&gt;$I$2,'zad5_4)'!$C1428-$I$2,0)</f>
        <v>0</v>
      </c>
      <c r="E1428" s="9">
        <f t="shared" si="44"/>
        <v>9366</v>
      </c>
    </row>
    <row r="1429" spans="1:5" x14ac:dyDescent="0.25">
      <c r="A1429" s="10">
        <v>40875</v>
      </c>
      <c r="B1429" s="11">
        <v>7875</v>
      </c>
      <c r="C1429" s="11">
        <f t="shared" si="45"/>
        <v>468609</v>
      </c>
      <c r="D1429" s="11">
        <f>IF('zad5_4)'!$C1429&gt;$I$2,'zad5_4)'!$C1429-$I$2,0)</f>
        <v>0</v>
      </c>
      <c r="E1429" s="12">
        <f t="shared" si="44"/>
        <v>9373</v>
      </c>
    </row>
    <row r="1430" spans="1:5" x14ac:dyDescent="0.25">
      <c r="A1430" s="7">
        <v>40876</v>
      </c>
      <c r="B1430" s="8">
        <v>9667</v>
      </c>
      <c r="C1430" s="8">
        <f t="shared" si="45"/>
        <v>467111</v>
      </c>
      <c r="D1430" s="8">
        <f>IF('zad5_4)'!$C1430&gt;$I$2,'zad5_4)'!$C1430-$I$2,0)</f>
        <v>0</v>
      </c>
      <c r="E1430" s="9">
        <f t="shared" si="44"/>
        <v>9343</v>
      </c>
    </row>
    <row r="1431" spans="1:5" x14ac:dyDescent="0.25">
      <c r="A1431" s="10">
        <v>40877</v>
      </c>
      <c r="B1431" s="11">
        <v>8822</v>
      </c>
      <c r="C1431" s="11">
        <f t="shared" si="45"/>
        <v>467435</v>
      </c>
      <c r="D1431" s="11">
        <f>IF('zad5_4)'!$C1431&gt;$I$2,'zad5_4)'!$C1431-$I$2,0)</f>
        <v>0</v>
      </c>
      <c r="E1431" s="12">
        <f t="shared" si="44"/>
        <v>9349</v>
      </c>
    </row>
    <row r="1432" spans="1:5" x14ac:dyDescent="0.25">
      <c r="A1432" s="7">
        <v>40878</v>
      </c>
      <c r="B1432" s="8">
        <v>8344</v>
      </c>
      <c r="C1432" s="8">
        <f t="shared" si="45"/>
        <v>466908</v>
      </c>
      <c r="D1432" s="8">
        <f>IF('zad5_4)'!$C1432&gt;$I$2,'zad5_4)'!$C1432-$I$2,0)</f>
        <v>0</v>
      </c>
      <c r="E1432" s="9">
        <f t="shared" si="44"/>
        <v>9339</v>
      </c>
    </row>
    <row r="1433" spans="1:5" x14ac:dyDescent="0.25">
      <c r="A1433" s="10">
        <v>40879</v>
      </c>
      <c r="B1433" s="11">
        <v>9731</v>
      </c>
      <c r="C1433" s="11">
        <f t="shared" si="45"/>
        <v>465913</v>
      </c>
      <c r="D1433" s="11">
        <f>IF('zad5_4)'!$C1433&gt;$I$2,'zad5_4)'!$C1433-$I$2,0)</f>
        <v>0</v>
      </c>
      <c r="E1433" s="12">
        <f t="shared" si="44"/>
        <v>9319</v>
      </c>
    </row>
    <row r="1434" spans="1:5" x14ac:dyDescent="0.25">
      <c r="A1434" s="7">
        <v>40880</v>
      </c>
      <c r="B1434" s="8">
        <v>10400</v>
      </c>
      <c r="C1434" s="8">
        <f t="shared" si="45"/>
        <v>466325</v>
      </c>
      <c r="D1434" s="8">
        <f>IF('zad5_4)'!$C1434&gt;$I$2,'zad5_4)'!$C1434-$I$2,0)</f>
        <v>0</v>
      </c>
      <c r="E1434" s="9">
        <f t="shared" si="44"/>
        <v>9327</v>
      </c>
    </row>
    <row r="1435" spans="1:5" x14ac:dyDescent="0.25">
      <c r="A1435" s="10">
        <v>40881</v>
      </c>
      <c r="B1435" s="11">
        <v>8007</v>
      </c>
      <c r="C1435" s="11">
        <f t="shared" si="45"/>
        <v>467398</v>
      </c>
      <c r="D1435" s="11">
        <f>IF('zad5_4)'!$C1435&gt;$I$2,'zad5_4)'!$C1435-$I$2,0)</f>
        <v>0</v>
      </c>
      <c r="E1435" s="12">
        <f t="shared" si="44"/>
        <v>9348</v>
      </c>
    </row>
    <row r="1436" spans="1:5" x14ac:dyDescent="0.25">
      <c r="A1436" s="7">
        <v>40882</v>
      </c>
      <c r="B1436" s="8">
        <v>7931</v>
      </c>
      <c r="C1436" s="8">
        <f t="shared" si="45"/>
        <v>466057</v>
      </c>
      <c r="D1436" s="8">
        <f>IF('zad5_4)'!$C1436&gt;$I$2,'zad5_4)'!$C1436-$I$2,0)</f>
        <v>0</v>
      </c>
      <c r="E1436" s="9">
        <f t="shared" si="44"/>
        <v>9322</v>
      </c>
    </row>
    <row r="1437" spans="1:5" x14ac:dyDescent="0.25">
      <c r="A1437" s="10">
        <v>40883</v>
      </c>
      <c r="B1437" s="11">
        <v>8222</v>
      </c>
      <c r="C1437" s="11">
        <f t="shared" si="45"/>
        <v>464666</v>
      </c>
      <c r="D1437" s="11">
        <f>IF('zad5_4)'!$C1437&gt;$I$2,'zad5_4)'!$C1437-$I$2,0)</f>
        <v>0</v>
      </c>
      <c r="E1437" s="12">
        <f t="shared" si="44"/>
        <v>9294</v>
      </c>
    </row>
    <row r="1438" spans="1:5" x14ac:dyDescent="0.25">
      <c r="A1438" s="7">
        <v>40884</v>
      </c>
      <c r="B1438" s="8">
        <v>10282</v>
      </c>
      <c r="C1438" s="8">
        <f t="shared" si="45"/>
        <v>463594</v>
      </c>
      <c r="D1438" s="8">
        <f>IF('zad5_4)'!$C1438&gt;$I$2,'zad5_4)'!$C1438-$I$2,0)</f>
        <v>0</v>
      </c>
      <c r="E1438" s="9">
        <f t="shared" si="44"/>
        <v>9272</v>
      </c>
    </row>
    <row r="1439" spans="1:5" x14ac:dyDescent="0.25">
      <c r="A1439" s="10">
        <v>40885</v>
      </c>
      <c r="B1439" s="11">
        <v>7768</v>
      </c>
      <c r="C1439" s="11">
        <f t="shared" si="45"/>
        <v>464604</v>
      </c>
      <c r="D1439" s="11">
        <f>IF('zad5_4)'!$C1439&gt;$I$2,'zad5_4)'!$C1439-$I$2,0)</f>
        <v>0</v>
      </c>
      <c r="E1439" s="12">
        <f t="shared" si="44"/>
        <v>9293</v>
      </c>
    </row>
    <row r="1440" spans="1:5" x14ac:dyDescent="0.25">
      <c r="A1440" s="7">
        <v>40886</v>
      </c>
      <c r="B1440" s="8">
        <v>7229</v>
      </c>
      <c r="C1440" s="8">
        <f t="shared" si="45"/>
        <v>463079</v>
      </c>
      <c r="D1440" s="8">
        <f>IF('zad5_4)'!$C1440&gt;$I$2,'zad5_4)'!$C1440-$I$2,0)</f>
        <v>0</v>
      </c>
      <c r="E1440" s="9">
        <f t="shared" si="44"/>
        <v>9262</v>
      </c>
    </row>
    <row r="1441" spans="1:5" x14ac:dyDescent="0.25">
      <c r="A1441" s="10">
        <v>40887</v>
      </c>
      <c r="B1441" s="11">
        <v>6801</v>
      </c>
      <c r="C1441" s="11">
        <f t="shared" si="45"/>
        <v>461046</v>
      </c>
      <c r="D1441" s="11">
        <f>IF('zad5_4)'!$C1441&gt;$I$2,'zad5_4)'!$C1441-$I$2,0)</f>
        <v>0</v>
      </c>
      <c r="E1441" s="12">
        <f t="shared" si="44"/>
        <v>9221</v>
      </c>
    </row>
    <row r="1442" spans="1:5" x14ac:dyDescent="0.25">
      <c r="A1442" s="7">
        <v>40888</v>
      </c>
      <c r="B1442" s="8">
        <v>6672</v>
      </c>
      <c r="C1442" s="8">
        <f t="shared" si="45"/>
        <v>458626</v>
      </c>
      <c r="D1442" s="8">
        <f>IF('zad5_4)'!$C1442&gt;$I$2,'zad5_4)'!$C1442-$I$2,0)</f>
        <v>0</v>
      </c>
      <c r="E1442" s="9">
        <f t="shared" si="44"/>
        <v>9173</v>
      </c>
    </row>
    <row r="1443" spans="1:5" x14ac:dyDescent="0.25">
      <c r="A1443" s="10">
        <v>40889</v>
      </c>
      <c r="B1443" s="11">
        <v>8412</v>
      </c>
      <c r="C1443" s="11">
        <f t="shared" si="45"/>
        <v>456125</v>
      </c>
      <c r="D1443" s="11">
        <f>IF('zad5_4)'!$C1443&gt;$I$2,'zad5_4)'!$C1443-$I$2,0)</f>
        <v>0</v>
      </c>
      <c r="E1443" s="12">
        <f t="shared" si="44"/>
        <v>9123</v>
      </c>
    </row>
    <row r="1444" spans="1:5" x14ac:dyDescent="0.25">
      <c r="A1444" s="7">
        <v>40890</v>
      </c>
      <c r="B1444" s="8">
        <v>5853</v>
      </c>
      <c r="C1444" s="8">
        <f t="shared" si="45"/>
        <v>455414</v>
      </c>
      <c r="D1444" s="8">
        <f>IF('zad5_4)'!$C1444&gt;$I$2,'zad5_4)'!$C1444-$I$2,0)</f>
        <v>0</v>
      </c>
      <c r="E1444" s="9">
        <f t="shared" si="44"/>
        <v>9109</v>
      </c>
    </row>
    <row r="1445" spans="1:5" x14ac:dyDescent="0.25">
      <c r="A1445" s="10">
        <v>40891</v>
      </c>
      <c r="B1445" s="11">
        <v>5153</v>
      </c>
      <c r="C1445" s="11">
        <f t="shared" si="45"/>
        <v>452158</v>
      </c>
      <c r="D1445" s="11">
        <f>IF('zad5_4)'!$C1445&gt;$I$2,'zad5_4)'!$C1445-$I$2,0)</f>
        <v>0</v>
      </c>
      <c r="E1445" s="12">
        <f t="shared" si="44"/>
        <v>9044</v>
      </c>
    </row>
    <row r="1446" spans="1:5" x14ac:dyDescent="0.25">
      <c r="A1446" s="7">
        <v>40892</v>
      </c>
      <c r="B1446" s="8">
        <v>5494</v>
      </c>
      <c r="C1446" s="8">
        <f t="shared" si="45"/>
        <v>448267</v>
      </c>
      <c r="D1446" s="8">
        <f>IF('zad5_4)'!$C1446&gt;$I$2,'zad5_4)'!$C1446-$I$2,0)</f>
        <v>0</v>
      </c>
      <c r="E1446" s="9">
        <f t="shared" si="44"/>
        <v>8966</v>
      </c>
    </row>
    <row r="1447" spans="1:5" x14ac:dyDescent="0.25">
      <c r="A1447" s="10">
        <v>40893</v>
      </c>
      <c r="B1447" s="11">
        <v>4087</v>
      </c>
      <c r="C1447" s="11">
        <f t="shared" si="45"/>
        <v>444795</v>
      </c>
      <c r="D1447" s="11">
        <f>IF('zad5_4)'!$C1447&gt;$I$2,'zad5_4)'!$C1447-$I$2,0)</f>
        <v>0</v>
      </c>
      <c r="E1447" s="12">
        <f t="shared" si="44"/>
        <v>8896</v>
      </c>
    </row>
    <row r="1448" spans="1:5" x14ac:dyDescent="0.25">
      <c r="A1448" s="7">
        <v>40894</v>
      </c>
      <c r="B1448" s="8">
        <v>3984</v>
      </c>
      <c r="C1448" s="8">
        <f t="shared" si="45"/>
        <v>439986</v>
      </c>
      <c r="D1448" s="8">
        <f>IF('zad5_4)'!$C1448&gt;$I$2,'zad5_4)'!$C1448-$I$2,0)</f>
        <v>0</v>
      </c>
      <c r="E1448" s="9">
        <f t="shared" si="44"/>
        <v>8800</v>
      </c>
    </row>
    <row r="1449" spans="1:5" x14ac:dyDescent="0.25">
      <c r="A1449" s="10">
        <v>40895</v>
      </c>
      <c r="B1449" s="11">
        <v>6048</v>
      </c>
      <c r="C1449" s="11">
        <f t="shared" si="45"/>
        <v>435170</v>
      </c>
      <c r="D1449" s="11">
        <f>IF('zad5_4)'!$C1449&gt;$I$2,'zad5_4)'!$C1449-$I$2,0)</f>
        <v>0</v>
      </c>
      <c r="E1449" s="12">
        <f t="shared" si="44"/>
        <v>8704</v>
      </c>
    </row>
    <row r="1450" spans="1:5" x14ac:dyDescent="0.25">
      <c r="A1450" s="7">
        <v>40896</v>
      </c>
      <c r="B1450" s="8">
        <v>5147</v>
      </c>
      <c r="C1450" s="8">
        <f t="shared" si="45"/>
        <v>432514</v>
      </c>
      <c r="D1450" s="8">
        <f>IF('zad5_4)'!$C1450&gt;$I$2,'zad5_4)'!$C1450-$I$2,0)</f>
        <v>0</v>
      </c>
      <c r="E1450" s="9">
        <f t="shared" si="44"/>
        <v>8651</v>
      </c>
    </row>
    <row r="1451" spans="1:5" x14ac:dyDescent="0.25">
      <c r="A1451" s="10">
        <v>40897</v>
      </c>
      <c r="B1451" s="11">
        <v>4537</v>
      </c>
      <c r="C1451" s="11">
        <f t="shared" si="45"/>
        <v>429010</v>
      </c>
      <c r="D1451" s="11">
        <f>IF('zad5_4)'!$C1451&gt;$I$2,'zad5_4)'!$C1451-$I$2,0)</f>
        <v>0</v>
      </c>
      <c r="E1451" s="12">
        <f t="shared" si="44"/>
        <v>8581</v>
      </c>
    </row>
    <row r="1452" spans="1:5" x14ac:dyDescent="0.25">
      <c r="A1452" s="7">
        <v>40898</v>
      </c>
      <c r="B1452" s="8">
        <v>4835</v>
      </c>
      <c r="C1452" s="8">
        <f t="shared" si="45"/>
        <v>424966</v>
      </c>
      <c r="D1452" s="8">
        <f>IF('zad5_4)'!$C1452&gt;$I$2,'zad5_4)'!$C1452-$I$2,0)</f>
        <v>0</v>
      </c>
      <c r="E1452" s="9">
        <f t="shared" si="44"/>
        <v>8500</v>
      </c>
    </row>
    <row r="1453" spans="1:5" x14ac:dyDescent="0.25">
      <c r="A1453" s="10">
        <v>40899</v>
      </c>
      <c r="B1453" s="11">
        <v>5099</v>
      </c>
      <c r="C1453" s="11">
        <f t="shared" si="45"/>
        <v>421301</v>
      </c>
      <c r="D1453" s="11">
        <f>IF('zad5_4)'!$C1453&gt;$I$2,'zad5_4)'!$C1453-$I$2,0)</f>
        <v>0</v>
      </c>
      <c r="E1453" s="12">
        <f t="shared" si="44"/>
        <v>8427</v>
      </c>
    </row>
    <row r="1454" spans="1:5" x14ac:dyDescent="0.25">
      <c r="A1454" s="7">
        <v>40900</v>
      </c>
      <c r="B1454" s="8">
        <v>3392</v>
      </c>
      <c r="C1454" s="8">
        <f t="shared" si="45"/>
        <v>417973</v>
      </c>
      <c r="D1454" s="8">
        <f>IF('zad5_4)'!$C1454&gt;$I$2,'zad5_4)'!$C1454-$I$2,0)</f>
        <v>0</v>
      </c>
      <c r="E1454" s="9">
        <f t="shared" si="44"/>
        <v>8360</v>
      </c>
    </row>
    <row r="1455" spans="1:5" x14ac:dyDescent="0.25">
      <c r="A1455" s="10">
        <v>40901</v>
      </c>
      <c r="B1455" s="11">
        <v>3323</v>
      </c>
      <c r="C1455" s="11">
        <f t="shared" si="45"/>
        <v>413005</v>
      </c>
      <c r="D1455" s="11">
        <f>IF('zad5_4)'!$C1455&gt;$I$2,'zad5_4)'!$C1455-$I$2,0)</f>
        <v>0</v>
      </c>
      <c r="E1455" s="12">
        <f t="shared" si="44"/>
        <v>8261</v>
      </c>
    </row>
    <row r="1456" spans="1:5" x14ac:dyDescent="0.25">
      <c r="A1456" s="7">
        <v>40902</v>
      </c>
      <c r="B1456" s="8">
        <v>4043</v>
      </c>
      <c r="C1456" s="8">
        <f t="shared" si="45"/>
        <v>408067</v>
      </c>
      <c r="D1456" s="8">
        <f>IF('zad5_4)'!$C1456&gt;$I$2,'zad5_4)'!$C1456-$I$2,0)</f>
        <v>0</v>
      </c>
      <c r="E1456" s="9">
        <f t="shared" si="44"/>
        <v>8162</v>
      </c>
    </row>
    <row r="1457" spans="1:5" x14ac:dyDescent="0.25">
      <c r="A1457" s="10">
        <v>40903</v>
      </c>
      <c r="B1457" s="11">
        <v>4087</v>
      </c>
      <c r="C1457" s="11">
        <f t="shared" si="45"/>
        <v>403948</v>
      </c>
      <c r="D1457" s="11">
        <f>IF('zad5_4)'!$C1457&gt;$I$2,'zad5_4)'!$C1457-$I$2,0)</f>
        <v>0</v>
      </c>
      <c r="E1457" s="12">
        <f t="shared" si="44"/>
        <v>8079</v>
      </c>
    </row>
    <row r="1458" spans="1:5" x14ac:dyDescent="0.25">
      <c r="A1458" s="7">
        <v>40904</v>
      </c>
      <c r="B1458" s="8">
        <v>3321</v>
      </c>
      <c r="C1458" s="8">
        <f t="shared" si="45"/>
        <v>399956</v>
      </c>
      <c r="D1458" s="8">
        <f>IF('zad5_4)'!$C1458&gt;$I$2,'zad5_4)'!$C1458-$I$2,0)</f>
        <v>0</v>
      </c>
      <c r="E1458" s="9">
        <f t="shared" si="44"/>
        <v>8000</v>
      </c>
    </row>
    <row r="1459" spans="1:5" x14ac:dyDescent="0.25">
      <c r="A1459" s="10">
        <v>40905</v>
      </c>
      <c r="B1459" s="11">
        <v>4324</v>
      </c>
      <c r="C1459" s="11">
        <f t="shared" si="45"/>
        <v>395277</v>
      </c>
      <c r="D1459" s="11">
        <f>IF('zad5_4)'!$C1459&gt;$I$2,'zad5_4)'!$C1459-$I$2,0)</f>
        <v>0</v>
      </c>
      <c r="E1459" s="12">
        <f t="shared" si="44"/>
        <v>7906</v>
      </c>
    </row>
    <row r="1460" spans="1:5" x14ac:dyDescent="0.25">
      <c r="A1460" s="7">
        <v>40906</v>
      </c>
      <c r="B1460" s="8">
        <v>4609</v>
      </c>
      <c r="C1460" s="8">
        <f t="shared" si="45"/>
        <v>391695</v>
      </c>
      <c r="D1460" s="8">
        <f>IF('zad5_4)'!$C1460&gt;$I$2,'zad5_4)'!$C1460-$I$2,0)</f>
        <v>0</v>
      </c>
      <c r="E1460" s="9">
        <f t="shared" si="44"/>
        <v>7834</v>
      </c>
    </row>
    <row r="1461" spans="1:5" x14ac:dyDescent="0.25">
      <c r="A1461" s="10">
        <v>40907</v>
      </c>
      <c r="B1461" s="11">
        <v>3740</v>
      </c>
      <c r="C1461" s="11">
        <f t="shared" si="45"/>
        <v>388470</v>
      </c>
      <c r="D1461" s="11">
        <f>IF('zad5_4)'!$C1461&gt;$I$2,'zad5_4)'!$C1461-$I$2,0)</f>
        <v>0</v>
      </c>
      <c r="E1461" s="12">
        <f t="shared" si="44"/>
        <v>7770</v>
      </c>
    </row>
    <row r="1462" spans="1:5" x14ac:dyDescent="0.25">
      <c r="A1462" s="7">
        <v>40908</v>
      </c>
      <c r="B1462" s="8">
        <v>3904</v>
      </c>
      <c r="C1462" s="8">
        <f t="shared" si="45"/>
        <v>384440</v>
      </c>
      <c r="D1462" s="8">
        <f>IF('zad5_4)'!$C1462&gt;$I$2,'zad5_4)'!$C1462-$I$2,0)</f>
        <v>0</v>
      </c>
      <c r="E1462" s="9">
        <f t="shared" si="44"/>
        <v>7689</v>
      </c>
    </row>
    <row r="1463" spans="1:5" x14ac:dyDescent="0.25">
      <c r="A1463" s="10">
        <v>40909</v>
      </c>
      <c r="B1463" s="11">
        <v>2928</v>
      </c>
      <c r="C1463" s="11">
        <f t="shared" si="45"/>
        <v>380655</v>
      </c>
      <c r="D1463" s="11">
        <f>IF('zad5_4)'!$C1463&gt;$I$2,'zad5_4)'!$C1463-$I$2,0)</f>
        <v>0</v>
      </c>
      <c r="E1463" s="12">
        <f t="shared" si="44"/>
        <v>7614</v>
      </c>
    </row>
    <row r="1464" spans="1:5" x14ac:dyDescent="0.25">
      <c r="A1464" s="7">
        <v>40910</v>
      </c>
      <c r="B1464" s="8">
        <v>3745</v>
      </c>
      <c r="C1464" s="8">
        <f t="shared" si="45"/>
        <v>375969</v>
      </c>
      <c r="D1464" s="8">
        <f>IF('zad5_4)'!$C1464&gt;$I$2,'zad5_4)'!$C1464-$I$2,0)</f>
        <v>0</v>
      </c>
      <c r="E1464" s="9">
        <f t="shared" si="44"/>
        <v>7520</v>
      </c>
    </row>
    <row r="1465" spans="1:5" x14ac:dyDescent="0.25">
      <c r="A1465" s="10">
        <v>40911</v>
      </c>
      <c r="B1465" s="11">
        <v>3782</v>
      </c>
      <c r="C1465" s="11">
        <f t="shared" si="45"/>
        <v>372194</v>
      </c>
      <c r="D1465" s="11">
        <f>IF('zad5_4)'!$C1465&gt;$I$2,'zad5_4)'!$C1465-$I$2,0)</f>
        <v>0</v>
      </c>
      <c r="E1465" s="12">
        <f t="shared" si="44"/>
        <v>7444</v>
      </c>
    </row>
    <row r="1466" spans="1:5" x14ac:dyDescent="0.25">
      <c r="A1466" s="7">
        <v>40912</v>
      </c>
      <c r="B1466" s="8">
        <v>3417</v>
      </c>
      <c r="C1466" s="8">
        <f t="shared" si="45"/>
        <v>368532</v>
      </c>
      <c r="D1466" s="8">
        <f>IF('zad5_4)'!$C1466&gt;$I$2,'zad5_4)'!$C1466-$I$2,0)</f>
        <v>0</v>
      </c>
      <c r="E1466" s="9">
        <f t="shared" si="44"/>
        <v>7371</v>
      </c>
    </row>
    <row r="1467" spans="1:5" x14ac:dyDescent="0.25">
      <c r="A1467" s="10">
        <v>40913</v>
      </c>
      <c r="B1467" s="11">
        <v>4778</v>
      </c>
      <c r="C1467" s="11">
        <f t="shared" si="45"/>
        <v>364578</v>
      </c>
      <c r="D1467" s="11">
        <f>IF('zad5_4)'!$C1467&gt;$I$2,'zad5_4)'!$C1467-$I$2,0)</f>
        <v>0</v>
      </c>
      <c r="E1467" s="12">
        <f t="shared" si="44"/>
        <v>7292</v>
      </c>
    </row>
    <row r="1468" spans="1:5" x14ac:dyDescent="0.25">
      <c r="A1468" s="7">
        <v>40914</v>
      </c>
      <c r="B1468" s="8">
        <v>3649</v>
      </c>
      <c r="C1468" s="8">
        <f t="shared" si="45"/>
        <v>362064</v>
      </c>
      <c r="D1468" s="8">
        <f>IF('zad5_4)'!$C1468&gt;$I$2,'zad5_4)'!$C1468-$I$2,0)</f>
        <v>0</v>
      </c>
      <c r="E1468" s="9">
        <f t="shared" si="44"/>
        <v>7242</v>
      </c>
    </row>
    <row r="1469" spans="1:5" x14ac:dyDescent="0.25">
      <c r="A1469" s="10">
        <v>40915</v>
      </c>
      <c r="B1469" s="11">
        <v>2236</v>
      </c>
      <c r="C1469" s="11">
        <f t="shared" si="45"/>
        <v>358471</v>
      </c>
      <c r="D1469" s="11">
        <f>IF('zad5_4)'!$C1469&gt;$I$2,'zad5_4)'!$C1469-$I$2,0)</f>
        <v>0</v>
      </c>
      <c r="E1469" s="12">
        <f t="shared" si="44"/>
        <v>7170</v>
      </c>
    </row>
    <row r="1470" spans="1:5" x14ac:dyDescent="0.25">
      <c r="A1470" s="7">
        <v>40916</v>
      </c>
      <c r="B1470" s="8">
        <v>3946</v>
      </c>
      <c r="C1470" s="8">
        <f t="shared" si="45"/>
        <v>353537</v>
      </c>
      <c r="D1470" s="8">
        <f>IF('zad5_4)'!$C1470&gt;$I$2,'zad5_4)'!$C1470-$I$2,0)</f>
        <v>0</v>
      </c>
      <c r="E1470" s="9">
        <f t="shared" si="44"/>
        <v>7071</v>
      </c>
    </row>
    <row r="1471" spans="1:5" x14ac:dyDescent="0.25">
      <c r="A1471" s="10">
        <v>40917</v>
      </c>
      <c r="B1471" s="11">
        <v>4433</v>
      </c>
      <c r="C1471" s="11">
        <f t="shared" si="45"/>
        <v>350412</v>
      </c>
      <c r="D1471" s="11">
        <f>IF('zad5_4)'!$C1471&gt;$I$2,'zad5_4)'!$C1471-$I$2,0)</f>
        <v>0</v>
      </c>
      <c r="E1471" s="12">
        <f t="shared" si="44"/>
        <v>7009</v>
      </c>
    </row>
    <row r="1472" spans="1:5" x14ac:dyDescent="0.25">
      <c r="A1472" s="7">
        <v>40918</v>
      </c>
      <c r="B1472" s="8">
        <v>3460</v>
      </c>
      <c r="C1472" s="8">
        <f t="shared" si="45"/>
        <v>347836</v>
      </c>
      <c r="D1472" s="8">
        <f>IF('zad5_4)'!$C1472&gt;$I$2,'zad5_4)'!$C1472-$I$2,0)</f>
        <v>0</v>
      </c>
      <c r="E1472" s="9">
        <f t="shared" si="44"/>
        <v>6957</v>
      </c>
    </row>
    <row r="1473" spans="1:5" x14ac:dyDescent="0.25">
      <c r="A1473" s="10">
        <v>40919</v>
      </c>
      <c r="B1473" s="11">
        <v>3706</v>
      </c>
      <c r="C1473" s="11">
        <f t="shared" si="45"/>
        <v>344339</v>
      </c>
      <c r="D1473" s="11">
        <f>IF('zad5_4)'!$C1473&gt;$I$2,'zad5_4)'!$C1473-$I$2,0)</f>
        <v>0</v>
      </c>
      <c r="E1473" s="12">
        <f t="shared" si="44"/>
        <v>6887</v>
      </c>
    </row>
    <row r="1474" spans="1:5" x14ac:dyDescent="0.25">
      <c r="A1474" s="7">
        <v>40920</v>
      </c>
      <c r="B1474" s="8">
        <v>4091</v>
      </c>
      <c r="C1474" s="8">
        <f t="shared" si="45"/>
        <v>341158</v>
      </c>
      <c r="D1474" s="8">
        <f>IF('zad5_4)'!$C1474&gt;$I$2,'zad5_4)'!$C1474-$I$2,0)</f>
        <v>0</v>
      </c>
      <c r="E1474" s="9">
        <f t="shared" ref="E1474:E1537" si="46">ROUNDUP(C1474*0.02,0)</f>
        <v>6824</v>
      </c>
    </row>
    <row r="1475" spans="1:5" x14ac:dyDescent="0.25">
      <c r="A1475" s="10">
        <v>40921</v>
      </c>
      <c r="B1475" s="11">
        <v>3921</v>
      </c>
      <c r="C1475" s="11">
        <f t="shared" si="45"/>
        <v>338425</v>
      </c>
      <c r="D1475" s="11">
        <f>IF('zad5_4)'!$C1475&gt;$I$2,'zad5_4)'!$C1475-$I$2,0)</f>
        <v>0</v>
      </c>
      <c r="E1475" s="12">
        <f t="shared" si="46"/>
        <v>6769</v>
      </c>
    </row>
    <row r="1476" spans="1:5" x14ac:dyDescent="0.25">
      <c r="A1476" s="7">
        <v>40922</v>
      </c>
      <c r="B1476" s="8">
        <v>2492</v>
      </c>
      <c r="C1476" s="8">
        <f t="shared" ref="C1476:C1539" si="47">C1475-D1475-E1475+B1475</f>
        <v>335577</v>
      </c>
      <c r="D1476" s="8">
        <f>IF('zad5_4)'!$C1476&gt;$I$2,'zad5_4)'!$C1476-$I$2,0)</f>
        <v>0</v>
      </c>
      <c r="E1476" s="9">
        <f t="shared" si="46"/>
        <v>6712</v>
      </c>
    </row>
    <row r="1477" spans="1:5" x14ac:dyDescent="0.25">
      <c r="A1477" s="10">
        <v>40923</v>
      </c>
      <c r="B1477" s="11">
        <v>3582</v>
      </c>
      <c r="C1477" s="11">
        <f t="shared" si="47"/>
        <v>331357</v>
      </c>
      <c r="D1477" s="11">
        <f>IF('zad5_4)'!$C1477&gt;$I$2,'zad5_4)'!$C1477-$I$2,0)</f>
        <v>0</v>
      </c>
      <c r="E1477" s="12">
        <f t="shared" si="46"/>
        <v>6628</v>
      </c>
    </row>
    <row r="1478" spans="1:5" x14ac:dyDescent="0.25">
      <c r="A1478" s="7">
        <v>40924</v>
      </c>
      <c r="B1478" s="8">
        <v>2517</v>
      </c>
      <c r="C1478" s="8">
        <f t="shared" si="47"/>
        <v>328311</v>
      </c>
      <c r="D1478" s="8">
        <f>IF('zad5_4)'!$C1478&gt;$I$2,'zad5_4)'!$C1478-$I$2,0)</f>
        <v>0</v>
      </c>
      <c r="E1478" s="9">
        <f t="shared" si="46"/>
        <v>6567</v>
      </c>
    </row>
    <row r="1479" spans="1:5" x14ac:dyDescent="0.25">
      <c r="A1479" s="10">
        <v>40925</v>
      </c>
      <c r="B1479" s="11">
        <v>2258</v>
      </c>
      <c r="C1479" s="11">
        <f t="shared" si="47"/>
        <v>324261</v>
      </c>
      <c r="D1479" s="11">
        <f>IF('zad5_4)'!$C1479&gt;$I$2,'zad5_4)'!$C1479-$I$2,0)</f>
        <v>0</v>
      </c>
      <c r="E1479" s="12">
        <f t="shared" si="46"/>
        <v>6486</v>
      </c>
    </row>
    <row r="1480" spans="1:5" x14ac:dyDescent="0.25">
      <c r="A1480" s="7">
        <v>40926</v>
      </c>
      <c r="B1480" s="8">
        <v>4049</v>
      </c>
      <c r="C1480" s="8">
        <f t="shared" si="47"/>
        <v>320033</v>
      </c>
      <c r="D1480" s="8">
        <f>IF('zad5_4)'!$C1480&gt;$I$2,'zad5_4)'!$C1480-$I$2,0)</f>
        <v>0</v>
      </c>
      <c r="E1480" s="9">
        <f t="shared" si="46"/>
        <v>6401</v>
      </c>
    </row>
    <row r="1481" spans="1:5" x14ac:dyDescent="0.25">
      <c r="A1481" s="10">
        <v>40927</v>
      </c>
      <c r="B1481" s="11">
        <v>2760</v>
      </c>
      <c r="C1481" s="11">
        <f t="shared" si="47"/>
        <v>317681</v>
      </c>
      <c r="D1481" s="11">
        <f>IF('zad5_4)'!$C1481&gt;$I$2,'zad5_4)'!$C1481-$I$2,0)</f>
        <v>0</v>
      </c>
      <c r="E1481" s="12">
        <f t="shared" si="46"/>
        <v>6354</v>
      </c>
    </row>
    <row r="1482" spans="1:5" x14ac:dyDescent="0.25">
      <c r="A1482" s="7">
        <v>40928</v>
      </c>
      <c r="B1482" s="8">
        <v>3472</v>
      </c>
      <c r="C1482" s="8">
        <f t="shared" si="47"/>
        <v>314087</v>
      </c>
      <c r="D1482" s="8">
        <f>IF('zad5_4)'!$C1482&gt;$I$2,'zad5_4)'!$C1482-$I$2,0)</f>
        <v>0</v>
      </c>
      <c r="E1482" s="9">
        <f t="shared" si="46"/>
        <v>6282</v>
      </c>
    </row>
    <row r="1483" spans="1:5" x14ac:dyDescent="0.25">
      <c r="A1483" s="10">
        <v>40929</v>
      </c>
      <c r="B1483" s="11">
        <v>4208</v>
      </c>
      <c r="C1483" s="11">
        <f t="shared" si="47"/>
        <v>311277</v>
      </c>
      <c r="D1483" s="11">
        <f>IF('zad5_4)'!$C1483&gt;$I$2,'zad5_4)'!$C1483-$I$2,0)</f>
        <v>0</v>
      </c>
      <c r="E1483" s="12">
        <f t="shared" si="46"/>
        <v>6226</v>
      </c>
    </row>
    <row r="1484" spans="1:5" x14ac:dyDescent="0.25">
      <c r="A1484" s="7">
        <v>40930</v>
      </c>
      <c r="B1484" s="8">
        <v>3092</v>
      </c>
      <c r="C1484" s="8">
        <f t="shared" si="47"/>
        <v>309259</v>
      </c>
      <c r="D1484" s="8">
        <f>IF('zad5_4)'!$C1484&gt;$I$2,'zad5_4)'!$C1484-$I$2,0)</f>
        <v>0</v>
      </c>
      <c r="E1484" s="9">
        <f t="shared" si="46"/>
        <v>6186</v>
      </c>
    </row>
    <row r="1485" spans="1:5" x14ac:dyDescent="0.25">
      <c r="A1485" s="10">
        <v>40931</v>
      </c>
      <c r="B1485" s="11">
        <v>2278</v>
      </c>
      <c r="C1485" s="11">
        <f t="shared" si="47"/>
        <v>306165</v>
      </c>
      <c r="D1485" s="11">
        <f>IF('zad5_4)'!$C1485&gt;$I$2,'zad5_4)'!$C1485-$I$2,0)</f>
        <v>0</v>
      </c>
      <c r="E1485" s="12">
        <f t="shared" si="46"/>
        <v>6124</v>
      </c>
    </row>
    <row r="1486" spans="1:5" x14ac:dyDescent="0.25">
      <c r="A1486" s="7">
        <v>40932</v>
      </c>
      <c r="B1486" s="8">
        <v>1697</v>
      </c>
      <c r="C1486" s="8">
        <f t="shared" si="47"/>
        <v>302319</v>
      </c>
      <c r="D1486" s="8">
        <f>IF('zad5_4)'!$C1486&gt;$I$2,'zad5_4)'!$C1486-$I$2,0)</f>
        <v>0</v>
      </c>
      <c r="E1486" s="9">
        <f t="shared" si="46"/>
        <v>6047</v>
      </c>
    </row>
    <row r="1487" spans="1:5" x14ac:dyDescent="0.25">
      <c r="A1487" s="10">
        <v>40933</v>
      </c>
      <c r="B1487" s="11">
        <v>2701</v>
      </c>
      <c r="C1487" s="11">
        <f t="shared" si="47"/>
        <v>297969</v>
      </c>
      <c r="D1487" s="11">
        <f>IF('zad5_4)'!$C1487&gt;$I$2,'zad5_4)'!$C1487-$I$2,0)</f>
        <v>0</v>
      </c>
      <c r="E1487" s="12">
        <f t="shared" si="46"/>
        <v>5960</v>
      </c>
    </row>
    <row r="1488" spans="1:5" x14ac:dyDescent="0.25">
      <c r="A1488" s="7">
        <v>40934</v>
      </c>
      <c r="B1488" s="8">
        <v>2448</v>
      </c>
      <c r="C1488" s="8">
        <f t="shared" si="47"/>
        <v>294710</v>
      </c>
      <c r="D1488" s="8">
        <f>IF('zad5_4)'!$C1488&gt;$I$2,'zad5_4)'!$C1488-$I$2,0)</f>
        <v>0</v>
      </c>
      <c r="E1488" s="9">
        <f t="shared" si="46"/>
        <v>5895</v>
      </c>
    </row>
    <row r="1489" spans="1:5" x14ac:dyDescent="0.25">
      <c r="A1489" s="10">
        <v>40935</v>
      </c>
      <c r="B1489" s="11">
        <v>4285</v>
      </c>
      <c r="C1489" s="11">
        <f t="shared" si="47"/>
        <v>291263</v>
      </c>
      <c r="D1489" s="11">
        <f>IF('zad5_4)'!$C1489&gt;$I$2,'zad5_4)'!$C1489-$I$2,0)</f>
        <v>0</v>
      </c>
      <c r="E1489" s="12">
        <f t="shared" si="46"/>
        <v>5826</v>
      </c>
    </row>
    <row r="1490" spans="1:5" x14ac:dyDescent="0.25">
      <c r="A1490" s="7">
        <v>40936</v>
      </c>
      <c r="B1490" s="8">
        <v>4140</v>
      </c>
      <c r="C1490" s="8">
        <f t="shared" si="47"/>
        <v>289722</v>
      </c>
      <c r="D1490" s="8">
        <f>IF('zad5_4)'!$C1490&gt;$I$2,'zad5_4)'!$C1490-$I$2,0)</f>
        <v>0</v>
      </c>
      <c r="E1490" s="9">
        <f t="shared" si="46"/>
        <v>5795</v>
      </c>
    </row>
    <row r="1491" spans="1:5" x14ac:dyDescent="0.25">
      <c r="A1491" s="10">
        <v>40937</v>
      </c>
      <c r="B1491" s="11">
        <v>2174</v>
      </c>
      <c r="C1491" s="11">
        <f t="shared" si="47"/>
        <v>288067</v>
      </c>
      <c r="D1491" s="11">
        <f>IF('zad5_4)'!$C1491&gt;$I$2,'zad5_4)'!$C1491-$I$2,0)</f>
        <v>0</v>
      </c>
      <c r="E1491" s="12">
        <f t="shared" si="46"/>
        <v>5762</v>
      </c>
    </row>
    <row r="1492" spans="1:5" x14ac:dyDescent="0.25">
      <c r="A1492" s="7">
        <v>40938</v>
      </c>
      <c r="B1492" s="8">
        <v>2206</v>
      </c>
      <c r="C1492" s="8">
        <f t="shared" si="47"/>
        <v>284479</v>
      </c>
      <c r="D1492" s="8">
        <f>IF('zad5_4)'!$C1492&gt;$I$2,'zad5_4)'!$C1492-$I$2,0)</f>
        <v>0</v>
      </c>
      <c r="E1492" s="9">
        <f t="shared" si="46"/>
        <v>5690</v>
      </c>
    </row>
    <row r="1493" spans="1:5" x14ac:dyDescent="0.25">
      <c r="A1493" s="10">
        <v>40939</v>
      </c>
      <c r="B1493" s="11">
        <v>2619</v>
      </c>
      <c r="C1493" s="11">
        <f t="shared" si="47"/>
        <v>280995</v>
      </c>
      <c r="D1493" s="11">
        <f>IF('zad5_4)'!$C1493&gt;$I$2,'zad5_4)'!$C1493-$I$2,0)</f>
        <v>0</v>
      </c>
      <c r="E1493" s="12">
        <f t="shared" si="46"/>
        <v>5620</v>
      </c>
    </row>
    <row r="1494" spans="1:5" x14ac:dyDescent="0.25">
      <c r="A1494" s="7">
        <v>40940</v>
      </c>
      <c r="B1494" s="8">
        <v>4589</v>
      </c>
      <c r="C1494" s="8">
        <f t="shared" si="47"/>
        <v>277994</v>
      </c>
      <c r="D1494" s="8">
        <f>IF('zad5_4)'!$C1494&gt;$I$2,'zad5_4)'!$C1494-$I$2,0)</f>
        <v>0</v>
      </c>
      <c r="E1494" s="9">
        <f t="shared" si="46"/>
        <v>5560</v>
      </c>
    </row>
    <row r="1495" spans="1:5" x14ac:dyDescent="0.25">
      <c r="A1495" s="10">
        <v>40941</v>
      </c>
      <c r="B1495" s="11">
        <v>4253</v>
      </c>
      <c r="C1495" s="11">
        <f t="shared" si="47"/>
        <v>277023</v>
      </c>
      <c r="D1495" s="11">
        <f>IF('zad5_4)'!$C1495&gt;$I$2,'zad5_4)'!$C1495-$I$2,0)</f>
        <v>0</v>
      </c>
      <c r="E1495" s="12">
        <f t="shared" si="46"/>
        <v>5541</v>
      </c>
    </row>
    <row r="1496" spans="1:5" x14ac:dyDescent="0.25">
      <c r="A1496" s="7">
        <v>40942</v>
      </c>
      <c r="B1496" s="8">
        <v>3294</v>
      </c>
      <c r="C1496" s="8">
        <f t="shared" si="47"/>
        <v>275735</v>
      </c>
      <c r="D1496" s="8">
        <f>IF('zad5_4)'!$C1496&gt;$I$2,'zad5_4)'!$C1496-$I$2,0)</f>
        <v>0</v>
      </c>
      <c r="E1496" s="9">
        <f t="shared" si="46"/>
        <v>5515</v>
      </c>
    </row>
    <row r="1497" spans="1:5" x14ac:dyDescent="0.25">
      <c r="A1497" s="10">
        <v>40943</v>
      </c>
      <c r="B1497" s="11">
        <v>3396</v>
      </c>
      <c r="C1497" s="11">
        <f t="shared" si="47"/>
        <v>273514</v>
      </c>
      <c r="D1497" s="11">
        <f>IF('zad5_4)'!$C1497&gt;$I$2,'zad5_4)'!$C1497-$I$2,0)</f>
        <v>0</v>
      </c>
      <c r="E1497" s="12">
        <f t="shared" si="46"/>
        <v>5471</v>
      </c>
    </row>
    <row r="1498" spans="1:5" x14ac:dyDescent="0.25">
      <c r="A1498" s="7">
        <v>40944</v>
      </c>
      <c r="B1498" s="8">
        <v>3958</v>
      </c>
      <c r="C1498" s="8">
        <f t="shared" si="47"/>
        <v>271439</v>
      </c>
      <c r="D1498" s="8">
        <f>IF('zad5_4)'!$C1498&gt;$I$2,'zad5_4)'!$C1498-$I$2,0)</f>
        <v>0</v>
      </c>
      <c r="E1498" s="9">
        <f t="shared" si="46"/>
        <v>5429</v>
      </c>
    </row>
    <row r="1499" spans="1:5" x14ac:dyDescent="0.25">
      <c r="A1499" s="10">
        <v>40945</v>
      </c>
      <c r="B1499" s="11">
        <v>2790</v>
      </c>
      <c r="C1499" s="11">
        <f t="shared" si="47"/>
        <v>269968</v>
      </c>
      <c r="D1499" s="11">
        <f>IF('zad5_4)'!$C1499&gt;$I$2,'zad5_4)'!$C1499-$I$2,0)</f>
        <v>0</v>
      </c>
      <c r="E1499" s="12">
        <f t="shared" si="46"/>
        <v>5400</v>
      </c>
    </row>
    <row r="1500" spans="1:5" x14ac:dyDescent="0.25">
      <c r="A1500" s="7">
        <v>40946</v>
      </c>
      <c r="B1500" s="8">
        <v>4450</v>
      </c>
      <c r="C1500" s="8">
        <f t="shared" si="47"/>
        <v>267358</v>
      </c>
      <c r="D1500" s="8">
        <f>IF('zad5_4)'!$C1500&gt;$I$2,'zad5_4)'!$C1500-$I$2,0)</f>
        <v>0</v>
      </c>
      <c r="E1500" s="9">
        <f t="shared" si="46"/>
        <v>5348</v>
      </c>
    </row>
    <row r="1501" spans="1:5" x14ac:dyDescent="0.25">
      <c r="A1501" s="10">
        <v>40947</v>
      </c>
      <c r="B1501" s="11">
        <v>2943</v>
      </c>
      <c r="C1501" s="11">
        <f t="shared" si="47"/>
        <v>266460</v>
      </c>
      <c r="D1501" s="11">
        <f>IF('zad5_4)'!$C1501&gt;$I$2,'zad5_4)'!$C1501-$I$2,0)</f>
        <v>0</v>
      </c>
      <c r="E1501" s="12">
        <f t="shared" si="46"/>
        <v>5330</v>
      </c>
    </row>
    <row r="1502" spans="1:5" x14ac:dyDescent="0.25">
      <c r="A1502" s="7">
        <v>40948</v>
      </c>
      <c r="B1502" s="8">
        <v>4508</v>
      </c>
      <c r="C1502" s="8">
        <f t="shared" si="47"/>
        <v>264073</v>
      </c>
      <c r="D1502" s="8">
        <f>IF('zad5_4)'!$C1502&gt;$I$2,'zad5_4)'!$C1502-$I$2,0)</f>
        <v>0</v>
      </c>
      <c r="E1502" s="9">
        <f t="shared" si="46"/>
        <v>5282</v>
      </c>
    </row>
    <row r="1503" spans="1:5" x14ac:dyDescent="0.25">
      <c r="A1503" s="10">
        <v>40949</v>
      </c>
      <c r="B1503" s="11">
        <v>3339</v>
      </c>
      <c r="C1503" s="11">
        <f t="shared" si="47"/>
        <v>263299</v>
      </c>
      <c r="D1503" s="11">
        <f>IF('zad5_4)'!$C1503&gt;$I$2,'zad5_4)'!$C1503-$I$2,0)</f>
        <v>0</v>
      </c>
      <c r="E1503" s="12">
        <f t="shared" si="46"/>
        <v>5266</v>
      </c>
    </row>
    <row r="1504" spans="1:5" x14ac:dyDescent="0.25">
      <c r="A1504" s="7">
        <v>40950</v>
      </c>
      <c r="B1504" s="8">
        <v>2589</v>
      </c>
      <c r="C1504" s="8">
        <f t="shared" si="47"/>
        <v>261372</v>
      </c>
      <c r="D1504" s="8">
        <f>IF('zad5_4)'!$C1504&gt;$I$2,'zad5_4)'!$C1504-$I$2,0)</f>
        <v>0</v>
      </c>
      <c r="E1504" s="9">
        <f t="shared" si="46"/>
        <v>5228</v>
      </c>
    </row>
    <row r="1505" spans="1:5" x14ac:dyDescent="0.25">
      <c r="A1505" s="10">
        <v>40951</v>
      </c>
      <c r="B1505" s="11">
        <v>2984</v>
      </c>
      <c r="C1505" s="11">
        <f t="shared" si="47"/>
        <v>258733</v>
      </c>
      <c r="D1505" s="11">
        <f>IF('zad5_4)'!$C1505&gt;$I$2,'zad5_4)'!$C1505-$I$2,0)</f>
        <v>0</v>
      </c>
      <c r="E1505" s="12">
        <f t="shared" si="46"/>
        <v>5175</v>
      </c>
    </row>
    <row r="1506" spans="1:5" x14ac:dyDescent="0.25">
      <c r="A1506" s="7">
        <v>40952</v>
      </c>
      <c r="B1506" s="8">
        <v>2146</v>
      </c>
      <c r="C1506" s="8">
        <f t="shared" si="47"/>
        <v>256542</v>
      </c>
      <c r="D1506" s="8">
        <f>IF('zad5_4)'!$C1506&gt;$I$2,'zad5_4)'!$C1506-$I$2,0)</f>
        <v>0</v>
      </c>
      <c r="E1506" s="9">
        <f t="shared" si="46"/>
        <v>5131</v>
      </c>
    </row>
    <row r="1507" spans="1:5" x14ac:dyDescent="0.25">
      <c r="A1507" s="10">
        <v>40953</v>
      </c>
      <c r="B1507" s="11">
        <v>4063</v>
      </c>
      <c r="C1507" s="11">
        <f t="shared" si="47"/>
        <v>253557</v>
      </c>
      <c r="D1507" s="11">
        <f>IF('zad5_4)'!$C1507&gt;$I$2,'zad5_4)'!$C1507-$I$2,0)</f>
        <v>0</v>
      </c>
      <c r="E1507" s="12">
        <f t="shared" si="46"/>
        <v>5072</v>
      </c>
    </row>
    <row r="1508" spans="1:5" x14ac:dyDescent="0.25">
      <c r="A1508" s="7">
        <v>40954</v>
      </c>
      <c r="B1508" s="8">
        <v>3503</v>
      </c>
      <c r="C1508" s="8">
        <f t="shared" si="47"/>
        <v>252548</v>
      </c>
      <c r="D1508" s="8">
        <f>IF('zad5_4)'!$C1508&gt;$I$2,'zad5_4)'!$C1508-$I$2,0)</f>
        <v>0</v>
      </c>
      <c r="E1508" s="9">
        <f t="shared" si="46"/>
        <v>5051</v>
      </c>
    </row>
    <row r="1509" spans="1:5" x14ac:dyDescent="0.25">
      <c r="A1509" s="10">
        <v>40955</v>
      </c>
      <c r="B1509" s="11">
        <v>2799</v>
      </c>
      <c r="C1509" s="11">
        <f t="shared" si="47"/>
        <v>251000</v>
      </c>
      <c r="D1509" s="11">
        <f>IF('zad5_4)'!$C1509&gt;$I$2,'zad5_4)'!$C1509-$I$2,0)</f>
        <v>0</v>
      </c>
      <c r="E1509" s="12">
        <f t="shared" si="46"/>
        <v>5020</v>
      </c>
    </row>
    <row r="1510" spans="1:5" x14ac:dyDescent="0.25">
      <c r="A1510" s="7">
        <v>40956</v>
      </c>
      <c r="B1510" s="8">
        <v>3491</v>
      </c>
      <c r="C1510" s="8">
        <f t="shared" si="47"/>
        <v>248779</v>
      </c>
      <c r="D1510" s="8">
        <f>IF('zad5_4)'!$C1510&gt;$I$2,'zad5_4)'!$C1510-$I$2,0)</f>
        <v>0</v>
      </c>
      <c r="E1510" s="9">
        <f t="shared" si="46"/>
        <v>4976</v>
      </c>
    </row>
    <row r="1511" spans="1:5" x14ac:dyDescent="0.25">
      <c r="A1511" s="10">
        <v>40957</v>
      </c>
      <c r="B1511" s="11">
        <v>2335</v>
      </c>
      <c r="C1511" s="11">
        <f t="shared" si="47"/>
        <v>247294</v>
      </c>
      <c r="D1511" s="11">
        <f>IF('zad5_4)'!$C1511&gt;$I$2,'zad5_4)'!$C1511-$I$2,0)</f>
        <v>0</v>
      </c>
      <c r="E1511" s="12">
        <f t="shared" si="46"/>
        <v>4946</v>
      </c>
    </row>
    <row r="1512" spans="1:5" x14ac:dyDescent="0.25">
      <c r="A1512" s="7">
        <v>40958</v>
      </c>
      <c r="B1512" s="8">
        <v>2507</v>
      </c>
      <c r="C1512" s="8">
        <f t="shared" si="47"/>
        <v>244683</v>
      </c>
      <c r="D1512" s="8">
        <f>IF('zad5_4)'!$C1512&gt;$I$2,'zad5_4)'!$C1512-$I$2,0)</f>
        <v>0</v>
      </c>
      <c r="E1512" s="9">
        <f t="shared" si="46"/>
        <v>4894</v>
      </c>
    </row>
    <row r="1513" spans="1:5" x14ac:dyDescent="0.25">
      <c r="A1513" s="10">
        <v>40959</v>
      </c>
      <c r="B1513" s="11">
        <v>3211</v>
      </c>
      <c r="C1513" s="11">
        <f t="shared" si="47"/>
        <v>242296</v>
      </c>
      <c r="D1513" s="11">
        <f>IF('zad5_4)'!$C1513&gt;$I$2,'zad5_4)'!$C1513-$I$2,0)</f>
        <v>0</v>
      </c>
      <c r="E1513" s="12">
        <f t="shared" si="46"/>
        <v>4846</v>
      </c>
    </row>
    <row r="1514" spans="1:5" x14ac:dyDescent="0.25">
      <c r="A1514" s="7">
        <v>40960</v>
      </c>
      <c r="B1514" s="8">
        <v>2675</v>
      </c>
      <c r="C1514" s="8">
        <f t="shared" si="47"/>
        <v>240661</v>
      </c>
      <c r="D1514" s="8">
        <f>IF('zad5_4)'!$C1514&gt;$I$2,'zad5_4)'!$C1514-$I$2,0)</f>
        <v>0</v>
      </c>
      <c r="E1514" s="9">
        <f t="shared" si="46"/>
        <v>4814</v>
      </c>
    </row>
    <row r="1515" spans="1:5" x14ac:dyDescent="0.25">
      <c r="A1515" s="10">
        <v>40961</v>
      </c>
      <c r="B1515" s="11">
        <v>2633</v>
      </c>
      <c r="C1515" s="11">
        <f t="shared" si="47"/>
        <v>238522</v>
      </c>
      <c r="D1515" s="11">
        <f>IF('zad5_4)'!$C1515&gt;$I$2,'zad5_4)'!$C1515-$I$2,0)</f>
        <v>0</v>
      </c>
      <c r="E1515" s="12">
        <f t="shared" si="46"/>
        <v>4771</v>
      </c>
    </row>
    <row r="1516" spans="1:5" x14ac:dyDescent="0.25">
      <c r="A1516" s="7">
        <v>40962</v>
      </c>
      <c r="B1516" s="8">
        <v>2386</v>
      </c>
      <c r="C1516" s="8">
        <f t="shared" si="47"/>
        <v>236384</v>
      </c>
      <c r="D1516" s="8">
        <f>IF('zad5_4)'!$C1516&gt;$I$2,'zad5_4)'!$C1516-$I$2,0)</f>
        <v>0</v>
      </c>
      <c r="E1516" s="9">
        <f t="shared" si="46"/>
        <v>4728</v>
      </c>
    </row>
    <row r="1517" spans="1:5" x14ac:dyDescent="0.25">
      <c r="A1517" s="10">
        <v>40963</v>
      </c>
      <c r="B1517" s="11">
        <v>3472</v>
      </c>
      <c r="C1517" s="11">
        <f t="shared" si="47"/>
        <v>234042</v>
      </c>
      <c r="D1517" s="11">
        <f>IF('zad5_4)'!$C1517&gt;$I$2,'zad5_4)'!$C1517-$I$2,0)</f>
        <v>0</v>
      </c>
      <c r="E1517" s="12">
        <f t="shared" si="46"/>
        <v>4681</v>
      </c>
    </row>
    <row r="1518" spans="1:5" x14ac:dyDescent="0.25">
      <c r="A1518" s="7">
        <v>40964</v>
      </c>
      <c r="B1518" s="8">
        <v>1799</v>
      </c>
      <c r="C1518" s="8">
        <f t="shared" si="47"/>
        <v>232833</v>
      </c>
      <c r="D1518" s="8">
        <f>IF('zad5_4)'!$C1518&gt;$I$2,'zad5_4)'!$C1518-$I$2,0)</f>
        <v>0</v>
      </c>
      <c r="E1518" s="9">
        <f t="shared" si="46"/>
        <v>4657</v>
      </c>
    </row>
    <row r="1519" spans="1:5" x14ac:dyDescent="0.25">
      <c r="A1519" s="10">
        <v>40965</v>
      </c>
      <c r="B1519" s="11">
        <v>3157</v>
      </c>
      <c r="C1519" s="11">
        <f t="shared" si="47"/>
        <v>229975</v>
      </c>
      <c r="D1519" s="11">
        <f>IF('zad5_4)'!$C1519&gt;$I$2,'zad5_4)'!$C1519-$I$2,0)</f>
        <v>0</v>
      </c>
      <c r="E1519" s="12">
        <f t="shared" si="46"/>
        <v>4600</v>
      </c>
    </row>
    <row r="1520" spans="1:5" x14ac:dyDescent="0.25">
      <c r="A1520" s="7">
        <v>40966</v>
      </c>
      <c r="B1520" s="8">
        <v>2309</v>
      </c>
      <c r="C1520" s="8">
        <f t="shared" si="47"/>
        <v>228532</v>
      </c>
      <c r="D1520" s="8">
        <f>IF('zad5_4)'!$C1520&gt;$I$2,'zad5_4)'!$C1520-$I$2,0)</f>
        <v>0</v>
      </c>
      <c r="E1520" s="9">
        <f t="shared" si="46"/>
        <v>4571</v>
      </c>
    </row>
    <row r="1521" spans="1:5" x14ac:dyDescent="0.25">
      <c r="A1521" s="10">
        <v>40967</v>
      </c>
      <c r="B1521" s="11">
        <v>1644</v>
      </c>
      <c r="C1521" s="11">
        <f t="shared" si="47"/>
        <v>226270</v>
      </c>
      <c r="D1521" s="11">
        <f>IF('zad5_4)'!$C1521&gt;$I$2,'zad5_4)'!$C1521-$I$2,0)</f>
        <v>0</v>
      </c>
      <c r="E1521" s="12">
        <f t="shared" si="46"/>
        <v>4526</v>
      </c>
    </row>
    <row r="1522" spans="1:5" x14ac:dyDescent="0.25">
      <c r="A1522" s="7">
        <v>40968</v>
      </c>
      <c r="B1522" s="8">
        <v>2697</v>
      </c>
      <c r="C1522" s="8">
        <f t="shared" si="47"/>
        <v>223388</v>
      </c>
      <c r="D1522" s="8">
        <f>IF('zad5_4)'!$C1522&gt;$I$2,'zad5_4)'!$C1522-$I$2,0)</f>
        <v>0</v>
      </c>
      <c r="E1522" s="9">
        <f t="shared" si="46"/>
        <v>4468</v>
      </c>
    </row>
    <row r="1523" spans="1:5" x14ac:dyDescent="0.25">
      <c r="A1523" s="10">
        <v>40969</v>
      </c>
      <c r="B1523" s="11">
        <v>2850</v>
      </c>
      <c r="C1523" s="11">
        <f t="shared" si="47"/>
        <v>221617</v>
      </c>
      <c r="D1523" s="11">
        <f>IF('zad5_4)'!$C1523&gt;$I$2,'zad5_4)'!$C1523-$I$2,0)</f>
        <v>0</v>
      </c>
      <c r="E1523" s="12">
        <f t="shared" si="46"/>
        <v>4433</v>
      </c>
    </row>
    <row r="1524" spans="1:5" x14ac:dyDescent="0.25">
      <c r="A1524" s="7">
        <v>40970</v>
      </c>
      <c r="B1524" s="8">
        <v>4178</v>
      </c>
      <c r="C1524" s="8">
        <f t="shared" si="47"/>
        <v>220034</v>
      </c>
      <c r="D1524" s="8">
        <f>IF('zad5_4)'!$C1524&gt;$I$2,'zad5_4)'!$C1524-$I$2,0)</f>
        <v>0</v>
      </c>
      <c r="E1524" s="9">
        <f t="shared" si="46"/>
        <v>4401</v>
      </c>
    </row>
    <row r="1525" spans="1:5" x14ac:dyDescent="0.25">
      <c r="A1525" s="10">
        <v>40971</v>
      </c>
      <c r="B1525" s="11">
        <v>4023</v>
      </c>
      <c r="C1525" s="11">
        <f t="shared" si="47"/>
        <v>219811</v>
      </c>
      <c r="D1525" s="11">
        <f>IF('zad5_4)'!$C1525&gt;$I$2,'zad5_4)'!$C1525-$I$2,0)</f>
        <v>0</v>
      </c>
      <c r="E1525" s="12">
        <f t="shared" si="46"/>
        <v>4397</v>
      </c>
    </row>
    <row r="1526" spans="1:5" x14ac:dyDescent="0.25">
      <c r="A1526" s="7">
        <v>40972</v>
      </c>
      <c r="B1526" s="8">
        <v>5855</v>
      </c>
      <c r="C1526" s="8">
        <f t="shared" si="47"/>
        <v>219437</v>
      </c>
      <c r="D1526" s="8">
        <f>IF('zad5_4)'!$C1526&gt;$I$2,'zad5_4)'!$C1526-$I$2,0)</f>
        <v>0</v>
      </c>
      <c r="E1526" s="9">
        <f t="shared" si="46"/>
        <v>4389</v>
      </c>
    </row>
    <row r="1527" spans="1:5" x14ac:dyDescent="0.25">
      <c r="A1527" s="10">
        <v>40973</v>
      </c>
      <c r="B1527" s="11">
        <v>4665</v>
      </c>
      <c r="C1527" s="11">
        <f t="shared" si="47"/>
        <v>220903</v>
      </c>
      <c r="D1527" s="11">
        <f>IF('zad5_4)'!$C1527&gt;$I$2,'zad5_4)'!$C1527-$I$2,0)</f>
        <v>0</v>
      </c>
      <c r="E1527" s="12">
        <f t="shared" si="46"/>
        <v>4419</v>
      </c>
    </row>
    <row r="1528" spans="1:5" x14ac:dyDescent="0.25">
      <c r="A1528" s="7">
        <v>40974</v>
      </c>
      <c r="B1528" s="8">
        <v>2939</v>
      </c>
      <c r="C1528" s="8">
        <f t="shared" si="47"/>
        <v>221149</v>
      </c>
      <c r="D1528" s="8">
        <f>IF('zad5_4)'!$C1528&gt;$I$2,'zad5_4)'!$C1528-$I$2,0)</f>
        <v>0</v>
      </c>
      <c r="E1528" s="9">
        <f t="shared" si="46"/>
        <v>4423</v>
      </c>
    </row>
    <row r="1529" spans="1:5" x14ac:dyDescent="0.25">
      <c r="A1529" s="10">
        <v>40975</v>
      </c>
      <c r="B1529" s="11">
        <v>4974</v>
      </c>
      <c r="C1529" s="11">
        <f t="shared" si="47"/>
        <v>219665</v>
      </c>
      <c r="D1529" s="11">
        <f>IF('zad5_4)'!$C1529&gt;$I$2,'zad5_4)'!$C1529-$I$2,0)</f>
        <v>0</v>
      </c>
      <c r="E1529" s="12">
        <f t="shared" si="46"/>
        <v>4394</v>
      </c>
    </row>
    <row r="1530" spans="1:5" x14ac:dyDescent="0.25">
      <c r="A1530" s="7">
        <v>40976</v>
      </c>
      <c r="B1530" s="8">
        <v>5576</v>
      </c>
      <c r="C1530" s="8">
        <f t="shared" si="47"/>
        <v>220245</v>
      </c>
      <c r="D1530" s="8">
        <f>IF('zad5_4)'!$C1530&gt;$I$2,'zad5_4)'!$C1530-$I$2,0)</f>
        <v>0</v>
      </c>
      <c r="E1530" s="9">
        <f t="shared" si="46"/>
        <v>4405</v>
      </c>
    </row>
    <row r="1531" spans="1:5" x14ac:dyDescent="0.25">
      <c r="A1531" s="10">
        <v>40977</v>
      </c>
      <c r="B1531" s="11">
        <v>5366</v>
      </c>
      <c r="C1531" s="11">
        <f t="shared" si="47"/>
        <v>221416</v>
      </c>
      <c r="D1531" s="11">
        <f>IF('zad5_4)'!$C1531&gt;$I$2,'zad5_4)'!$C1531-$I$2,0)</f>
        <v>0</v>
      </c>
      <c r="E1531" s="12">
        <f t="shared" si="46"/>
        <v>4429</v>
      </c>
    </row>
    <row r="1532" spans="1:5" x14ac:dyDescent="0.25">
      <c r="A1532" s="7">
        <v>40978</v>
      </c>
      <c r="B1532" s="8">
        <v>5782</v>
      </c>
      <c r="C1532" s="8">
        <f t="shared" si="47"/>
        <v>222353</v>
      </c>
      <c r="D1532" s="8">
        <f>IF('zad5_4)'!$C1532&gt;$I$2,'zad5_4)'!$C1532-$I$2,0)</f>
        <v>0</v>
      </c>
      <c r="E1532" s="9">
        <f t="shared" si="46"/>
        <v>4448</v>
      </c>
    </row>
    <row r="1533" spans="1:5" x14ac:dyDescent="0.25">
      <c r="A1533" s="10">
        <v>40979</v>
      </c>
      <c r="B1533" s="11">
        <v>5863</v>
      </c>
      <c r="C1533" s="11">
        <f t="shared" si="47"/>
        <v>223687</v>
      </c>
      <c r="D1533" s="11">
        <f>IF('zad5_4)'!$C1533&gt;$I$2,'zad5_4)'!$C1533-$I$2,0)</f>
        <v>0</v>
      </c>
      <c r="E1533" s="12">
        <f t="shared" si="46"/>
        <v>4474</v>
      </c>
    </row>
    <row r="1534" spans="1:5" x14ac:dyDescent="0.25">
      <c r="A1534" s="7">
        <v>40980</v>
      </c>
      <c r="B1534" s="8">
        <v>4972</v>
      </c>
      <c r="C1534" s="8">
        <f t="shared" si="47"/>
        <v>225076</v>
      </c>
      <c r="D1534" s="8">
        <f>IF('zad5_4)'!$C1534&gt;$I$2,'zad5_4)'!$C1534-$I$2,0)</f>
        <v>0</v>
      </c>
      <c r="E1534" s="9">
        <f t="shared" si="46"/>
        <v>4502</v>
      </c>
    </row>
    <row r="1535" spans="1:5" x14ac:dyDescent="0.25">
      <c r="A1535" s="10">
        <v>40981</v>
      </c>
      <c r="B1535" s="11">
        <v>6014</v>
      </c>
      <c r="C1535" s="11">
        <f t="shared" si="47"/>
        <v>225546</v>
      </c>
      <c r="D1535" s="11">
        <f>IF('zad5_4)'!$C1535&gt;$I$2,'zad5_4)'!$C1535-$I$2,0)</f>
        <v>0</v>
      </c>
      <c r="E1535" s="12">
        <f t="shared" si="46"/>
        <v>4511</v>
      </c>
    </row>
    <row r="1536" spans="1:5" x14ac:dyDescent="0.25">
      <c r="A1536" s="7">
        <v>40982</v>
      </c>
      <c r="B1536" s="8">
        <v>4849</v>
      </c>
      <c r="C1536" s="8">
        <f t="shared" si="47"/>
        <v>227049</v>
      </c>
      <c r="D1536" s="8">
        <f>IF('zad5_4)'!$C1536&gt;$I$2,'zad5_4)'!$C1536-$I$2,0)</f>
        <v>0</v>
      </c>
      <c r="E1536" s="9">
        <f t="shared" si="46"/>
        <v>4541</v>
      </c>
    </row>
    <row r="1537" spans="1:5" x14ac:dyDescent="0.25">
      <c r="A1537" s="10">
        <v>40983</v>
      </c>
      <c r="B1537" s="11">
        <v>5377</v>
      </c>
      <c r="C1537" s="11">
        <f t="shared" si="47"/>
        <v>227357</v>
      </c>
      <c r="D1537" s="11">
        <f>IF('zad5_4)'!$C1537&gt;$I$2,'zad5_4)'!$C1537-$I$2,0)</f>
        <v>0</v>
      </c>
      <c r="E1537" s="12">
        <f t="shared" si="46"/>
        <v>4548</v>
      </c>
    </row>
    <row r="1538" spans="1:5" x14ac:dyDescent="0.25">
      <c r="A1538" s="7">
        <v>40984</v>
      </c>
      <c r="B1538" s="8">
        <v>4774</v>
      </c>
      <c r="C1538" s="8">
        <f t="shared" si="47"/>
        <v>228186</v>
      </c>
      <c r="D1538" s="8">
        <f>IF('zad5_4)'!$C1538&gt;$I$2,'zad5_4)'!$C1538-$I$2,0)</f>
        <v>0</v>
      </c>
      <c r="E1538" s="9">
        <f t="shared" ref="E1538:E1601" si="48">ROUNDUP(C1538*0.02,0)</f>
        <v>4564</v>
      </c>
    </row>
    <row r="1539" spans="1:5" x14ac:dyDescent="0.25">
      <c r="A1539" s="10">
        <v>40985</v>
      </c>
      <c r="B1539" s="11">
        <v>6012</v>
      </c>
      <c r="C1539" s="11">
        <f t="shared" si="47"/>
        <v>228396</v>
      </c>
      <c r="D1539" s="11">
        <f>IF('zad5_4)'!$C1539&gt;$I$2,'zad5_4)'!$C1539-$I$2,0)</f>
        <v>0</v>
      </c>
      <c r="E1539" s="12">
        <f t="shared" si="48"/>
        <v>4568</v>
      </c>
    </row>
    <row r="1540" spans="1:5" x14ac:dyDescent="0.25">
      <c r="A1540" s="7">
        <v>40986</v>
      </c>
      <c r="B1540" s="8">
        <v>7738</v>
      </c>
      <c r="C1540" s="8">
        <f t="shared" ref="C1540:C1603" si="49">C1539-D1539-E1539+B1539</f>
        <v>229840</v>
      </c>
      <c r="D1540" s="8">
        <f>IF('zad5_4)'!$C1540&gt;$I$2,'zad5_4)'!$C1540-$I$2,0)</f>
        <v>0</v>
      </c>
      <c r="E1540" s="9">
        <f t="shared" si="48"/>
        <v>4597</v>
      </c>
    </row>
    <row r="1541" spans="1:5" x14ac:dyDescent="0.25">
      <c r="A1541" s="10">
        <v>40987</v>
      </c>
      <c r="B1541" s="11">
        <v>8163</v>
      </c>
      <c r="C1541" s="11">
        <f t="shared" si="49"/>
        <v>232981</v>
      </c>
      <c r="D1541" s="11">
        <f>IF('zad5_4)'!$C1541&gt;$I$2,'zad5_4)'!$C1541-$I$2,0)</f>
        <v>0</v>
      </c>
      <c r="E1541" s="12">
        <f t="shared" si="48"/>
        <v>4660</v>
      </c>
    </row>
    <row r="1542" spans="1:5" x14ac:dyDescent="0.25">
      <c r="A1542" s="7">
        <v>40988</v>
      </c>
      <c r="B1542" s="8">
        <v>6040</v>
      </c>
      <c r="C1542" s="8">
        <f t="shared" si="49"/>
        <v>236484</v>
      </c>
      <c r="D1542" s="8">
        <f>IF('zad5_4)'!$C1542&gt;$I$2,'zad5_4)'!$C1542-$I$2,0)</f>
        <v>0</v>
      </c>
      <c r="E1542" s="9">
        <f t="shared" si="48"/>
        <v>4730</v>
      </c>
    </row>
    <row r="1543" spans="1:5" x14ac:dyDescent="0.25">
      <c r="A1543" s="10">
        <v>40989</v>
      </c>
      <c r="B1543" s="11">
        <v>7264</v>
      </c>
      <c r="C1543" s="11">
        <f t="shared" si="49"/>
        <v>237794</v>
      </c>
      <c r="D1543" s="11">
        <f>IF('zad5_4)'!$C1543&gt;$I$2,'zad5_4)'!$C1543-$I$2,0)</f>
        <v>0</v>
      </c>
      <c r="E1543" s="12">
        <f t="shared" si="48"/>
        <v>4756</v>
      </c>
    </row>
    <row r="1544" spans="1:5" x14ac:dyDescent="0.25">
      <c r="A1544" s="7">
        <v>40990</v>
      </c>
      <c r="B1544" s="8">
        <v>8253</v>
      </c>
      <c r="C1544" s="8">
        <f t="shared" si="49"/>
        <v>240302</v>
      </c>
      <c r="D1544" s="8">
        <f>IF('zad5_4)'!$C1544&gt;$I$2,'zad5_4)'!$C1544-$I$2,0)</f>
        <v>0</v>
      </c>
      <c r="E1544" s="9">
        <f t="shared" si="48"/>
        <v>4807</v>
      </c>
    </row>
    <row r="1545" spans="1:5" x14ac:dyDescent="0.25">
      <c r="A1545" s="10">
        <v>40991</v>
      </c>
      <c r="B1545" s="11">
        <v>7866</v>
      </c>
      <c r="C1545" s="11">
        <f t="shared" si="49"/>
        <v>243748</v>
      </c>
      <c r="D1545" s="11">
        <f>IF('zad5_4)'!$C1545&gt;$I$2,'zad5_4)'!$C1545-$I$2,0)</f>
        <v>0</v>
      </c>
      <c r="E1545" s="12">
        <f t="shared" si="48"/>
        <v>4875</v>
      </c>
    </row>
    <row r="1546" spans="1:5" x14ac:dyDescent="0.25">
      <c r="A1546" s="7">
        <v>40992</v>
      </c>
      <c r="B1546" s="8">
        <v>11294</v>
      </c>
      <c r="C1546" s="8">
        <f t="shared" si="49"/>
        <v>246739</v>
      </c>
      <c r="D1546" s="8">
        <f>IF('zad5_4)'!$C1546&gt;$I$2,'zad5_4)'!$C1546-$I$2,0)</f>
        <v>0</v>
      </c>
      <c r="E1546" s="9">
        <f t="shared" si="48"/>
        <v>4935</v>
      </c>
    </row>
    <row r="1547" spans="1:5" x14ac:dyDescent="0.25">
      <c r="A1547" s="10">
        <v>40993</v>
      </c>
      <c r="B1547" s="11">
        <v>11487</v>
      </c>
      <c r="C1547" s="11">
        <f t="shared" si="49"/>
        <v>253098</v>
      </c>
      <c r="D1547" s="11">
        <f>IF('zad5_4)'!$C1547&gt;$I$2,'zad5_4)'!$C1547-$I$2,0)</f>
        <v>0</v>
      </c>
      <c r="E1547" s="12">
        <f t="shared" si="48"/>
        <v>5062</v>
      </c>
    </row>
    <row r="1548" spans="1:5" x14ac:dyDescent="0.25">
      <c r="A1548" s="7">
        <v>40994</v>
      </c>
      <c r="B1548" s="8">
        <v>13736</v>
      </c>
      <c r="C1548" s="8">
        <f t="shared" si="49"/>
        <v>259523</v>
      </c>
      <c r="D1548" s="8">
        <f>IF('zad5_4)'!$C1548&gt;$I$2,'zad5_4)'!$C1548-$I$2,0)</f>
        <v>0</v>
      </c>
      <c r="E1548" s="9">
        <f t="shared" si="48"/>
        <v>5191</v>
      </c>
    </row>
    <row r="1549" spans="1:5" x14ac:dyDescent="0.25">
      <c r="A1549" s="10">
        <v>40995</v>
      </c>
      <c r="B1549" s="11">
        <v>13902</v>
      </c>
      <c r="C1549" s="11">
        <f t="shared" si="49"/>
        <v>268068</v>
      </c>
      <c r="D1549" s="11">
        <f>IF('zad5_4)'!$C1549&gt;$I$2,'zad5_4)'!$C1549-$I$2,0)</f>
        <v>0</v>
      </c>
      <c r="E1549" s="12">
        <f t="shared" si="48"/>
        <v>5362</v>
      </c>
    </row>
    <row r="1550" spans="1:5" x14ac:dyDescent="0.25">
      <c r="A1550" s="7">
        <v>40996</v>
      </c>
      <c r="B1550" s="8">
        <v>13636</v>
      </c>
      <c r="C1550" s="8">
        <f t="shared" si="49"/>
        <v>276608</v>
      </c>
      <c r="D1550" s="8">
        <f>IF('zad5_4)'!$C1550&gt;$I$2,'zad5_4)'!$C1550-$I$2,0)</f>
        <v>0</v>
      </c>
      <c r="E1550" s="9">
        <f t="shared" si="48"/>
        <v>5533</v>
      </c>
    </row>
    <row r="1551" spans="1:5" x14ac:dyDescent="0.25">
      <c r="A1551" s="10">
        <v>40997</v>
      </c>
      <c r="B1551" s="11">
        <v>14333</v>
      </c>
      <c r="C1551" s="11">
        <f t="shared" si="49"/>
        <v>284711</v>
      </c>
      <c r="D1551" s="11">
        <f>IF('zad5_4)'!$C1551&gt;$I$2,'zad5_4)'!$C1551-$I$2,0)</f>
        <v>0</v>
      </c>
      <c r="E1551" s="12">
        <f t="shared" si="48"/>
        <v>5695</v>
      </c>
    </row>
    <row r="1552" spans="1:5" x14ac:dyDescent="0.25">
      <c r="A1552" s="7">
        <v>40998</v>
      </c>
      <c r="B1552" s="8">
        <v>17103</v>
      </c>
      <c r="C1552" s="8">
        <f t="shared" si="49"/>
        <v>293349</v>
      </c>
      <c r="D1552" s="8">
        <f>IF('zad5_4)'!$C1552&gt;$I$2,'zad5_4)'!$C1552-$I$2,0)</f>
        <v>0</v>
      </c>
      <c r="E1552" s="9">
        <f t="shared" si="48"/>
        <v>5867</v>
      </c>
    </row>
    <row r="1553" spans="1:5" x14ac:dyDescent="0.25">
      <c r="A1553" s="10">
        <v>40999</v>
      </c>
      <c r="B1553" s="11">
        <v>17265</v>
      </c>
      <c r="C1553" s="11">
        <f t="shared" si="49"/>
        <v>304585</v>
      </c>
      <c r="D1553" s="11">
        <f>IF('zad5_4)'!$C1553&gt;$I$2,'zad5_4)'!$C1553-$I$2,0)</f>
        <v>0</v>
      </c>
      <c r="E1553" s="12">
        <f t="shared" si="48"/>
        <v>6092</v>
      </c>
    </row>
    <row r="1554" spans="1:5" x14ac:dyDescent="0.25">
      <c r="A1554" s="7">
        <v>41000</v>
      </c>
      <c r="B1554" s="8">
        <v>16568</v>
      </c>
      <c r="C1554" s="8">
        <f t="shared" si="49"/>
        <v>315758</v>
      </c>
      <c r="D1554" s="8">
        <f>IF('zad5_4)'!$C1554&gt;$I$2,'zad5_4)'!$C1554-$I$2,0)</f>
        <v>0</v>
      </c>
      <c r="E1554" s="9">
        <f t="shared" si="48"/>
        <v>6316</v>
      </c>
    </row>
    <row r="1555" spans="1:5" x14ac:dyDescent="0.25">
      <c r="A1555" s="10">
        <v>41001</v>
      </c>
      <c r="B1555" s="11">
        <v>20145</v>
      </c>
      <c r="C1555" s="11">
        <f t="shared" si="49"/>
        <v>326010</v>
      </c>
      <c r="D1555" s="11">
        <f>IF('zad5_4)'!$C1555&gt;$I$2,'zad5_4)'!$C1555-$I$2,0)</f>
        <v>0</v>
      </c>
      <c r="E1555" s="12">
        <f t="shared" si="48"/>
        <v>6521</v>
      </c>
    </row>
    <row r="1556" spans="1:5" x14ac:dyDescent="0.25">
      <c r="A1556" s="7">
        <v>41002</v>
      </c>
      <c r="B1556" s="8">
        <v>18983</v>
      </c>
      <c r="C1556" s="8">
        <f t="shared" si="49"/>
        <v>339634</v>
      </c>
      <c r="D1556" s="8">
        <f>IF('zad5_4)'!$C1556&gt;$I$2,'zad5_4)'!$C1556-$I$2,0)</f>
        <v>0</v>
      </c>
      <c r="E1556" s="9">
        <f t="shared" si="48"/>
        <v>6793</v>
      </c>
    </row>
    <row r="1557" spans="1:5" x14ac:dyDescent="0.25">
      <c r="A1557" s="10">
        <v>41003</v>
      </c>
      <c r="B1557" s="11">
        <v>19791</v>
      </c>
      <c r="C1557" s="11">
        <f t="shared" si="49"/>
        <v>351824</v>
      </c>
      <c r="D1557" s="11">
        <f>IF('zad5_4)'!$C1557&gt;$I$2,'zad5_4)'!$C1557-$I$2,0)</f>
        <v>0</v>
      </c>
      <c r="E1557" s="12">
        <f t="shared" si="48"/>
        <v>7037</v>
      </c>
    </row>
    <row r="1558" spans="1:5" x14ac:dyDescent="0.25">
      <c r="A1558" s="7">
        <v>41004</v>
      </c>
      <c r="B1558" s="8">
        <v>20998</v>
      </c>
      <c r="C1558" s="8">
        <f t="shared" si="49"/>
        <v>364578</v>
      </c>
      <c r="D1558" s="8">
        <f>IF('zad5_4)'!$C1558&gt;$I$2,'zad5_4)'!$C1558-$I$2,0)</f>
        <v>0</v>
      </c>
      <c r="E1558" s="9">
        <f t="shared" si="48"/>
        <v>7292</v>
      </c>
    </row>
    <row r="1559" spans="1:5" x14ac:dyDescent="0.25">
      <c r="A1559" s="10">
        <v>41005</v>
      </c>
      <c r="B1559" s="11">
        <v>20879</v>
      </c>
      <c r="C1559" s="11">
        <f t="shared" si="49"/>
        <v>378284</v>
      </c>
      <c r="D1559" s="11">
        <f>IF('zad5_4)'!$C1559&gt;$I$2,'zad5_4)'!$C1559-$I$2,0)</f>
        <v>0</v>
      </c>
      <c r="E1559" s="12">
        <f t="shared" si="48"/>
        <v>7566</v>
      </c>
    </row>
    <row r="1560" spans="1:5" x14ac:dyDescent="0.25">
      <c r="A1560" s="7">
        <v>41006</v>
      </c>
      <c r="B1560" s="8">
        <v>22044</v>
      </c>
      <c r="C1560" s="8">
        <f t="shared" si="49"/>
        <v>391597</v>
      </c>
      <c r="D1560" s="8">
        <f>IF('zad5_4)'!$C1560&gt;$I$2,'zad5_4)'!$C1560-$I$2,0)</f>
        <v>0</v>
      </c>
      <c r="E1560" s="9">
        <f t="shared" si="48"/>
        <v>7832</v>
      </c>
    </row>
    <row r="1561" spans="1:5" x14ac:dyDescent="0.25">
      <c r="A1561" s="10">
        <v>41007</v>
      </c>
      <c r="B1561" s="11">
        <v>21257</v>
      </c>
      <c r="C1561" s="11">
        <f t="shared" si="49"/>
        <v>405809</v>
      </c>
      <c r="D1561" s="11">
        <f>IF('zad5_4)'!$C1561&gt;$I$2,'zad5_4)'!$C1561-$I$2,0)</f>
        <v>0</v>
      </c>
      <c r="E1561" s="12">
        <f t="shared" si="48"/>
        <v>8117</v>
      </c>
    </row>
    <row r="1562" spans="1:5" x14ac:dyDescent="0.25">
      <c r="A1562" s="7">
        <v>41008</v>
      </c>
      <c r="B1562" s="8">
        <v>23533</v>
      </c>
      <c r="C1562" s="8">
        <f t="shared" si="49"/>
        <v>418949</v>
      </c>
      <c r="D1562" s="8">
        <f>IF('zad5_4)'!$C1562&gt;$I$2,'zad5_4)'!$C1562-$I$2,0)</f>
        <v>0</v>
      </c>
      <c r="E1562" s="9">
        <f t="shared" si="48"/>
        <v>8379</v>
      </c>
    </row>
    <row r="1563" spans="1:5" x14ac:dyDescent="0.25">
      <c r="A1563" s="10">
        <v>41009</v>
      </c>
      <c r="B1563" s="11">
        <v>22097</v>
      </c>
      <c r="C1563" s="11">
        <f t="shared" si="49"/>
        <v>434103</v>
      </c>
      <c r="D1563" s="11">
        <f>IF('zad5_4)'!$C1563&gt;$I$2,'zad5_4)'!$C1563-$I$2,0)</f>
        <v>0</v>
      </c>
      <c r="E1563" s="12">
        <f t="shared" si="48"/>
        <v>8683</v>
      </c>
    </row>
    <row r="1564" spans="1:5" x14ac:dyDescent="0.25">
      <c r="A1564" s="7">
        <v>41010</v>
      </c>
      <c r="B1564" s="8">
        <v>22866</v>
      </c>
      <c r="C1564" s="8">
        <f t="shared" si="49"/>
        <v>447517</v>
      </c>
      <c r="D1564" s="8">
        <f>IF('zad5_4)'!$C1564&gt;$I$2,'zad5_4)'!$C1564-$I$2,0)</f>
        <v>0</v>
      </c>
      <c r="E1564" s="9">
        <f t="shared" si="48"/>
        <v>8951</v>
      </c>
    </row>
    <row r="1565" spans="1:5" x14ac:dyDescent="0.25">
      <c r="A1565" s="10">
        <v>41011</v>
      </c>
      <c r="B1565" s="11">
        <v>20348</v>
      </c>
      <c r="C1565" s="11">
        <f t="shared" si="49"/>
        <v>461432</v>
      </c>
      <c r="D1565" s="11">
        <f>IF('zad5_4)'!$C1565&gt;$I$2,'zad5_4)'!$C1565-$I$2,0)</f>
        <v>0</v>
      </c>
      <c r="E1565" s="12">
        <f t="shared" si="48"/>
        <v>9229</v>
      </c>
    </row>
    <row r="1566" spans="1:5" x14ac:dyDescent="0.25">
      <c r="A1566" s="7">
        <v>41012</v>
      </c>
      <c r="B1566" s="8">
        <v>22377</v>
      </c>
      <c r="C1566" s="8">
        <f t="shared" si="49"/>
        <v>472551</v>
      </c>
      <c r="D1566" s="8">
        <f>IF('zad5_4)'!$C1566&gt;$I$2,'zad5_4)'!$C1566-$I$2,0)</f>
        <v>0</v>
      </c>
      <c r="E1566" s="9">
        <f t="shared" si="48"/>
        <v>9452</v>
      </c>
    </row>
    <row r="1567" spans="1:5" x14ac:dyDescent="0.25">
      <c r="A1567" s="10">
        <v>41013</v>
      </c>
      <c r="B1567" s="11">
        <v>20394</v>
      </c>
      <c r="C1567" s="11">
        <f t="shared" si="49"/>
        <v>485476</v>
      </c>
      <c r="D1567" s="11">
        <f>IF('zad5_4)'!$C1567&gt;$I$2,'zad5_4)'!$C1567-$I$2,0)</f>
        <v>0</v>
      </c>
      <c r="E1567" s="12">
        <f t="shared" si="48"/>
        <v>9710</v>
      </c>
    </row>
    <row r="1568" spans="1:5" x14ac:dyDescent="0.25">
      <c r="A1568" s="7">
        <v>41014</v>
      </c>
      <c r="B1568" s="8">
        <v>20510</v>
      </c>
      <c r="C1568" s="8">
        <f t="shared" si="49"/>
        <v>496160</v>
      </c>
      <c r="D1568" s="8">
        <f>IF('zad5_4)'!$C1568&gt;$I$2,'zad5_4)'!$C1568-$I$2,0)</f>
        <v>0</v>
      </c>
      <c r="E1568" s="9">
        <f t="shared" si="48"/>
        <v>9924</v>
      </c>
    </row>
    <row r="1569" spans="1:5" x14ac:dyDescent="0.25">
      <c r="A1569" s="10">
        <v>41015</v>
      </c>
      <c r="B1569" s="11">
        <v>18840</v>
      </c>
      <c r="C1569" s="11">
        <f t="shared" si="49"/>
        <v>506746</v>
      </c>
      <c r="D1569" s="11">
        <f>IF('zad5_4)'!$C1569&gt;$I$2,'zad5_4)'!$C1569-$I$2,0)</f>
        <v>0</v>
      </c>
      <c r="E1569" s="12">
        <f t="shared" si="48"/>
        <v>10135</v>
      </c>
    </row>
    <row r="1570" spans="1:5" x14ac:dyDescent="0.25">
      <c r="A1570" s="7">
        <v>41016</v>
      </c>
      <c r="B1570" s="8">
        <v>19755</v>
      </c>
      <c r="C1570" s="8">
        <f t="shared" si="49"/>
        <v>515451</v>
      </c>
      <c r="D1570" s="8">
        <f>IF('zad5_4)'!$C1570&gt;$I$2,'zad5_4)'!$C1570-$I$2,0)</f>
        <v>0</v>
      </c>
      <c r="E1570" s="9">
        <f t="shared" si="48"/>
        <v>10310</v>
      </c>
    </row>
    <row r="1571" spans="1:5" x14ac:dyDescent="0.25">
      <c r="A1571" s="10">
        <v>41017</v>
      </c>
      <c r="B1571" s="11">
        <v>18105</v>
      </c>
      <c r="C1571" s="11">
        <f t="shared" si="49"/>
        <v>524896</v>
      </c>
      <c r="D1571" s="11">
        <f>IF('zad5_4)'!$C1571&gt;$I$2,'zad5_4)'!$C1571-$I$2,0)</f>
        <v>0</v>
      </c>
      <c r="E1571" s="12">
        <f t="shared" si="48"/>
        <v>10498</v>
      </c>
    </row>
    <row r="1572" spans="1:5" x14ac:dyDescent="0.25">
      <c r="A1572" s="7">
        <v>41018</v>
      </c>
      <c r="B1572" s="8">
        <v>15106</v>
      </c>
      <c r="C1572" s="8">
        <f t="shared" si="49"/>
        <v>532503</v>
      </c>
      <c r="D1572" s="8">
        <f>IF('zad5_4)'!$C1572&gt;$I$2,'zad5_4)'!$C1572-$I$2,0)</f>
        <v>0</v>
      </c>
      <c r="E1572" s="9">
        <f t="shared" si="48"/>
        <v>10651</v>
      </c>
    </row>
    <row r="1573" spans="1:5" x14ac:dyDescent="0.25">
      <c r="A1573" s="10">
        <v>41019</v>
      </c>
      <c r="B1573" s="11">
        <v>15443</v>
      </c>
      <c r="C1573" s="11">
        <f t="shared" si="49"/>
        <v>536958</v>
      </c>
      <c r="D1573" s="11">
        <f>IF('zad5_4)'!$C1573&gt;$I$2,'zad5_4)'!$C1573-$I$2,0)</f>
        <v>0</v>
      </c>
      <c r="E1573" s="12">
        <f t="shared" si="48"/>
        <v>10740</v>
      </c>
    </row>
    <row r="1574" spans="1:5" x14ac:dyDescent="0.25">
      <c r="A1574" s="7">
        <v>41020</v>
      </c>
      <c r="B1574" s="8">
        <v>13994</v>
      </c>
      <c r="C1574" s="8">
        <f t="shared" si="49"/>
        <v>541661</v>
      </c>
      <c r="D1574" s="8">
        <f>IF('zad5_4)'!$C1574&gt;$I$2,'zad5_4)'!$C1574-$I$2,0)</f>
        <v>0</v>
      </c>
      <c r="E1574" s="9">
        <f t="shared" si="48"/>
        <v>10834</v>
      </c>
    </row>
    <row r="1575" spans="1:5" x14ac:dyDescent="0.25">
      <c r="A1575" s="10">
        <v>41021</v>
      </c>
      <c r="B1575" s="11">
        <v>12704</v>
      </c>
      <c r="C1575" s="11">
        <f t="shared" si="49"/>
        <v>544821</v>
      </c>
      <c r="D1575" s="11">
        <f>IF('zad5_4)'!$C1575&gt;$I$2,'zad5_4)'!$C1575-$I$2,0)</f>
        <v>0</v>
      </c>
      <c r="E1575" s="12">
        <f t="shared" si="48"/>
        <v>10897</v>
      </c>
    </row>
    <row r="1576" spans="1:5" x14ac:dyDescent="0.25">
      <c r="A1576" s="7">
        <v>41022</v>
      </c>
      <c r="B1576" s="8">
        <v>11066</v>
      </c>
      <c r="C1576" s="8">
        <f t="shared" si="49"/>
        <v>546628</v>
      </c>
      <c r="D1576" s="8">
        <f>IF('zad5_4)'!$C1576&gt;$I$2,'zad5_4)'!$C1576-$I$2,0)</f>
        <v>0</v>
      </c>
      <c r="E1576" s="9">
        <f t="shared" si="48"/>
        <v>10933</v>
      </c>
    </row>
    <row r="1577" spans="1:5" x14ac:dyDescent="0.25">
      <c r="A1577" s="10">
        <v>41023</v>
      </c>
      <c r="B1577" s="11">
        <v>11324</v>
      </c>
      <c r="C1577" s="11">
        <f t="shared" si="49"/>
        <v>546761</v>
      </c>
      <c r="D1577" s="11">
        <f>IF('zad5_4)'!$C1577&gt;$I$2,'zad5_4)'!$C1577-$I$2,0)</f>
        <v>0</v>
      </c>
      <c r="E1577" s="12">
        <f t="shared" si="48"/>
        <v>10936</v>
      </c>
    </row>
    <row r="1578" spans="1:5" x14ac:dyDescent="0.25">
      <c r="A1578" s="7">
        <v>41024</v>
      </c>
      <c r="B1578" s="8">
        <v>10333</v>
      </c>
      <c r="C1578" s="8">
        <f t="shared" si="49"/>
        <v>547149</v>
      </c>
      <c r="D1578" s="8">
        <f>IF('zad5_4)'!$C1578&gt;$I$2,'zad5_4)'!$C1578-$I$2,0)</f>
        <v>0</v>
      </c>
      <c r="E1578" s="9">
        <f t="shared" si="48"/>
        <v>10943</v>
      </c>
    </row>
    <row r="1579" spans="1:5" x14ac:dyDescent="0.25">
      <c r="A1579" s="10">
        <v>41025</v>
      </c>
      <c r="B1579" s="11">
        <v>9324</v>
      </c>
      <c r="C1579" s="11">
        <f t="shared" si="49"/>
        <v>546539</v>
      </c>
      <c r="D1579" s="11">
        <f>IF('zad5_4)'!$C1579&gt;$I$2,'zad5_4)'!$C1579-$I$2,0)</f>
        <v>0</v>
      </c>
      <c r="E1579" s="12">
        <f t="shared" si="48"/>
        <v>10931</v>
      </c>
    </row>
    <row r="1580" spans="1:5" x14ac:dyDescent="0.25">
      <c r="A1580" s="7">
        <v>41026</v>
      </c>
      <c r="B1580" s="8">
        <v>10044</v>
      </c>
      <c r="C1580" s="8">
        <f t="shared" si="49"/>
        <v>544932</v>
      </c>
      <c r="D1580" s="8">
        <f>IF('zad5_4)'!$C1580&gt;$I$2,'zad5_4)'!$C1580-$I$2,0)</f>
        <v>0</v>
      </c>
      <c r="E1580" s="9">
        <f t="shared" si="48"/>
        <v>10899</v>
      </c>
    </row>
    <row r="1581" spans="1:5" x14ac:dyDescent="0.25">
      <c r="A1581" s="10">
        <v>41027</v>
      </c>
      <c r="B1581" s="11">
        <v>9437</v>
      </c>
      <c r="C1581" s="11">
        <f t="shared" si="49"/>
        <v>544077</v>
      </c>
      <c r="D1581" s="11">
        <f>IF('zad5_4)'!$C1581&gt;$I$2,'zad5_4)'!$C1581-$I$2,0)</f>
        <v>0</v>
      </c>
      <c r="E1581" s="12">
        <f t="shared" si="48"/>
        <v>10882</v>
      </c>
    </row>
    <row r="1582" spans="1:5" x14ac:dyDescent="0.25">
      <c r="A1582" s="7">
        <v>41028</v>
      </c>
      <c r="B1582" s="8">
        <v>8904</v>
      </c>
      <c r="C1582" s="8">
        <f t="shared" si="49"/>
        <v>542632</v>
      </c>
      <c r="D1582" s="8">
        <f>IF('zad5_4)'!$C1582&gt;$I$2,'zad5_4)'!$C1582-$I$2,0)</f>
        <v>0</v>
      </c>
      <c r="E1582" s="9">
        <f t="shared" si="48"/>
        <v>10853</v>
      </c>
    </row>
    <row r="1583" spans="1:5" x14ac:dyDescent="0.25">
      <c r="A1583" s="10">
        <v>41029</v>
      </c>
      <c r="B1583" s="11">
        <v>6803</v>
      </c>
      <c r="C1583" s="11">
        <f t="shared" si="49"/>
        <v>540683</v>
      </c>
      <c r="D1583" s="11">
        <f>IF('zad5_4)'!$C1583&gt;$I$2,'zad5_4)'!$C1583-$I$2,0)</f>
        <v>0</v>
      </c>
      <c r="E1583" s="12">
        <f t="shared" si="48"/>
        <v>10814</v>
      </c>
    </row>
    <row r="1584" spans="1:5" x14ac:dyDescent="0.25">
      <c r="A1584" s="7">
        <v>41030</v>
      </c>
      <c r="B1584" s="8">
        <v>6818</v>
      </c>
      <c r="C1584" s="8">
        <f t="shared" si="49"/>
        <v>536672</v>
      </c>
      <c r="D1584" s="8">
        <f>IF('zad5_4)'!$C1584&gt;$I$2,'zad5_4)'!$C1584-$I$2,0)</f>
        <v>0</v>
      </c>
      <c r="E1584" s="9">
        <f t="shared" si="48"/>
        <v>10734</v>
      </c>
    </row>
    <row r="1585" spans="1:5" x14ac:dyDescent="0.25">
      <c r="A1585" s="10">
        <v>41031</v>
      </c>
      <c r="B1585" s="11">
        <v>7569</v>
      </c>
      <c r="C1585" s="11">
        <f t="shared" si="49"/>
        <v>532756</v>
      </c>
      <c r="D1585" s="11">
        <f>IF('zad5_4)'!$C1585&gt;$I$2,'zad5_4)'!$C1585-$I$2,0)</f>
        <v>0</v>
      </c>
      <c r="E1585" s="12">
        <f t="shared" si="48"/>
        <v>10656</v>
      </c>
    </row>
    <row r="1586" spans="1:5" x14ac:dyDescent="0.25">
      <c r="A1586" s="7">
        <v>41032</v>
      </c>
      <c r="B1586" s="8">
        <v>4952</v>
      </c>
      <c r="C1586" s="8">
        <f t="shared" si="49"/>
        <v>529669</v>
      </c>
      <c r="D1586" s="8">
        <f>IF('zad5_4)'!$C1586&gt;$I$2,'zad5_4)'!$C1586-$I$2,0)</f>
        <v>0</v>
      </c>
      <c r="E1586" s="9">
        <f t="shared" si="48"/>
        <v>10594</v>
      </c>
    </row>
    <row r="1587" spans="1:5" x14ac:dyDescent="0.25">
      <c r="A1587" s="10">
        <v>41033</v>
      </c>
      <c r="B1587" s="11">
        <v>5529</v>
      </c>
      <c r="C1587" s="11">
        <f t="shared" si="49"/>
        <v>524027</v>
      </c>
      <c r="D1587" s="11">
        <f>IF('zad5_4)'!$C1587&gt;$I$2,'zad5_4)'!$C1587-$I$2,0)</f>
        <v>0</v>
      </c>
      <c r="E1587" s="12">
        <f t="shared" si="48"/>
        <v>10481</v>
      </c>
    </row>
    <row r="1588" spans="1:5" x14ac:dyDescent="0.25">
      <c r="A1588" s="7">
        <v>41034</v>
      </c>
      <c r="B1588" s="8">
        <v>4474</v>
      </c>
      <c r="C1588" s="8">
        <f t="shared" si="49"/>
        <v>519075</v>
      </c>
      <c r="D1588" s="8">
        <f>IF('zad5_4)'!$C1588&gt;$I$2,'zad5_4)'!$C1588-$I$2,0)</f>
        <v>0</v>
      </c>
      <c r="E1588" s="9">
        <f t="shared" si="48"/>
        <v>10382</v>
      </c>
    </row>
    <row r="1589" spans="1:5" x14ac:dyDescent="0.25">
      <c r="A1589" s="10">
        <v>41035</v>
      </c>
      <c r="B1589" s="11">
        <v>4347</v>
      </c>
      <c r="C1589" s="11">
        <f t="shared" si="49"/>
        <v>513167</v>
      </c>
      <c r="D1589" s="11">
        <f>IF('zad5_4)'!$C1589&gt;$I$2,'zad5_4)'!$C1589-$I$2,0)</f>
        <v>0</v>
      </c>
      <c r="E1589" s="12">
        <f t="shared" si="48"/>
        <v>10264</v>
      </c>
    </row>
    <row r="1590" spans="1:5" x14ac:dyDescent="0.25">
      <c r="A1590" s="7">
        <v>41036</v>
      </c>
      <c r="B1590" s="8">
        <v>4603</v>
      </c>
      <c r="C1590" s="8">
        <f t="shared" si="49"/>
        <v>507250</v>
      </c>
      <c r="D1590" s="8">
        <f>IF('zad5_4)'!$C1590&gt;$I$2,'zad5_4)'!$C1590-$I$2,0)</f>
        <v>0</v>
      </c>
      <c r="E1590" s="9">
        <f t="shared" si="48"/>
        <v>10145</v>
      </c>
    </row>
    <row r="1591" spans="1:5" x14ac:dyDescent="0.25">
      <c r="A1591" s="10">
        <v>41037</v>
      </c>
      <c r="B1591" s="11">
        <v>6694</v>
      </c>
      <c r="C1591" s="11">
        <f t="shared" si="49"/>
        <v>501708</v>
      </c>
      <c r="D1591" s="11">
        <f>IF('zad5_4)'!$C1591&gt;$I$2,'zad5_4)'!$C1591-$I$2,0)</f>
        <v>0</v>
      </c>
      <c r="E1591" s="12">
        <f t="shared" si="48"/>
        <v>10035</v>
      </c>
    </row>
    <row r="1592" spans="1:5" x14ac:dyDescent="0.25">
      <c r="A1592" s="7">
        <v>41038</v>
      </c>
      <c r="B1592" s="8">
        <v>4259</v>
      </c>
      <c r="C1592" s="8">
        <f t="shared" si="49"/>
        <v>498367</v>
      </c>
      <c r="D1592" s="8">
        <f>IF('zad5_4)'!$C1592&gt;$I$2,'zad5_4)'!$C1592-$I$2,0)</f>
        <v>0</v>
      </c>
      <c r="E1592" s="9">
        <f t="shared" si="48"/>
        <v>9968</v>
      </c>
    </row>
    <row r="1593" spans="1:5" x14ac:dyDescent="0.25">
      <c r="A1593" s="10">
        <v>41039</v>
      </c>
      <c r="B1593" s="11">
        <v>3852</v>
      </c>
      <c r="C1593" s="11">
        <f t="shared" si="49"/>
        <v>492658</v>
      </c>
      <c r="D1593" s="11">
        <f>IF('zad5_4)'!$C1593&gt;$I$2,'zad5_4)'!$C1593-$I$2,0)</f>
        <v>0</v>
      </c>
      <c r="E1593" s="12">
        <f t="shared" si="48"/>
        <v>9854</v>
      </c>
    </row>
    <row r="1594" spans="1:5" x14ac:dyDescent="0.25">
      <c r="A1594" s="7">
        <v>41040</v>
      </c>
      <c r="B1594" s="8">
        <v>5872</v>
      </c>
      <c r="C1594" s="8">
        <f t="shared" si="49"/>
        <v>486656</v>
      </c>
      <c r="D1594" s="8">
        <f>IF('zad5_4)'!$C1594&gt;$I$2,'zad5_4)'!$C1594-$I$2,0)</f>
        <v>0</v>
      </c>
      <c r="E1594" s="9">
        <f t="shared" si="48"/>
        <v>9734</v>
      </c>
    </row>
    <row r="1595" spans="1:5" x14ac:dyDescent="0.25">
      <c r="A1595" s="10">
        <v>41041</v>
      </c>
      <c r="B1595" s="11">
        <v>5685</v>
      </c>
      <c r="C1595" s="11">
        <f t="shared" si="49"/>
        <v>482794</v>
      </c>
      <c r="D1595" s="11">
        <f>IF('zad5_4)'!$C1595&gt;$I$2,'zad5_4)'!$C1595-$I$2,0)</f>
        <v>0</v>
      </c>
      <c r="E1595" s="12">
        <f t="shared" si="48"/>
        <v>9656</v>
      </c>
    </row>
    <row r="1596" spans="1:5" x14ac:dyDescent="0.25">
      <c r="A1596" s="7">
        <v>41042</v>
      </c>
      <c r="B1596" s="8">
        <v>5196</v>
      </c>
      <c r="C1596" s="8">
        <f t="shared" si="49"/>
        <v>478823</v>
      </c>
      <c r="D1596" s="8">
        <f>IF('zad5_4)'!$C1596&gt;$I$2,'zad5_4)'!$C1596-$I$2,0)</f>
        <v>0</v>
      </c>
      <c r="E1596" s="9">
        <f t="shared" si="48"/>
        <v>9577</v>
      </c>
    </row>
    <row r="1597" spans="1:5" x14ac:dyDescent="0.25">
      <c r="A1597" s="10">
        <v>41043</v>
      </c>
      <c r="B1597" s="11">
        <v>4374</v>
      </c>
      <c r="C1597" s="11">
        <f t="shared" si="49"/>
        <v>474442</v>
      </c>
      <c r="D1597" s="11">
        <f>IF('zad5_4)'!$C1597&gt;$I$2,'zad5_4)'!$C1597-$I$2,0)</f>
        <v>0</v>
      </c>
      <c r="E1597" s="12">
        <f t="shared" si="48"/>
        <v>9489</v>
      </c>
    </row>
    <row r="1598" spans="1:5" x14ac:dyDescent="0.25">
      <c r="A1598" s="7">
        <v>41044</v>
      </c>
      <c r="B1598" s="8">
        <v>4182</v>
      </c>
      <c r="C1598" s="8">
        <f t="shared" si="49"/>
        <v>469327</v>
      </c>
      <c r="D1598" s="8">
        <f>IF('zad5_4)'!$C1598&gt;$I$2,'zad5_4)'!$C1598-$I$2,0)</f>
        <v>0</v>
      </c>
      <c r="E1598" s="9">
        <f t="shared" si="48"/>
        <v>9387</v>
      </c>
    </row>
    <row r="1599" spans="1:5" x14ac:dyDescent="0.25">
      <c r="A1599" s="10">
        <v>41045</v>
      </c>
      <c r="B1599" s="11">
        <v>4332</v>
      </c>
      <c r="C1599" s="11">
        <f t="shared" si="49"/>
        <v>464122</v>
      </c>
      <c r="D1599" s="11">
        <f>IF('zad5_4)'!$C1599&gt;$I$2,'zad5_4)'!$C1599-$I$2,0)</f>
        <v>0</v>
      </c>
      <c r="E1599" s="12">
        <f t="shared" si="48"/>
        <v>9283</v>
      </c>
    </row>
    <row r="1600" spans="1:5" x14ac:dyDescent="0.25">
      <c r="A1600" s="7">
        <v>41046</v>
      </c>
      <c r="B1600" s="8">
        <v>2758</v>
      </c>
      <c r="C1600" s="8">
        <f t="shared" si="49"/>
        <v>459171</v>
      </c>
      <c r="D1600" s="8">
        <f>IF('zad5_4)'!$C1600&gt;$I$2,'zad5_4)'!$C1600-$I$2,0)</f>
        <v>0</v>
      </c>
      <c r="E1600" s="9">
        <f t="shared" si="48"/>
        <v>9184</v>
      </c>
    </row>
    <row r="1601" spans="1:5" x14ac:dyDescent="0.25">
      <c r="A1601" s="10">
        <v>41047</v>
      </c>
      <c r="B1601" s="11">
        <v>4850</v>
      </c>
      <c r="C1601" s="11">
        <f t="shared" si="49"/>
        <v>452745</v>
      </c>
      <c r="D1601" s="11">
        <f>IF('zad5_4)'!$C1601&gt;$I$2,'zad5_4)'!$C1601-$I$2,0)</f>
        <v>0</v>
      </c>
      <c r="E1601" s="12">
        <f t="shared" si="48"/>
        <v>9055</v>
      </c>
    </row>
    <row r="1602" spans="1:5" x14ac:dyDescent="0.25">
      <c r="A1602" s="7">
        <v>41048</v>
      </c>
      <c r="B1602" s="8">
        <v>4261</v>
      </c>
      <c r="C1602" s="8">
        <f t="shared" si="49"/>
        <v>448540</v>
      </c>
      <c r="D1602" s="8">
        <f>IF('zad5_4)'!$C1602&gt;$I$2,'zad5_4)'!$C1602-$I$2,0)</f>
        <v>0</v>
      </c>
      <c r="E1602" s="9">
        <f t="shared" ref="E1602:E1665" si="50">ROUNDUP(C1602*0.02,0)</f>
        <v>8971</v>
      </c>
    </row>
    <row r="1603" spans="1:5" x14ac:dyDescent="0.25">
      <c r="A1603" s="10">
        <v>41049</v>
      </c>
      <c r="B1603" s="11">
        <v>4285</v>
      </c>
      <c r="C1603" s="11">
        <f t="shared" si="49"/>
        <v>443830</v>
      </c>
      <c r="D1603" s="11">
        <f>IF('zad5_4)'!$C1603&gt;$I$2,'zad5_4)'!$C1603-$I$2,0)</f>
        <v>0</v>
      </c>
      <c r="E1603" s="12">
        <f t="shared" si="50"/>
        <v>8877</v>
      </c>
    </row>
    <row r="1604" spans="1:5" x14ac:dyDescent="0.25">
      <c r="A1604" s="7">
        <v>41050</v>
      </c>
      <c r="B1604" s="8">
        <v>5201</v>
      </c>
      <c r="C1604" s="8">
        <f t="shared" ref="C1604:C1667" si="51">C1603-D1603-E1603+B1603</f>
        <v>439238</v>
      </c>
      <c r="D1604" s="8">
        <f>IF('zad5_4)'!$C1604&gt;$I$2,'zad5_4)'!$C1604-$I$2,0)</f>
        <v>0</v>
      </c>
      <c r="E1604" s="9">
        <f t="shared" si="50"/>
        <v>8785</v>
      </c>
    </row>
    <row r="1605" spans="1:5" x14ac:dyDescent="0.25">
      <c r="A1605" s="10">
        <v>41051</v>
      </c>
      <c r="B1605" s="11">
        <v>4454</v>
      </c>
      <c r="C1605" s="11">
        <f t="shared" si="51"/>
        <v>435654</v>
      </c>
      <c r="D1605" s="11">
        <f>IF('zad5_4)'!$C1605&gt;$I$2,'zad5_4)'!$C1605-$I$2,0)</f>
        <v>0</v>
      </c>
      <c r="E1605" s="12">
        <f t="shared" si="50"/>
        <v>8714</v>
      </c>
    </row>
    <row r="1606" spans="1:5" x14ac:dyDescent="0.25">
      <c r="A1606" s="7">
        <v>41052</v>
      </c>
      <c r="B1606" s="8">
        <v>2547</v>
      </c>
      <c r="C1606" s="8">
        <f t="shared" si="51"/>
        <v>431394</v>
      </c>
      <c r="D1606" s="8">
        <f>IF('zad5_4)'!$C1606&gt;$I$2,'zad5_4)'!$C1606-$I$2,0)</f>
        <v>0</v>
      </c>
      <c r="E1606" s="9">
        <f t="shared" si="50"/>
        <v>8628</v>
      </c>
    </row>
    <row r="1607" spans="1:5" x14ac:dyDescent="0.25">
      <c r="A1607" s="10">
        <v>41053</v>
      </c>
      <c r="B1607" s="11">
        <v>2762</v>
      </c>
      <c r="C1607" s="11">
        <f t="shared" si="51"/>
        <v>425313</v>
      </c>
      <c r="D1607" s="11">
        <f>IF('zad5_4)'!$C1607&gt;$I$2,'zad5_4)'!$C1607-$I$2,0)</f>
        <v>0</v>
      </c>
      <c r="E1607" s="12">
        <f t="shared" si="50"/>
        <v>8507</v>
      </c>
    </row>
    <row r="1608" spans="1:5" x14ac:dyDescent="0.25">
      <c r="A1608" s="7">
        <v>41054</v>
      </c>
      <c r="B1608" s="8">
        <v>4479</v>
      </c>
      <c r="C1608" s="8">
        <f t="shared" si="51"/>
        <v>419568</v>
      </c>
      <c r="D1608" s="8">
        <f>IF('zad5_4)'!$C1608&gt;$I$2,'zad5_4)'!$C1608-$I$2,0)</f>
        <v>0</v>
      </c>
      <c r="E1608" s="9">
        <f t="shared" si="50"/>
        <v>8392</v>
      </c>
    </row>
    <row r="1609" spans="1:5" x14ac:dyDescent="0.25">
      <c r="A1609" s="10">
        <v>41055</v>
      </c>
      <c r="B1609" s="11">
        <v>2095</v>
      </c>
      <c r="C1609" s="11">
        <f t="shared" si="51"/>
        <v>415655</v>
      </c>
      <c r="D1609" s="11">
        <f>IF('zad5_4)'!$C1609&gt;$I$2,'zad5_4)'!$C1609-$I$2,0)</f>
        <v>0</v>
      </c>
      <c r="E1609" s="12">
        <f t="shared" si="50"/>
        <v>8314</v>
      </c>
    </row>
    <row r="1610" spans="1:5" x14ac:dyDescent="0.25">
      <c r="A1610" s="7">
        <v>41056</v>
      </c>
      <c r="B1610" s="8">
        <v>4264</v>
      </c>
      <c r="C1610" s="8">
        <f t="shared" si="51"/>
        <v>409436</v>
      </c>
      <c r="D1610" s="8">
        <f>IF('zad5_4)'!$C1610&gt;$I$2,'zad5_4)'!$C1610-$I$2,0)</f>
        <v>0</v>
      </c>
      <c r="E1610" s="9">
        <f t="shared" si="50"/>
        <v>8189</v>
      </c>
    </row>
    <row r="1611" spans="1:5" x14ac:dyDescent="0.25">
      <c r="A1611" s="10">
        <v>41057</v>
      </c>
      <c r="B1611" s="11">
        <v>3034</v>
      </c>
      <c r="C1611" s="11">
        <f t="shared" si="51"/>
        <v>405511</v>
      </c>
      <c r="D1611" s="11">
        <f>IF('zad5_4)'!$C1611&gt;$I$2,'zad5_4)'!$C1611-$I$2,0)</f>
        <v>0</v>
      </c>
      <c r="E1611" s="12">
        <f t="shared" si="50"/>
        <v>8111</v>
      </c>
    </row>
    <row r="1612" spans="1:5" x14ac:dyDescent="0.25">
      <c r="A1612" s="7">
        <v>41058</v>
      </c>
      <c r="B1612" s="8">
        <v>3663</v>
      </c>
      <c r="C1612" s="8">
        <f t="shared" si="51"/>
        <v>400434</v>
      </c>
      <c r="D1612" s="8">
        <f>IF('zad5_4)'!$C1612&gt;$I$2,'zad5_4)'!$C1612-$I$2,0)</f>
        <v>0</v>
      </c>
      <c r="E1612" s="9">
        <f t="shared" si="50"/>
        <v>8009</v>
      </c>
    </row>
    <row r="1613" spans="1:5" x14ac:dyDescent="0.25">
      <c r="A1613" s="10">
        <v>41059</v>
      </c>
      <c r="B1613" s="11">
        <v>6008</v>
      </c>
      <c r="C1613" s="11">
        <f t="shared" si="51"/>
        <v>396088</v>
      </c>
      <c r="D1613" s="11">
        <f>IF('zad5_4)'!$C1613&gt;$I$2,'zad5_4)'!$C1613-$I$2,0)</f>
        <v>0</v>
      </c>
      <c r="E1613" s="12">
        <f t="shared" si="50"/>
        <v>7922</v>
      </c>
    </row>
    <row r="1614" spans="1:5" x14ac:dyDescent="0.25">
      <c r="A1614" s="7">
        <v>41060</v>
      </c>
      <c r="B1614" s="8">
        <v>4919</v>
      </c>
      <c r="C1614" s="8">
        <f t="shared" si="51"/>
        <v>394174</v>
      </c>
      <c r="D1614" s="8">
        <f>IF('zad5_4)'!$C1614&gt;$I$2,'zad5_4)'!$C1614-$I$2,0)</f>
        <v>0</v>
      </c>
      <c r="E1614" s="9">
        <f t="shared" si="50"/>
        <v>7884</v>
      </c>
    </row>
    <row r="1615" spans="1:5" x14ac:dyDescent="0.25">
      <c r="A1615" s="10">
        <v>41061</v>
      </c>
      <c r="B1615" s="11">
        <v>4343</v>
      </c>
      <c r="C1615" s="11">
        <f t="shared" si="51"/>
        <v>391209</v>
      </c>
      <c r="D1615" s="11">
        <f>IF('zad5_4)'!$C1615&gt;$I$2,'zad5_4)'!$C1615-$I$2,0)</f>
        <v>0</v>
      </c>
      <c r="E1615" s="12">
        <f t="shared" si="50"/>
        <v>7825</v>
      </c>
    </row>
    <row r="1616" spans="1:5" x14ac:dyDescent="0.25">
      <c r="A1616" s="7">
        <v>41062</v>
      </c>
      <c r="B1616" s="8">
        <v>2741</v>
      </c>
      <c r="C1616" s="8">
        <f t="shared" si="51"/>
        <v>387727</v>
      </c>
      <c r="D1616" s="8">
        <f>IF('zad5_4)'!$C1616&gt;$I$2,'zad5_4)'!$C1616-$I$2,0)</f>
        <v>0</v>
      </c>
      <c r="E1616" s="9">
        <f t="shared" si="50"/>
        <v>7755</v>
      </c>
    </row>
    <row r="1617" spans="1:5" x14ac:dyDescent="0.25">
      <c r="A1617" s="10">
        <v>41063</v>
      </c>
      <c r="B1617" s="11">
        <v>2779</v>
      </c>
      <c r="C1617" s="11">
        <f t="shared" si="51"/>
        <v>382713</v>
      </c>
      <c r="D1617" s="11">
        <f>IF('zad5_4)'!$C1617&gt;$I$2,'zad5_4)'!$C1617-$I$2,0)</f>
        <v>0</v>
      </c>
      <c r="E1617" s="12">
        <f t="shared" si="50"/>
        <v>7655</v>
      </c>
    </row>
    <row r="1618" spans="1:5" x14ac:dyDescent="0.25">
      <c r="A1618" s="7">
        <v>41064</v>
      </c>
      <c r="B1618" s="8">
        <v>2346</v>
      </c>
      <c r="C1618" s="8">
        <f t="shared" si="51"/>
        <v>377837</v>
      </c>
      <c r="D1618" s="8">
        <f>IF('zad5_4)'!$C1618&gt;$I$2,'zad5_4)'!$C1618-$I$2,0)</f>
        <v>0</v>
      </c>
      <c r="E1618" s="9">
        <f t="shared" si="50"/>
        <v>7557</v>
      </c>
    </row>
    <row r="1619" spans="1:5" x14ac:dyDescent="0.25">
      <c r="A1619" s="10">
        <v>41065</v>
      </c>
      <c r="B1619" s="11">
        <v>5273</v>
      </c>
      <c r="C1619" s="11">
        <f t="shared" si="51"/>
        <v>372626</v>
      </c>
      <c r="D1619" s="11">
        <f>IF('zad5_4)'!$C1619&gt;$I$2,'zad5_4)'!$C1619-$I$2,0)</f>
        <v>0</v>
      </c>
      <c r="E1619" s="12">
        <f t="shared" si="50"/>
        <v>7453</v>
      </c>
    </row>
    <row r="1620" spans="1:5" x14ac:dyDescent="0.25">
      <c r="A1620" s="7">
        <v>41066</v>
      </c>
      <c r="B1620" s="8">
        <v>5542</v>
      </c>
      <c r="C1620" s="8">
        <f t="shared" si="51"/>
        <v>370446</v>
      </c>
      <c r="D1620" s="8">
        <f>IF('zad5_4)'!$C1620&gt;$I$2,'zad5_4)'!$C1620-$I$2,0)</f>
        <v>0</v>
      </c>
      <c r="E1620" s="9">
        <f t="shared" si="50"/>
        <v>7409</v>
      </c>
    </row>
    <row r="1621" spans="1:5" x14ac:dyDescent="0.25">
      <c r="A1621" s="10">
        <v>41067</v>
      </c>
      <c r="B1621" s="11">
        <v>4598</v>
      </c>
      <c r="C1621" s="11">
        <f t="shared" si="51"/>
        <v>368579</v>
      </c>
      <c r="D1621" s="11">
        <f>IF('zad5_4)'!$C1621&gt;$I$2,'zad5_4)'!$C1621-$I$2,0)</f>
        <v>0</v>
      </c>
      <c r="E1621" s="12">
        <f t="shared" si="50"/>
        <v>7372</v>
      </c>
    </row>
    <row r="1622" spans="1:5" x14ac:dyDescent="0.25">
      <c r="A1622" s="7">
        <v>41068</v>
      </c>
      <c r="B1622" s="8">
        <v>3740</v>
      </c>
      <c r="C1622" s="8">
        <f t="shared" si="51"/>
        <v>365805</v>
      </c>
      <c r="D1622" s="8">
        <f>IF('zad5_4)'!$C1622&gt;$I$2,'zad5_4)'!$C1622-$I$2,0)</f>
        <v>0</v>
      </c>
      <c r="E1622" s="9">
        <f t="shared" si="50"/>
        <v>7317</v>
      </c>
    </row>
    <row r="1623" spans="1:5" x14ac:dyDescent="0.25">
      <c r="A1623" s="10">
        <v>41069</v>
      </c>
      <c r="B1623" s="11">
        <v>4653</v>
      </c>
      <c r="C1623" s="11">
        <f t="shared" si="51"/>
        <v>362228</v>
      </c>
      <c r="D1623" s="11">
        <f>IF('zad5_4)'!$C1623&gt;$I$2,'zad5_4)'!$C1623-$I$2,0)</f>
        <v>0</v>
      </c>
      <c r="E1623" s="12">
        <f t="shared" si="50"/>
        <v>7245</v>
      </c>
    </row>
    <row r="1624" spans="1:5" x14ac:dyDescent="0.25">
      <c r="A1624" s="7">
        <v>41070</v>
      </c>
      <c r="B1624" s="8">
        <v>3277</v>
      </c>
      <c r="C1624" s="8">
        <f t="shared" si="51"/>
        <v>359636</v>
      </c>
      <c r="D1624" s="8">
        <f>IF('zad5_4)'!$C1624&gt;$I$2,'zad5_4)'!$C1624-$I$2,0)</f>
        <v>0</v>
      </c>
      <c r="E1624" s="9">
        <f t="shared" si="50"/>
        <v>7193</v>
      </c>
    </row>
    <row r="1625" spans="1:5" x14ac:dyDescent="0.25">
      <c r="A1625" s="10">
        <v>41071</v>
      </c>
      <c r="B1625" s="11">
        <v>3263</v>
      </c>
      <c r="C1625" s="11">
        <f t="shared" si="51"/>
        <v>355720</v>
      </c>
      <c r="D1625" s="11">
        <f>IF('zad5_4)'!$C1625&gt;$I$2,'zad5_4)'!$C1625-$I$2,0)</f>
        <v>0</v>
      </c>
      <c r="E1625" s="12">
        <f t="shared" si="50"/>
        <v>7115</v>
      </c>
    </row>
    <row r="1626" spans="1:5" x14ac:dyDescent="0.25">
      <c r="A1626" s="7">
        <v>41072</v>
      </c>
      <c r="B1626" s="8">
        <v>4796</v>
      </c>
      <c r="C1626" s="8">
        <f t="shared" si="51"/>
        <v>351868</v>
      </c>
      <c r="D1626" s="8">
        <f>IF('zad5_4)'!$C1626&gt;$I$2,'zad5_4)'!$C1626-$I$2,0)</f>
        <v>0</v>
      </c>
      <c r="E1626" s="9">
        <f t="shared" si="50"/>
        <v>7038</v>
      </c>
    </row>
    <row r="1627" spans="1:5" x14ac:dyDescent="0.25">
      <c r="A1627" s="10">
        <v>41073</v>
      </c>
      <c r="B1627" s="11">
        <v>4397</v>
      </c>
      <c r="C1627" s="11">
        <f t="shared" si="51"/>
        <v>349626</v>
      </c>
      <c r="D1627" s="11">
        <f>IF('zad5_4)'!$C1627&gt;$I$2,'zad5_4)'!$C1627-$I$2,0)</f>
        <v>0</v>
      </c>
      <c r="E1627" s="12">
        <f t="shared" si="50"/>
        <v>6993</v>
      </c>
    </row>
    <row r="1628" spans="1:5" x14ac:dyDescent="0.25">
      <c r="A1628" s="7">
        <v>41074</v>
      </c>
      <c r="B1628" s="8">
        <v>4543</v>
      </c>
      <c r="C1628" s="8">
        <f t="shared" si="51"/>
        <v>347030</v>
      </c>
      <c r="D1628" s="8">
        <f>IF('zad5_4)'!$C1628&gt;$I$2,'zad5_4)'!$C1628-$I$2,0)</f>
        <v>0</v>
      </c>
      <c r="E1628" s="9">
        <f t="shared" si="50"/>
        <v>6941</v>
      </c>
    </row>
    <row r="1629" spans="1:5" x14ac:dyDescent="0.25">
      <c r="A1629" s="10">
        <v>41075</v>
      </c>
      <c r="B1629" s="11">
        <v>3350</v>
      </c>
      <c r="C1629" s="11">
        <f t="shared" si="51"/>
        <v>344632</v>
      </c>
      <c r="D1629" s="11">
        <f>IF('zad5_4)'!$C1629&gt;$I$2,'zad5_4)'!$C1629-$I$2,0)</f>
        <v>0</v>
      </c>
      <c r="E1629" s="12">
        <f t="shared" si="50"/>
        <v>6893</v>
      </c>
    </row>
    <row r="1630" spans="1:5" x14ac:dyDescent="0.25">
      <c r="A1630" s="7">
        <v>41076</v>
      </c>
      <c r="B1630" s="8">
        <v>3580</v>
      </c>
      <c r="C1630" s="8">
        <f t="shared" si="51"/>
        <v>341089</v>
      </c>
      <c r="D1630" s="8">
        <f>IF('zad5_4)'!$C1630&gt;$I$2,'zad5_4)'!$C1630-$I$2,0)</f>
        <v>0</v>
      </c>
      <c r="E1630" s="9">
        <f t="shared" si="50"/>
        <v>6822</v>
      </c>
    </row>
    <row r="1631" spans="1:5" x14ac:dyDescent="0.25">
      <c r="A1631" s="10">
        <v>41077</v>
      </c>
      <c r="B1631" s="11">
        <v>2612</v>
      </c>
      <c r="C1631" s="11">
        <f t="shared" si="51"/>
        <v>337847</v>
      </c>
      <c r="D1631" s="11">
        <f>IF('zad5_4)'!$C1631&gt;$I$2,'zad5_4)'!$C1631-$I$2,0)</f>
        <v>0</v>
      </c>
      <c r="E1631" s="12">
        <f t="shared" si="50"/>
        <v>6757</v>
      </c>
    </row>
    <row r="1632" spans="1:5" x14ac:dyDescent="0.25">
      <c r="A1632" s="7">
        <v>41078</v>
      </c>
      <c r="B1632" s="8">
        <v>5413</v>
      </c>
      <c r="C1632" s="8">
        <f t="shared" si="51"/>
        <v>333702</v>
      </c>
      <c r="D1632" s="8">
        <f>IF('zad5_4)'!$C1632&gt;$I$2,'zad5_4)'!$C1632-$I$2,0)</f>
        <v>0</v>
      </c>
      <c r="E1632" s="9">
        <f t="shared" si="50"/>
        <v>6675</v>
      </c>
    </row>
    <row r="1633" spans="1:5" x14ac:dyDescent="0.25">
      <c r="A1633" s="10">
        <v>41079</v>
      </c>
      <c r="B1633" s="11">
        <v>5194</v>
      </c>
      <c r="C1633" s="11">
        <f t="shared" si="51"/>
        <v>332440</v>
      </c>
      <c r="D1633" s="11">
        <f>IF('zad5_4)'!$C1633&gt;$I$2,'zad5_4)'!$C1633-$I$2,0)</f>
        <v>0</v>
      </c>
      <c r="E1633" s="12">
        <f t="shared" si="50"/>
        <v>6649</v>
      </c>
    </row>
    <row r="1634" spans="1:5" x14ac:dyDescent="0.25">
      <c r="A1634" s="7">
        <v>41080</v>
      </c>
      <c r="B1634" s="8">
        <v>3082</v>
      </c>
      <c r="C1634" s="8">
        <f t="shared" si="51"/>
        <v>330985</v>
      </c>
      <c r="D1634" s="8">
        <f>IF('zad5_4)'!$C1634&gt;$I$2,'zad5_4)'!$C1634-$I$2,0)</f>
        <v>0</v>
      </c>
      <c r="E1634" s="9">
        <f t="shared" si="50"/>
        <v>6620</v>
      </c>
    </row>
    <row r="1635" spans="1:5" x14ac:dyDescent="0.25">
      <c r="A1635" s="10">
        <v>41081</v>
      </c>
      <c r="B1635" s="11">
        <v>2898</v>
      </c>
      <c r="C1635" s="11">
        <f t="shared" si="51"/>
        <v>327447</v>
      </c>
      <c r="D1635" s="11">
        <f>IF('zad5_4)'!$C1635&gt;$I$2,'zad5_4)'!$C1635-$I$2,0)</f>
        <v>0</v>
      </c>
      <c r="E1635" s="12">
        <f t="shared" si="50"/>
        <v>6549</v>
      </c>
    </row>
    <row r="1636" spans="1:5" x14ac:dyDescent="0.25">
      <c r="A1636" s="7">
        <v>41082</v>
      </c>
      <c r="B1636" s="8">
        <v>2415</v>
      </c>
      <c r="C1636" s="8">
        <f t="shared" si="51"/>
        <v>323796</v>
      </c>
      <c r="D1636" s="8">
        <f>IF('zad5_4)'!$C1636&gt;$I$2,'zad5_4)'!$C1636-$I$2,0)</f>
        <v>0</v>
      </c>
      <c r="E1636" s="9">
        <f t="shared" si="50"/>
        <v>6476</v>
      </c>
    </row>
    <row r="1637" spans="1:5" x14ac:dyDescent="0.25">
      <c r="A1637" s="10">
        <v>41083</v>
      </c>
      <c r="B1637" s="11">
        <v>2936</v>
      </c>
      <c r="C1637" s="11">
        <f t="shared" si="51"/>
        <v>319735</v>
      </c>
      <c r="D1637" s="11">
        <f>IF('zad5_4)'!$C1637&gt;$I$2,'zad5_4)'!$C1637-$I$2,0)</f>
        <v>0</v>
      </c>
      <c r="E1637" s="12">
        <f t="shared" si="50"/>
        <v>6395</v>
      </c>
    </row>
    <row r="1638" spans="1:5" x14ac:dyDescent="0.25">
      <c r="A1638" s="7">
        <v>41084</v>
      </c>
      <c r="B1638" s="8">
        <v>2675</v>
      </c>
      <c r="C1638" s="8">
        <f t="shared" si="51"/>
        <v>316276</v>
      </c>
      <c r="D1638" s="8">
        <f>IF('zad5_4)'!$C1638&gt;$I$2,'zad5_4)'!$C1638-$I$2,0)</f>
        <v>0</v>
      </c>
      <c r="E1638" s="9">
        <f t="shared" si="50"/>
        <v>6326</v>
      </c>
    </row>
    <row r="1639" spans="1:5" x14ac:dyDescent="0.25">
      <c r="A1639" s="10">
        <v>41085</v>
      </c>
      <c r="B1639" s="11">
        <v>1713</v>
      </c>
      <c r="C1639" s="11">
        <f t="shared" si="51"/>
        <v>312625</v>
      </c>
      <c r="D1639" s="11">
        <f>IF('zad5_4)'!$C1639&gt;$I$2,'zad5_4)'!$C1639-$I$2,0)</f>
        <v>0</v>
      </c>
      <c r="E1639" s="12">
        <f t="shared" si="50"/>
        <v>6253</v>
      </c>
    </row>
    <row r="1640" spans="1:5" x14ac:dyDescent="0.25">
      <c r="A1640" s="7">
        <v>41086</v>
      </c>
      <c r="B1640" s="8">
        <v>3841</v>
      </c>
      <c r="C1640" s="8">
        <f t="shared" si="51"/>
        <v>308085</v>
      </c>
      <c r="D1640" s="8">
        <f>IF('zad5_4)'!$C1640&gt;$I$2,'zad5_4)'!$C1640-$I$2,0)</f>
        <v>0</v>
      </c>
      <c r="E1640" s="9">
        <f t="shared" si="50"/>
        <v>6162</v>
      </c>
    </row>
    <row r="1641" spans="1:5" x14ac:dyDescent="0.25">
      <c r="A1641" s="10">
        <v>41087</v>
      </c>
      <c r="B1641" s="11">
        <v>2722</v>
      </c>
      <c r="C1641" s="11">
        <f t="shared" si="51"/>
        <v>305764</v>
      </c>
      <c r="D1641" s="11">
        <f>IF('zad5_4)'!$C1641&gt;$I$2,'zad5_4)'!$C1641-$I$2,0)</f>
        <v>0</v>
      </c>
      <c r="E1641" s="12">
        <f t="shared" si="50"/>
        <v>6116</v>
      </c>
    </row>
    <row r="1642" spans="1:5" x14ac:dyDescent="0.25">
      <c r="A1642" s="7">
        <v>41088</v>
      </c>
      <c r="B1642" s="8">
        <v>2575</v>
      </c>
      <c r="C1642" s="8">
        <f t="shared" si="51"/>
        <v>302370</v>
      </c>
      <c r="D1642" s="8">
        <f>IF('zad5_4)'!$C1642&gt;$I$2,'zad5_4)'!$C1642-$I$2,0)</f>
        <v>0</v>
      </c>
      <c r="E1642" s="9">
        <f t="shared" si="50"/>
        <v>6048</v>
      </c>
    </row>
    <row r="1643" spans="1:5" x14ac:dyDescent="0.25">
      <c r="A1643" s="10">
        <v>41089</v>
      </c>
      <c r="B1643" s="11">
        <v>4193</v>
      </c>
      <c r="C1643" s="11">
        <f t="shared" si="51"/>
        <v>298897</v>
      </c>
      <c r="D1643" s="11">
        <f>IF('zad5_4)'!$C1643&gt;$I$2,'zad5_4)'!$C1643-$I$2,0)</f>
        <v>0</v>
      </c>
      <c r="E1643" s="12">
        <f t="shared" si="50"/>
        <v>5978</v>
      </c>
    </row>
    <row r="1644" spans="1:5" x14ac:dyDescent="0.25">
      <c r="A1644" s="7">
        <v>41090</v>
      </c>
      <c r="B1644" s="8">
        <v>2344</v>
      </c>
      <c r="C1644" s="8">
        <f t="shared" si="51"/>
        <v>297112</v>
      </c>
      <c r="D1644" s="8">
        <f>IF('zad5_4)'!$C1644&gt;$I$2,'zad5_4)'!$C1644-$I$2,0)</f>
        <v>0</v>
      </c>
      <c r="E1644" s="9">
        <f t="shared" si="50"/>
        <v>5943</v>
      </c>
    </row>
    <row r="1645" spans="1:5" x14ac:dyDescent="0.25">
      <c r="A1645" s="10">
        <v>41091</v>
      </c>
      <c r="B1645" s="11">
        <v>2947</v>
      </c>
      <c r="C1645" s="11">
        <f t="shared" si="51"/>
        <v>293513</v>
      </c>
      <c r="D1645" s="11">
        <f>IF('zad5_4)'!$C1645&gt;$I$2,'zad5_4)'!$C1645-$I$2,0)</f>
        <v>0</v>
      </c>
      <c r="E1645" s="12">
        <f t="shared" si="50"/>
        <v>5871</v>
      </c>
    </row>
    <row r="1646" spans="1:5" x14ac:dyDescent="0.25">
      <c r="A1646" s="7">
        <v>41092</v>
      </c>
      <c r="B1646" s="8">
        <v>2771</v>
      </c>
      <c r="C1646" s="8">
        <f t="shared" si="51"/>
        <v>290589</v>
      </c>
      <c r="D1646" s="8">
        <f>IF('zad5_4)'!$C1646&gt;$I$2,'zad5_4)'!$C1646-$I$2,0)</f>
        <v>0</v>
      </c>
      <c r="E1646" s="9">
        <f t="shared" si="50"/>
        <v>5812</v>
      </c>
    </row>
    <row r="1647" spans="1:5" x14ac:dyDescent="0.25">
      <c r="A1647" s="10">
        <v>41093</v>
      </c>
      <c r="B1647" s="11">
        <v>5221</v>
      </c>
      <c r="C1647" s="11">
        <f t="shared" si="51"/>
        <v>287548</v>
      </c>
      <c r="D1647" s="11">
        <f>IF('zad5_4)'!$C1647&gt;$I$2,'zad5_4)'!$C1647-$I$2,0)</f>
        <v>0</v>
      </c>
      <c r="E1647" s="12">
        <f t="shared" si="50"/>
        <v>5751</v>
      </c>
    </row>
    <row r="1648" spans="1:5" x14ac:dyDescent="0.25">
      <c r="A1648" s="7">
        <v>41094</v>
      </c>
      <c r="B1648" s="8">
        <v>3861</v>
      </c>
      <c r="C1648" s="8">
        <f t="shared" si="51"/>
        <v>287018</v>
      </c>
      <c r="D1648" s="8">
        <f>IF('zad5_4)'!$C1648&gt;$I$2,'zad5_4)'!$C1648-$I$2,0)</f>
        <v>0</v>
      </c>
      <c r="E1648" s="9">
        <f t="shared" si="50"/>
        <v>5741</v>
      </c>
    </row>
    <row r="1649" spans="1:5" x14ac:dyDescent="0.25">
      <c r="A1649" s="10">
        <v>41095</v>
      </c>
      <c r="B1649" s="11">
        <v>3789</v>
      </c>
      <c r="C1649" s="11">
        <f t="shared" si="51"/>
        <v>285138</v>
      </c>
      <c r="D1649" s="11">
        <f>IF('zad5_4)'!$C1649&gt;$I$2,'zad5_4)'!$C1649-$I$2,0)</f>
        <v>0</v>
      </c>
      <c r="E1649" s="12">
        <f t="shared" si="50"/>
        <v>5703</v>
      </c>
    </row>
    <row r="1650" spans="1:5" x14ac:dyDescent="0.25">
      <c r="A1650" s="7">
        <v>41096</v>
      </c>
      <c r="B1650" s="8">
        <v>4214</v>
      </c>
      <c r="C1650" s="8">
        <f t="shared" si="51"/>
        <v>283224</v>
      </c>
      <c r="D1650" s="8">
        <f>IF('zad5_4)'!$C1650&gt;$I$2,'zad5_4)'!$C1650-$I$2,0)</f>
        <v>0</v>
      </c>
      <c r="E1650" s="9">
        <f t="shared" si="50"/>
        <v>5665</v>
      </c>
    </row>
    <row r="1651" spans="1:5" x14ac:dyDescent="0.25">
      <c r="A1651" s="10">
        <v>41097</v>
      </c>
      <c r="B1651" s="11">
        <v>3506</v>
      </c>
      <c r="C1651" s="11">
        <f t="shared" si="51"/>
        <v>281773</v>
      </c>
      <c r="D1651" s="11">
        <f>IF('zad5_4)'!$C1651&gt;$I$2,'zad5_4)'!$C1651-$I$2,0)</f>
        <v>0</v>
      </c>
      <c r="E1651" s="12">
        <f t="shared" si="50"/>
        <v>5636</v>
      </c>
    </row>
    <row r="1652" spans="1:5" x14ac:dyDescent="0.25">
      <c r="A1652" s="7">
        <v>41098</v>
      </c>
      <c r="B1652" s="8">
        <v>3893</v>
      </c>
      <c r="C1652" s="8">
        <f t="shared" si="51"/>
        <v>279643</v>
      </c>
      <c r="D1652" s="8">
        <f>IF('zad5_4)'!$C1652&gt;$I$2,'zad5_4)'!$C1652-$I$2,0)</f>
        <v>0</v>
      </c>
      <c r="E1652" s="9">
        <f t="shared" si="50"/>
        <v>5593</v>
      </c>
    </row>
    <row r="1653" spans="1:5" x14ac:dyDescent="0.25">
      <c r="A1653" s="10">
        <v>41099</v>
      </c>
      <c r="B1653" s="11">
        <v>3033</v>
      </c>
      <c r="C1653" s="11">
        <f t="shared" si="51"/>
        <v>277943</v>
      </c>
      <c r="D1653" s="11">
        <f>IF('zad5_4)'!$C1653&gt;$I$2,'zad5_4)'!$C1653-$I$2,0)</f>
        <v>0</v>
      </c>
      <c r="E1653" s="12">
        <f t="shared" si="50"/>
        <v>5559</v>
      </c>
    </row>
    <row r="1654" spans="1:5" x14ac:dyDescent="0.25">
      <c r="A1654" s="7">
        <v>41100</v>
      </c>
      <c r="B1654" s="8">
        <v>2965</v>
      </c>
      <c r="C1654" s="8">
        <f t="shared" si="51"/>
        <v>275417</v>
      </c>
      <c r="D1654" s="8">
        <f>IF('zad5_4)'!$C1654&gt;$I$2,'zad5_4)'!$C1654-$I$2,0)</f>
        <v>0</v>
      </c>
      <c r="E1654" s="9">
        <f t="shared" si="50"/>
        <v>5509</v>
      </c>
    </row>
    <row r="1655" spans="1:5" x14ac:dyDescent="0.25">
      <c r="A1655" s="10">
        <v>41101</v>
      </c>
      <c r="B1655" s="11">
        <v>4779</v>
      </c>
      <c r="C1655" s="11">
        <f t="shared" si="51"/>
        <v>272873</v>
      </c>
      <c r="D1655" s="11">
        <f>IF('zad5_4)'!$C1655&gt;$I$2,'zad5_4)'!$C1655-$I$2,0)</f>
        <v>0</v>
      </c>
      <c r="E1655" s="12">
        <f t="shared" si="50"/>
        <v>5458</v>
      </c>
    </row>
    <row r="1656" spans="1:5" x14ac:dyDescent="0.25">
      <c r="A1656" s="7">
        <v>41102</v>
      </c>
      <c r="B1656" s="8">
        <v>3678</v>
      </c>
      <c r="C1656" s="8">
        <f t="shared" si="51"/>
        <v>272194</v>
      </c>
      <c r="D1656" s="8">
        <f>IF('zad5_4)'!$C1656&gt;$I$2,'zad5_4)'!$C1656-$I$2,0)</f>
        <v>0</v>
      </c>
      <c r="E1656" s="9">
        <f t="shared" si="50"/>
        <v>5444</v>
      </c>
    </row>
    <row r="1657" spans="1:5" x14ac:dyDescent="0.25">
      <c r="A1657" s="10">
        <v>41103</v>
      </c>
      <c r="B1657" s="11">
        <v>2656</v>
      </c>
      <c r="C1657" s="11">
        <f t="shared" si="51"/>
        <v>270428</v>
      </c>
      <c r="D1657" s="11">
        <f>IF('zad5_4)'!$C1657&gt;$I$2,'zad5_4)'!$C1657-$I$2,0)</f>
        <v>0</v>
      </c>
      <c r="E1657" s="12">
        <f t="shared" si="50"/>
        <v>5409</v>
      </c>
    </row>
    <row r="1658" spans="1:5" x14ac:dyDescent="0.25">
      <c r="A1658" s="7">
        <v>41104</v>
      </c>
      <c r="B1658" s="8">
        <v>4038</v>
      </c>
      <c r="C1658" s="8">
        <f t="shared" si="51"/>
        <v>267675</v>
      </c>
      <c r="D1658" s="8">
        <f>IF('zad5_4)'!$C1658&gt;$I$2,'zad5_4)'!$C1658-$I$2,0)</f>
        <v>0</v>
      </c>
      <c r="E1658" s="9">
        <f t="shared" si="50"/>
        <v>5354</v>
      </c>
    </row>
    <row r="1659" spans="1:5" x14ac:dyDescent="0.25">
      <c r="A1659" s="10">
        <v>41105</v>
      </c>
      <c r="B1659" s="11">
        <v>4232</v>
      </c>
      <c r="C1659" s="11">
        <f t="shared" si="51"/>
        <v>266359</v>
      </c>
      <c r="D1659" s="11">
        <f>IF('zad5_4)'!$C1659&gt;$I$2,'zad5_4)'!$C1659-$I$2,0)</f>
        <v>0</v>
      </c>
      <c r="E1659" s="12">
        <f t="shared" si="50"/>
        <v>5328</v>
      </c>
    </row>
    <row r="1660" spans="1:5" x14ac:dyDescent="0.25">
      <c r="A1660" s="7">
        <v>41106</v>
      </c>
      <c r="B1660" s="8">
        <v>5357</v>
      </c>
      <c r="C1660" s="8">
        <f t="shared" si="51"/>
        <v>265263</v>
      </c>
      <c r="D1660" s="8">
        <f>IF('zad5_4)'!$C1660&gt;$I$2,'zad5_4)'!$C1660-$I$2,0)</f>
        <v>0</v>
      </c>
      <c r="E1660" s="9">
        <f t="shared" si="50"/>
        <v>5306</v>
      </c>
    </row>
    <row r="1661" spans="1:5" x14ac:dyDescent="0.25">
      <c r="A1661" s="10">
        <v>41107</v>
      </c>
      <c r="B1661" s="11">
        <v>4041</v>
      </c>
      <c r="C1661" s="11">
        <f t="shared" si="51"/>
        <v>265314</v>
      </c>
      <c r="D1661" s="11">
        <f>IF('zad5_4)'!$C1661&gt;$I$2,'zad5_4)'!$C1661-$I$2,0)</f>
        <v>0</v>
      </c>
      <c r="E1661" s="12">
        <f t="shared" si="50"/>
        <v>5307</v>
      </c>
    </row>
    <row r="1662" spans="1:5" x14ac:dyDescent="0.25">
      <c r="A1662" s="7">
        <v>41108</v>
      </c>
      <c r="B1662" s="8">
        <v>4419</v>
      </c>
      <c r="C1662" s="8">
        <f t="shared" si="51"/>
        <v>264048</v>
      </c>
      <c r="D1662" s="8">
        <f>IF('zad5_4)'!$C1662&gt;$I$2,'zad5_4)'!$C1662-$I$2,0)</f>
        <v>0</v>
      </c>
      <c r="E1662" s="9">
        <f t="shared" si="50"/>
        <v>5281</v>
      </c>
    </row>
    <row r="1663" spans="1:5" x14ac:dyDescent="0.25">
      <c r="A1663" s="10">
        <v>41109</v>
      </c>
      <c r="B1663" s="11">
        <v>5012</v>
      </c>
      <c r="C1663" s="11">
        <f t="shared" si="51"/>
        <v>263186</v>
      </c>
      <c r="D1663" s="11">
        <f>IF('zad5_4)'!$C1663&gt;$I$2,'zad5_4)'!$C1663-$I$2,0)</f>
        <v>0</v>
      </c>
      <c r="E1663" s="12">
        <f t="shared" si="50"/>
        <v>5264</v>
      </c>
    </row>
    <row r="1664" spans="1:5" x14ac:dyDescent="0.25">
      <c r="A1664" s="7">
        <v>41110</v>
      </c>
      <c r="B1664" s="8">
        <v>4852</v>
      </c>
      <c r="C1664" s="8">
        <f t="shared" si="51"/>
        <v>262934</v>
      </c>
      <c r="D1664" s="8">
        <f>IF('zad5_4)'!$C1664&gt;$I$2,'zad5_4)'!$C1664-$I$2,0)</f>
        <v>0</v>
      </c>
      <c r="E1664" s="9">
        <f t="shared" si="50"/>
        <v>5259</v>
      </c>
    </row>
    <row r="1665" spans="1:5" x14ac:dyDescent="0.25">
      <c r="A1665" s="10">
        <v>41111</v>
      </c>
      <c r="B1665" s="11">
        <v>8865</v>
      </c>
      <c r="C1665" s="11">
        <f t="shared" si="51"/>
        <v>262527</v>
      </c>
      <c r="D1665" s="11">
        <f>IF('zad5_4)'!$C1665&gt;$I$2,'zad5_4)'!$C1665-$I$2,0)</f>
        <v>0</v>
      </c>
      <c r="E1665" s="12">
        <f t="shared" si="50"/>
        <v>5251</v>
      </c>
    </row>
    <row r="1666" spans="1:5" x14ac:dyDescent="0.25">
      <c r="A1666" s="7">
        <v>41112</v>
      </c>
      <c r="B1666" s="8">
        <v>15095</v>
      </c>
      <c r="C1666" s="8">
        <f t="shared" si="51"/>
        <v>266141</v>
      </c>
      <c r="D1666" s="8">
        <f>IF('zad5_4)'!$C1666&gt;$I$2,'zad5_4)'!$C1666-$I$2,0)</f>
        <v>0</v>
      </c>
      <c r="E1666" s="9">
        <f t="shared" ref="E1666:E1729" si="52">ROUNDUP(C1666*0.02,0)</f>
        <v>5323</v>
      </c>
    </row>
    <row r="1667" spans="1:5" x14ac:dyDescent="0.25">
      <c r="A1667" s="10">
        <v>41113</v>
      </c>
      <c r="B1667" s="11">
        <v>26822</v>
      </c>
      <c r="C1667" s="11">
        <f t="shared" si="51"/>
        <v>275913</v>
      </c>
      <c r="D1667" s="11">
        <f>IF('zad5_4)'!$C1667&gt;$I$2,'zad5_4)'!$C1667-$I$2,0)</f>
        <v>0</v>
      </c>
      <c r="E1667" s="12">
        <f t="shared" si="52"/>
        <v>5519</v>
      </c>
    </row>
    <row r="1668" spans="1:5" x14ac:dyDescent="0.25">
      <c r="A1668" s="7">
        <v>41114</v>
      </c>
      <c r="B1668" s="8">
        <v>38519</v>
      </c>
      <c r="C1668" s="8">
        <f t="shared" ref="C1668:C1731" si="53">C1667-D1667-E1667+B1667</f>
        <v>297216</v>
      </c>
      <c r="D1668" s="8">
        <f>IF('zad5_4)'!$C1668&gt;$I$2,'zad5_4)'!$C1668-$I$2,0)</f>
        <v>0</v>
      </c>
      <c r="E1668" s="9">
        <f t="shared" si="52"/>
        <v>5945</v>
      </c>
    </row>
    <row r="1669" spans="1:5" x14ac:dyDescent="0.25">
      <c r="A1669" s="10">
        <v>41115</v>
      </c>
      <c r="B1669" s="11">
        <v>50271</v>
      </c>
      <c r="C1669" s="11">
        <f t="shared" si="53"/>
        <v>329790</v>
      </c>
      <c r="D1669" s="11">
        <f>IF('zad5_4)'!$C1669&gt;$I$2,'zad5_4)'!$C1669-$I$2,0)</f>
        <v>0</v>
      </c>
      <c r="E1669" s="12">
        <f t="shared" si="52"/>
        <v>6596</v>
      </c>
    </row>
    <row r="1670" spans="1:5" x14ac:dyDescent="0.25">
      <c r="A1670" s="7">
        <v>41116</v>
      </c>
      <c r="B1670" s="8">
        <v>57936</v>
      </c>
      <c r="C1670" s="8">
        <f t="shared" si="53"/>
        <v>373465</v>
      </c>
      <c r="D1670" s="8">
        <f>IF('zad5_4)'!$C1670&gt;$I$2,'zad5_4)'!$C1670-$I$2,0)</f>
        <v>0</v>
      </c>
      <c r="E1670" s="9">
        <f t="shared" si="52"/>
        <v>7470</v>
      </c>
    </row>
    <row r="1671" spans="1:5" x14ac:dyDescent="0.25">
      <c r="A1671" s="10">
        <v>41117</v>
      </c>
      <c r="B1671" s="11">
        <v>58941</v>
      </c>
      <c r="C1671" s="11">
        <f t="shared" si="53"/>
        <v>423931</v>
      </c>
      <c r="D1671" s="11">
        <f>IF('zad5_4)'!$C1671&gt;$I$2,'zad5_4)'!$C1671-$I$2,0)</f>
        <v>0</v>
      </c>
      <c r="E1671" s="12">
        <f t="shared" si="52"/>
        <v>8479</v>
      </c>
    </row>
    <row r="1672" spans="1:5" x14ac:dyDescent="0.25">
      <c r="A1672" s="7">
        <v>41118</v>
      </c>
      <c r="B1672" s="8">
        <v>49510</v>
      </c>
      <c r="C1672" s="8">
        <f t="shared" si="53"/>
        <v>474393</v>
      </c>
      <c r="D1672" s="8">
        <f>IF('zad5_4)'!$C1672&gt;$I$2,'zad5_4)'!$C1672-$I$2,0)</f>
        <v>0</v>
      </c>
      <c r="E1672" s="9">
        <f t="shared" si="52"/>
        <v>9488</v>
      </c>
    </row>
    <row r="1673" spans="1:5" x14ac:dyDescent="0.25">
      <c r="A1673" s="10">
        <v>41119</v>
      </c>
      <c r="B1673" s="11">
        <v>37222</v>
      </c>
      <c r="C1673" s="11">
        <f t="shared" si="53"/>
        <v>514415</v>
      </c>
      <c r="D1673" s="11">
        <f>IF('zad5_4)'!$C1673&gt;$I$2,'zad5_4)'!$C1673-$I$2,0)</f>
        <v>0</v>
      </c>
      <c r="E1673" s="12">
        <f t="shared" si="52"/>
        <v>10289</v>
      </c>
    </row>
    <row r="1674" spans="1:5" x14ac:dyDescent="0.25">
      <c r="A1674" s="7">
        <v>41120</v>
      </c>
      <c r="B1674" s="8">
        <v>25013</v>
      </c>
      <c r="C1674" s="8">
        <f t="shared" si="53"/>
        <v>541348</v>
      </c>
      <c r="D1674" s="8">
        <f>IF('zad5_4)'!$C1674&gt;$I$2,'zad5_4)'!$C1674-$I$2,0)</f>
        <v>0</v>
      </c>
      <c r="E1674" s="9">
        <f t="shared" si="52"/>
        <v>10827</v>
      </c>
    </row>
    <row r="1675" spans="1:5" x14ac:dyDescent="0.25">
      <c r="A1675" s="10">
        <v>41121</v>
      </c>
      <c r="B1675" s="11">
        <v>17372</v>
      </c>
      <c r="C1675" s="11">
        <f t="shared" si="53"/>
        <v>555534</v>
      </c>
      <c r="D1675" s="11">
        <f>IF('zad5_4)'!$C1675&gt;$I$2,'zad5_4)'!$C1675-$I$2,0)</f>
        <v>0</v>
      </c>
      <c r="E1675" s="12">
        <f t="shared" si="52"/>
        <v>11111</v>
      </c>
    </row>
    <row r="1676" spans="1:5" x14ac:dyDescent="0.25">
      <c r="A1676" s="7">
        <v>41122</v>
      </c>
      <c r="B1676" s="8">
        <v>9974</v>
      </c>
      <c r="C1676" s="8">
        <f t="shared" si="53"/>
        <v>561795</v>
      </c>
      <c r="D1676" s="8">
        <f>IF('zad5_4)'!$C1676&gt;$I$2,'zad5_4)'!$C1676-$I$2,0)</f>
        <v>0</v>
      </c>
      <c r="E1676" s="9">
        <f t="shared" si="52"/>
        <v>11236</v>
      </c>
    </row>
    <row r="1677" spans="1:5" x14ac:dyDescent="0.25">
      <c r="A1677" s="10">
        <v>41123</v>
      </c>
      <c r="B1677" s="11">
        <v>7421</v>
      </c>
      <c r="C1677" s="11">
        <f t="shared" si="53"/>
        <v>560533</v>
      </c>
      <c r="D1677" s="11">
        <f>IF('zad5_4)'!$C1677&gt;$I$2,'zad5_4)'!$C1677-$I$2,0)</f>
        <v>0</v>
      </c>
      <c r="E1677" s="12">
        <f t="shared" si="52"/>
        <v>11211</v>
      </c>
    </row>
    <row r="1678" spans="1:5" x14ac:dyDescent="0.25">
      <c r="A1678" s="7">
        <v>41124</v>
      </c>
      <c r="B1678" s="8">
        <v>4003</v>
      </c>
      <c r="C1678" s="8">
        <f t="shared" si="53"/>
        <v>556743</v>
      </c>
      <c r="D1678" s="8">
        <f>IF('zad5_4)'!$C1678&gt;$I$2,'zad5_4)'!$C1678-$I$2,0)</f>
        <v>0</v>
      </c>
      <c r="E1678" s="9">
        <f t="shared" si="52"/>
        <v>11135</v>
      </c>
    </row>
    <row r="1679" spans="1:5" x14ac:dyDescent="0.25">
      <c r="A1679" s="10">
        <v>41125</v>
      </c>
      <c r="B1679" s="11">
        <v>3560</v>
      </c>
      <c r="C1679" s="11">
        <f t="shared" si="53"/>
        <v>549611</v>
      </c>
      <c r="D1679" s="11">
        <f>IF('zad5_4)'!$C1679&gt;$I$2,'zad5_4)'!$C1679-$I$2,0)</f>
        <v>0</v>
      </c>
      <c r="E1679" s="12">
        <f t="shared" si="52"/>
        <v>10993</v>
      </c>
    </row>
    <row r="1680" spans="1:5" x14ac:dyDescent="0.25">
      <c r="A1680" s="7">
        <v>41126</v>
      </c>
      <c r="B1680" s="8">
        <v>3188</v>
      </c>
      <c r="C1680" s="8">
        <f t="shared" si="53"/>
        <v>542178</v>
      </c>
      <c r="D1680" s="8">
        <f>IF('zad5_4)'!$C1680&gt;$I$2,'zad5_4)'!$C1680-$I$2,0)</f>
        <v>0</v>
      </c>
      <c r="E1680" s="9">
        <f t="shared" si="52"/>
        <v>10844</v>
      </c>
    </row>
    <row r="1681" spans="1:5" x14ac:dyDescent="0.25">
      <c r="A1681" s="10">
        <v>41127</v>
      </c>
      <c r="B1681" s="11">
        <v>4114</v>
      </c>
      <c r="C1681" s="11">
        <f t="shared" si="53"/>
        <v>534522</v>
      </c>
      <c r="D1681" s="11">
        <f>IF('zad5_4)'!$C1681&gt;$I$2,'zad5_4)'!$C1681-$I$2,0)</f>
        <v>0</v>
      </c>
      <c r="E1681" s="12">
        <f t="shared" si="52"/>
        <v>10691</v>
      </c>
    </row>
    <row r="1682" spans="1:5" x14ac:dyDescent="0.25">
      <c r="A1682" s="7">
        <v>41128</v>
      </c>
      <c r="B1682" s="8">
        <v>4435</v>
      </c>
      <c r="C1682" s="8">
        <f t="shared" si="53"/>
        <v>527945</v>
      </c>
      <c r="D1682" s="8">
        <f>IF('zad5_4)'!$C1682&gt;$I$2,'zad5_4)'!$C1682-$I$2,0)</f>
        <v>0</v>
      </c>
      <c r="E1682" s="9">
        <f t="shared" si="52"/>
        <v>10559</v>
      </c>
    </row>
    <row r="1683" spans="1:5" x14ac:dyDescent="0.25">
      <c r="A1683" s="10">
        <v>41129</v>
      </c>
      <c r="B1683" s="11">
        <v>2146</v>
      </c>
      <c r="C1683" s="11">
        <f t="shared" si="53"/>
        <v>521821</v>
      </c>
      <c r="D1683" s="11">
        <f>IF('zad5_4)'!$C1683&gt;$I$2,'zad5_4)'!$C1683-$I$2,0)</f>
        <v>0</v>
      </c>
      <c r="E1683" s="12">
        <f t="shared" si="52"/>
        <v>10437</v>
      </c>
    </row>
    <row r="1684" spans="1:5" x14ac:dyDescent="0.25">
      <c r="A1684" s="7">
        <v>41130</v>
      </c>
      <c r="B1684" s="8">
        <v>5291</v>
      </c>
      <c r="C1684" s="8">
        <f t="shared" si="53"/>
        <v>513530</v>
      </c>
      <c r="D1684" s="8">
        <f>IF('zad5_4)'!$C1684&gt;$I$2,'zad5_4)'!$C1684-$I$2,0)</f>
        <v>0</v>
      </c>
      <c r="E1684" s="9">
        <f t="shared" si="52"/>
        <v>10271</v>
      </c>
    </row>
    <row r="1685" spans="1:5" x14ac:dyDescent="0.25">
      <c r="A1685" s="10">
        <v>41131</v>
      </c>
      <c r="B1685" s="11">
        <v>2559</v>
      </c>
      <c r="C1685" s="11">
        <f t="shared" si="53"/>
        <v>508550</v>
      </c>
      <c r="D1685" s="11">
        <f>IF('zad5_4)'!$C1685&gt;$I$2,'zad5_4)'!$C1685-$I$2,0)</f>
        <v>0</v>
      </c>
      <c r="E1685" s="12">
        <f t="shared" si="52"/>
        <v>10171</v>
      </c>
    </row>
    <row r="1686" spans="1:5" x14ac:dyDescent="0.25">
      <c r="A1686" s="7">
        <v>41132</v>
      </c>
      <c r="B1686" s="8">
        <v>3273</v>
      </c>
      <c r="C1686" s="8">
        <f t="shared" si="53"/>
        <v>500938</v>
      </c>
      <c r="D1686" s="8">
        <f>IF('zad5_4)'!$C1686&gt;$I$2,'zad5_4)'!$C1686-$I$2,0)</f>
        <v>0</v>
      </c>
      <c r="E1686" s="9">
        <f t="shared" si="52"/>
        <v>10019</v>
      </c>
    </row>
    <row r="1687" spans="1:5" x14ac:dyDescent="0.25">
      <c r="A1687" s="10">
        <v>41133</v>
      </c>
      <c r="B1687" s="11">
        <v>3161</v>
      </c>
      <c r="C1687" s="11">
        <f t="shared" si="53"/>
        <v>494192</v>
      </c>
      <c r="D1687" s="11">
        <f>IF('zad5_4)'!$C1687&gt;$I$2,'zad5_4)'!$C1687-$I$2,0)</f>
        <v>0</v>
      </c>
      <c r="E1687" s="12">
        <f t="shared" si="52"/>
        <v>9884</v>
      </c>
    </row>
    <row r="1688" spans="1:5" x14ac:dyDescent="0.25">
      <c r="A1688" s="7">
        <v>41134</v>
      </c>
      <c r="B1688" s="8">
        <v>4412</v>
      </c>
      <c r="C1688" s="8">
        <f t="shared" si="53"/>
        <v>487469</v>
      </c>
      <c r="D1688" s="8">
        <f>IF('zad5_4)'!$C1688&gt;$I$2,'zad5_4)'!$C1688-$I$2,0)</f>
        <v>0</v>
      </c>
      <c r="E1688" s="9">
        <f t="shared" si="52"/>
        <v>9750</v>
      </c>
    </row>
    <row r="1689" spans="1:5" x14ac:dyDescent="0.25">
      <c r="A1689" s="10">
        <v>41135</v>
      </c>
      <c r="B1689" s="11">
        <v>2761</v>
      </c>
      <c r="C1689" s="11">
        <f t="shared" si="53"/>
        <v>482131</v>
      </c>
      <c r="D1689" s="11">
        <f>IF('zad5_4)'!$C1689&gt;$I$2,'zad5_4)'!$C1689-$I$2,0)</f>
        <v>0</v>
      </c>
      <c r="E1689" s="12">
        <f t="shared" si="52"/>
        <v>9643</v>
      </c>
    </row>
    <row r="1690" spans="1:5" x14ac:dyDescent="0.25">
      <c r="A1690" s="7">
        <v>41136</v>
      </c>
      <c r="B1690" s="8">
        <v>3085</v>
      </c>
      <c r="C1690" s="8">
        <f t="shared" si="53"/>
        <v>475249</v>
      </c>
      <c r="D1690" s="8">
        <f>IF('zad5_4)'!$C1690&gt;$I$2,'zad5_4)'!$C1690-$I$2,0)</f>
        <v>0</v>
      </c>
      <c r="E1690" s="9">
        <f t="shared" si="52"/>
        <v>9505</v>
      </c>
    </row>
    <row r="1691" spans="1:5" x14ac:dyDescent="0.25">
      <c r="A1691" s="10">
        <v>41137</v>
      </c>
      <c r="B1691" s="11">
        <v>5160</v>
      </c>
      <c r="C1691" s="11">
        <f t="shared" si="53"/>
        <v>468829</v>
      </c>
      <c r="D1691" s="11">
        <f>IF('zad5_4)'!$C1691&gt;$I$2,'zad5_4)'!$C1691-$I$2,0)</f>
        <v>0</v>
      </c>
      <c r="E1691" s="12">
        <f t="shared" si="52"/>
        <v>9377</v>
      </c>
    </row>
    <row r="1692" spans="1:5" x14ac:dyDescent="0.25">
      <c r="A1692" s="7">
        <v>41138</v>
      </c>
      <c r="B1692" s="8">
        <v>3277</v>
      </c>
      <c r="C1692" s="8">
        <f t="shared" si="53"/>
        <v>464612</v>
      </c>
      <c r="D1692" s="8">
        <f>IF('zad5_4)'!$C1692&gt;$I$2,'zad5_4)'!$C1692-$I$2,0)</f>
        <v>0</v>
      </c>
      <c r="E1692" s="9">
        <f t="shared" si="52"/>
        <v>9293</v>
      </c>
    </row>
    <row r="1693" spans="1:5" x14ac:dyDescent="0.25">
      <c r="A1693" s="10">
        <v>41139</v>
      </c>
      <c r="B1693" s="11">
        <v>4111</v>
      </c>
      <c r="C1693" s="11">
        <f t="shared" si="53"/>
        <v>458596</v>
      </c>
      <c r="D1693" s="11">
        <f>IF('zad5_4)'!$C1693&gt;$I$2,'zad5_4)'!$C1693-$I$2,0)</f>
        <v>0</v>
      </c>
      <c r="E1693" s="12">
        <f t="shared" si="52"/>
        <v>9172</v>
      </c>
    </row>
    <row r="1694" spans="1:5" x14ac:dyDescent="0.25">
      <c r="A1694" s="7">
        <v>41140</v>
      </c>
      <c r="B1694" s="8">
        <v>3048</v>
      </c>
      <c r="C1694" s="8">
        <f t="shared" si="53"/>
        <v>453535</v>
      </c>
      <c r="D1694" s="8">
        <f>IF('zad5_4)'!$C1694&gt;$I$2,'zad5_4)'!$C1694-$I$2,0)</f>
        <v>0</v>
      </c>
      <c r="E1694" s="9">
        <f t="shared" si="52"/>
        <v>9071</v>
      </c>
    </row>
    <row r="1695" spans="1:5" x14ac:dyDescent="0.25">
      <c r="A1695" s="10">
        <v>41141</v>
      </c>
      <c r="B1695" s="11">
        <v>3515</v>
      </c>
      <c r="C1695" s="11">
        <f t="shared" si="53"/>
        <v>447512</v>
      </c>
      <c r="D1695" s="11">
        <f>IF('zad5_4)'!$C1695&gt;$I$2,'zad5_4)'!$C1695-$I$2,0)</f>
        <v>0</v>
      </c>
      <c r="E1695" s="12">
        <f t="shared" si="52"/>
        <v>8951</v>
      </c>
    </row>
    <row r="1696" spans="1:5" x14ac:dyDescent="0.25">
      <c r="A1696" s="7">
        <v>41142</v>
      </c>
      <c r="B1696" s="8">
        <v>5293</v>
      </c>
      <c r="C1696" s="8">
        <f t="shared" si="53"/>
        <v>442076</v>
      </c>
      <c r="D1696" s="8">
        <f>IF('zad5_4)'!$C1696&gt;$I$2,'zad5_4)'!$C1696-$I$2,0)</f>
        <v>0</v>
      </c>
      <c r="E1696" s="9">
        <f t="shared" si="52"/>
        <v>8842</v>
      </c>
    </row>
    <row r="1697" spans="1:5" x14ac:dyDescent="0.25">
      <c r="A1697" s="10">
        <v>41143</v>
      </c>
      <c r="B1697" s="11">
        <v>3403</v>
      </c>
      <c r="C1697" s="11">
        <f t="shared" si="53"/>
        <v>438527</v>
      </c>
      <c r="D1697" s="11">
        <f>IF('zad5_4)'!$C1697&gt;$I$2,'zad5_4)'!$C1697-$I$2,0)</f>
        <v>0</v>
      </c>
      <c r="E1697" s="12">
        <f t="shared" si="52"/>
        <v>8771</v>
      </c>
    </row>
    <row r="1698" spans="1:5" x14ac:dyDescent="0.25">
      <c r="A1698" s="7">
        <v>41144</v>
      </c>
      <c r="B1698" s="8">
        <v>5101</v>
      </c>
      <c r="C1698" s="8">
        <f t="shared" si="53"/>
        <v>433159</v>
      </c>
      <c r="D1698" s="8">
        <f>IF('zad5_4)'!$C1698&gt;$I$2,'zad5_4)'!$C1698-$I$2,0)</f>
        <v>0</v>
      </c>
      <c r="E1698" s="9">
        <f t="shared" si="52"/>
        <v>8664</v>
      </c>
    </row>
    <row r="1699" spans="1:5" x14ac:dyDescent="0.25">
      <c r="A1699" s="10">
        <v>41145</v>
      </c>
      <c r="B1699" s="11">
        <v>4882</v>
      </c>
      <c r="C1699" s="11">
        <f t="shared" si="53"/>
        <v>429596</v>
      </c>
      <c r="D1699" s="11">
        <f>IF('zad5_4)'!$C1699&gt;$I$2,'zad5_4)'!$C1699-$I$2,0)</f>
        <v>0</v>
      </c>
      <c r="E1699" s="12">
        <f t="shared" si="52"/>
        <v>8592</v>
      </c>
    </row>
    <row r="1700" spans="1:5" x14ac:dyDescent="0.25">
      <c r="A1700" s="7">
        <v>41146</v>
      </c>
      <c r="B1700" s="8">
        <v>8398</v>
      </c>
      <c r="C1700" s="8">
        <f t="shared" si="53"/>
        <v>425886</v>
      </c>
      <c r="D1700" s="8">
        <f>IF('zad5_4)'!$C1700&gt;$I$2,'zad5_4)'!$C1700-$I$2,0)</f>
        <v>0</v>
      </c>
      <c r="E1700" s="9">
        <f t="shared" si="52"/>
        <v>8518</v>
      </c>
    </row>
    <row r="1701" spans="1:5" x14ac:dyDescent="0.25">
      <c r="A1701" s="10">
        <v>41147</v>
      </c>
      <c r="B1701" s="11">
        <v>10594</v>
      </c>
      <c r="C1701" s="11">
        <f t="shared" si="53"/>
        <v>425766</v>
      </c>
      <c r="D1701" s="11">
        <f>IF('zad5_4)'!$C1701&gt;$I$2,'zad5_4)'!$C1701-$I$2,0)</f>
        <v>0</v>
      </c>
      <c r="E1701" s="12">
        <f t="shared" si="52"/>
        <v>8516</v>
      </c>
    </row>
    <row r="1702" spans="1:5" x14ac:dyDescent="0.25">
      <c r="A1702" s="7">
        <v>41148</v>
      </c>
      <c r="B1702" s="8">
        <v>16764</v>
      </c>
      <c r="C1702" s="8">
        <f t="shared" si="53"/>
        <v>427844</v>
      </c>
      <c r="D1702" s="8">
        <f>IF('zad5_4)'!$C1702&gt;$I$2,'zad5_4)'!$C1702-$I$2,0)</f>
        <v>0</v>
      </c>
      <c r="E1702" s="9">
        <f t="shared" si="52"/>
        <v>8557</v>
      </c>
    </row>
    <row r="1703" spans="1:5" x14ac:dyDescent="0.25">
      <c r="A1703" s="10">
        <v>41149</v>
      </c>
      <c r="B1703" s="11">
        <v>20954</v>
      </c>
      <c r="C1703" s="11">
        <f t="shared" si="53"/>
        <v>436051</v>
      </c>
      <c r="D1703" s="11">
        <f>IF('zad5_4)'!$C1703&gt;$I$2,'zad5_4)'!$C1703-$I$2,0)</f>
        <v>0</v>
      </c>
      <c r="E1703" s="12">
        <f t="shared" si="52"/>
        <v>8722</v>
      </c>
    </row>
    <row r="1704" spans="1:5" x14ac:dyDescent="0.25">
      <c r="A1704" s="7">
        <v>41150</v>
      </c>
      <c r="B1704" s="8">
        <v>27013</v>
      </c>
      <c r="C1704" s="8">
        <f t="shared" si="53"/>
        <v>448283</v>
      </c>
      <c r="D1704" s="8">
        <f>IF('zad5_4)'!$C1704&gt;$I$2,'zad5_4)'!$C1704-$I$2,0)</f>
        <v>0</v>
      </c>
      <c r="E1704" s="9">
        <f t="shared" si="52"/>
        <v>8966</v>
      </c>
    </row>
    <row r="1705" spans="1:5" x14ac:dyDescent="0.25">
      <c r="A1705" s="10">
        <v>41151</v>
      </c>
      <c r="B1705" s="11">
        <v>30654</v>
      </c>
      <c r="C1705" s="11">
        <f t="shared" si="53"/>
        <v>466330</v>
      </c>
      <c r="D1705" s="11">
        <f>IF('zad5_4)'!$C1705&gt;$I$2,'zad5_4)'!$C1705-$I$2,0)</f>
        <v>0</v>
      </c>
      <c r="E1705" s="12">
        <f t="shared" si="52"/>
        <v>9327</v>
      </c>
    </row>
    <row r="1706" spans="1:5" x14ac:dyDescent="0.25">
      <c r="A1706" s="7">
        <v>41152</v>
      </c>
      <c r="B1706" s="8">
        <v>30666</v>
      </c>
      <c r="C1706" s="8">
        <f t="shared" si="53"/>
        <v>487657</v>
      </c>
      <c r="D1706" s="8">
        <f>IF('zad5_4)'!$C1706&gt;$I$2,'zad5_4)'!$C1706-$I$2,0)</f>
        <v>0</v>
      </c>
      <c r="E1706" s="9">
        <f t="shared" si="52"/>
        <v>9754</v>
      </c>
    </row>
    <row r="1707" spans="1:5" x14ac:dyDescent="0.25">
      <c r="A1707" s="10">
        <v>41153</v>
      </c>
      <c r="B1707" s="11">
        <v>28936</v>
      </c>
      <c r="C1707" s="11">
        <f t="shared" si="53"/>
        <v>508569</v>
      </c>
      <c r="D1707" s="11">
        <f>IF('zad5_4)'!$C1707&gt;$I$2,'zad5_4)'!$C1707-$I$2,0)</f>
        <v>0</v>
      </c>
      <c r="E1707" s="12">
        <f t="shared" si="52"/>
        <v>10172</v>
      </c>
    </row>
    <row r="1708" spans="1:5" x14ac:dyDescent="0.25">
      <c r="A1708" s="7">
        <v>41154</v>
      </c>
      <c r="B1708" s="8">
        <v>22361</v>
      </c>
      <c r="C1708" s="8">
        <f t="shared" si="53"/>
        <v>527333</v>
      </c>
      <c r="D1708" s="8">
        <f>IF('zad5_4)'!$C1708&gt;$I$2,'zad5_4)'!$C1708-$I$2,0)</f>
        <v>0</v>
      </c>
      <c r="E1708" s="9">
        <f t="shared" si="52"/>
        <v>10547</v>
      </c>
    </row>
    <row r="1709" spans="1:5" x14ac:dyDescent="0.25">
      <c r="A1709" s="10">
        <v>41155</v>
      </c>
      <c r="B1709" s="11">
        <v>14932</v>
      </c>
      <c r="C1709" s="11">
        <f t="shared" si="53"/>
        <v>539147</v>
      </c>
      <c r="D1709" s="11">
        <f>IF('zad5_4)'!$C1709&gt;$I$2,'zad5_4)'!$C1709-$I$2,0)</f>
        <v>0</v>
      </c>
      <c r="E1709" s="12">
        <f t="shared" si="52"/>
        <v>10783</v>
      </c>
    </row>
    <row r="1710" spans="1:5" x14ac:dyDescent="0.25">
      <c r="A1710" s="7">
        <v>41156</v>
      </c>
      <c r="B1710" s="8">
        <v>8388</v>
      </c>
      <c r="C1710" s="8">
        <f t="shared" si="53"/>
        <v>543296</v>
      </c>
      <c r="D1710" s="8">
        <f>IF('zad5_4)'!$C1710&gt;$I$2,'zad5_4)'!$C1710-$I$2,0)</f>
        <v>0</v>
      </c>
      <c r="E1710" s="9">
        <f t="shared" si="52"/>
        <v>10866</v>
      </c>
    </row>
    <row r="1711" spans="1:5" x14ac:dyDescent="0.25">
      <c r="A1711" s="10">
        <v>41157</v>
      </c>
      <c r="B1711" s="11">
        <v>7467</v>
      </c>
      <c r="C1711" s="11">
        <f t="shared" si="53"/>
        <v>540818</v>
      </c>
      <c r="D1711" s="11">
        <f>IF('zad5_4)'!$C1711&gt;$I$2,'zad5_4)'!$C1711-$I$2,0)</f>
        <v>0</v>
      </c>
      <c r="E1711" s="12">
        <f t="shared" si="52"/>
        <v>10817</v>
      </c>
    </row>
    <row r="1712" spans="1:5" x14ac:dyDescent="0.25">
      <c r="A1712" s="7">
        <v>41158</v>
      </c>
      <c r="B1712" s="8">
        <v>5408</v>
      </c>
      <c r="C1712" s="8">
        <f t="shared" si="53"/>
        <v>537468</v>
      </c>
      <c r="D1712" s="8">
        <f>IF('zad5_4)'!$C1712&gt;$I$2,'zad5_4)'!$C1712-$I$2,0)</f>
        <v>0</v>
      </c>
      <c r="E1712" s="9">
        <f t="shared" si="52"/>
        <v>10750</v>
      </c>
    </row>
    <row r="1713" spans="1:5" x14ac:dyDescent="0.25">
      <c r="A1713" s="10">
        <v>41159</v>
      </c>
      <c r="B1713" s="11">
        <v>3576</v>
      </c>
      <c r="C1713" s="11">
        <f t="shared" si="53"/>
        <v>532126</v>
      </c>
      <c r="D1713" s="11">
        <f>IF('zad5_4)'!$C1713&gt;$I$2,'zad5_4)'!$C1713-$I$2,0)</f>
        <v>0</v>
      </c>
      <c r="E1713" s="12">
        <f t="shared" si="52"/>
        <v>10643</v>
      </c>
    </row>
    <row r="1714" spans="1:5" x14ac:dyDescent="0.25">
      <c r="A1714" s="7">
        <v>41160</v>
      </c>
      <c r="B1714" s="8">
        <v>4369</v>
      </c>
      <c r="C1714" s="8">
        <f t="shared" si="53"/>
        <v>525059</v>
      </c>
      <c r="D1714" s="8">
        <f>IF('zad5_4)'!$C1714&gt;$I$2,'zad5_4)'!$C1714-$I$2,0)</f>
        <v>0</v>
      </c>
      <c r="E1714" s="9">
        <f t="shared" si="52"/>
        <v>10502</v>
      </c>
    </row>
    <row r="1715" spans="1:5" x14ac:dyDescent="0.25">
      <c r="A1715" s="10">
        <v>41161</v>
      </c>
      <c r="B1715" s="11">
        <v>4835</v>
      </c>
      <c r="C1715" s="11">
        <f t="shared" si="53"/>
        <v>518926</v>
      </c>
      <c r="D1715" s="11">
        <f>IF('zad5_4)'!$C1715&gt;$I$2,'zad5_4)'!$C1715-$I$2,0)</f>
        <v>0</v>
      </c>
      <c r="E1715" s="12">
        <f t="shared" si="52"/>
        <v>10379</v>
      </c>
    </row>
    <row r="1716" spans="1:5" x14ac:dyDescent="0.25">
      <c r="A1716" s="7">
        <v>41162</v>
      </c>
      <c r="B1716" s="8">
        <v>3617</v>
      </c>
      <c r="C1716" s="8">
        <f t="shared" si="53"/>
        <v>513382</v>
      </c>
      <c r="D1716" s="8">
        <f>IF('zad5_4)'!$C1716&gt;$I$2,'zad5_4)'!$C1716-$I$2,0)</f>
        <v>0</v>
      </c>
      <c r="E1716" s="9">
        <f t="shared" si="52"/>
        <v>10268</v>
      </c>
    </row>
    <row r="1717" spans="1:5" x14ac:dyDescent="0.25">
      <c r="A1717" s="10">
        <v>41163</v>
      </c>
      <c r="B1717" s="11">
        <v>5068</v>
      </c>
      <c r="C1717" s="11">
        <f t="shared" si="53"/>
        <v>506731</v>
      </c>
      <c r="D1717" s="11">
        <f>IF('zad5_4)'!$C1717&gt;$I$2,'zad5_4)'!$C1717-$I$2,0)</f>
        <v>0</v>
      </c>
      <c r="E1717" s="12">
        <f t="shared" si="52"/>
        <v>10135</v>
      </c>
    </row>
    <row r="1718" spans="1:5" x14ac:dyDescent="0.25">
      <c r="A1718" s="7">
        <v>41164</v>
      </c>
      <c r="B1718" s="8">
        <v>5184</v>
      </c>
      <c r="C1718" s="8">
        <f t="shared" si="53"/>
        <v>501664</v>
      </c>
      <c r="D1718" s="8">
        <f>IF('zad5_4)'!$C1718&gt;$I$2,'zad5_4)'!$C1718-$I$2,0)</f>
        <v>0</v>
      </c>
      <c r="E1718" s="9">
        <f t="shared" si="52"/>
        <v>10034</v>
      </c>
    </row>
    <row r="1719" spans="1:5" x14ac:dyDescent="0.25">
      <c r="A1719" s="10">
        <v>41165</v>
      </c>
      <c r="B1719" s="11">
        <v>4846</v>
      </c>
      <c r="C1719" s="11">
        <f t="shared" si="53"/>
        <v>496814</v>
      </c>
      <c r="D1719" s="11">
        <f>IF('zad5_4)'!$C1719&gt;$I$2,'zad5_4)'!$C1719-$I$2,0)</f>
        <v>0</v>
      </c>
      <c r="E1719" s="12">
        <f t="shared" si="52"/>
        <v>9937</v>
      </c>
    </row>
    <row r="1720" spans="1:5" x14ac:dyDescent="0.25">
      <c r="A1720" s="7">
        <v>41166</v>
      </c>
      <c r="B1720" s="8">
        <v>5578</v>
      </c>
      <c r="C1720" s="8">
        <f t="shared" si="53"/>
        <v>491723</v>
      </c>
      <c r="D1720" s="8">
        <f>IF('zad5_4)'!$C1720&gt;$I$2,'zad5_4)'!$C1720-$I$2,0)</f>
        <v>0</v>
      </c>
      <c r="E1720" s="9">
        <f t="shared" si="52"/>
        <v>9835</v>
      </c>
    </row>
    <row r="1721" spans="1:5" x14ac:dyDescent="0.25">
      <c r="A1721" s="10">
        <v>41167</v>
      </c>
      <c r="B1721" s="11">
        <v>3851</v>
      </c>
      <c r="C1721" s="11">
        <f t="shared" si="53"/>
        <v>487466</v>
      </c>
      <c r="D1721" s="11">
        <f>IF('zad5_4)'!$C1721&gt;$I$2,'zad5_4)'!$C1721-$I$2,0)</f>
        <v>0</v>
      </c>
      <c r="E1721" s="12">
        <f t="shared" si="52"/>
        <v>9750</v>
      </c>
    </row>
    <row r="1722" spans="1:5" x14ac:dyDescent="0.25">
      <c r="A1722" s="7">
        <v>41168</v>
      </c>
      <c r="B1722" s="8">
        <v>4175</v>
      </c>
      <c r="C1722" s="8">
        <f t="shared" si="53"/>
        <v>481567</v>
      </c>
      <c r="D1722" s="8">
        <f>IF('zad5_4)'!$C1722&gt;$I$2,'zad5_4)'!$C1722-$I$2,0)</f>
        <v>0</v>
      </c>
      <c r="E1722" s="9">
        <f t="shared" si="52"/>
        <v>9632</v>
      </c>
    </row>
    <row r="1723" spans="1:5" x14ac:dyDescent="0.25">
      <c r="A1723" s="10">
        <v>41169</v>
      </c>
      <c r="B1723" s="11">
        <v>4073</v>
      </c>
      <c r="C1723" s="11">
        <f t="shared" si="53"/>
        <v>476110</v>
      </c>
      <c r="D1723" s="11">
        <f>IF('zad5_4)'!$C1723&gt;$I$2,'zad5_4)'!$C1723-$I$2,0)</f>
        <v>0</v>
      </c>
      <c r="E1723" s="12">
        <f t="shared" si="52"/>
        <v>9523</v>
      </c>
    </row>
    <row r="1724" spans="1:5" x14ac:dyDescent="0.25">
      <c r="A1724" s="7">
        <v>41170</v>
      </c>
      <c r="B1724" s="8">
        <v>3959</v>
      </c>
      <c r="C1724" s="8">
        <f t="shared" si="53"/>
        <v>470660</v>
      </c>
      <c r="D1724" s="8">
        <f>IF('zad5_4)'!$C1724&gt;$I$2,'zad5_4)'!$C1724-$I$2,0)</f>
        <v>0</v>
      </c>
      <c r="E1724" s="9">
        <f t="shared" si="52"/>
        <v>9414</v>
      </c>
    </row>
    <row r="1725" spans="1:5" x14ac:dyDescent="0.25">
      <c r="A1725" s="10">
        <v>41171</v>
      </c>
      <c r="B1725" s="11">
        <v>5067</v>
      </c>
      <c r="C1725" s="11">
        <f t="shared" si="53"/>
        <v>465205</v>
      </c>
      <c r="D1725" s="11">
        <f>IF('zad5_4)'!$C1725&gt;$I$2,'zad5_4)'!$C1725-$I$2,0)</f>
        <v>0</v>
      </c>
      <c r="E1725" s="12">
        <f t="shared" si="52"/>
        <v>9305</v>
      </c>
    </row>
    <row r="1726" spans="1:5" x14ac:dyDescent="0.25">
      <c r="A1726" s="7">
        <v>41172</v>
      </c>
      <c r="B1726" s="8">
        <v>6334</v>
      </c>
      <c r="C1726" s="8">
        <f t="shared" si="53"/>
        <v>460967</v>
      </c>
      <c r="D1726" s="8">
        <f>IF('zad5_4)'!$C1726&gt;$I$2,'zad5_4)'!$C1726-$I$2,0)</f>
        <v>0</v>
      </c>
      <c r="E1726" s="9">
        <f t="shared" si="52"/>
        <v>9220</v>
      </c>
    </row>
    <row r="1727" spans="1:5" x14ac:dyDescent="0.25">
      <c r="A1727" s="10">
        <v>41173</v>
      </c>
      <c r="B1727" s="11">
        <v>5907</v>
      </c>
      <c r="C1727" s="11">
        <f t="shared" si="53"/>
        <v>458081</v>
      </c>
      <c r="D1727" s="11">
        <f>IF('zad5_4)'!$C1727&gt;$I$2,'zad5_4)'!$C1727-$I$2,0)</f>
        <v>0</v>
      </c>
      <c r="E1727" s="12">
        <f t="shared" si="52"/>
        <v>9162</v>
      </c>
    </row>
    <row r="1728" spans="1:5" x14ac:dyDescent="0.25">
      <c r="A1728" s="7">
        <v>41174</v>
      </c>
      <c r="B1728" s="8">
        <v>6090</v>
      </c>
      <c r="C1728" s="8">
        <f t="shared" si="53"/>
        <v>454826</v>
      </c>
      <c r="D1728" s="8">
        <f>IF('zad5_4)'!$C1728&gt;$I$2,'zad5_4)'!$C1728-$I$2,0)</f>
        <v>0</v>
      </c>
      <c r="E1728" s="9">
        <f t="shared" si="52"/>
        <v>9097</v>
      </c>
    </row>
    <row r="1729" spans="1:5" x14ac:dyDescent="0.25">
      <c r="A1729" s="10">
        <v>41175</v>
      </c>
      <c r="B1729" s="11">
        <v>6418</v>
      </c>
      <c r="C1729" s="11">
        <f t="shared" si="53"/>
        <v>451819</v>
      </c>
      <c r="D1729" s="11">
        <f>IF('zad5_4)'!$C1729&gt;$I$2,'zad5_4)'!$C1729-$I$2,0)</f>
        <v>0</v>
      </c>
      <c r="E1729" s="12">
        <f t="shared" si="52"/>
        <v>9037</v>
      </c>
    </row>
    <row r="1730" spans="1:5" x14ac:dyDescent="0.25">
      <c r="A1730" s="7">
        <v>41176</v>
      </c>
      <c r="B1730" s="8">
        <v>7548</v>
      </c>
      <c r="C1730" s="8">
        <f t="shared" si="53"/>
        <v>449200</v>
      </c>
      <c r="D1730" s="8">
        <f>IF('zad5_4)'!$C1730&gt;$I$2,'zad5_4)'!$C1730-$I$2,0)</f>
        <v>0</v>
      </c>
      <c r="E1730" s="9">
        <f t="shared" ref="E1730:E1793" si="54">ROUNDUP(C1730*0.02,0)</f>
        <v>8984</v>
      </c>
    </row>
    <row r="1731" spans="1:5" x14ac:dyDescent="0.25">
      <c r="A1731" s="10">
        <v>41177</v>
      </c>
      <c r="B1731" s="11">
        <v>4466</v>
      </c>
      <c r="C1731" s="11">
        <f t="shared" si="53"/>
        <v>447764</v>
      </c>
      <c r="D1731" s="11">
        <f>IF('zad5_4)'!$C1731&gt;$I$2,'zad5_4)'!$C1731-$I$2,0)</f>
        <v>0</v>
      </c>
      <c r="E1731" s="12">
        <f t="shared" si="54"/>
        <v>8956</v>
      </c>
    </row>
    <row r="1732" spans="1:5" x14ac:dyDescent="0.25">
      <c r="A1732" s="7">
        <v>41178</v>
      </c>
      <c r="B1732" s="8">
        <v>5138</v>
      </c>
      <c r="C1732" s="8">
        <f t="shared" ref="C1732:C1795" si="55">C1731-D1731-E1731+B1731</f>
        <v>443274</v>
      </c>
      <c r="D1732" s="8">
        <f>IF('zad5_4)'!$C1732&gt;$I$2,'zad5_4)'!$C1732-$I$2,0)</f>
        <v>0</v>
      </c>
      <c r="E1732" s="9">
        <f t="shared" si="54"/>
        <v>8866</v>
      </c>
    </row>
    <row r="1733" spans="1:5" x14ac:dyDescent="0.25">
      <c r="A1733" s="10">
        <v>41179</v>
      </c>
      <c r="B1733" s="11">
        <v>6689</v>
      </c>
      <c r="C1733" s="11">
        <f t="shared" si="55"/>
        <v>439546</v>
      </c>
      <c r="D1733" s="11">
        <f>IF('zad5_4)'!$C1733&gt;$I$2,'zad5_4)'!$C1733-$I$2,0)</f>
        <v>0</v>
      </c>
      <c r="E1733" s="12">
        <f t="shared" si="54"/>
        <v>8791</v>
      </c>
    </row>
    <row r="1734" spans="1:5" x14ac:dyDescent="0.25">
      <c r="A1734" s="7">
        <v>41180</v>
      </c>
      <c r="B1734" s="8">
        <v>4571</v>
      </c>
      <c r="C1734" s="8">
        <f t="shared" si="55"/>
        <v>437444</v>
      </c>
      <c r="D1734" s="8">
        <f>IF('zad5_4)'!$C1734&gt;$I$2,'zad5_4)'!$C1734-$I$2,0)</f>
        <v>0</v>
      </c>
      <c r="E1734" s="9">
        <f t="shared" si="54"/>
        <v>8749</v>
      </c>
    </row>
    <row r="1735" spans="1:5" x14ac:dyDescent="0.25">
      <c r="A1735" s="10">
        <v>41181</v>
      </c>
      <c r="B1735" s="11">
        <v>6110</v>
      </c>
      <c r="C1735" s="11">
        <f t="shared" si="55"/>
        <v>433266</v>
      </c>
      <c r="D1735" s="11">
        <f>IF('zad5_4)'!$C1735&gt;$I$2,'zad5_4)'!$C1735-$I$2,0)</f>
        <v>0</v>
      </c>
      <c r="E1735" s="12">
        <f t="shared" si="54"/>
        <v>8666</v>
      </c>
    </row>
    <row r="1736" spans="1:5" x14ac:dyDescent="0.25">
      <c r="A1736" s="7">
        <v>41182</v>
      </c>
      <c r="B1736" s="8">
        <v>6702</v>
      </c>
      <c r="C1736" s="8">
        <f t="shared" si="55"/>
        <v>430710</v>
      </c>
      <c r="D1736" s="8">
        <f>IF('zad5_4)'!$C1736&gt;$I$2,'zad5_4)'!$C1736-$I$2,0)</f>
        <v>0</v>
      </c>
      <c r="E1736" s="9">
        <f t="shared" si="54"/>
        <v>8615</v>
      </c>
    </row>
    <row r="1737" spans="1:5" x14ac:dyDescent="0.25">
      <c r="A1737" s="10">
        <v>41183</v>
      </c>
      <c r="B1737" s="11">
        <v>8399</v>
      </c>
      <c r="C1737" s="11">
        <f t="shared" si="55"/>
        <v>428797</v>
      </c>
      <c r="D1737" s="11">
        <f>IF('zad5_4)'!$C1737&gt;$I$2,'zad5_4)'!$C1737-$I$2,0)</f>
        <v>0</v>
      </c>
      <c r="E1737" s="12">
        <f t="shared" si="54"/>
        <v>8576</v>
      </c>
    </row>
    <row r="1738" spans="1:5" x14ac:dyDescent="0.25">
      <c r="A1738" s="7">
        <v>41184</v>
      </c>
      <c r="B1738" s="8">
        <v>7034</v>
      </c>
      <c r="C1738" s="8">
        <f t="shared" si="55"/>
        <v>428620</v>
      </c>
      <c r="D1738" s="8">
        <f>IF('zad5_4)'!$C1738&gt;$I$2,'zad5_4)'!$C1738-$I$2,0)</f>
        <v>0</v>
      </c>
      <c r="E1738" s="9">
        <f t="shared" si="54"/>
        <v>8573</v>
      </c>
    </row>
    <row r="1739" spans="1:5" x14ac:dyDescent="0.25">
      <c r="A1739" s="10">
        <v>41185</v>
      </c>
      <c r="B1739" s="11">
        <v>8504</v>
      </c>
      <c r="C1739" s="11">
        <f t="shared" si="55"/>
        <v>427081</v>
      </c>
      <c r="D1739" s="11">
        <f>IF('zad5_4)'!$C1739&gt;$I$2,'zad5_4)'!$C1739-$I$2,0)</f>
        <v>0</v>
      </c>
      <c r="E1739" s="12">
        <f t="shared" si="54"/>
        <v>8542</v>
      </c>
    </row>
    <row r="1740" spans="1:5" x14ac:dyDescent="0.25">
      <c r="A1740" s="7">
        <v>41186</v>
      </c>
      <c r="B1740" s="8">
        <v>8072</v>
      </c>
      <c r="C1740" s="8">
        <f t="shared" si="55"/>
        <v>427043</v>
      </c>
      <c r="D1740" s="8">
        <f>IF('zad5_4)'!$C1740&gt;$I$2,'zad5_4)'!$C1740-$I$2,0)</f>
        <v>0</v>
      </c>
      <c r="E1740" s="9">
        <f t="shared" si="54"/>
        <v>8541</v>
      </c>
    </row>
    <row r="1741" spans="1:5" x14ac:dyDescent="0.25">
      <c r="A1741" s="10">
        <v>41187</v>
      </c>
      <c r="B1741" s="11">
        <v>7933</v>
      </c>
      <c r="C1741" s="11">
        <f t="shared" si="55"/>
        <v>426574</v>
      </c>
      <c r="D1741" s="11">
        <f>IF('zad5_4)'!$C1741&gt;$I$2,'zad5_4)'!$C1741-$I$2,0)</f>
        <v>0</v>
      </c>
      <c r="E1741" s="12">
        <f t="shared" si="54"/>
        <v>8532</v>
      </c>
    </row>
    <row r="1742" spans="1:5" x14ac:dyDescent="0.25">
      <c r="A1742" s="7">
        <v>41188</v>
      </c>
      <c r="B1742" s="8">
        <v>9453</v>
      </c>
      <c r="C1742" s="8">
        <f t="shared" si="55"/>
        <v>425975</v>
      </c>
      <c r="D1742" s="8">
        <f>IF('zad5_4)'!$C1742&gt;$I$2,'zad5_4)'!$C1742-$I$2,0)</f>
        <v>0</v>
      </c>
      <c r="E1742" s="9">
        <f t="shared" si="54"/>
        <v>8520</v>
      </c>
    </row>
    <row r="1743" spans="1:5" x14ac:dyDescent="0.25">
      <c r="A1743" s="10">
        <v>41189</v>
      </c>
      <c r="B1743" s="11">
        <v>8776</v>
      </c>
      <c r="C1743" s="11">
        <f t="shared" si="55"/>
        <v>426908</v>
      </c>
      <c r="D1743" s="11">
        <f>IF('zad5_4)'!$C1743&gt;$I$2,'zad5_4)'!$C1743-$I$2,0)</f>
        <v>0</v>
      </c>
      <c r="E1743" s="12">
        <f t="shared" si="54"/>
        <v>8539</v>
      </c>
    </row>
    <row r="1744" spans="1:5" x14ac:dyDescent="0.25">
      <c r="A1744" s="7">
        <v>41190</v>
      </c>
      <c r="B1744" s="8">
        <v>8912</v>
      </c>
      <c r="C1744" s="8">
        <f t="shared" si="55"/>
        <v>427145</v>
      </c>
      <c r="D1744" s="8">
        <f>IF('zad5_4)'!$C1744&gt;$I$2,'zad5_4)'!$C1744-$I$2,0)</f>
        <v>0</v>
      </c>
      <c r="E1744" s="9">
        <f t="shared" si="54"/>
        <v>8543</v>
      </c>
    </row>
    <row r="1745" spans="1:5" x14ac:dyDescent="0.25">
      <c r="A1745" s="10">
        <v>41191</v>
      </c>
      <c r="B1745" s="11">
        <v>8209</v>
      </c>
      <c r="C1745" s="11">
        <f t="shared" si="55"/>
        <v>427514</v>
      </c>
      <c r="D1745" s="11">
        <f>IF('zad5_4)'!$C1745&gt;$I$2,'zad5_4)'!$C1745-$I$2,0)</f>
        <v>0</v>
      </c>
      <c r="E1745" s="12">
        <f t="shared" si="54"/>
        <v>8551</v>
      </c>
    </row>
    <row r="1746" spans="1:5" x14ac:dyDescent="0.25">
      <c r="A1746" s="7">
        <v>41192</v>
      </c>
      <c r="B1746" s="8">
        <v>10568</v>
      </c>
      <c r="C1746" s="8">
        <f t="shared" si="55"/>
        <v>427172</v>
      </c>
      <c r="D1746" s="8">
        <f>IF('zad5_4)'!$C1746&gt;$I$2,'zad5_4)'!$C1746-$I$2,0)</f>
        <v>0</v>
      </c>
      <c r="E1746" s="9">
        <f t="shared" si="54"/>
        <v>8544</v>
      </c>
    </row>
    <row r="1747" spans="1:5" x14ac:dyDescent="0.25">
      <c r="A1747" s="10">
        <v>41193</v>
      </c>
      <c r="B1747" s="11">
        <v>10328</v>
      </c>
      <c r="C1747" s="11">
        <f t="shared" si="55"/>
        <v>429196</v>
      </c>
      <c r="D1747" s="11">
        <f>IF('zad5_4)'!$C1747&gt;$I$2,'zad5_4)'!$C1747-$I$2,0)</f>
        <v>0</v>
      </c>
      <c r="E1747" s="12">
        <f t="shared" si="54"/>
        <v>8584</v>
      </c>
    </row>
    <row r="1748" spans="1:5" x14ac:dyDescent="0.25">
      <c r="A1748" s="7">
        <v>41194</v>
      </c>
      <c r="B1748" s="8">
        <v>8666</v>
      </c>
      <c r="C1748" s="8">
        <f t="shared" si="55"/>
        <v>430940</v>
      </c>
      <c r="D1748" s="8">
        <f>IF('zad5_4)'!$C1748&gt;$I$2,'zad5_4)'!$C1748-$I$2,0)</f>
        <v>0</v>
      </c>
      <c r="E1748" s="9">
        <f t="shared" si="54"/>
        <v>8619</v>
      </c>
    </row>
    <row r="1749" spans="1:5" x14ac:dyDescent="0.25">
      <c r="A1749" s="10">
        <v>41195</v>
      </c>
      <c r="B1749" s="11">
        <v>10288</v>
      </c>
      <c r="C1749" s="11">
        <f t="shared" si="55"/>
        <v>430987</v>
      </c>
      <c r="D1749" s="11">
        <f>IF('zad5_4)'!$C1749&gt;$I$2,'zad5_4)'!$C1749-$I$2,0)</f>
        <v>0</v>
      </c>
      <c r="E1749" s="12">
        <f t="shared" si="54"/>
        <v>8620</v>
      </c>
    </row>
    <row r="1750" spans="1:5" x14ac:dyDescent="0.25">
      <c r="A1750" s="7">
        <v>41196</v>
      </c>
      <c r="B1750" s="8">
        <v>10688</v>
      </c>
      <c r="C1750" s="8">
        <f t="shared" si="55"/>
        <v>432655</v>
      </c>
      <c r="D1750" s="8">
        <f>IF('zad5_4)'!$C1750&gt;$I$2,'zad5_4)'!$C1750-$I$2,0)</f>
        <v>0</v>
      </c>
      <c r="E1750" s="9">
        <f t="shared" si="54"/>
        <v>8654</v>
      </c>
    </row>
    <row r="1751" spans="1:5" x14ac:dyDescent="0.25">
      <c r="A1751" s="10">
        <v>41197</v>
      </c>
      <c r="B1751" s="11">
        <v>10551</v>
      </c>
      <c r="C1751" s="11">
        <f t="shared" si="55"/>
        <v>434689</v>
      </c>
      <c r="D1751" s="11">
        <f>IF('zad5_4)'!$C1751&gt;$I$2,'zad5_4)'!$C1751-$I$2,0)</f>
        <v>0</v>
      </c>
      <c r="E1751" s="12">
        <f t="shared" si="54"/>
        <v>8694</v>
      </c>
    </row>
    <row r="1752" spans="1:5" x14ac:dyDescent="0.25">
      <c r="A1752" s="7">
        <v>41198</v>
      </c>
      <c r="B1752" s="8">
        <v>9867</v>
      </c>
      <c r="C1752" s="8">
        <f t="shared" si="55"/>
        <v>436546</v>
      </c>
      <c r="D1752" s="8">
        <f>IF('zad5_4)'!$C1752&gt;$I$2,'zad5_4)'!$C1752-$I$2,0)</f>
        <v>0</v>
      </c>
      <c r="E1752" s="9">
        <f t="shared" si="54"/>
        <v>8731</v>
      </c>
    </row>
    <row r="1753" spans="1:5" x14ac:dyDescent="0.25">
      <c r="A1753" s="10">
        <v>41199</v>
      </c>
      <c r="B1753" s="11">
        <v>11400</v>
      </c>
      <c r="C1753" s="11">
        <f t="shared" si="55"/>
        <v>437682</v>
      </c>
      <c r="D1753" s="11">
        <f>IF('zad5_4)'!$C1753&gt;$I$2,'zad5_4)'!$C1753-$I$2,0)</f>
        <v>0</v>
      </c>
      <c r="E1753" s="12">
        <f t="shared" si="54"/>
        <v>8754</v>
      </c>
    </row>
    <row r="1754" spans="1:5" x14ac:dyDescent="0.25">
      <c r="A1754" s="7">
        <v>41200</v>
      </c>
      <c r="B1754" s="8">
        <v>12106</v>
      </c>
      <c r="C1754" s="8">
        <f t="shared" si="55"/>
        <v>440328</v>
      </c>
      <c r="D1754" s="8">
        <f>IF('zad5_4)'!$C1754&gt;$I$2,'zad5_4)'!$C1754-$I$2,0)</f>
        <v>0</v>
      </c>
      <c r="E1754" s="9">
        <f t="shared" si="54"/>
        <v>8807</v>
      </c>
    </row>
    <row r="1755" spans="1:5" x14ac:dyDescent="0.25">
      <c r="A1755" s="10">
        <v>41201</v>
      </c>
      <c r="B1755" s="11">
        <v>11548</v>
      </c>
      <c r="C1755" s="11">
        <f t="shared" si="55"/>
        <v>443627</v>
      </c>
      <c r="D1755" s="11">
        <f>IF('zad5_4)'!$C1755&gt;$I$2,'zad5_4)'!$C1755-$I$2,0)</f>
        <v>0</v>
      </c>
      <c r="E1755" s="12">
        <f t="shared" si="54"/>
        <v>8873</v>
      </c>
    </row>
    <row r="1756" spans="1:5" x14ac:dyDescent="0.25">
      <c r="A1756" s="7">
        <v>41202</v>
      </c>
      <c r="B1756" s="8">
        <v>11102</v>
      </c>
      <c r="C1756" s="8">
        <f t="shared" si="55"/>
        <v>446302</v>
      </c>
      <c r="D1756" s="8">
        <f>IF('zad5_4)'!$C1756&gt;$I$2,'zad5_4)'!$C1756-$I$2,0)</f>
        <v>0</v>
      </c>
      <c r="E1756" s="9">
        <f t="shared" si="54"/>
        <v>8927</v>
      </c>
    </row>
    <row r="1757" spans="1:5" x14ac:dyDescent="0.25">
      <c r="A1757" s="10">
        <v>41203</v>
      </c>
      <c r="B1757" s="11">
        <v>10583</v>
      </c>
      <c r="C1757" s="11">
        <f t="shared" si="55"/>
        <v>448477</v>
      </c>
      <c r="D1757" s="11">
        <f>IF('zad5_4)'!$C1757&gt;$I$2,'zad5_4)'!$C1757-$I$2,0)</f>
        <v>0</v>
      </c>
      <c r="E1757" s="12">
        <f t="shared" si="54"/>
        <v>8970</v>
      </c>
    </row>
    <row r="1758" spans="1:5" x14ac:dyDescent="0.25">
      <c r="A1758" s="7">
        <v>41204</v>
      </c>
      <c r="B1758" s="8">
        <v>11325</v>
      </c>
      <c r="C1758" s="8">
        <f t="shared" si="55"/>
        <v>450090</v>
      </c>
      <c r="D1758" s="8">
        <f>IF('zad5_4)'!$C1758&gt;$I$2,'zad5_4)'!$C1758-$I$2,0)</f>
        <v>0</v>
      </c>
      <c r="E1758" s="9">
        <f t="shared" si="54"/>
        <v>9002</v>
      </c>
    </row>
    <row r="1759" spans="1:5" x14ac:dyDescent="0.25">
      <c r="A1759" s="10">
        <v>41205</v>
      </c>
      <c r="B1759" s="11">
        <v>8730</v>
      </c>
      <c r="C1759" s="11">
        <f t="shared" si="55"/>
        <v>452413</v>
      </c>
      <c r="D1759" s="11">
        <f>IF('zad5_4)'!$C1759&gt;$I$2,'zad5_4)'!$C1759-$I$2,0)</f>
        <v>0</v>
      </c>
      <c r="E1759" s="12">
        <f t="shared" si="54"/>
        <v>9049</v>
      </c>
    </row>
    <row r="1760" spans="1:5" x14ac:dyDescent="0.25">
      <c r="A1760" s="7">
        <v>41206</v>
      </c>
      <c r="B1760" s="8">
        <v>11669</v>
      </c>
      <c r="C1760" s="8">
        <f t="shared" si="55"/>
        <v>452094</v>
      </c>
      <c r="D1760" s="8">
        <f>IF('zad5_4)'!$C1760&gt;$I$2,'zad5_4)'!$C1760-$I$2,0)</f>
        <v>0</v>
      </c>
      <c r="E1760" s="9">
        <f t="shared" si="54"/>
        <v>9042</v>
      </c>
    </row>
    <row r="1761" spans="1:5" x14ac:dyDescent="0.25">
      <c r="A1761" s="10">
        <v>41207</v>
      </c>
      <c r="B1761" s="11">
        <v>11594</v>
      </c>
      <c r="C1761" s="11">
        <f t="shared" si="55"/>
        <v>454721</v>
      </c>
      <c r="D1761" s="11">
        <f>IF('zad5_4)'!$C1761&gt;$I$2,'zad5_4)'!$C1761-$I$2,0)</f>
        <v>0</v>
      </c>
      <c r="E1761" s="12">
        <f t="shared" si="54"/>
        <v>9095</v>
      </c>
    </row>
    <row r="1762" spans="1:5" x14ac:dyDescent="0.25">
      <c r="A1762" s="7">
        <v>41208</v>
      </c>
      <c r="B1762" s="8">
        <v>10400</v>
      </c>
      <c r="C1762" s="8">
        <f t="shared" si="55"/>
        <v>457220</v>
      </c>
      <c r="D1762" s="8">
        <f>IF('zad5_4)'!$C1762&gt;$I$2,'zad5_4)'!$C1762-$I$2,0)</f>
        <v>0</v>
      </c>
      <c r="E1762" s="9">
        <f t="shared" si="54"/>
        <v>9145</v>
      </c>
    </row>
    <row r="1763" spans="1:5" x14ac:dyDescent="0.25">
      <c r="A1763" s="10">
        <v>41209</v>
      </c>
      <c r="B1763" s="11">
        <v>11204</v>
      </c>
      <c r="C1763" s="11">
        <f t="shared" si="55"/>
        <v>458475</v>
      </c>
      <c r="D1763" s="11">
        <f>IF('zad5_4)'!$C1763&gt;$I$2,'zad5_4)'!$C1763-$I$2,0)</f>
        <v>0</v>
      </c>
      <c r="E1763" s="12">
        <f t="shared" si="54"/>
        <v>9170</v>
      </c>
    </row>
    <row r="1764" spans="1:5" x14ac:dyDescent="0.25">
      <c r="A1764" s="7">
        <v>41210</v>
      </c>
      <c r="B1764" s="8">
        <v>12893</v>
      </c>
      <c r="C1764" s="8">
        <f t="shared" si="55"/>
        <v>460509</v>
      </c>
      <c r="D1764" s="8">
        <f>IF('zad5_4)'!$C1764&gt;$I$2,'zad5_4)'!$C1764-$I$2,0)</f>
        <v>0</v>
      </c>
      <c r="E1764" s="9">
        <f t="shared" si="54"/>
        <v>9211</v>
      </c>
    </row>
    <row r="1765" spans="1:5" x14ac:dyDescent="0.25">
      <c r="A1765" s="10">
        <v>41211</v>
      </c>
      <c r="B1765" s="11">
        <v>11658</v>
      </c>
      <c r="C1765" s="11">
        <f t="shared" si="55"/>
        <v>464191</v>
      </c>
      <c r="D1765" s="11">
        <f>IF('zad5_4)'!$C1765&gt;$I$2,'zad5_4)'!$C1765-$I$2,0)</f>
        <v>0</v>
      </c>
      <c r="E1765" s="12">
        <f t="shared" si="54"/>
        <v>9284</v>
      </c>
    </row>
    <row r="1766" spans="1:5" x14ac:dyDescent="0.25">
      <c r="A1766" s="7">
        <v>41212</v>
      </c>
      <c r="B1766" s="8">
        <v>12069</v>
      </c>
      <c r="C1766" s="8">
        <f t="shared" si="55"/>
        <v>466565</v>
      </c>
      <c r="D1766" s="8">
        <f>IF('zad5_4)'!$C1766&gt;$I$2,'zad5_4)'!$C1766-$I$2,0)</f>
        <v>0</v>
      </c>
      <c r="E1766" s="9">
        <f t="shared" si="54"/>
        <v>9332</v>
      </c>
    </row>
    <row r="1767" spans="1:5" x14ac:dyDescent="0.25">
      <c r="A1767" s="10">
        <v>41213</v>
      </c>
      <c r="B1767" s="11">
        <v>11401</v>
      </c>
      <c r="C1767" s="11">
        <f t="shared" si="55"/>
        <v>469302</v>
      </c>
      <c r="D1767" s="11">
        <f>IF('zad5_4)'!$C1767&gt;$I$2,'zad5_4)'!$C1767-$I$2,0)</f>
        <v>0</v>
      </c>
      <c r="E1767" s="12">
        <f t="shared" si="54"/>
        <v>9387</v>
      </c>
    </row>
    <row r="1768" spans="1:5" x14ac:dyDescent="0.25">
      <c r="A1768" s="7">
        <v>41214</v>
      </c>
      <c r="B1768" s="8">
        <v>11972</v>
      </c>
      <c r="C1768" s="8">
        <f t="shared" si="55"/>
        <v>471316</v>
      </c>
      <c r="D1768" s="8">
        <f>IF('zad5_4)'!$C1768&gt;$I$2,'zad5_4)'!$C1768-$I$2,0)</f>
        <v>0</v>
      </c>
      <c r="E1768" s="9">
        <f t="shared" si="54"/>
        <v>9427</v>
      </c>
    </row>
    <row r="1769" spans="1:5" x14ac:dyDescent="0.25">
      <c r="A1769" s="10">
        <v>41215</v>
      </c>
      <c r="B1769" s="11">
        <v>12725</v>
      </c>
      <c r="C1769" s="11">
        <f t="shared" si="55"/>
        <v>473861</v>
      </c>
      <c r="D1769" s="11">
        <f>IF('zad5_4)'!$C1769&gt;$I$2,'zad5_4)'!$C1769-$I$2,0)</f>
        <v>0</v>
      </c>
      <c r="E1769" s="12">
        <f t="shared" si="54"/>
        <v>9478</v>
      </c>
    </row>
    <row r="1770" spans="1:5" x14ac:dyDescent="0.25">
      <c r="A1770" s="7">
        <v>41216</v>
      </c>
      <c r="B1770" s="8">
        <v>12522</v>
      </c>
      <c r="C1770" s="8">
        <f t="shared" si="55"/>
        <v>477108</v>
      </c>
      <c r="D1770" s="8">
        <f>IF('zad5_4)'!$C1770&gt;$I$2,'zad5_4)'!$C1770-$I$2,0)</f>
        <v>0</v>
      </c>
      <c r="E1770" s="9">
        <f t="shared" si="54"/>
        <v>9543</v>
      </c>
    </row>
    <row r="1771" spans="1:5" x14ac:dyDescent="0.25">
      <c r="A1771" s="10">
        <v>41217</v>
      </c>
      <c r="B1771" s="11">
        <v>10799</v>
      </c>
      <c r="C1771" s="11">
        <f t="shared" si="55"/>
        <v>480087</v>
      </c>
      <c r="D1771" s="11">
        <f>IF('zad5_4)'!$C1771&gt;$I$2,'zad5_4)'!$C1771-$I$2,0)</f>
        <v>0</v>
      </c>
      <c r="E1771" s="12">
        <f t="shared" si="54"/>
        <v>9602</v>
      </c>
    </row>
    <row r="1772" spans="1:5" x14ac:dyDescent="0.25">
      <c r="A1772" s="7">
        <v>41218</v>
      </c>
      <c r="B1772" s="8">
        <v>12314</v>
      </c>
      <c r="C1772" s="8">
        <f t="shared" si="55"/>
        <v>481284</v>
      </c>
      <c r="D1772" s="8">
        <f>IF('zad5_4)'!$C1772&gt;$I$2,'zad5_4)'!$C1772-$I$2,0)</f>
        <v>0</v>
      </c>
      <c r="E1772" s="9">
        <f t="shared" si="54"/>
        <v>9626</v>
      </c>
    </row>
    <row r="1773" spans="1:5" x14ac:dyDescent="0.25">
      <c r="A1773" s="10">
        <v>41219</v>
      </c>
      <c r="B1773" s="11">
        <v>11394</v>
      </c>
      <c r="C1773" s="11">
        <f t="shared" si="55"/>
        <v>483972</v>
      </c>
      <c r="D1773" s="11">
        <f>IF('zad5_4)'!$C1773&gt;$I$2,'zad5_4)'!$C1773-$I$2,0)</f>
        <v>0</v>
      </c>
      <c r="E1773" s="12">
        <f t="shared" si="54"/>
        <v>9680</v>
      </c>
    </row>
    <row r="1774" spans="1:5" x14ac:dyDescent="0.25">
      <c r="A1774" s="7">
        <v>41220</v>
      </c>
      <c r="B1774" s="8">
        <v>10693</v>
      </c>
      <c r="C1774" s="8">
        <f t="shared" si="55"/>
        <v>485686</v>
      </c>
      <c r="D1774" s="8">
        <f>IF('zad5_4)'!$C1774&gt;$I$2,'zad5_4)'!$C1774-$I$2,0)</f>
        <v>0</v>
      </c>
      <c r="E1774" s="9">
        <f t="shared" si="54"/>
        <v>9714</v>
      </c>
    </row>
    <row r="1775" spans="1:5" x14ac:dyDescent="0.25">
      <c r="A1775" s="10">
        <v>41221</v>
      </c>
      <c r="B1775" s="11">
        <v>11312</v>
      </c>
      <c r="C1775" s="11">
        <f t="shared" si="55"/>
        <v>486665</v>
      </c>
      <c r="D1775" s="11">
        <f>IF('zad5_4)'!$C1775&gt;$I$2,'zad5_4)'!$C1775-$I$2,0)</f>
        <v>0</v>
      </c>
      <c r="E1775" s="12">
        <f t="shared" si="54"/>
        <v>9734</v>
      </c>
    </row>
    <row r="1776" spans="1:5" x14ac:dyDescent="0.25">
      <c r="A1776" s="7">
        <v>41222</v>
      </c>
      <c r="B1776" s="8">
        <v>12275</v>
      </c>
      <c r="C1776" s="8">
        <f t="shared" si="55"/>
        <v>488243</v>
      </c>
      <c r="D1776" s="8">
        <f>IF('zad5_4)'!$C1776&gt;$I$2,'zad5_4)'!$C1776-$I$2,0)</f>
        <v>0</v>
      </c>
      <c r="E1776" s="9">
        <f t="shared" si="54"/>
        <v>9765</v>
      </c>
    </row>
    <row r="1777" spans="1:5" x14ac:dyDescent="0.25">
      <c r="A1777" s="10">
        <v>41223</v>
      </c>
      <c r="B1777" s="11">
        <v>11020</v>
      </c>
      <c r="C1777" s="11">
        <f t="shared" si="55"/>
        <v>490753</v>
      </c>
      <c r="D1777" s="11">
        <f>IF('zad5_4)'!$C1777&gt;$I$2,'zad5_4)'!$C1777-$I$2,0)</f>
        <v>0</v>
      </c>
      <c r="E1777" s="12">
        <f t="shared" si="54"/>
        <v>9816</v>
      </c>
    </row>
    <row r="1778" spans="1:5" x14ac:dyDescent="0.25">
      <c r="A1778" s="7">
        <v>41224</v>
      </c>
      <c r="B1778" s="8">
        <v>11960</v>
      </c>
      <c r="C1778" s="8">
        <f t="shared" si="55"/>
        <v>491957</v>
      </c>
      <c r="D1778" s="8">
        <f>IF('zad5_4)'!$C1778&gt;$I$2,'zad5_4)'!$C1778-$I$2,0)</f>
        <v>0</v>
      </c>
      <c r="E1778" s="9">
        <f t="shared" si="54"/>
        <v>9840</v>
      </c>
    </row>
    <row r="1779" spans="1:5" x14ac:dyDescent="0.25">
      <c r="A1779" s="10">
        <v>41225</v>
      </c>
      <c r="B1779" s="11">
        <v>11047</v>
      </c>
      <c r="C1779" s="11">
        <f t="shared" si="55"/>
        <v>494077</v>
      </c>
      <c r="D1779" s="11">
        <f>IF('zad5_4)'!$C1779&gt;$I$2,'zad5_4)'!$C1779-$I$2,0)</f>
        <v>0</v>
      </c>
      <c r="E1779" s="12">
        <f t="shared" si="54"/>
        <v>9882</v>
      </c>
    </row>
    <row r="1780" spans="1:5" x14ac:dyDescent="0.25">
      <c r="A1780" s="7">
        <v>41226</v>
      </c>
      <c r="B1780" s="8">
        <v>9377</v>
      </c>
      <c r="C1780" s="8">
        <f t="shared" si="55"/>
        <v>495242</v>
      </c>
      <c r="D1780" s="8">
        <f>IF('zad5_4)'!$C1780&gt;$I$2,'zad5_4)'!$C1780-$I$2,0)</f>
        <v>0</v>
      </c>
      <c r="E1780" s="9">
        <f t="shared" si="54"/>
        <v>9905</v>
      </c>
    </row>
    <row r="1781" spans="1:5" x14ac:dyDescent="0.25">
      <c r="A1781" s="10">
        <v>41227</v>
      </c>
      <c r="B1781" s="11">
        <v>12498</v>
      </c>
      <c r="C1781" s="11">
        <f t="shared" si="55"/>
        <v>494714</v>
      </c>
      <c r="D1781" s="11">
        <f>IF('zad5_4)'!$C1781&gt;$I$2,'zad5_4)'!$C1781-$I$2,0)</f>
        <v>0</v>
      </c>
      <c r="E1781" s="12">
        <f t="shared" si="54"/>
        <v>9895</v>
      </c>
    </row>
    <row r="1782" spans="1:5" x14ac:dyDescent="0.25">
      <c r="A1782" s="7">
        <v>41228</v>
      </c>
      <c r="B1782" s="8">
        <v>10661</v>
      </c>
      <c r="C1782" s="8">
        <f t="shared" si="55"/>
        <v>497317</v>
      </c>
      <c r="D1782" s="8">
        <f>IF('zad5_4)'!$C1782&gt;$I$2,'zad5_4)'!$C1782-$I$2,0)</f>
        <v>0</v>
      </c>
      <c r="E1782" s="9">
        <f t="shared" si="54"/>
        <v>9947</v>
      </c>
    </row>
    <row r="1783" spans="1:5" x14ac:dyDescent="0.25">
      <c r="A1783" s="10">
        <v>41229</v>
      </c>
      <c r="B1783" s="11">
        <v>9479</v>
      </c>
      <c r="C1783" s="11">
        <f t="shared" si="55"/>
        <v>498031</v>
      </c>
      <c r="D1783" s="11">
        <f>IF('zad5_4)'!$C1783&gt;$I$2,'zad5_4)'!$C1783-$I$2,0)</f>
        <v>0</v>
      </c>
      <c r="E1783" s="12">
        <f t="shared" si="54"/>
        <v>9961</v>
      </c>
    </row>
    <row r="1784" spans="1:5" x14ac:dyDescent="0.25">
      <c r="A1784" s="7">
        <v>41230</v>
      </c>
      <c r="B1784" s="8">
        <v>10764</v>
      </c>
      <c r="C1784" s="8">
        <f t="shared" si="55"/>
        <v>497549</v>
      </c>
      <c r="D1784" s="8">
        <f>IF('zad5_4)'!$C1784&gt;$I$2,'zad5_4)'!$C1784-$I$2,0)</f>
        <v>0</v>
      </c>
      <c r="E1784" s="9">
        <f t="shared" si="54"/>
        <v>9951</v>
      </c>
    </row>
    <row r="1785" spans="1:5" x14ac:dyDescent="0.25">
      <c r="A1785" s="10">
        <v>41231</v>
      </c>
      <c r="B1785" s="11">
        <v>11606</v>
      </c>
      <c r="C1785" s="11">
        <f t="shared" si="55"/>
        <v>498362</v>
      </c>
      <c r="D1785" s="11">
        <f>IF('zad5_4)'!$C1785&gt;$I$2,'zad5_4)'!$C1785-$I$2,0)</f>
        <v>0</v>
      </c>
      <c r="E1785" s="12">
        <f t="shared" si="54"/>
        <v>9968</v>
      </c>
    </row>
    <row r="1786" spans="1:5" x14ac:dyDescent="0.25">
      <c r="A1786" s="7">
        <v>41232</v>
      </c>
      <c r="B1786" s="8">
        <v>9007</v>
      </c>
      <c r="C1786" s="8">
        <f t="shared" si="55"/>
        <v>500000</v>
      </c>
      <c r="D1786" s="8">
        <f>IF('zad5_4)'!$C1786&gt;$I$2,'zad5_4)'!$C1786-$I$2,0)</f>
        <v>0</v>
      </c>
      <c r="E1786" s="9">
        <f t="shared" si="54"/>
        <v>10000</v>
      </c>
    </row>
    <row r="1787" spans="1:5" x14ac:dyDescent="0.25">
      <c r="A1787" s="10">
        <v>41233</v>
      </c>
      <c r="B1787" s="11">
        <v>10683</v>
      </c>
      <c r="C1787" s="11">
        <f t="shared" si="55"/>
        <v>499007</v>
      </c>
      <c r="D1787" s="11">
        <f>IF('zad5_4)'!$C1787&gt;$I$2,'zad5_4)'!$C1787-$I$2,0)</f>
        <v>0</v>
      </c>
      <c r="E1787" s="12">
        <f t="shared" si="54"/>
        <v>9981</v>
      </c>
    </row>
    <row r="1788" spans="1:5" x14ac:dyDescent="0.25">
      <c r="A1788" s="7">
        <v>41234</v>
      </c>
      <c r="B1788" s="8">
        <v>12257</v>
      </c>
      <c r="C1788" s="8">
        <f t="shared" si="55"/>
        <v>499709</v>
      </c>
      <c r="D1788" s="8">
        <f>IF('zad5_4)'!$C1788&gt;$I$2,'zad5_4)'!$C1788-$I$2,0)</f>
        <v>0</v>
      </c>
      <c r="E1788" s="9">
        <f t="shared" si="54"/>
        <v>9995</v>
      </c>
    </row>
    <row r="1789" spans="1:5" x14ac:dyDescent="0.25">
      <c r="A1789" s="10">
        <v>41235</v>
      </c>
      <c r="B1789" s="11">
        <v>8288</v>
      </c>
      <c r="C1789" s="11">
        <f t="shared" si="55"/>
        <v>501971</v>
      </c>
      <c r="D1789" s="11">
        <f>IF('zad5_4)'!$C1789&gt;$I$2,'zad5_4)'!$C1789-$I$2,0)</f>
        <v>0</v>
      </c>
      <c r="E1789" s="12">
        <f t="shared" si="54"/>
        <v>10040</v>
      </c>
    </row>
    <row r="1790" spans="1:5" x14ac:dyDescent="0.25">
      <c r="A1790" s="7">
        <v>41236</v>
      </c>
      <c r="B1790" s="8">
        <v>9940</v>
      </c>
      <c r="C1790" s="8">
        <f t="shared" si="55"/>
        <v>500219</v>
      </c>
      <c r="D1790" s="8">
        <f>IF('zad5_4)'!$C1790&gt;$I$2,'zad5_4)'!$C1790-$I$2,0)</f>
        <v>0</v>
      </c>
      <c r="E1790" s="9">
        <f t="shared" si="54"/>
        <v>10005</v>
      </c>
    </row>
    <row r="1791" spans="1:5" x14ac:dyDescent="0.25">
      <c r="A1791" s="10">
        <v>41237</v>
      </c>
      <c r="B1791" s="11">
        <v>9097</v>
      </c>
      <c r="C1791" s="11">
        <f t="shared" si="55"/>
        <v>500154</v>
      </c>
      <c r="D1791" s="11">
        <f>IF('zad5_4)'!$C1791&gt;$I$2,'zad5_4)'!$C1791-$I$2,0)</f>
        <v>0</v>
      </c>
      <c r="E1791" s="12">
        <f t="shared" si="54"/>
        <v>10004</v>
      </c>
    </row>
    <row r="1792" spans="1:5" x14ac:dyDescent="0.25">
      <c r="A1792" s="7">
        <v>41238</v>
      </c>
      <c r="B1792" s="8">
        <v>11359</v>
      </c>
      <c r="C1792" s="8">
        <f t="shared" si="55"/>
        <v>499247</v>
      </c>
      <c r="D1792" s="8">
        <f>IF('zad5_4)'!$C1792&gt;$I$2,'zad5_4)'!$C1792-$I$2,0)</f>
        <v>0</v>
      </c>
      <c r="E1792" s="9">
        <f t="shared" si="54"/>
        <v>9985</v>
      </c>
    </row>
    <row r="1793" spans="1:5" x14ac:dyDescent="0.25">
      <c r="A1793" s="10">
        <v>41239</v>
      </c>
      <c r="B1793" s="11">
        <v>9489</v>
      </c>
      <c r="C1793" s="11">
        <f t="shared" si="55"/>
        <v>500621</v>
      </c>
      <c r="D1793" s="11">
        <f>IF('zad5_4)'!$C1793&gt;$I$2,'zad5_4)'!$C1793-$I$2,0)</f>
        <v>0</v>
      </c>
      <c r="E1793" s="12">
        <f t="shared" si="54"/>
        <v>10013</v>
      </c>
    </row>
    <row r="1794" spans="1:5" x14ac:dyDescent="0.25">
      <c r="A1794" s="7">
        <v>41240</v>
      </c>
      <c r="B1794" s="8">
        <v>7902</v>
      </c>
      <c r="C1794" s="8">
        <f t="shared" si="55"/>
        <v>500097</v>
      </c>
      <c r="D1794" s="8">
        <f>IF('zad5_4)'!$C1794&gt;$I$2,'zad5_4)'!$C1794-$I$2,0)</f>
        <v>0</v>
      </c>
      <c r="E1794" s="9">
        <f t="shared" ref="E1794:E1857" si="56">ROUNDUP(C1794*0.02,0)</f>
        <v>10002</v>
      </c>
    </row>
    <row r="1795" spans="1:5" x14ac:dyDescent="0.25">
      <c r="A1795" s="10">
        <v>41241</v>
      </c>
      <c r="B1795" s="11">
        <v>7963</v>
      </c>
      <c r="C1795" s="11">
        <f t="shared" si="55"/>
        <v>497997</v>
      </c>
      <c r="D1795" s="11">
        <f>IF('zad5_4)'!$C1795&gt;$I$2,'zad5_4)'!$C1795-$I$2,0)</f>
        <v>0</v>
      </c>
      <c r="E1795" s="12">
        <f t="shared" si="56"/>
        <v>9960</v>
      </c>
    </row>
    <row r="1796" spans="1:5" x14ac:dyDescent="0.25">
      <c r="A1796" s="7">
        <v>41242</v>
      </c>
      <c r="B1796" s="8">
        <v>6637</v>
      </c>
      <c r="C1796" s="8">
        <f t="shared" ref="C1796:C1859" si="57">C1795-D1795-E1795+B1795</f>
        <v>496000</v>
      </c>
      <c r="D1796" s="8">
        <f>IF('zad5_4)'!$C1796&gt;$I$2,'zad5_4)'!$C1796-$I$2,0)</f>
        <v>0</v>
      </c>
      <c r="E1796" s="9">
        <f t="shared" si="56"/>
        <v>9920</v>
      </c>
    </row>
    <row r="1797" spans="1:5" x14ac:dyDescent="0.25">
      <c r="A1797" s="10">
        <v>41243</v>
      </c>
      <c r="B1797" s="11">
        <v>7166</v>
      </c>
      <c r="C1797" s="11">
        <f t="shared" si="57"/>
        <v>492717</v>
      </c>
      <c r="D1797" s="11">
        <f>IF('zad5_4)'!$C1797&gt;$I$2,'zad5_4)'!$C1797-$I$2,0)</f>
        <v>0</v>
      </c>
      <c r="E1797" s="12">
        <f t="shared" si="56"/>
        <v>9855</v>
      </c>
    </row>
    <row r="1798" spans="1:5" x14ac:dyDescent="0.25">
      <c r="A1798" s="7">
        <v>41244</v>
      </c>
      <c r="B1798" s="8">
        <v>7702</v>
      </c>
      <c r="C1798" s="8">
        <f t="shared" si="57"/>
        <v>490028</v>
      </c>
      <c r="D1798" s="8">
        <f>IF('zad5_4)'!$C1798&gt;$I$2,'zad5_4)'!$C1798-$I$2,0)</f>
        <v>0</v>
      </c>
      <c r="E1798" s="9">
        <f t="shared" si="56"/>
        <v>9801</v>
      </c>
    </row>
    <row r="1799" spans="1:5" x14ac:dyDescent="0.25">
      <c r="A1799" s="10">
        <v>41245</v>
      </c>
      <c r="B1799" s="11">
        <v>7534</v>
      </c>
      <c r="C1799" s="11">
        <f t="shared" si="57"/>
        <v>487929</v>
      </c>
      <c r="D1799" s="11">
        <f>IF('zad5_4)'!$C1799&gt;$I$2,'zad5_4)'!$C1799-$I$2,0)</f>
        <v>0</v>
      </c>
      <c r="E1799" s="12">
        <f t="shared" si="56"/>
        <v>9759</v>
      </c>
    </row>
    <row r="1800" spans="1:5" x14ac:dyDescent="0.25">
      <c r="A1800" s="7">
        <v>41246</v>
      </c>
      <c r="B1800" s="8">
        <v>6701</v>
      </c>
      <c r="C1800" s="8">
        <f t="shared" si="57"/>
        <v>485704</v>
      </c>
      <c r="D1800" s="8">
        <f>IF('zad5_4)'!$C1800&gt;$I$2,'zad5_4)'!$C1800-$I$2,0)</f>
        <v>0</v>
      </c>
      <c r="E1800" s="9">
        <f t="shared" si="56"/>
        <v>9715</v>
      </c>
    </row>
    <row r="1801" spans="1:5" x14ac:dyDescent="0.25">
      <c r="A1801" s="10">
        <v>41247</v>
      </c>
      <c r="B1801" s="11">
        <v>7024</v>
      </c>
      <c r="C1801" s="11">
        <f t="shared" si="57"/>
        <v>482690</v>
      </c>
      <c r="D1801" s="11">
        <f>IF('zad5_4)'!$C1801&gt;$I$2,'zad5_4)'!$C1801-$I$2,0)</f>
        <v>0</v>
      </c>
      <c r="E1801" s="12">
        <f t="shared" si="56"/>
        <v>9654</v>
      </c>
    </row>
    <row r="1802" spans="1:5" x14ac:dyDescent="0.25">
      <c r="A1802" s="7">
        <v>41248</v>
      </c>
      <c r="B1802" s="8">
        <v>7459</v>
      </c>
      <c r="C1802" s="8">
        <f t="shared" si="57"/>
        <v>480060</v>
      </c>
      <c r="D1802" s="8">
        <f>IF('zad5_4)'!$C1802&gt;$I$2,'zad5_4)'!$C1802-$I$2,0)</f>
        <v>0</v>
      </c>
      <c r="E1802" s="9">
        <f t="shared" si="56"/>
        <v>9602</v>
      </c>
    </row>
    <row r="1803" spans="1:5" x14ac:dyDescent="0.25">
      <c r="A1803" s="10">
        <v>41249</v>
      </c>
      <c r="B1803" s="11">
        <v>5777</v>
      </c>
      <c r="C1803" s="11">
        <f t="shared" si="57"/>
        <v>477917</v>
      </c>
      <c r="D1803" s="11">
        <f>IF('zad5_4)'!$C1803&gt;$I$2,'zad5_4)'!$C1803-$I$2,0)</f>
        <v>0</v>
      </c>
      <c r="E1803" s="12">
        <f t="shared" si="56"/>
        <v>9559</v>
      </c>
    </row>
    <row r="1804" spans="1:5" x14ac:dyDescent="0.25">
      <c r="A1804" s="7">
        <v>41250</v>
      </c>
      <c r="B1804" s="8">
        <v>4721</v>
      </c>
      <c r="C1804" s="8">
        <f t="shared" si="57"/>
        <v>474135</v>
      </c>
      <c r="D1804" s="8">
        <f>IF('zad5_4)'!$C1804&gt;$I$2,'zad5_4)'!$C1804-$I$2,0)</f>
        <v>0</v>
      </c>
      <c r="E1804" s="9">
        <f t="shared" si="56"/>
        <v>9483</v>
      </c>
    </row>
    <row r="1805" spans="1:5" x14ac:dyDescent="0.25">
      <c r="A1805" s="10">
        <v>41251</v>
      </c>
      <c r="B1805" s="11">
        <v>5737</v>
      </c>
      <c r="C1805" s="11">
        <f t="shared" si="57"/>
        <v>469373</v>
      </c>
      <c r="D1805" s="11">
        <f>IF('zad5_4)'!$C1805&gt;$I$2,'zad5_4)'!$C1805-$I$2,0)</f>
        <v>0</v>
      </c>
      <c r="E1805" s="12">
        <f t="shared" si="56"/>
        <v>9388</v>
      </c>
    </row>
    <row r="1806" spans="1:5" x14ac:dyDescent="0.25">
      <c r="A1806" s="7">
        <v>41252</v>
      </c>
      <c r="B1806" s="8">
        <v>6711</v>
      </c>
      <c r="C1806" s="8">
        <f t="shared" si="57"/>
        <v>465722</v>
      </c>
      <c r="D1806" s="8">
        <f>IF('zad5_4)'!$C1806&gt;$I$2,'zad5_4)'!$C1806-$I$2,0)</f>
        <v>0</v>
      </c>
      <c r="E1806" s="9">
        <f t="shared" si="56"/>
        <v>9315</v>
      </c>
    </row>
    <row r="1807" spans="1:5" x14ac:dyDescent="0.25">
      <c r="A1807" s="10">
        <v>41253</v>
      </c>
      <c r="B1807" s="11">
        <v>9069</v>
      </c>
      <c r="C1807" s="11">
        <f t="shared" si="57"/>
        <v>463118</v>
      </c>
      <c r="D1807" s="11">
        <f>IF('zad5_4)'!$C1807&gt;$I$2,'zad5_4)'!$C1807-$I$2,0)</f>
        <v>0</v>
      </c>
      <c r="E1807" s="12">
        <f t="shared" si="56"/>
        <v>9263</v>
      </c>
    </row>
    <row r="1808" spans="1:5" x14ac:dyDescent="0.25">
      <c r="A1808" s="7">
        <v>41254</v>
      </c>
      <c r="B1808" s="8">
        <v>7290</v>
      </c>
      <c r="C1808" s="8">
        <f t="shared" si="57"/>
        <v>462924</v>
      </c>
      <c r="D1808" s="8">
        <f>IF('zad5_4)'!$C1808&gt;$I$2,'zad5_4)'!$C1808-$I$2,0)</f>
        <v>0</v>
      </c>
      <c r="E1808" s="9">
        <f t="shared" si="56"/>
        <v>9259</v>
      </c>
    </row>
    <row r="1809" spans="1:5" x14ac:dyDescent="0.25">
      <c r="A1809" s="10">
        <v>41255</v>
      </c>
      <c r="B1809" s="11">
        <v>7675</v>
      </c>
      <c r="C1809" s="11">
        <f t="shared" si="57"/>
        <v>460955</v>
      </c>
      <c r="D1809" s="11">
        <f>IF('zad5_4)'!$C1809&gt;$I$2,'zad5_4)'!$C1809-$I$2,0)</f>
        <v>0</v>
      </c>
      <c r="E1809" s="12">
        <f t="shared" si="56"/>
        <v>9220</v>
      </c>
    </row>
    <row r="1810" spans="1:5" x14ac:dyDescent="0.25">
      <c r="A1810" s="7">
        <v>41256</v>
      </c>
      <c r="B1810" s="8">
        <v>7250</v>
      </c>
      <c r="C1810" s="8">
        <f t="shared" si="57"/>
        <v>459410</v>
      </c>
      <c r="D1810" s="8">
        <f>IF('zad5_4)'!$C1810&gt;$I$2,'zad5_4)'!$C1810-$I$2,0)</f>
        <v>0</v>
      </c>
      <c r="E1810" s="9">
        <f t="shared" si="56"/>
        <v>9189</v>
      </c>
    </row>
    <row r="1811" spans="1:5" x14ac:dyDescent="0.25">
      <c r="A1811" s="10">
        <v>41257</v>
      </c>
      <c r="B1811" s="11">
        <v>8573</v>
      </c>
      <c r="C1811" s="11">
        <f t="shared" si="57"/>
        <v>457471</v>
      </c>
      <c r="D1811" s="11">
        <f>IF('zad5_4)'!$C1811&gt;$I$2,'zad5_4)'!$C1811-$I$2,0)</f>
        <v>0</v>
      </c>
      <c r="E1811" s="12">
        <f t="shared" si="56"/>
        <v>9150</v>
      </c>
    </row>
    <row r="1812" spans="1:5" x14ac:dyDescent="0.25">
      <c r="A1812" s="7">
        <v>41258</v>
      </c>
      <c r="B1812" s="8">
        <v>6893</v>
      </c>
      <c r="C1812" s="8">
        <f t="shared" si="57"/>
        <v>456894</v>
      </c>
      <c r="D1812" s="8">
        <f>IF('zad5_4)'!$C1812&gt;$I$2,'zad5_4)'!$C1812-$I$2,0)</f>
        <v>0</v>
      </c>
      <c r="E1812" s="9">
        <f t="shared" si="56"/>
        <v>9138</v>
      </c>
    </row>
    <row r="1813" spans="1:5" x14ac:dyDescent="0.25">
      <c r="A1813" s="10">
        <v>41259</v>
      </c>
      <c r="B1813" s="11">
        <v>4411</v>
      </c>
      <c r="C1813" s="11">
        <f t="shared" si="57"/>
        <v>454649</v>
      </c>
      <c r="D1813" s="11">
        <f>IF('zad5_4)'!$C1813&gt;$I$2,'zad5_4)'!$C1813-$I$2,0)</f>
        <v>0</v>
      </c>
      <c r="E1813" s="12">
        <f t="shared" si="56"/>
        <v>9093</v>
      </c>
    </row>
    <row r="1814" spans="1:5" x14ac:dyDescent="0.25">
      <c r="A1814" s="7">
        <v>41260</v>
      </c>
      <c r="B1814" s="8">
        <v>6586</v>
      </c>
      <c r="C1814" s="8">
        <f t="shared" si="57"/>
        <v>449967</v>
      </c>
      <c r="D1814" s="8">
        <f>IF('zad5_4)'!$C1814&gt;$I$2,'zad5_4)'!$C1814-$I$2,0)</f>
        <v>0</v>
      </c>
      <c r="E1814" s="9">
        <f t="shared" si="56"/>
        <v>9000</v>
      </c>
    </row>
    <row r="1815" spans="1:5" x14ac:dyDescent="0.25">
      <c r="A1815" s="10">
        <v>41261</v>
      </c>
      <c r="B1815" s="11">
        <v>4902</v>
      </c>
      <c r="C1815" s="11">
        <f t="shared" si="57"/>
        <v>447553</v>
      </c>
      <c r="D1815" s="11">
        <f>IF('zad5_4)'!$C1815&gt;$I$2,'zad5_4)'!$C1815-$I$2,0)</f>
        <v>0</v>
      </c>
      <c r="E1815" s="12">
        <f t="shared" si="56"/>
        <v>8952</v>
      </c>
    </row>
    <row r="1816" spans="1:5" x14ac:dyDescent="0.25">
      <c r="A1816" s="7">
        <v>41262</v>
      </c>
      <c r="B1816" s="8">
        <v>4246</v>
      </c>
      <c r="C1816" s="8">
        <f t="shared" si="57"/>
        <v>443503</v>
      </c>
      <c r="D1816" s="8">
        <f>IF('zad5_4)'!$C1816&gt;$I$2,'zad5_4)'!$C1816-$I$2,0)</f>
        <v>0</v>
      </c>
      <c r="E1816" s="9">
        <f t="shared" si="56"/>
        <v>8871</v>
      </c>
    </row>
    <row r="1817" spans="1:5" x14ac:dyDescent="0.25">
      <c r="A1817" s="10">
        <v>41263</v>
      </c>
      <c r="B1817" s="11">
        <v>6311</v>
      </c>
      <c r="C1817" s="11">
        <f t="shared" si="57"/>
        <v>438878</v>
      </c>
      <c r="D1817" s="11">
        <f>IF('zad5_4)'!$C1817&gt;$I$2,'zad5_4)'!$C1817-$I$2,0)</f>
        <v>0</v>
      </c>
      <c r="E1817" s="12">
        <f t="shared" si="56"/>
        <v>8778</v>
      </c>
    </row>
    <row r="1818" spans="1:5" x14ac:dyDescent="0.25">
      <c r="A1818" s="7">
        <v>41264</v>
      </c>
      <c r="B1818" s="8">
        <v>4400</v>
      </c>
      <c r="C1818" s="8">
        <f t="shared" si="57"/>
        <v>436411</v>
      </c>
      <c r="D1818" s="8">
        <f>IF('zad5_4)'!$C1818&gt;$I$2,'zad5_4)'!$C1818-$I$2,0)</f>
        <v>0</v>
      </c>
      <c r="E1818" s="9">
        <f t="shared" si="56"/>
        <v>8729</v>
      </c>
    </row>
    <row r="1819" spans="1:5" x14ac:dyDescent="0.25">
      <c r="A1819" s="10">
        <v>41265</v>
      </c>
      <c r="B1819" s="11">
        <v>3299</v>
      </c>
      <c r="C1819" s="11">
        <f t="shared" si="57"/>
        <v>432082</v>
      </c>
      <c r="D1819" s="11">
        <f>IF('zad5_4)'!$C1819&gt;$I$2,'zad5_4)'!$C1819-$I$2,0)</f>
        <v>0</v>
      </c>
      <c r="E1819" s="12">
        <f t="shared" si="56"/>
        <v>8642</v>
      </c>
    </row>
    <row r="1820" spans="1:5" x14ac:dyDescent="0.25">
      <c r="A1820" s="7">
        <v>41266</v>
      </c>
      <c r="B1820" s="8">
        <v>3564</v>
      </c>
      <c r="C1820" s="8">
        <f t="shared" si="57"/>
        <v>426739</v>
      </c>
      <c r="D1820" s="8">
        <f>IF('zad5_4)'!$C1820&gt;$I$2,'zad5_4)'!$C1820-$I$2,0)</f>
        <v>0</v>
      </c>
      <c r="E1820" s="9">
        <f t="shared" si="56"/>
        <v>8535</v>
      </c>
    </row>
    <row r="1821" spans="1:5" x14ac:dyDescent="0.25">
      <c r="A1821" s="10">
        <v>41267</v>
      </c>
      <c r="B1821" s="11">
        <v>5830</v>
      </c>
      <c r="C1821" s="11">
        <f t="shared" si="57"/>
        <v>421768</v>
      </c>
      <c r="D1821" s="11">
        <f>IF('zad5_4)'!$C1821&gt;$I$2,'zad5_4)'!$C1821-$I$2,0)</f>
        <v>0</v>
      </c>
      <c r="E1821" s="12">
        <f t="shared" si="56"/>
        <v>8436</v>
      </c>
    </row>
    <row r="1822" spans="1:5" x14ac:dyDescent="0.25">
      <c r="A1822" s="7">
        <v>41268</v>
      </c>
      <c r="B1822" s="8">
        <v>4426</v>
      </c>
      <c r="C1822" s="8">
        <f t="shared" si="57"/>
        <v>419162</v>
      </c>
      <c r="D1822" s="8">
        <f>IF('zad5_4)'!$C1822&gt;$I$2,'zad5_4)'!$C1822-$I$2,0)</f>
        <v>0</v>
      </c>
      <c r="E1822" s="9">
        <f t="shared" si="56"/>
        <v>8384</v>
      </c>
    </row>
    <row r="1823" spans="1:5" x14ac:dyDescent="0.25">
      <c r="A1823" s="10">
        <v>41269</v>
      </c>
      <c r="B1823" s="11">
        <v>5903</v>
      </c>
      <c r="C1823" s="11">
        <f t="shared" si="57"/>
        <v>415204</v>
      </c>
      <c r="D1823" s="11">
        <f>IF('zad5_4)'!$C1823&gt;$I$2,'zad5_4)'!$C1823-$I$2,0)</f>
        <v>0</v>
      </c>
      <c r="E1823" s="12">
        <f t="shared" si="56"/>
        <v>8305</v>
      </c>
    </row>
    <row r="1824" spans="1:5" x14ac:dyDescent="0.25">
      <c r="A1824" s="7">
        <v>41270</v>
      </c>
      <c r="B1824" s="8">
        <v>3768</v>
      </c>
      <c r="C1824" s="8">
        <f t="shared" si="57"/>
        <v>412802</v>
      </c>
      <c r="D1824" s="8">
        <f>IF('zad5_4)'!$C1824&gt;$I$2,'zad5_4)'!$C1824-$I$2,0)</f>
        <v>0</v>
      </c>
      <c r="E1824" s="9">
        <f t="shared" si="56"/>
        <v>8257</v>
      </c>
    </row>
    <row r="1825" spans="1:5" x14ac:dyDescent="0.25">
      <c r="A1825" s="10">
        <v>41271</v>
      </c>
      <c r="B1825" s="11">
        <v>3421</v>
      </c>
      <c r="C1825" s="11">
        <f t="shared" si="57"/>
        <v>408313</v>
      </c>
      <c r="D1825" s="11">
        <f>IF('zad5_4)'!$C1825&gt;$I$2,'zad5_4)'!$C1825-$I$2,0)</f>
        <v>0</v>
      </c>
      <c r="E1825" s="12">
        <f t="shared" si="56"/>
        <v>8167</v>
      </c>
    </row>
    <row r="1826" spans="1:5" x14ac:dyDescent="0.25">
      <c r="A1826" s="7">
        <v>41272</v>
      </c>
      <c r="B1826" s="8">
        <v>7044</v>
      </c>
      <c r="C1826" s="8">
        <f t="shared" si="57"/>
        <v>403567</v>
      </c>
      <c r="D1826" s="8">
        <f>IF('zad5_4)'!$C1826&gt;$I$2,'zad5_4)'!$C1826-$I$2,0)</f>
        <v>0</v>
      </c>
      <c r="E1826" s="9">
        <f t="shared" si="56"/>
        <v>8072</v>
      </c>
    </row>
    <row r="1827" spans="1:5" x14ac:dyDescent="0.25">
      <c r="A1827" s="10">
        <v>41273</v>
      </c>
      <c r="B1827" s="11">
        <v>5620</v>
      </c>
      <c r="C1827" s="11">
        <f t="shared" si="57"/>
        <v>402539</v>
      </c>
      <c r="D1827" s="11">
        <f>IF('zad5_4)'!$C1827&gt;$I$2,'zad5_4)'!$C1827-$I$2,0)</f>
        <v>0</v>
      </c>
      <c r="E1827" s="12">
        <f t="shared" si="56"/>
        <v>8051</v>
      </c>
    </row>
    <row r="1828" spans="1:5" x14ac:dyDescent="0.25">
      <c r="A1828" s="7">
        <v>41274</v>
      </c>
      <c r="B1828" s="8">
        <v>4909</v>
      </c>
      <c r="C1828" s="8">
        <f t="shared" si="57"/>
        <v>400108</v>
      </c>
      <c r="D1828" s="8">
        <f>IF('zad5_4)'!$C1828&gt;$I$2,'zad5_4)'!$C1828-$I$2,0)</f>
        <v>0</v>
      </c>
      <c r="E1828" s="9">
        <f t="shared" si="56"/>
        <v>8003</v>
      </c>
    </row>
    <row r="1829" spans="1:5" x14ac:dyDescent="0.25">
      <c r="A1829" s="10">
        <v>41275</v>
      </c>
      <c r="B1829" s="11">
        <v>3072</v>
      </c>
      <c r="C1829" s="11">
        <f t="shared" si="57"/>
        <v>397014</v>
      </c>
      <c r="D1829" s="11">
        <f>IF('zad5_4)'!$C1829&gt;$I$2,'zad5_4)'!$C1829-$I$2,0)</f>
        <v>0</v>
      </c>
      <c r="E1829" s="12">
        <f t="shared" si="56"/>
        <v>7941</v>
      </c>
    </row>
    <row r="1830" spans="1:5" x14ac:dyDescent="0.25">
      <c r="A1830" s="7">
        <v>41276</v>
      </c>
      <c r="B1830" s="8">
        <v>5122</v>
      </c>
      <c r="C1830" s="8">
        <f t="shared" si="57"/>
        <v>392145</v>
      </c>
      <c r="D1830" s="8">
        <f>IF('zad5_4)'!$C1830&gt;$I$2,'zad5_4)'!$C1830-$I$2,0)</f>
        <v>0</v>
      </c>
      <c r="E1830" s="9">
        <f t="shared" si="56"/>
        <v>7843</v>
      </c>
    </row>
    <row r="1831" spans="1:5" x14ac:dyDescent="0.25">
      <c r="A1831" s="10">
        <v>41277</v>
      </c>
      <c r="B1831" s="11">
        <v>6273</v>
      </c>
      <c r="C1831" s="11">
        <f t="shared" si="57"/>
        <v>389424</v>
      </c>
      <c r="D1831" s="11">
        <f>IF('zad5_4)'!$C1831&gt;$I$2,'zad5_4)'!$C1831-$I$2,0)</f>
        <v>0</v>
      </c>
      <c r="E1831" s="12">
        <f t="shared" si="56"/>
        <v>7789</v>
      </c>
    </row>
    <row r="1832" spans="1:5" x14ac:dyDescent="0.25">
      <c r="A1832" s="7">
        <v>41278</v>
      </c>
      <c r="B1832" s="8">
        <v>5844</v>
      </c>
      <c r="C1832" s="8">
        <f t="shared" si="57"/>
        <v>387908</v>
      </c>
      <c r="D1832" s="8">
        <f>IF('zad5_4)'!$C1832&gt;$I$2,'zad5_4)'!$C1832-$I$2,0)</f>
        <v>0</v>
      </c>
      <c r="E1832" s="9">
        <f t="shared" si="56"/>
        <v>7759</v>
      </c>
    </row>
    <row r="1833" spans="1:5" x14ac:dyDescent="0.25">
      <c r="A1833" s="10">
        <v>41279</v>
      </c>
      <c r="B1833" s="11">
        <v>5312</v>
      </c>
      <c r="C1833" s="11">
        <f t="shared" si="57"/>
        <v>385993</v>
      </c>
      <c r="D1833" s="11">
        <f>IF('zad5_4)'!$C1833&gt;$I$2,'zad5_4)'!$C1833-$I$2,0)</f>
        <v>0</v>
      </c>
      <c r="E1833" s="12">
        <f t="shared" si="56"/>
        <v>7720</v>
      </c>
    </row>
    <row r="1834" spans="1:5" x14ac:dyDescent="0.25">
      <c r="A1834" s="7">
        <v>41280</v>
      </c>
      <c r="B1834" s="8">
        <v>5700</v>
      </c>
      <c r="C1834" s="8">
        <f t="shared" si="57"/>
        <v>383585</v>
      </c>
      <c r="D1834" s="8">
        <f>IF('zad5_4)'!$C1834&gt;$I$2,'zad5_4)'!$C1834-$I$2,0)</f>
        <v>0</v>
      </c>
      <c r="E1834" s="9">
        <f t="shared" si="56"/>
        <v>7672</v>
      </c>
    </row>
    <row r="1835" spans="1:5" x14ac:dyDescent="0.25">
      <c r="A1835" s="10">
        <v>41281</v>
      </c>
      <c r="B1835" s="11">
        <v>5379</v>
      </c>
      <c r="C1835" s="11">
        <f t="shared" si="57"/>
        <v>381613</v>
      </c>
      <c r="D1835" s="11">
        <f>IF('zad5_4)'!$C1835&gt;$I$2,'zad5_4)'!$C1835-$I$2,0)</f>
        <v>0</v>
      </c>
      <c r="E1835" s="12">
        <f t="shared" si="56"/>
        <v>7633</v>
      </c>
    </row>
    <row r="1836" spans="1:5" x14ac:dyDescent="0.25">
      <c r="A1836" s="7">
        <v>41282</v>
      </c>
      <c r="B1836" s="8">
        <v>3944</v>
      </c>
      <c r="C1836" s="8">
        <f t="shared" si="57"/>
        <v>379359</v>
      </c>
      <c r="D1836" s="8">
        <f>IF('zad5_4)'!$C1836&gt;$I$2,'zad5_4)'!$C1836-$I$2,0)</f>
        <v>0</v>
      </c>
      <c r="E1836" s="9">
        <f t="shared" si="56"/>
        <v>7588</v>
      </c>
    </row>
    <row r="1837" spans="1:5" x14ac:dyDescent="0.25">
      <c r="A1837" s="10">
        <v>41283</v>
      </c>
      <c r="B1837" s="11">
        <v>4081</v>
      </c>
      <c r="C1837" s="11">
        <f t="shared" si="57"/>
        <v>375715</v>
      </c>
      <c r="D1837" s="11">
        <f>IF('zad5_4)'!$C1837&gt;$I$2,'zad5_4)'!$C1837-$I$2,0)</f>
        <v>0</v>
      </c>
      <c r="E1837" s="12">
        <f t="shared" si="56"/>
        <v>7515</v>
      </c>
    </row>
    <row r="1838" spans="1:5" x14ac:dyDescent="0.25">
      <c r="A1838" s="7">
        <v>41284</v>
      </c>
      <c r="B1838" s="8">
        <v>4734</v>
      </c>
      <c r="C1838" s="8">
        <f t="shared" si="57"/>
        <v>372281</v>
      </c>
      <c r="D1838" s="8">
        <f>IF('zad5_4)'!$C1838&gt;$I$2,'zad5_4)'!$C1838-$I$2,0)</f>
        <v>0</v>
      </c>
      <c r="E1838" s="9">
        <f t="shared" si="56"/>
        <v>7446</v>
      </c>
    </row>
    <row r="1839" spans="1:5" x14ac:dyDescent="0.25">
      <c r="A1839" s="10">
        <v>41285</v>
      </c>
      <c r="B1839" s="11">
        <v>2744</v>
      </c>
      <c r="C1839" s="11">
        <f t="shared" si="57"/>
        <v>369569</v>
      </c>
      <c r="D1839" s="11">
        <f>IF('zad5_4)'!$C1839&gt;$I$2,'zad5_4)'!$C1839-$I$2,0)</f>
        <v>0</v>
      </c>
      <c r="E1839" s="12">
        <f t="shared" si="56"/>
        <v>7392</v>
      </c>
    </row>
    <row r="1840" spans="1:5" x14ac:dyDescent="0.25">
      <c r="A1840" s="7">
        <v>41286</v>
      </c>
      <c r="B1840" s="8">
        <v>4875</v>
      </c>
      <c r="C1840" s="8">
        <f t="shared" si="57"/>
        <v>364921</v>
      </c>
      <c r="D1840" s="8">
        <f>IF('zad5_4)'!$C1840&gt;$I$2,'zad5_4)'!$C1840-$I$2,0)</f>
        <v>0</v>
      </c>
      <c r="E1840" s="9">
        <f t="shared" si="56"/>
        <v>7299</v>
      </c>
    </row>
    <row r="1841" spans="1:5" x14ac:dyDescent="0.25">
      <c r="A1841" s="10">
        <v>41287</v>
      </c>
      <c r="B1841" s="11">
        <v>4059</v>
      </c>
      <c r="C1841" s="11">
        <f t="shared" si="57"/>
        <v>362497</v>
      </c>
      <c r="D1841" s="11">
        <f>IF('zad5_4)'!$C1841&gt;$I$2,'zad5_4)'!$C1841-$I$2,0)</f>
        <v>0</v>
      </c>
      <c r="E1841" s="12">
        <f t="shared" si="56"/>
        <v>7250</v>
      </c>
    </row>
    <row r="1842" spans="1:5" x14ac:dyDescent="0.25">
      <c r="A1842" s="7">
        <v>41288</v>
      </c>
      <c r="B1842" s="8">
        <v>3094</v>
      </c>
      <c r="C1842" s="8">
        <f t="shared" si="57"/>
        <v>359306</v>
      </c>
      <c r="D1842" s="8">
        <f>IF('zad5_4)'!$C1842&gt;$I$2,'zad5_4)'!$C1842-$I$2,0)</f>
        <v>0</v>
      </c>
      <c r="E1842" s="9">
        <f t="shared" si="56"/>
        <v>7187</v>
      </c>
    </row>
    <row r="1843" spans="1:5" x14ac:dyDescent="0.25">
      <c r="A1843" s="10">
        <v>41289</v>
      </c>
      <c r="B1843" s="11">
        <v>4163</v>
      </c>
      <c r="C1843" s="11">
        <f t="shared" si="57"/>
        <v>355213</v>
      </c>
      <c r="D1843" s="11">
        <f>IF('zad5_4)'!$C1843&gt;$I$2,'zad5_4)'!$C1843-$I$2,0)</f>
        <v>0</v>
      </c>
      <c r="E1843" s="12">
        <f t="shared" si="56"/>
        <v>7105</v>
      </c>
    </row>
    <row r="1844" spans="1:5" x14ac:dyDescent="0.25">
      <c r="A1844" s="7">
        <v>41290</v>
      </c>
      <c r="B1844" s="8">
        <v>3738</v>
      </c>
      <c r="C1844" s="8">
        <f t="shared" si="57"/>
        <v>352271</v>
      </c>
      <c r="D1844" s="8">
        <f>IF('zad5_4)'!$C1844&gt;$I$2,'zad5_4)'!$C1844-$I$2,0)</f>
        <v>0</v>
      </c>
      <c r="E1844" s="9">
        <f t="shared" si="56"/>
        <v>7046</v>
      </c>
    </row>
    <row r="1845" spans="1:5" x14ac:dyDescent="0.25">
      <c r="A1845" s="10">
        <v>41291</v>
      </c>
      <c r="B1845" s="11">
        <v>4324</v>
      </c>
      <c r="C1845" s="11">
        <f t="shared" si="57"/>
        <v>348963</v>
      </c>
      <c r="D1845" s="11">
        <f>IF('zad5_4)'!$C1845&gt;$I$2,'zad5_4)'!$C1845-$I$2,0)</f>
        <v>0</v>
      </c>
      <c r="E1845" s="12">
        <f t="shared" si="56"/>
        <v>6980</v>
      </c>
    </row>
    <row r="1846" spans="1:5" x14ac:dyDescent="0.25">
      <c r="A1846" s="7">
        <v>41292</v>
      </c>
      <c r="B1846" s="8">
        <v>4514</v>
      </c>
      <c r="C1846" s="8">
        <f t="shared" si="57"/>
        <v>346307</v>
      </c>
      <c r="D1846" s="8">
        <f>IF('zad5_4)'!$C1846&gt;$I$2,'zad5_4)'!$C1846-$I$2,0)</f>
        <v>0</v>
      </c>
      <c r="E1846" s="9">
        <f t="shared" si="56"/>
        <v>6927</v>
      </c>
    </row>
    <row r="1847" spans="1:5" x14ac:dyDescent="0.25">
      <c r="A1847" s="10">
        <v>41293</v>
      </c>
      <c r="B1847" s="11">
        <v>3164</v>
      </c>
      <c r="C1847" s="11">
        <f t="shared" si="57"/>
        <v>343894</v>
      </c>
      <c r="D1847" s="11">
        <f>IF('zad5_4)'!$C1847&gt;$I$2,'zad5_4)'!$C1847-$I$2,0)</f>
        <v>0</v>
      </c>
      <c r="E1847" s="12">
        <f t="shared" si="56"/>
        <v>6878</v>
      </c>
    </row>
    <row r="1848" spans="1:5" x14ac:dyDescent="0.25">
      <c r="A1848" s="7">
        <v>41294</v>
      </c>
      <c r="B1848" s="8">
        <v>3571</v>
      </c>
      <c r="C1848" s="8">
        <f t="shared" si="57"/>
        <v>340180</v>
      </c>
      <c r="D1848" s="8">
        <f>IF('zad5_4)'!$C1848&gt;$I$2,'zad5_4)'!$C1848-$I$2,0)</f>
        <v>0</v>
      </c>
      <c r="E1848" s="9">
        <f t="shared" si="56"/>
        <v>6804</v>
      </c>
    </row>
    <row r="1849" spans="1:5" x14ac:dyDescent="0.25">
      <c r="A1849" s="10">
        <v>41295</v>
      </c>
      <c r="B1849" s="11">
        <v>2941</v>
      </c>
      <c r="C1849" s="11">
        <f t="shared" si="57"/>
        <v>336947</v>
      </c>
      <c r="D1849" s="11">
        <f>IF('zad5_4)'!$C1849&gt;$I$2,'zad5_4)'!$C1849-$I$2,0)</f>
        <v>0</v>
      </c>
      <c r="E1849" s="12">
        <f t="shared" si="56"/>
        <v>6739</v>
      </c>
    </row>
    <row r="1850" spans="1:5" x14ac:dyDescent="0.25">
      <c r="A1850" s="7">
        <v>41296</v>
      </c>
      <c r="B1850" s="8">
        <v>3071</v>
      </c>
      <c r="C1850" s="8">
        <f t="shared" si="57"/>
        <v>333149</v>
      </c>
      <c r="D1850" s="8">
        <f>IF('zad5_4)'!$C1850&gt;$I$2,'zad5_4)'!$C1850-$I$2,0)</f>
        <v>0</v>
      </c>
      <c r="E1850" s="9">
        <f t="shared" si="56"/>
        <v>6663</v>
      </c>
    </row>
    <row r="1851" spans="1:5" x14ac:dyDescent="0.25">
      <c r="A1851" s="10">
        <v>41297</v>
      </c>
      <c r="B1851" s="11">
        <v>4950</v>
      </c>
      <c r="C1851" s="11">
        <f t="shared" si="57"/>
        <v>329557</v>
      </c>
      <c r="D1851" s="11">
        <f>IF('zad5_4)'!$C1851&gt;$I$2,'zad5_4)'!$C1851-$I$2,0)</f>
        <v>0</v>
      </c>
      <c r="E1851" s="12">
        <f t="shared" si="56"/>
        <v>6592</v>
      </c>
    </row>
    <row r="1852" spans="1:5" x14ac:dyDescent="0.25">
      <c r="A1852" s="7">
        <v>41298</v>
      </c>
      <c r="B1852" s="8">
        <v>4480</v>
      </c>
      <c r="C1852" s="8">
        <f t="shared" si="57"/>
        <v>327915</v>
      </c>
      <c r="D1852" s="8">
        <f>IF('zad5_4)'!$C1852&gt;$I$2,'zad5_4)'!$C1852-$I$2,0)</f>
        <v>0</v>
      </c>
      <c r="E1852" s="9">
        <f t="shared" si="56"/>
        <v>6559</v>
      </c>
    </row>
    <row r="1853" spans="1:5" x14ac:dyDescent="0.25">
      <c r="A1853" s="10">
        <v>41299</v>
      </c>
      <c r="B1853" s="11">
        <v>1838</v>
      </c>
      <c r="C1853" s="11">
        <f t="shared" si="57"/>
        <v>325836</v>
      </c>
      <c r="D1853" s="11">
        <f>IF('zad5_4)'!$C1853&gt;$I$2,'zad5_4)'!$C1853-$I$2,0)</f>
        <v>0</v>
      </c>
      <c r="E1853" s="12">
        <f t="shared" si="56"/>
        <v>6517</v>
      </c>
    </row>
    <row r="1854" spans="1:5" x14ac:dyDescent="0.25">
      <c r="A1854" s="7">
        <v>41300</v>
      </c>
      <c r="B1854" s="8">
        <v>3156</v>
      </c>
      <c r="C1854" s="8">
        <f t="shared" si="57"/>
        <v>321157</v>
      </c>
      <c r="D1854" s="8">
        <f>IF('zad5_4)'!$C1854&gt;$I$2,'zad5_4)'!$C1854-$I$2,0)</f>
        <v>0</v>
      </c>
      <c r="E1854" s="9">
        <f t="shared" si="56"/>
        <v>6424</v>
      </c>
    </row>
    <row r="1855" spans="1:5" x14ac:dyDescent="0.25">
      <c r="A1855" s="10">
        <v>41301</v>
      </c>
      <c r="B1855" s="11">
        <v>3797</v>
      </c>
      <c r="C1855" s="11">
        <f t="shared" si="57"/>
        <v>317889</v>
      </c>
      <c r="D1855" s="11">
        <f>IF('zad5_4)'!$C1855&gt;$I$2,'zad5_4)'!$C1855-$I$2,0)</f>
        <v>0</v>
      </c>
      <c r="E1855" s="12">
        <f t="shared" si="56"/>
        <v>6358</v>
      </c>
    </row>
    <row r="1856" spans="1:5" x14ac:dyDescent="0.25">
      <c r="A1856" s="7">
        <v>41302</v>
      </c>
      <c r="B1856" s="8">
        <v>2805</v>
      </c>
      <c r="C1856" s="8">
        <f t="shared" si="57"/>
        <v>315328</v>
      </c>
      <c r="D1856" s="8">
        <f>IF('zad5_4)'!$C1856&gt;$I$2,'zad5_4)'!$C1856-$I$2,0)</f>
        <v>0</v>
      </c>
      <c r="E1856" s="9">
        <f t="shared" si="56"/>
        <v>6307</v>
      </c>
    </row>
    <row r="1857" spans="1:5" x14ac:dyDescent="0.25">
      <c r="A1857" s="10">
        <v>41303</v>
      </c>
      <c r="B1857" s="11">
        <v>3265</v>
      </c>
      <c r="C1857" s="11">
        <f t="shared" si="57"/>
        <v>311826</v>
      </c>
      <c r="D1857" s="11">
        <f>IF('zad5_4)'!$C1857&gt;$I$2,'zad5_4)'!$C1857-$I$2,0)</f>
        <v>0</v>
      </c>
      <c r="E1857" s="12">
        <f t="shared" si="56"/>
        <v>6237</v>
      </c>
    </row>
    <row r="1858" spans="1:5" x14ac:dyDescent="0.25">
      <c r="A1858" s="7">
        <v>41304</v>
      </c>
      <c r="B1858" s="8">
        <v>3859</v>
      </c>
      <c r="C1858" s="8">
        <f t="shared" si="57"/>
        <v>308854</v>
      </c>
      <c r="D1858" s="8">
        <f>IF('zad5_4)'!$C1858&gt;$I$2,'zad5_4)'!$C1858-$I$2,0)</f>
        <v>0</v>
      </c>
      <c r="E1858" s="9">
        <f t="shared" ref="E1858:E1921" si="58">ROUNDUP(C1858*0.02,0)</f>
        <v>6178</v>
      </c>
    </row>
    <row r="1859" spans="1:5" x14ac:dyDescent="0.25">
      <c r="A1859" s="10">
        <v>41305</v>
      </c>
      <c r="B1859" s="11">
        <v>4393</v>
      </c>
      <c r="C1859" s="11">
        <f t="shared" si="57"/>
        <v>306535</v>
      </c>
      <c r="D1859" s="11">
        <f>IF('zad5_4)'!$C1859&gt;$I$2,'zad5_4)'!$C1859-$I$2,0)</f>
        <v>0</v>
      </c>
      <c r="E1859" s="12">
        <f t="shared" si="58"/>
        <v>6131</v>
      </c>
    </row>
    <row r="1860" spans="1:5" x14ac:dyDescent="0.25">
      <c r="A1860" s="7">
        <v>41306</v>
      </c>
      <c r="B1860" s="8">
        <v>5109</v>
      </c>
      <c r="C1860" s="8">
        <f t="shared" ref="C1860:C1923" si="59">C1859-D1859-E1859+B1859</f>
        <v>304797</v>
      </c>
      <c r="D1860" s="8">
        <f>IF('zad5_4)'!$C1860&gt;$I$2,'zad5_4)'!$C1860-$I$2,0)</f>
        <v>0</v>
      </c>
      <c r="E1860" s="9">
        <f t="shared" si="58"/>
        <v>6096</v>
      </c>
    </row>
    <row r="1861" spans="1:5" x14ac:dyDescent="0.25">
      <c r="A1861" s="10">
        <v>41307</v>
      </c>
      <c r="B1861" s="11">
        <v>4524</v>
      </c>
      <c r="C1861" s="11">
        <f t="shared" si="59"/>
        <v>303810</v>
      </c>
      <c r="D1861" s="11">
        <f>IF('zad5_4)'!$C1861&gt;$I$2,'zad5_4)'!$C1861-$I$2,0)</f>
        <v>0</v>
      </c>
      <c r="E1861" s="12">
        <f t="shared" si="58"/>
        <v>6077</v>
      </c>
    </row>
    <row r="1862" spans="1:5" x14ac:dyDescent="0.25">
      <c r="A1862" s="7">
        <v>41308</v>
      </c>
      <c r="B1862" s="8">
        <v>2829</v>
      </c>
      <c r="C1862" s="8">
        <f t="shared" si="59"/>
        <v>302257</v>
      </c>
      <c r="D1862" s="8">
        <f>IF('zad5_4)'!$C1862&gt;$I$2,'zad5_4)'!$C1862-$I$2,0)</f>
        <v>0</v>
      </c>
      <c r="E1862" s="9">
        <f t="shared" si="58"/>
        <v>6046</v>
      </c>
    </row>
    <row r="1863" spans="1:5" x14ac:dyDescent="0.25">
      <c r="A1863" s="10">
        <v>41309</v>
      </c>
      <c r="B1863" s="11">
        <v>3427</v>
      </c>
      <c r="C1863" s="11">
        <f t="shared" si="59"/>
        <v>299040</v>
      </c>
      <c r="D1863" s="11">
        <f>IF('zad5_4)'!$C1863&gt;$I$2,'zad5_4)'!$C1863-$I$2,0)</f>
        <v>0</v>
      </c>
      <c r="E1863" s="12">
        <f t="shared" si="58"/>
        <v>5981</v>
      </c>
    </row>
    <row r="1864" spans="1:5" x14ac:dyDescent="0.25">
      <c r="A1864" s="7">
        <v>41310</v>
      </c>
      <c r="B1864" s="8">
        <v>3821</v>
      </c>
      <c r="C1864" s="8">
        <f t="shared" si="59"/>
        <v>296486</v>
      </c>
      <c r="D1864" s="8">
        <f>IF('zad5_4)'!$C1864&gt;$I$2,'zad5_4)'!$C1864-$I$2,0)</f>
        <v>0</v>
      </c>
      <c r="E1864" s="9">
        <f t="shared" si="58"/>
        <v>5930</v>
      </c>
    </row>
    <row r="1865" spans="1:5" x14ac:dyDescent="0.25">
      <c r="A1865" s="10">
        <v>41311</v>
      </c>
      <c r="B1865" s="11">
        <v>2635</v>
      </c>
      <c r="C1865" s="11">
        <f t="shared" si="59"/>
        <v>294377</v>
      </c>
      <c r="D1865" s="11">
        <f>IF('zad5_4)'!$C1865&gt;$I$2,'zad5_4)'!$C1865-$I$2,0)</f>
        <v>0</v>
      </c>
      <c r="E1865" s="12">
        <f t="shared" si="58"/>
        <v>5888</v>
      </c>
    </row>
    <row r="1866" spans="1:5" x14ac:dyDescent="0.25">
      <c r="A1866" s="7">
        <v>41312</v>
      </c>
      <c r="B1866" s="8">
        <v>3654</v>
      </c>
      <c r="C1866" s="8">
        <f t="shared" si="59"/>
        <v>291124</v>
      </c>
      <c r="D1866" s="8">
        <f>IF('zad5_4)'!$C1866&gt;$I$2,'zad5_4)'!$C1866-$I$2,0)</f>
        <v>0</v>
      </c>
      <c r="E1866" s="9">
        <f t="shared" si="58"/>
        <v>5823</v>
      </c>
    </row>
    <row r="1867" spans="1:5" x14ac:dyDescent="0.25">
      <c r="A1867" s="10">
        <v>41313</v>
      </c>
      <c r="B1867" s="11">
        <v>2924</v>
      </c>
      <c r="C1867" s="11">
        <f t="shared" si="59"/>
        <v>288955</v>
      </c>
      <c r="D1867" s="11">
        <f>IF('zad5_4)'!$C1867&gt;$I$2,'zad5_4)'!$C1867-$I$2,0)</f>
        <v>0</v>
      </c>
      <c r="E1867" s="12">
        <f t="shared" si="58"/>
        <v>5780</v>
      </c>
    </row>
    <row r="1868" spans="1:5" x14ac:dyDescent="0.25">
      <c r="A1868" s="7">
        <v>41314</v>
      </c>
      <c r="B1868" s="8">
        <v>4412</v>
      </c>
      <c r="C1868" s="8">
        <f t="shared" si="59"/>
        <v>286099</v>
      </c>
      <c r="D1868" s="8">
        <f>IF('zad5_4)'!$C1868&gt;$I$2,'zad5_4)'!$C1868-$I$2,0)</f>
        <v>0</v>
      </c>
      <c r="E1868" s="9">
        <f t="shared" si="58"/>
        <v>5722</v>
      </c>
    </row>
    <row r="1869" spans="1:5" x14ac:dyDescent="0.25">
      <c r="A1869" s="10">
        <v>41315</v>
      </c>
      <c r="B1869" s="11">
        <v>3066</v>
      </c>
      <c r="C1869" s="11">
        <f t="shared" si="59"/>
        <v>284789</v>
      </c>
      <c r="D1869" s="11">
        <f>IF('zad5_4)'!$C1869&gt;$I$2,'zad5_4)'!$C1869-$I$2,0)</f>
        <v>0</v>
      </c>
      <c r="E1869" s="12">
        <f t="shared" si="58"/>
        <v>5696</v>
      </c>
    </row>
    <row r="1870" spans="1:5" x14ac:dyDescent="0.25">
      <c r="A1870" s="7">
        <v>41316</v>
      </c>
      <c r="B1870" s="8">
        <v>2678</v>
      </c>
      <c r="C1870" s="8">
        <f t="shared" si="59"/>
        <v>282159</v>
      </c>
      <c r="D1870" s="8">
        <f>IF('zad5_4)'!$C1870&gt;$I$2,'zad5_4)'!$C1870-$I$2,0)</f>
        <v>0</v>
      </c>
      <c r="E1870" s="9">
        <f t="shared" si="58"/>
        <v>5644</v>
      </c>
    </row>
    <row r="1871" spans="1:5" x14ac:dyDescent="0.25">
      <c r="A1871" s="10">
        <v>41317</v>
      </c>
      <c r="B1871" s="11">
        <v>4746</v>
      </c>
      <c r="C1871" s="11">
        <f t="shared" si="59"/>
        <v>279193</v>
      </c>
      <c r="D1871" s="11">
        <f>IF('zad5_4)'!$C1871&gt;$I$2,'zad5_4)'!$C1871-$I$2,0)</f>
        <v>0</v>
      </c>
      <c r="E1871" s="12">
        <f t="shared" si="58"/>
        <v>5584</v>
      </c>
    </row>
    <row r="1872" spans="1:5" x14ac:dyDescent="0.25">
      <c r="A1872" s="7">
        <v>41318</v>
      </c>
      <c r="B1872" s="8">
        <v>3249</v>
      </c>
      <c r="C1872" s="8">
        <f t="shared" si="59"/>
        <v>278355</v>
      </c>
      <c r="D1872" s="8">
        <f>IF('zad5_4)'!$C1872&gt;$I$2,'zad5_4)'!$C1872-$I$2,0)</f>
        <v>0</v>
      </c>
      <c r="E1872" s="9">
        <f t="shared" si="58"/>
        <v>5568</v>
      </c>
    </row>
    <row r="1873" spans="1:5" x14ac:dyDescent="0.25">
      <c r="A1873" s="10">
        <v>41319</v>
      </c>
      <c r="B1873" s="11">
        <v>3748</v>
      </c>
      <c r="C1873" s="11">
        <f t="shared" si="59"/>
        <v>276036</v>
      </c>
      <c r="D1873" s="11">
        <f>IF('zad5_4)'!$C1873&gt;$I$2,'zad5_4)'!$C1873-$I$2,0)</f>
        <v>0</v>
      </c>
      <c r="E1873" s="12">
        <f t="shared" si="58"/>
        <v>5521</v>
      </c>
    </row>
    <row r="1874" spans="1:5" x14ac:dyDescent="0.25">
      <c r="A1874" s="7">
        <v>41320</v>
      </c>
      <c r="B1874" s="8">
        <v>3458</v>
      </c>
      <c r="C1874" s="8">
        <f t="shared" si="59"/>
        <v>274263</v>
      </c>
      <c r="D1874" s="8">
        <f>IF('zad5_4)'!$C1874&gt;$I$2,'zad5_4)'!$C1874-$I$2,0)</f>
        <v>0</v>
      </c>
      <c r="E1874" s="9">
        <f t="shared" si="58"/>
        <v>5486</v>
      </c>
    </row>
    <row r="1875" spans="1:5" x14ac:dyDescent="0.25">
      <c r="A1875" s="10">
        <v>41321</v>
      </c>
      <c r="B1875" s="11">
        <v>2758</v>
      </c>
      <c r="C1875" s="11">
        <f t="shared" si="59"/>
        <v>272235</v>
      </c>
      <c r="D1875" s="11">
        <f>IF('zad5_4)'!$C1875&gt;$I$2,'zad5_4)'!$C1875-$I$2,0)</f>
        <v>0</v>
      </c>
      <c r="E1875" s="12">
        <f t="shared" si="58"/>
        <v>5445</v>
      </c>
    </row>
    <row r="1876" spans="1:5" x14ac:dyDescent="0.25">
      <c r="A1876" s="7">
        <v>41322</v>
      </c>
      <c r="B1876" s="8">
        <v>4937</v>
      </c>
      <c r="C1876" s="8">
        <f t="shared" si="59"/>
        <v>269548</v>
      </c>
      <c r="D1876" s="8">
        <f>IF('zad5_4)'!$C1876&gt;$I$2,'zad5_4)'!$C1876-$I$2,0)</f>
        <v>0</v>
      </c>
      <c r="E1876" s="9">
        <f t="shared" si="58"/>
        <v>5391</v>
      </c>
    </row>
    <row r="1877" spans="1:5" x14ac:dyDescent="0.25">
      <c r="A1877" s="10">
        <v>41323</v>
      </c>
      <c r="B1877" s="11">
        <v>3368</v>
      </c>
      <c r="C1877" s="11">
        <f t="shared" si="59"/>
        <v>269094</v>
      </c>
      <c r="D1877" s="11">
        <f>IF('zad5_4)'!$C1877&gt;$I$2,'zad5_4)'!$C1877-$I$2,0)</f>
        <v>0</v>
      </c>
      <c r="E1877" s="12">
        <f t="shared" si="58"/>
        <v>5382</v>
      </c>
    </row>
    <row r="1878" spans="1:5" x14ac:dyDescent="0.25">
      <c r="A1878" s="7">
        <v>41324</v>
      </c>
      <c r="B1878" s="8">
        <v>1777</v>
      </c>
      <c r="C1878" s="8">
        <f t="shared" si="59"/>
        <v>267080</v>
      </c>
      <c r="D1878" s="8">
        <f>IF('zad5_4)'!$C1878&gt;$I$2,'zad5_4)'!$C1878-$I$2,0)</f>
        <v>0</v>
      </c>
      <c r="E1878" s="9">
        <f t="shared" si="58"/>
        <v>5342</v>
      </c>
    </row>
    <row r="1879" spans="1:5" x14ac:dyDescent="0.25">
      <c r="A1879" s="10">
        <v>41325</v>
      </c>
      <c r="B1879" s="11">
        <v>2527</v>
      </c>
      <c r="C1879" s="11">
        <f t="shared" si="59"/>
        <v>263515</v>
      </c>
      <c r="D1879" s="11">
        <f>IF('zad5_4)'!$C1879&gt;$I$2,'zad5_4)'!$C1879-$I$2,0)</f>
        <v>0</v>
      </c>
      <c r="E1879" s="12">
        <f t="shared" si="58"/>
        <v>5271</v>
      </c>
    </row>
    <row r="1880" spans="1:5" x14ac:dyDescent="0.25">
      <c r="A1880" s="7">
        <v>41326</v>
      </c>
      <c r="B1880" s="8">
        <v>2980</v>
      </c>
      <c r="C1880" s="8">
        <f t="shared" si="59"/>
        <v>260771</v>
      </c>
      <c r="D1880" s="8">
        <f>IF('zad5_4)'!$C1880&gt;$I$2,'zad5_4)'!$C1880-$I$2,0)</f>
        <v>0</v>
      </c>
      <c r="E1880" s="9">
        <f t="shared" si="58"/>
        <v>5216</v>
      </c>
    </row>
    <row r="1881" spans="1:5" x14ac:dyDescent="0.25">
      <c r="A1881" s="10">
        <v>41327</v>
      </c>
      <c r="B1881" s="11">
        <v>4290</v>
      </c>
      <c r="C1881" s="11">
        <f t="shared" si="59"/>
        <v>258535</v>
      </c>
      <c r="D1881" s="11">
        <f>IF('zad5_4)'!$C1881&gt;$I$2,'zad5_4)'!$C1881-$I$2,0)</f>
        <v>0</v>
      </c>
      <c r="E1881" s="12">
        <f t="shared" si="58"/>
        <v>5171</v>
      </c>
    </row>
    <row r="1882" spans="1:5" x14ac:dyDescent="0.25">
      <c r="A1882" s="7">
        <v>41328</v>
      </c>
      <c r="B1882" s="8">
        <v>3990</v>
      </c>
      <c r="C1882" s="8">
        <f t="shared" si="59"/>
        <v>257654</v>
      </c>
      <c r="D1882" s="8">
        <f>IF('zad5_4)'!$C1882&gt;$I$2,'zad5_4)'!$C1882-$I$2,0)</f>
        <v>0</v>
      </c>
      <c r="E1882" s="9">
        <f t="shared" si="58"/>
        <v>5154</v>
      </c>
    </row>
    <row r="1883" spans="1:5" x14ac:dyDescent="0.25">
      <c r="A1883" s="10">
        <v>41329</v>
      </c>
      <c r="B1883" s="11">
        <v>2912</v>
      </c>
      <c r="C1883" s="11">
        <f t="shared" si="59"/>
        <v>256490</v>
      </c>
      <c r="D1883" s="11">
        <f>IF('zad5_4)'!$C1883&gt;$I$2,'zad5_4)'!$C1883-$I$2,0)</f>
        <v>0</v>
      </c>
      <c r="E1883" s="12">
        <f t="shared" si="58"/>
        <v>5130</v>
      </c>
    </row>
    <row r="1884" spans="1:5" x14ac:dyDescent="0.25">
      <c r="A1884" s="7">
        <v>41330</v>
      </c>
      <c r="B1884" s="8">
        <v>5396</v>
      </c>
      <c r="C1884" s="8">
        <f t="shared" si="59"/>
        <v>254272</v>
      </c>
      <c r="D1884" s="8">
        <f>IF('zad5_4)'!$C1884&gt;$I$2,'zad5_4)'!$C1884-$I$2,0)</f>
        <v>0</v>
      </c>
      <c r="E1884" s="9">
        <f t="shared" si="58"/>
        <v>5086</v>
      </c>
    </row>
    <row r="1885" spans="1:5" x14ac:dyDescent="0.25">
      <c r="A1885" s="10">
        <v>41331</v>
      </c>
      <c r="B1885" s="11">
        <v>2980</v>
      </c>
      <c r="C1885" s="11">
        <f t="shared" si="59"/>
        <v>254582</v>
      </c>
      <c r="D1885" s="11">
        <f>IF('zad5_4)'!$C1885&gt;$I$2,'zad5_4)'!$C1885-$I$2,0)</f>
        <v>0</v>
      </c>
      <c r="E1885" s="12">
        <f t="shared" si="58"/>
        <v>5092</v>
      </c>
    </row>
    <row r="1886" spans="1:5" x14ac:dyDescent="0.25">
      <c r="A1886" s="7">
        <v>41332</v>
      </c>
      <c r="B1886" s="8">
        <v>4884</v>
      </c>
      <c r="C1886" s="8">
        <f t="shared" si="59"/>
        <v>252470</v>
      </c>
      <c r="D1886" s="8">
        <f>IF('zad5_4)'!$C1886&gt;$I$2,'zad5_4)'!$C1886-$I$2,0)</f>
        <v>0</v>
      </c>
      <c r="E1886" s="9">
        <f t="shared" si="58"/>
        <v>5050</v>
      </c>
    </row>
    <row r="1887" spans="1:5" x14ac:dyDescent="0.25">
      <c r="A1887" s="10">
        <v>41333</v>
      </c>
      <c r="B1887" s="11">
        <v>5582</v>
      </c>
      <c r="C1887" s="11">
        <f t="shared" si="59"/>
        <v>252304</v>
      </c>
      <c r="D1887" s="11">
        <f>IF('zad5_4)'!$C1887&gt;$I$2,'zad5_4)'!$C1887-$I$2,0)</f>
        <v>0</v>
      </c>
      <c r="E1887" s="12">
        <f t="shared" si="58"/>
        <v>5047</v>
      </c>
    </row>
    <row r="1888" spans="1:5" x14ac:dyDescent="0.25">
      <c r="A1888" s="7">
        <v>41334</v>
      </c>
      <c r="B1888" s="8">
        <v>6878</v>
      </c>
      <c r="C1888" s="8">
        <f t="shared" si="59"/>
        <v>252839</v>
      </c>
      <c r="D1888" s="8">
        <f>IF('zad5_4)'!$C1888&gt;$I$2,'zad5_4)'!$C1888-$I$2,0)</f>
        <v>0</v>
      </c>
      <c r="E1888" s="9">
        <f t="shared" si="58"/>
        <v>5057</v>
      </c>
    </row>
    <row r="1889" spans="1:5" x14ac:dyDescent="0.25">
      <c r="A1889" s="10">
        <v>41335</v>
      </c>
      <c r="B1889" s="11">
        <v>7652</v>
      </c>
      <c r="C1889" s="11">
        <f t="shared" si="59"/>
        <v>254660</v>
      </c>
      <c r="D1889" s="11">
        <f>IF('zad5_4)'!$C1889&gt;$I$2,'zad5_4)'!$C1889-$I$2,0)</f>
        <v>0</v>
      </c>
      <c r="E1889" s="12">
        <f t="shared" si="58"/>
        <v>5094</v>
      </c>
    </row>
    <row r="1890" spans="1:5" x14ac:dyDescent="0.25">
      <c r="A1890" s="7">
        <v>41336</v>
      </c>
      <c r="B1890" s="8">
        <v>6256</v>
      </c>
      <c r="C1890" s="8">
        <f t="shared" si="59"/>
        <v>257218</v>
      </c>
      <c r="D1890" s="8">
        <f>IF('zad5_4)'!$C1890&gt;$I$2,'zad5_4)'!$C1890-$I$2,0)</f>
        <v>0</v>
      </c>
      <c r="E1890" s="9">
        <f t="shared" si="58"/>
        <v>5145</v>
      </c>
    </row>
    <row r="1891" spans="1:5" x14ac:dyDescent="0.25">
      <c r="A1891" s="10">
        <v>41337</v>
      </c>
      <c r="B1891" s="11">
        <v>7905</v>
      </c>
      <c r="C1891" s="11">
        <f t="shared" si="59"/>
        <v>258329</v>
      </c>
      <c r="D1891" s="11">
        <f>IF('zad5_4)'!$C1891&gt;$I$2,'zad5_4)'!$C1891-$I$2,0)</f>
        <v>0</v>
      </c>
      <c r="E1891" s="12">
        <f t="shared" si="58"/>
        <v>5167</v>
      </c>
    </row>
    <row r="1892" spans="1:5" x14ac:dyDescent="0.25">
      <c r="A1892" s="7">
        <v>41338</v>
      </c>
      <c r="B1892" s="8">
        <v>9248</v>
      </c>
      <c r="C1892" s="8">
        <f t="shared" si="59"/>
        <v>261067</v>
      </c>
      <c r="D1892" s="8">
        <f>IF('zad5_4)'!$C1892&gt;$I$2,'zad5_4)'!$C1892-$I$2,0)</f>
        <v>0</v>
      </c>
      <c r="E1892" s="9">
        <f t="shared" si="58"/>
        <v>5222</v>
      </c>
    </row>
    <row r="1893" spans="1:5" x14ac:dyDescent="0.25">
      <c r="A1893" s="10">
        <v>41339</v>
      </c>
      <c r="B1893" s="11">
        <v>10801</v>
      </c>
      <c r="C1893" s="11">
        <f t="shared" si="59"/>
        <v>265093</v>
      </c>
      <c r="D1893" s="11">
        <f>IF('zad5_4)'!$C1893&gt;$I$2,'zad5_4)'!$C1893-$I$2,0)</f>
        <v>0</v>
      </c>
      <c r="E1893" s="12">
        <f t="shared" si="58"/>
        <v>5302</v>
      </c>
    </row>
    <row r="1894" spans="1:5" x14ac:dyDescent="0.25">
      <c r="A1894" s="7">
        <v>41340</v>
      </c>
      <c r="B1894" s="8">
        <v>11212</v>
      </c>
      <c r="C1894" s="8">
        <f t="shared" si="59"/>
        <v>270592</v>
      </c>
      <c r="D1894" s="8">
        <f>IF('zad5_4)'!$C1894&gt;$I$2,'zad5_4)'!$C1894-$I$2,0)</f>
        <v>0</v>
      </c>
      <c r="E1894" s="9">
        <f t="shared" si="58"/>
        <v>5412</v>
      </c>
    </row>
    <row r="1895" spans="1:5" x14ac:dyDescent="0.25">
      <c r="A1895" s="10">
        <v>41341</v>
      </c>
      <c r="B1895" s="11">
        <v>12572</v>
      </c>
      <c r="C1895" s="11">
        <f t="shared" si="59"/>
        <v>276392</v>
      </c>
      <c r="D1895" s="11">
        <f>IF('zad5_4)'!$C1895&gt;$I$2,'zad5_4)'!$C1895-$I$2,0)</f>
        <v>0</v>
      </c>
      <c r="E1895" s="12">
        <f t="shared" si="58"/>
        <v>5528</v>
      </c>
    </row>
    <row r="1896" spans="1:5" x14ac:dyDescent="0.25">
      <c r="A1896" s="7">
        <v>41342</v>
      </c>
      <c r="B1896" s="8">
        <v>14294</v>
      </c>
      <c r="C1896" s="8">
        <f t="shared" si="59"/>
        <v>283436</v>
      </c>
      <c r="D1896" s="8">
        <f>IF('zad5_4)'!$C1896&gt;$I$2,'zad5_4)'!$C1896-$I$2,0)</f>
        <v>0</v>
      </c>
      <c r="E1896" s="9">
        <f t="shared" si="58"/>
        <v>5669</v>
      </c>
    </row>
    <row r="1897" spans="1:5" x14ac:dyDescent="0.25">
      <c r="A1897" s="10">
        <v>41343</v>
      </c>
      <c r="B1897" s="11">
        <v>15164</v>
      </c>
      <c r="C1897" s="11">
        <f t="shared" si="59"/>
        <v>292061</v>
      </c>
      <c r="D1897" s="11">
        <f>IF('zad5_4)'!$C1897&gt;$I$2,'zad5_4)'!$C1897-$I$2,0)</f>
        <v>0</v>
      </c>
      <c r="E1897" s="12">
        <f t="shared" si="58"/>
        <v>5842</v>
      </c>
    </row>
    <row r="1898" spans="1:5" x14ac:dyDescent="0.25">
      <c r="A1898" s="7">
        <v>41344</v>
      </c>
      <c r="B1898" s="8">
        <v>16391</v>
      </c>
      <c r="C1898" s="8">
        <f t="shared" si="59"/>
        <v>301383</v>
      </c>
      <c r="D1898" s="8">
        <f>IF('zad5_4)'!$C1898&gt;$I$2,'zad5_4)'!$C1898-$I$2,0)</f>
        <v>0</v>
      </c>
      <c r="E1898" s="9">
        <f t="shared" si="58"/>
        <v>6028</v>
      </c>
    </row>
    <row r="1899" spans="1:5" x14ac:dyDescent="0.25">
      <c r="A1899" s="10">
        <v>41345</v>
      </c>
      <c r="B1899" s="11">
        <v>18535</v>
      </c>
      <c r="C1899" s="11">
        <f t="shared" si="59"/>
        <v>311746</v>
      </c>
      <c r="D1899" s="11">
        <f>IF('zad5_4)'!$C1899&gt;$I$2,'zad5_4)'!$C1899-$I$2,0)</f>
        <v>0</v>
      </c>
      <c r="E1899" s="12">
        <f t="shared" si="58"/>
        <v>6235</v>
      </c>
    </row>
    <row r="1900" spans="1:5" x14ac:dyDescent="0.25">
      <c r="A1900" s="7">
        <v>41346</v>
      </c>
      <c r="B1900" s="8">
        <v>18747</v>
      </c>
      <c r="C1900" s="8">
        <f t="shared" si="59"/>
        <v>324046</v>
      </c>
      <c r="D1900" s="8">
        <f>IF('zad5_4)'!$C1900&gt;$I$2,'zad5_4)'!$C1900-$I$2,0)</f>
        <v>0</v>
      </c>
      <c r="E1900" s="9">
        <f t="shared" si="58"/>
        <v>6481</v>
      </c>
    </row>
    <row r="1901" spans="1:5" x14ac:dyDescent="0.25">
      <c r="A1901" s="10">
        <v>41347</v>
      </c>
      <c r="B1901" s="11">
        <v>22193</v>
      </c>
      <c r="C1901" s="11">
        <f t="shared" si="59"/>
        <v>336312</v>
      </c>
      <c r="D1901" s="11">
        <f>IF('zad5_4)'!$C1901&gt;$I$2,'zad5_4)'!$C1901-$I$2,0)</f>
        <v>0</v>
      </c>
      <c r="E1901" s="12">
        <f t="shared" si="58"/>
        <v>6727</v>
      </c>
    </row>
    <row r="1902" spans="1:5" x14ac:dyDescent="0.25">
      <c r="A1902" s="7">
        <v>41348</v>
      </c>
      <c r="B1902" s="8">
        <v>25473</v>
      </c>
      <c r="C1902" s="8">
        <f t="shared" si="59"/>
        <v>351778</v>
      </c>
      <c r="D1902" s="8">
        <f>IF('zad5_4)'!$C1902&gt;$I$2,'zad5_4)'!$C1902-$I$2,0)</f>
        <v>0</v>
      </c>
      <c r="E1902" s="9">
        <f t="shared" si="58"/>
        <v>7036</v>
      </c>
    </row>
    <row r="1903" spans="1:5" x14ac:dyDescent="0.25">
      <c r="A1903" s="10">
        <v>41349</v>
      </c>
      <c r="B1903" s="11">
        <v>26358</v>
      </c>
      <c r="C1903" s="11">
        <f t="shared" si="59"/>
        <v>370215</v>
      </c>
      <c r="D1903" s="11">
        <f>IF('zad5_4)'!$C1903&gt;$I$2,'zad5_4)'!$C1903-$I$2,0)</f>
        <v>0</v>
      </c>
      <c r="E1903" s="12">
        <f t="shared" si="58"/>
        <v>7405</v>
      </c>
    </row>
    <row r="1904" spans="1:5" x14ac:dyDescent="0.25">
      <c r="A1904" s="7">
        <v>41350</v>
      </c>
      <c r="B1904" s="8">
        <v>29032</v>
      </c>
      <c r="C1904" s="8">
        <f t="shared" si="59"/>
        <v>389168</v>
      </c>
      <c r="D1904" s="8">
        <f>IF('zad5_4)'!$C1904&gt;$I$2,'zad5_4)'!$C1904-$I$2,0)</f>
        <v>0</v>
      </c>
      <c r="E1904" s="9">
        <f t="shared" si="58"/>
        <v>7784</v>
      </c>
    </row>
    <row r="1905" spans="1:5" x14ac:dyDescent="0.25">
      <c r="A1905" s="10">
        <v>41351</v>
      </c>
      <c r="B1905" s="11">
        <v>30140</v>
      </c>
      <c r="C1905" s="11">
        <f t="shared" si="59"/>
        <v>410416</v>
      </c>
      <c r="D1905" s="11">
        <f>IF('zad5_4)'!$C1905&gt;$I$2,'zad5_4)'!$C1905-$I$2,0)</f>
        <v>0</v>
      </c>
      <c r="E1905" s="12">
        <f t="shared" si="58"/>
        <v>8209</v>
      </c>
    </row>
    <row r="1906" spans="1:5" x14ac:dyDescent="0.25">
      <c r="A1906" s="7">
        <v>41352</v>
      </c>
      <c r="B1906" s="8">
        <v>31487</v>
      </c>
      <c r="C1906" s="8">
        <f t="shared" si="59"/>
        <v>432347</v>
      </c>
      <c r="D1906" s="8">
        <f>IF('zad5_4)'!$C1906&gt;$I$2,'zad5_4)'!$C1906-$I$2,0)</f>
        <v>0</v>
      </c>
      <c r="E1906" s="9">
        <f t="shared" si="58"/>
        <v>8647</v>
      </c>
    </row>
    <row r="1907" spans="1:5" x14ac:dyDescent="0.25">
      <c r="A1907" s="10">
        <v>41353</v>
      </c>
      <c r="B1907" s="11">
        <v>34815</v>
      </c>
      <c r="C1907" s="11">
        <f t="shared" si="59"/>
        <v>455187</v>
      </c>
      <c r="D1907" s="11">
        <f>IF('zad5_4)'!$C1907&gt;$I$2,'zad5_4)'!$C1907-$I$2,0)</f>
        <v>0</v>
      </c>
      <c r="E1907" s="12">
        <f t="shared" si="58"/>
        <v>9104</v>
      </c>
    </row>
    <row r="1908" spans="1:5" x14ac:dyDescent="0.25">
      <c r="A1908" s="7">
        <v>41354</v>
      </c>
      <c r="B1908" s="8">
        <v>36867</v>
      </c>
      <c r="C1908" s="8">
        <f t="shared" si="59"/>
        <v>480898</v>
      </c>
      <c r="D1908" s="8">
        <f>IF('zad5_4)'!$C1908&gt;$I$2,'zad5_4)'!$C1908-$I$2,0)</f>
        <v>0</v>
      </c>
      <c r="E1908" s="9">
        <f t="shared" si="58"/>
        <v>9618</v>
      </c>
    </row>
    <row r="1909" spans="1:5" x14ac:dyDescent="0.25">
      <c r="A1909" s="10">
        <v>41355</v>
      </c>
      <c r="B1909" s="11">
        <v>38276</v>
      </c>
      <c r="C1909" s="11">
        <f t="shared" si="59"/>
        <v>508147</v>
      </c>
      <c r="D1909" s="11">
        <f>IF('zad5_4)'!$C1909&gt;$I$2,'zad5_4)'!$C1909-$I$2,0)</f>
        <v>0</v>
      </c>
      <c r="E1909" s="12">
        <f t="shared" si="58"/>
        <v>10163</v>
      </c>
    </row>
    <row r="1910" spans="1:5" x14ac:dyDescent="0.25">
      <c r="A1910" s="7">
        <v>41356</v>
      </c>
      <c r="B1910" s="8">
        <v>39421</v>
      </c>
      <c r="C1910" s="8">
        <f t="shared" si="59"/>
        <v>536260</v>
      </c>
      <c r="D1910" s="8">
        <f>IF('zad5_4)'!$C1910&gt;$I$2,'zad5_4)'!$C1910-$I$2,0)</f>
        <v>0</v>
      </c>
      <c r="E1910" s="9">
        <f t="shared" si="58"/>
        <v>10726</v>
      </c>
    </row>
    <row r="1911" spans="1:5" x14ac:dyDescent="0.25">
      <c r="A1911" s="10">
        <v>41357</v>
      </c>
      <c r="B1911" s="11">
        <v>40674</v>
      </c>
      <c r="C1911" s="11">
        <f t="shared" si="59"/>
        <v>564955</v>
      </c>
      <c r="D1911" s="11">
        <f>IF('zad5_4)'!$C1911&gt;$I$2,'zad5_4)'!$C1911-$I$2,0)</f>
        <v>0</v>
      </c>
      <c r="E1911" s="12">
        <f t="shared" si="58"/>
        <v>11300</v>
      </c>
    </row>
    <row r="1912" spans="1:5" x14ac:dyDescent="0.25">
      <c r="A1912" s="7">
        <v>41358</v>
      </c>
      <c r="B1912" s="8">
        <v>45056</v>
      </c>
      <c r="C1912" s="8">
        <f t="shared" si="59"/>
        <v>594329</v>
      </c>
      <c r="D1912" s="8">
        <f>IF('zad5_4)'!$C1912&gt;$I$2,'zad5_4)'!$C1912-$I$2,0)</f>
        <v>0</v>
      </c>
      <c r="E1912" s="9">
        <f t="shared" si="58"/>
        <v>11887</v>
      </c>
    </row>
    <row r="1913" spans="1:5" x14ac:dyDescent="0.25">
      <c r="A1913" s="10">
        <v>41359</v>
      </c>
      <c r="B1913" s="11">
        <v>42884</v>
      </c>
      <c r="C1913" s="11">
        <f t="shared" si="59"/>
        <v>627498</v>
      </c>
      <c r="D1913" s="11">
        <f>IF('zad5_4)'!$C1913&gt;$I$2,'zad5_4)'!$C1913-$I$2,0)</f>
        <v>0</v>
      </c>
      <c r="E1913" s="12">
        <f t="shared" si="58"/>
        <v>12550</v>
      </c>
    </row>
    <row r="1914" spans="1:5" x14ac:dyDescent="0.25">
      <c r="A1914" s="7">
        <v>41360</v>
      </c>
      <c r="B1914" s="8">
        <v>43859</v>
      </c>
      <c r="C1914" s="8">
        <f t="shared" si="59"/>
        <v>657832</v>
      </c>
      <c r="D1914" s="8">
        <f>IF('zad5_4)'!$C1914&gt;$I$2,'zad5_4)'!$C1914-$I$2,0)</f>
        <v>0</v>
      </c>
      <c r="E1914" s="9">
        <f t="shared" si="58"/>
        <v>13157</v>
      </c>
    </row>
    <row r="1915" spans="1:5" x14ac:dyDescent="0.25">
      <c r="A1915" s="10">
        <v>41361</v>
      </c>
      <c r="B1915" s="11">
        <v>44374</v>
      </c>
      <c r="C1915" s="11">
        <f t="shared" si="59"/>
        <v>688534</v>
      </c>
      <c r="D1915" s="11">
        <f>IF('zad5_4)'!$C1915&gt;$I$2,'zad5_4)'!$C1915-$I$2,0)</f>
        <v>0</v>
      </c>
      <c r="E1915" s="12">
        <f t="shared" si="58"/>
        <v>13771</v>
      </c>
    </row>
    <row r="1916" spans="1:5" x14ac:dyDescent="0.25">
      <c r="A1916" s="7">
        <v>41362</v>
      </c>
      <c r="B1916" s="8">
        <v>43575</v>
      </c>
      <c r="C1916" s="8">
        <f t="shared" si="59"/>
        <v>719137</v>
      </c>
      <c r="D1916" s="8">
        <f>IF('zad5_4)'!$C1916&gt;$I$2,'zad5_4)'!$C1916-$I$2,0)</f>
        <v>0</v>
      </c>
      <c r="E1916" s="9">
        <f t="shared" si="58"/>
        <v>14383</v>
      </c>
    </row>
    <row r="1917" spans="1:5" x14ac:dyDescent="0.25">
      <c r="A1917" s="10">
        <v>41363</v>
      </c>
      <c r="B1917" s="11">
        <v>44101</v>
      </c>
      <c r="C1917" s="11">
        <f t="shared" si="59"/>
        <v>748329</v>
      </c>
      <c r="D1917" s="11">
        <f>IF('zad5_4)'!$C1917&gt;$I$2,'zad5_4)'!$C1917-$I$2,0)</f>
        <v>0</v>
      </c>
      <c r="E1917" s="12">
        <f t="shared" si="58"/>
        <v>14967</v>
      </c>
    </row>
    <row r="1918" spans="1:5" x14ac:dyDescent="0.25">
      <c r="A1918" s="7">
        <v>41364</v>
      </c>
      <c r="B1918" s="8">
        <v>43112</v>
      </c>
      <c r="C1918" s="8">
        <f t="shared" si="59"/>
        <v>777463</v>
      </c>
      <c r="D1918" s="8">
        <f>IF('zad5_4)'!$C1918&gt;$I$2,'zad5_4)'!$C1918-$I$2,0)</f>
        <v>0</v>
      </c>
      <c r="E1918" s="9">
        <f t="shared" si="58"/>
        <v>15550</v>
      </c>
    </row>
    <row r="1919" spans="1:5" x14ac:dyDescent="0.25">
      <c r="A1919" s="10">
        <v>41365</v>
      </c>
      <c r="B1919" s="11">
        <v>43513</v>
      </c>
      <c r="C1919" s="11">
        <f t="shared" si="59"/>
        <v>805025</v>
      </c>
      <c r="D1919" s="11">
        <f>IF('zad5_4)'!$C1919&gt;$I$2,'zad5_4)'!$C1919-$I$2,0)</f>
        <v>0</v>
      </c>
      <c r="E1919" s="12">
        <f t="shared" si="58"/>
        <v>16101</v>
      </c>
    </row>
    <row r="1920" spans="1:5" x14ac:dyDescent="0.25">
      <c r="A1920" s="7">
        <v>41366</v>
      </c>
      <c r="B1920" s="8">
        <v>41620</v>
      </c>
      <c r="C1920" s="8">
        <f t="shared" si="59"/>
        <v>832437</v>
      </c>
      <c r="D1920" s="8">
        <f>IF('zad5_4)'!$C1920&gt;$I$2,'zad5_4)'!$C1920-$I$2,0)</f>
        <v>0</v>
      </c>
      <c r="E1920" s="9">
        <f t="shared" si="58"/>
        <v>16649</v>
      </c>
    </row>
    <row r="1921" spans="1:5" x14ac:dyDescent="0.25">
      <c r="A1921" s="10">
        <v>41367</v>
      </c>
      <c r="B1921" s="11">
        <v>40364</v>
      </c>
      <c r="C1921" s="11">
        <f t="shared" si="59"/>
        <v>857408</v>
      </c>
      <c r="D1921" s="11">
        <f>IF('zad5_4)'!$C1921&gt;$I$2,'zad5_4)'!$C1921-$I$2,0)</f>
        <v>0</v>
      </c>
      <c r="E1921" s="12">
        <f t="shared" si="58"/>
        <v>17149</v>
      </c>
    </row>
    <row r="1922" spans="1:5" x14ac:dyDescent="0.25">
      <c r="A1922" s="7">
        <v>41368</v>
      </c>
      <c r="B1922" s="8">
        <v>37447</v>
      </c>
      <c r="C1922" s="8">
        <f t="shared" si="59"/>
        <v>880623</v>
      </c>
      <c r="D1922" s="8">
        <f>IF('zad5_4)'!$C1922&gt;$I$2,'zad5_4)'!$C1922-$I$2,0)</f>
        <v>0</v>
      </c>
      <c r="E1922" s="9">
        <f t="shared" ref="E1922:E1985" si="60">ROUNDUP(C1922*0.02,0)</f>
        <v>17613</v>
      </c>
    </row>
    <row r="1923" spans="1:5" x14ac:dyDescent="0.25">
      <c r="A1923" s="10">
        <v>41369</v>
      </c>
      <c r="B1923" s="11">
        <v>37923</v>
      </c>
      <c r="C1923" s="11">
        <f t="shared" si="59"/>
        <v>900457</v>
      </c>
      <c r="D1923" s="11">
        <f>IF('zad5_4)'!$C1923&gt;$I$2,'zad5_4)'!$C1923-$I$2,0)</f>
        <v>0</v>
      </c>
      <c r="E1923" s="12">
        <f t="shared" si="60"/>
        <v>18010</v>
      </c>
    </row>
    <row r="1924" spans="1:5" x14ac:dyDescent="0.25">
      <c r="A1924" s="7">
        <v>41370</v>
      </c>
      <c r="B1924" s="8">
        <v>36455</v>
      </c>
      <c r="C1924" s="8">
        <f t="shared" ref="C1924:C1987" si="61">C1923-D1923-E1923+B1923</f>
        <v>920370</v>
      </c>
      <c r="D1924" s="8">
        <f>IF('zad5_4)'!$C1924&gt;$I$2,'zad5_4)'!$C1924-$I$2,0)</f>
        <v>0</v>
      </c>
      <c r="E1924" s="9">
        <f t="shared" si="60"/>
        <v>18408</v>
      </c>
    </row>
    <row r="1925" spans="1:5" x14ac:dyDescent="0.25">
      <c r="A1925" s="10">
        <v>41371</v>
      </c>
      <c r="B1925" s="11">
        <v>32946</v>
      </c>
      <c r="C1925" s="11">
        <f t="shared" si="61"/>
        <v>938417</v>
      </c>
      <c r="D1925" s="11">
        <f>IF('zad5_4)'!$C1925&gt;$I$2,'zad5_4)'!$C1925-$I$2,0)</f>
        <v>0</v>
      </c>
      <c r="E1925" s="12">
        <f t="shared" si="60"/>
        <v>18769</v>
      </c>
    </row>
    <row r="1926" spans="1:5" x14ac:dyDescent="0.25">
      <c r="A1926" s="7">
        <v>41372</v>
      </c>
      <c r="B1926" s="8">
        <v>31031</v>
      </c>
      <c r="C1926" s="8">
        <f t="shared" si="61"/>
        <v>952594</v>
      </c>
      <c r="D1926" s="8">
        <f>IF('zad5_4)'!$C1926&gt;$I$2,'zad5_4)'!$C1926-$I$2,0)</f>
        <v>0</v>
      </c>
      <c r="E1926" s="9">
        <f t="shared" si="60"/>
        <v>19052</v>
      </c>
    </row>
    <row r="1927" spans="1:5" x14ac:dyDescent="0.25">
      <c r="A1927" s="10">
        <v>41373</v>
      </c>
      <c r="B1927" s="11">
        <v>28782</v>
      </c>
      <c r="C1927" s="11">
        <f t="shared" si="61"/>
        <v>964573</v>
      </c>
      <c r="D1927" s="11">
        <f>IF('zad5_4)'!$C1927&gt;$I$2,'zad5_4)'!$C1927-$I$2,0)</f>
        <v>0</v>
      </c>
      <c r="E1927" s="12">
        <f t="shared" si="60"/>
        <v>19292</v>
      </c>
    </row>
    <row r="1928" spans="1:5" x14ac:dyDescent="0.25">
      <c r="A1928" s="7">
        <v>41374</v>
      </c>
      <c r="B1928" s="8">
        <v>25389</v>
      </c>
      <c r="C1928" s="8">
        <f t="shared" si="61"/>
        <v>974063</v>
      </c>
      <c r="D1928" s="8">
        <f>IF('zad5_4)'!$C1928&gt;$I$2,'zad5_4)'!$C1928-$I$2,0)</f>
        <v>0</v>
      </c>
      <c r="E1928" s="9">
        <f t="shared" si="60"/>
        <v>19482</v>
      </c>
    </row>
    <row r="1929" spans="1:5" x14ac:dyDescent="0.25">
      <c r="A1929" s="10">
        <v>41375</v>
      </c>
      <c r="B1929" s="11">
        <v>24032</v>
      </c>
      <c r="C1929" s="11">
        <f t="shared" si="61"/>
        <v>979970</v>
      </c>
      <c r="D1929" s="11">
        <f>IF('zad5_4)'!$C1929&gt;$I$2,'zad5_4)'!$C1929-$I$2,0)</f>
        <v>0</v>
      </c>
      <c r="E1929" s="12">
        <f t="shared" si="60"/>
        <v>19600</v>
      </c>
    </row>
    <row r="1930" spans="1:5" x14ac:dyDescent="0.25">
      <c r="A1930" s="7">
        <v>41376</v>
      </c>
      <c r="B1930" s="8">
        <v>22561</v>
      </c>
      <c r="C1930" s="8">
        <f t="shared" si="61"/>
        <v>984402</v>
      </c>
      <c r="D1930" s="8">
        <f>IF('zad5_4)'!$C1930&gt;$I$2,'zad5_4)'!$C1930-$I$2,0)</f>
        <v>0</v>
      </c>
      <c r="E1930" s="9">
        <f t="shared" si="60"/>
        <v>19689</v>
      </c>
    </row>
    <row r="1931" spans="1:5" x14ac:dyDescent="0.25">
      <c r="A1931" s="10">
        <v>41377</v>
      </c>
      <c r="B1931" s="11">
        <v>19265</v>
      </c>
      <c r="C1931" s="11">
        <f t="shared" si="61"/>
        <v>987274</v>
      </c>
      <c r="D1931" s="11">
        <f>IF('zad5_4)'!$C1931&gt;$I$2,'zad5_4)'!$C1931-$I$2,0)</f>
        <v>0</v>
      </c>
      <c r="E1931" s="12">
        <f t="shared" si="60"/>
        <v>19746</v>
      </c>
    </row>
    <row r="1932" spans="1:5" x14ac:dyDescent="0.25">
      <c r="A1932" s="7">
        <v>41378</v>
      </c>
      <c r="B1932" s="8">
        <v>19012</v>
      </c>
      <c r="C1932" s="8">
        <f t="shared" si="61"/>
        <v>986793</v>
      </c>
      <c r="D1932" s="8">
        <f>IF('zad5_4)'!$C1932&gt;$I$2,'zad5_4)'!$C1932-$I$2,0)</f>
        <v>0</v>
      </c>
      <c r="E1932" s="9">
        <f t="shared" si="60"/>
        <v>19736</v>
      </c>
    </row>
    <row r="1933" spans="1:5" x14ac:dyDescent="0.25">
      <c r="A1933" s="10">
        <v>41379</v>
      </c>
      <c r="B1933" s="11">
        <v>16676</v>
      </c>
      <c r="C1933" s="11">
        <f t="shared" si="61"/>
        <v>986069</v>
      </c>
      <c r="D1933" s="11">
        <f>IF('zad5_4)'!$C1933&gt;$I$2,'zad5_4)'!$C1933-$I$2,0)</f>
        <v>0</v>
      </c>
      <c r="E1933" s="12">
        <f t="shared" si="60"/>
        <v>19722</v>
      </c>
    </row>
    <row r="1934" spans="1:5" x14ac:dyDescent="0.25">
      <c r="A1934" s="7">
        <v>41380</v>
      </c>
      <c r="B1934" s="8">
        <v>16115</v>
      </c>
      <c r="C1934" s="8">
        <f t="shared" si="61"/>
        <v>983023</v>
      </c>
      <c r="D1934" s="8">
        <f>IF('zad5_4)'!$C1934&gt;$I$2,'zad5_4)'!$C1934-$I$2,0)</f>
        <v>0</v>
      </c>
      <c r="E1934" s="9">
        <f t="shared" si="60"/>
        <v>19661</v>
      </c>
    </row>
    <row r="1935" spans="1:5" x14ac:dyDescent="0.25">
      <c r="A1935" s="10">
        <v>41381</v>
      </c>
      <c r="B1935" s="11">
        <v>13639</v>
      </c>
      <c r="C1935" s="11">
        <f t="shared" si="61"/>
        <v>979477</v>
      </c>
      <c r="D1935" s="11">
        <f>IF('zad5_4)'!$C1935&gt;$I$2,'zad5_4)'!$C1935-$I$2,0)</f>
        <v>0</v>
      </c>
      <c r="E1935" s="12">
        <f t="shared" si="60"/>
        <v>19590</v>
      </c>
    </row>
    <row r="1936" spans="1:5" x14ac:dyDescent="0.25">
      <c r="A1936" s="7">
        <v>41382</v>
      </c>
      <c r="B1936" s="8">
        <v>10302</v>
      </c>
      <c r="C1936" s="8">
        <f t="shared" si="61"/>
        <v>973526</v>
      </c>
      <c r="D1936" s="8">
        <f>IF('zad5_4)'!$C1936&gt;$I$2,'zad5_4)'!$C1936-$I$2,0)</f>
        <v>0</v>
      </c>
      <c r="E1936" s="9">
        <f t="shared" si="60"/>
        <v>19471</v>
      </c>
    </row>
    <row r="1937" spans="1:5" x14ac:dyDescent="0.25">
      <c r="A1937" s="10">
        <v>41383</v>
      </c>
      <c r="B1937" s="11">
        <v>10117</v>
      </c>
      <c r="C1937" s="11">
        <f t="shared" si="61"/>
        <v>964357</v>
      </c>
      <c r="D1937" s="11">
        <f>IF('zad5_4)'!$C1937&gt;$I$2,'zad5_4)'!$C1937-$I$2,0)</f>
        <v>0</v>
      </c>
      <c r="E1937" s="12">
        <f t="shared" si="60"/>
        <v>19288</v>
      </c>
    </row>
    <row r="1938" spans="1:5" x14ac:dyDescent="0.25">
      <c r="A1938" s="7">
        <v>41384</v>
      </c>
      <c r="B1938" s="8">
        <v>9180</v>
      </c>
      <c r="C1938" s="8">
        <f t="shared" si="61"/>
        <v>955186</v>
      </c>
      <c r="D1938" s="8">
        <f>IF('zad5_4)'!$C1938&gt;$I$2,'zad5_4)'!$C1938-$I$2,0)</f>
        <v>0</v>
      </c>
      <c r="E1938" s="9">
        <f t="shared" si="60"/>
        <v>19104</v>
      </c>
    </row>
    <row r="1939" spans="1:5" x14ac:dyDescent="0.25">
      <c r="A1939" s="10">
        <v>41385</v>
      </c>
      <c r="B1939" s="11">
        <v>8381</v>
      </c>
      <c r="C1939" s="11">
        <f t="shared" si="61"/>
        <v>945262</v>
      </c>
      <c r="D1939" s="11">
        <f>IF('zad5_4)'!$C1939&gt;$I$2,'zad5_4)'!$C1939-$I$2,0)</f>
        <v>0</v>
      </c>
      <c r="E1939" s="12">
        <f t="shared" si="60"/>
        <v>18906</v>
      </c>
    </row>
    <row r="1940" spans="1:5" x14ac:dyDescent="0.25">
      <c r="A1940" s="7">
        <v>41386</v>
      </c>
      <c r="B1940" s="8">
        <v>8659</v>
      </c>
      <c r="C1940" s="8">
        <f t="shared" si="61"/>
        <v>934737</v>
      </c>
      <c r="D1940" s="8">
        <f>IF('zad5_4)'!$C1940&gt;$I$2,'zad5_4)'!$C1940-$I$2,0)</f>
        <v>0</v>
      </c>
      <c r="E1940" s="9">
        <f t="shared" si="60"/>
        <v>18695</v>
      </c>
    </row>
    <row r="1941" spans="1:5" x14ac:dyDescent="0.25">
      <c r="A1941" s="10">
        <v>41387</v>
      </c>
      <c r="B1941" s="11">
        <v>7687</v>
      </c>
      <c r="C1941" s="11">
        <f t="shared" si="61"/>
        <v>924701</v>
      </c>
      <c r="D1941" s="11">
        <f>IF('zad5_4)'!$C1941&gt;$I$2,'zad5_4)'!$C1941-$I$2,0)</f>
        <v>0</v>
      </c>
      <c r="E1941" s="12">
        <f t="shared" si="60"/>
        <v>18495</v>
      </c>
    </row>
    <row r="1942" spans="1:5" x14ac:dyDescent="0.25">
      <c r="A1942" s="7">
        <v>41388</v>
      </c>
      <c r="B1942" s="8">
        <v>6137</v>
      </c>
      <c r="C1942" s="8">
        <f t="shared" si="61"/>
        <v>913893</v>
      </c>
      <c r="D1942" s="8">
        <f>IF('zad5_4)'!$C1942&gt;$I$2,'zad5_4)'!$C1942-$I$2,0)</f>
        <v>0</v>
      </c>
      <c r="E1942" s="9">
        <f t="shared" si="60"/>
        <v>18278</v>
      </c>
    </row>
    <row r="1943" spans="1:5" x14ac:dyDescent="0.25">
      <c r="A1943" s="10">
        <v>41389</v>
      </c>
      <c r="B1943" s="11">
        <v>6984</v>
      </c>
      <c r="C1943" s="11">
        <f t="shared" si="61"/>
        <v>901752</v>
      </c>
      <c r="D1943" s="11">
        <f>IF('zad5_4)'!$C1943&gt;$I$2,'zad5_4)'!$C1943-$I$2,0)</f>
        <v>0</v>
      </c>
      <c r="E1943" s="12">
        <f t="shared" si="60"/>
        <v>18036</v>
      </c>
    </row>
    <row r="1944" spans="1:5" x14ac:dyDescent="0.25">
      <c r="A1944" s="7">
        <v>41390</v>
      </c>
      <c r="B1944" s="8">
        <v>5140</v>
      </c>
      <c r="C1944" s="8">
        <f t="shared" si="61"/>
        <v>890700</v>
      </c>
      <c r="D1944" s="8">
        <f>IF('zad5_4)'!$C1944&gt;$I$2,'zad5_4)'!$C1944-$I$2,0)</f>
        <v>0</v>
      </c>
      <c r="E1944" s="9">
        <f t="shared" si="60"/>
        <v>17814</v>
      </c>
    </row>
    <row r="1945" spans="1:5" x14ac:dyDescent="0.25">
      <c r="A1945" s="10">
        <v>41391</v>
      </c>
      <c r="B1945" s="11">
        <v>6729</v>
      </c>
      <c r="C1945" s="11">
        <f t="shared" si="61"/>
        <v>878026</v>
      </c>
      <c r="D1945" s="11">
        <f>IF('zad5_4)'!$C1945&gt;$I$2,'zad5_4)'!$C1945-$I$2,0)</f>
        <v>0</v>
      </c>
      <c r="E1945" s="12">
        <f t="shared" si="60"/>
        <v>17561</v>
      </c>
    </row>
    <row r="1946" spans="1:5" x14ac:dyDescent="0.25">
      <c r="A1946" s="7">
        <v>41392</v>
      </c>
      <c r="B1946" s="8">
        <v>4348</v>
      </c>
      <c r="C1946" s="8">
        <f t="shared" si="61"/>
        <v>867194</v>
      </c>
      <c r="D1946" s="8">
        <f>IF('zad5_4)'!$C1946&gt;$I$2,'zad5_4)'!$C1946-$I$2,0)</f>
        <v>0</v>
      </c>
      <c r="E1946" s="9">
        <f t="shared" si="60"/>
        <v>17344</v>
      </c>
    </row>
    <row r="1947" spans="1:5" x14ac:dyDescent="0.25">
      <c r="A1947" s="10">
        <v>41393</v>
      </c>
      <c r="B1947" s="11">
        <v>3874</v>
      </c>
      <c r="C1947" s="11">
        <f t="shared" si="61"/>
        <v>854198</v>
      </c>
      <c r="D1947" s="11">
        <f>IF('zad5_4)'!$C1947&gt;$I$2,'zad5_4)'!$C1947-$I$2,0)</f>
        <v>0</v>
      </c>
      <c r="E1947" s="12">
        <f t="shared" si="60"/>
        <v>17084</v>
      </c>
    </row>
    <row r="1948" spans="1:5" x14ac:dyDescent="0.25">
      <c r="A1948" s="7">
        <v>41394</v>
      </c>
      <c r="B1948" s="8">
        <v>2439</v>
      </c>
      <c r="C1948" s="8">
        <f t="shared" si="61"/>
        <v>840988</v>
      </c>
      <c r="D1948" s="8">
        <f>IF('zad5_4)'!$C1948&gt;$I$2,'zad5_4)'!$C1948-$I$2,0)</f>
        <v>0</v>
      </c>
      <c r="E1948" s="9">
        <f t="shared" si="60"/>
        <v>16820</v>
      </c>
    </row>
    <row r="1949" spans="1:5" x14ac:dyDescent="0.25">
      <c r="A1949" s="10">
        <v>41395</v>
      </c>
      <c r="B1949" s="11">
        <v>3413</v>
      </c>
      <c r="C1949" s="11">
        <f t="shared" si="61"/>
        <v>826607</v>
      </c>
      <c r="D1949" s="11">
        <f>IF('zad5_4)'!$C1949&gt;$I$2,'zad5_4)'!$C1949-$I$2,0)</f>
        <v>0</v>
      </c>
      <c r="E1949" s="12">
        <f t="shared" si="60"/>
        <v>16533</v>
      </c>
    </row>
    <row r="1950" spans="1:5" x14ac:dyDescent="0.25">
      <c r="A1950" s="7">
        <v>41396</v>
      </c>
      <c r="B1950" s="8">
        <v>3695</v>
      </c>
      <c r="C1950" s="8">
        <f t="shared" si="61"/>
        <v>813487</v>
      </c>
      <c r="D1950" s="8">
        <f>IF('zad5_4)'!$C1950&gt;$I$2,'zad5_4)'!$C1950-$I$2,0)</f>
        <v>0</v>
      </c>
      <c r="E1950" s="9">
        <f t="shared" si="60"/>
        <v>16270</v>
      </c>
    </row>
    <row r="1951" spans="1:5" x14ac:dyDescent="0.25">
      <c r="A1951" s="10">
        <v>41397</v>
      </c>
      <c r="B1951" s="11">
        <v>4651</v>
      </c>
      <c r="C1951" s="11">
        <f t="shared" si="61"/>
        <v>800912</v>
      </c>
      <c r="D1951" s="11">
        <f>IF('zad5_4)'!$C1951&gt;$I$2,'zad5_4)'!$C1951-$I$2,0)</f>
        <v>0</v>
      </c>
      <c r="E1951" s="12">
        <f t="shared" si="60"/>
        <v>16019</v>
      </c>
    </row>
    <row r="1952" spans="1:5" x14ac:dyDescent="0.25">
      <c r="A1952" s="7">
        <v>41398</v>
      </c>
      <c r="B1952" s="8">
        <v>4145</v>
      </c>
      <c r="C1952" s="8">
        <f t="shared" si="61"/>
        <v>789544</v>
      </c>
      <c r="D1952" s="8">
        <f>IF('zad5_4)'!$C1952&gt;$I$2,'zad5_4)'!$C1952-$I$2,0)</f>
        <v>0</v>
      </c>
      <c r="E1952" s="9">
        <f t="shared" si="60"/>
        <v>15791</v>
      </c>
    </row>
    <row r="1953" spans="1:5" x14ac:dyDescent="0.25">
      <c r="A1953" s="10">
        <v>41399</v>
      </c>
      <c r="B1953" s="11">
        <v>3957</v>
      </c>
      <c r="C1953" s="11">
        <f t="shared" si="61"/>
        <v>777898</v>
      </c>
      <c r="D1953" s="11">
        <f>IF('zad5_4)'!$C1953&gt;$I$2,'zad5_4)'!$C1953-$I$2,0)</f>
        <v>0</v>
      </c>
      <c r="E1953" s="12">
        <f t="shared" si="60"/>
        <v>15558</v>
      </c>
    </row>
    <row r="1954" spans="1:5" x14ac:dyDescent="0.25">
      <c r="A1954" s="7">
        <v>41400</v>
      </c>
      <c r="B1954" s="8">
        <v>3743</v>
      </c>
      <c r="C1954" s="8">
        <f t="shared" si="61"/>
        <v>766297</v>
      </c>
      <c r="D1954" s="8">
        <f>IF('zad5_4)'!$C1954&gt;$I$2,'zad5_4)'!$C1954-$I$2,0)</f>
        <v>0</v>
      </c>
      <c r="E1954" s="9">
        <f t="shared" si="60"/>
        <v>15326</v>
      </c>
    </row>
    <row r="1955" spans="1:5" x14ac:dyDescent="0.25">
      <c r="A1955" s="10">
        <v>41401</v>
      </c>
      <c r="B1955" s="11">
        <v>3988</v>
      </c>
      <c r="C1955" s="11">
        <f t="shared" si="61"/>
        <v>754714</v>
      </c>
      <c r="D1955" s="11">
        <f>IF('zad5_4)'!$C1955&gt;$I$2,'zad5_4)'!$C1955-$I$2,0)</f>
        <v>0</v>
      </c>
      <c r="E1955" s="12">
        <f t="shared" si="60"/>
        <v>15095</v>
      </c>
    </row>
    <row r="1956" spans="1:5" x14ac:dyDescent="0.25">
      <c r="A1956" s="7">
        <v>41402</v>
      </c>
      <c r="B1956" s="8">
        <v>4364</v>
      </c>
      <c r="C1956" s="8">
        <f t="shared" si="61"/>
        <v>743607</v>
      </c>
      <c r="D1956" s="8">
        <f>IF('zad5_4)'!$C1956&gt;$I$2,'zad5_4)'!$C1956-$I$2,0)</f>
        <v>0</v>
      </c>
      <c r="E1956" s="9">
        <f t="shared" si="60"/>
        <v>14873</v>
      </c>
    </row>
    <row r="1957" spans="1:5" x14ac:dyDescent="0.25">
      <c r="A1957" s="10">
        <v>41403</v>
      </c>
      <c r="B1957" s="11">
        <v>2951</v>
      </c>
      <c r="C1957" s="11">
        <f t="shared" si="61"/>
        <v>733098</v>
      </c>
      <c r="D1957" s="11">
        <f>IF('zad5_4)'!$C1957&gt;$I$2,'zad5_4)'!$C1957-$I$2,0)</f>
        <v>0</v>
      </c>
      <c r="E1957" s="12">
        <f t="shared" si="60"/>
        <v>14662</v>
      </c>
    </row>
    <row r="1958" spans="1:5" x14ac:dyDescent="0.25">
      <c r="A1958" s="7">
        <v>41404</v>
      </c>
      <c r="B1958" s="8">
        <v>4593</v>
      </c>
      <c r="C1958" s="8">
        <f t="shared" si="61"/>
        <v>721387</v>
      </c>
      <c r="D1958" s="8">
        <f>IF('zad5_4)'!$C1958&gt;$I$2,'zad5_4)'!$C1958-$I$2,0)</f>
        <v>0</v>
      </c>
      <c r="E1958" s="9">
        <f t="shared" si="60"/>
        <v>14428</v>
      </c>
    </row>
    <row r="1959" spans="1:5" x14ac:dyDescent="0.25">
      <c r="A1959" s="10">
        <v>41405</v>
      </c>
      <c r="B1959" s="11">
        <v>2871</v>
      </c>
      <c r="C1959" s="11">
        <f t="shared" si="61"/>
        <v>711552</v>
      </c>
      <c r="D1959" s="11">
        <f>IF('zad5_4)'!$C1959&gt;$I$2,'zad5_4)'!$C1959-$I$2,0)</f>
        <v>0</v>
      </c>
      <c r="E1959" s="12">
        <f t="shared" si="60"/>
        <v>14232</v>
      </c>
    </row>
    <row r="1960" spans="1:5" x14ac:dyDescent="0.25">
      <c r="A1960" s="7">
        <v>41406</v>
      </c>
      <c r="B1960" s="8">
        <v>4523</v>
      </c>
      <c r="C1960" s="8">
        <f t="shared" si="61"/>
        <v>700191</v>
      </c>
      <c r="D1960" s="8">
        <f>IF('zad5_4)'!$C1960&gt;$I$2,'zad5_4)'!$C1960-$I$2,0)</f>
        <v>0</v>
      </c>
      <c r="E1960" s="9">
        <f t="shared" si="60"/>
        <v>14004</v>
      </c>
    </row>
    <row r="1961" spans="1:5" x14ac:dyDescent="0.25">
      <c r="A1961" s="10">
        <v>41407</v>
      </c>
      <c r="B1961" s="11">
        <v>3169</v>
      </c>
      <c r="C1961" s="11">
        <f t="shared" si="61"/>
        <v>690710</v>
      </c>
      <c r="D1961" s="11">
        <f>IF('zad5_4)'!$C1961&gt;$I$2,'zad5_4)'!$C1961-$I$2,0)</f>
        <v>0</v>
      </c>
      <c r="E1961" s="12">
        <f t="shared" si="60"/>
        <v>13815</v>
      </c>
    </row>
    <row r="1962" spans="1:5" x14ac:dyDescent="0.25">
      <c r="A1962" s="7">
        <v>41408</v>
      </c>
      <c r="B1962" s="8">
        <v>3437</v>
      </c>
      <c r="C1962" s="8">
        <f t="shared" si="61"/>
        <v>680064</v>
      </c>
      <c r="D1962" s="8">
        <f>IF('zad5_4)'!$C1962&gt;$I$2,'zad5_4)'!$C1962-$I$2,0)</f>
        <v>0</v>
      </c>
      <c r="E1962" s="9">
        <f t="shared" si="60"/>
        <v>13602</v>
      </c>
    </row>
    <row r="1963" spans="1:5" x14ac:dyDescent="0.25">
      <c r="A1963" s="10">
        <v>41409</v>
      </c>
      <c r="B1963" s="11">
        <v>2478</v>
      </c>
      <c r="C1963" s="11">
        <f t="shared" si="61"/>
        <v>669899</v>
      </c>
      <c r="D1963" s="11">
        <f>IF('zad5_4)'!$C1963&gt;$I$2,'zad5_4)'!$C1963-$I$2,0)</f>
        <v>0</v>
      </c>
      <c r="E1963" s="12">
        <f t="shared" si="60"/>
        <v>13398</v>
      </c>
    </row>
    <row r="1964" spans="1:5" x14ac:dyDescent="0.25">
      <c r="A1964" s="7">
        <v>41410</v>
      </c>
      <c r="B1964" s="8">
        <v>2654</v>
      </c>
      <c r="C1964" s="8">
        <f t="shared" si="61"/>
        <v>658979</v>
      </c>
      <c r="D1964" s="8">
        <f>IF('zad5_4)'!$C1964&gt;$I$2,'zad5_4)'!$C1964-$I$2,0)</f>
        <v>0</v>
      </c>
      <c r="E1964" s="9">
        <f t="shared" si="60"/>
        <v>13180</v>
      </c>
    </row>
    <row r="1965" spans="1:5" x14ac:dyDescent="0.25">
      <c r="A1965" s="10">
        <v>41411</v>
      </c>
      <c r="B1965" s="11">
        <v>4477</v>
      </c>
      <c r="C1965" s="11">
        <f t="shared" si="61"/>
        <v>648453</v>
      </c>
      <c r="D1965" s="11">
        <f>IF('zad5_4)'!$C1965&gt;$I$2,'zad5_4)'!$C1965-$I$2,0)</f>
        <v>0</v>
      </c>
      <c r="E1965" s="12">
        <f t="shared" si="60"/>
        <v>12970</v>
      </c>
    </row>
    <row r="1966" spans="1:5" x14ac:dyDescent="0.25">
      <c r="A1966" s="7">
        <v>41412</v>
      </c>
      <c r="B1966" s="8">
        <v>2949</v>
      </c>
      <c r="C1966" s="8">
        <f t="shared" si="61"/>
        <v>639960</v>
      </c>
      <c r="D1966" s="8">
        <f>IF('zad5_4)'!$C1966&gt;$I$2,'zad5_4)'!$C1966-$I$2,0)</f>
        <v>0</v>
      </c>
      <c r="E1966" s="9">
        <f t="shared" si="60"/>
        <v>12800</v>
      </c>
    </row>
    <row r="1967" spans="1:5" x14ac:dyDescent="0.25">
      <c r="A1967" s="10">
        <v>41413</v>
      </c>
      <c r="B1967" s="11">
        <v>2792</v>
      </c>
      <c r="C1967" s="11">
        <f t="shared" si="61"/>
        <v>630109</v>
      </c>
      <c r="D1967" s="11">
        <f>IF('zad5_4)'!$C1967&gt;$I$2,'zad5_4)'!$C1967-$I$2,0)</f>
        <v>0</v>
      </c>
      <c r="E1967" s="12">
        <f t="shared" si="60"/>
        <v>12603</v>
      </c>
    </row>
    <row r="1968" spans="1:5" x14ac:dyDescent="0.25">
      <c r="A1968" s="7">
        <v>41414</v>
      </c>
      <c r="B1968" s="8">
        <v>3325</v>
      </c>
      <c r="C1968" s="8">
        <f t="shared" si="61"/>
        <v>620298</v>
      </c>
      <c r="D1968" s="8">
        <f>IF('zad5_4)'!$C1968&gt;$I$2,'zad5_4)'!$C1968-$I$2,0)</f>
        <v>0</v>
      </c>
      <c r="E1968" s="9">
        <f t="shared" si="60"/>
        <v>12406</v>
      </c>
    </row>
    <row r="1969" spans="1:5" x14ac:dyDescent="0.25">
      <c r="A1969" s="10">
        <v>41415</v>
      </c>
      <c r="B1969" s="11">
        <v>3830</v>
      </c>
      <c r="C1969" s="11">
        <f t="shared" si="61"/>
        <v>611217</v>
      </c>
      <c r="D1969" s="11">
        <f>IF('zad5_4)'!$C1969&gt;$I$2,'zad5_4)'!$C1969-$I$2,0)</f>
        <v>0</v>
      </c>
      <c r="E1969" s="12">
        <f t="shared" si="60"/>
        <v>12225</v>
      </c>
    </row>
    <row r="1970" spans="1:5" x14ac:dyDescent="0.25">
      <c r="A1970" s="7">
        <v>41416</v>
      </c>
      <c r="B1970" s="8">
        <v>3707</v>
      </c>
      <c r="C1970" s="8">
        <f t="shared" si="61"/>
        <v>602822</v>
      </c>
      <c r="D1970" s="8">
        <f>IF('zad5_4)'!$C1970&gt;$I$2,'zad5_4)'!$C1970-$I$2,0)</f>
        <v>0</v>
      </c>
      <c r="E1970" s="9">
        <f t="shared" si="60"/>
        <v>12057</v>
      </c>
    </row>
    <row r="1971" spans="1:5" x14ac:dyDescent="0.25">
      <c r="A1971" s="10">
        <v>41417</v>
      </c>
      <c r="B1971" s="11">
        <v>3346</v>
      </c>
      <c r="C1971" s="11">
        <f t="shared" si="61"/>
        <v>594472</v>
      </c>
      <c r="D1971" s="11">
        <f>IF('zad5_4)'!$C1971&gt;$I$2,'zad5_4)'!$C1971-$I$2,0)</f>
        <v>0</v>
      </c>
      <c r="E1971" s="12">
        <f t="shared" si="60"/>
        <v>11890</v>
      </c>
    </row>
    <row r="1972" spans="1:5" x14ac:dyDescent="0.25">
      <c r="A1972" s="7">
        <v>41418</v>
      </c>
      <c r="B1972" s="8">
        <v>3638</v>
      </c>
      <c r="C1972" s="8">
        <f t="shared" si="61"/>
        <v>585928</v>
      </c>
      <c r="D1972" s="8">
        <f>IF('zad5_4)'!$C1972&gt;$I$2,'zad5_4)'!$C1972-$I$2,0)</f>
        <v>0</v>
      </c>
      <c r="E1972" s="9">
        <f t="shared" si="60"/>
        <v>11719</v>
      </c>
    </row>
    <row r="1973" spans="1:5" x14ac:dyDescent="0.25">
      <c r="A1973" s="10">
        <v>41419</v>
      </c>
      <c r="B1973" s="11">
        <v>3910</v>
      </c>
      <c r="C1973" s="11">
        <f t="shared" si="61"/>
        <v>577847</v>
      </c>
      <c r="D1973" s="11">
        <f>IF('zad5_4)'!$C1973&gt;$I$2,'zad5_4)'!$C1973-$I$2,0)</f>
        <v>0</v>
      </c>
      <c r="E1973" s="12">
        <f t="shared" si="60"/>
        <v>11557</v>
      </c>
    </row>
    <row r="1974" spans="1:5" x14ac:dyDescent="0.25">
      <c r="A1974" s="7">
        <v>41420</v>
      </c>
      <c r="B1974" s="8">
        <v>4014</v>
      </c>
      <c r="C1974" s="8">
        <f t="shared" si="61"/>
        <v>570200</v>
      </c>
      <c r="D1974" s="8">
        <f>IF('zad5_4)'!$C1974&gt;$I$2,'zad5_4)'!$C1974-$I$2,0)</f>
        <v>0</v>
      </c>
      <c r="E1974" s="9">
        <f t="shared" si="60"/>
        <v>11404</v>
      </c>
    </row>
    <row r="1975" spans="1:5" x14ac:dyDescent="0.25">
      <c r="A1975" s="10">
        <v>41421</v>
      </c>
      <c r="B1975" s="11">
        <v>3055</v>
      </c>
      <c r="C1975" s="11">
        <f t="shared" si="61"/>
        <v>562810</v>
      </c>
      <c r="D1975" s="11">
        <f>IF('zad5_4)'!$C1975&gt;$I$2,'zad5_4)'!$C1975-$I$2,0)</f>
        <v>0</v>
      </c>
      <c r="E1975" s="12">
        <f t="shared" si="60"/>
        <v>11257</v>
      </c>
    </row>
    <row r="1976" spans="1:5" x14ac:dyDescent="0.25">
      <c r="A1976" s="7">
        <v>41422</v>
      </c>
      <c r="B1976" s="8">
        <v>4624</v>
      </c>
      <c r="C1976" s="8">
        <f t="shared" si="61"/>
        <v>554608</v>
      </c>
      <c r="D1976" s="8">
        <f>IF('zad5_4)'!$C1976&gt;$I$2,'zad5_4)'!$C1976-$I$2,0)</f>
        <v>0</v>
      </c>
      <c r="E1976" s="9">
        <f t="shared" si="60"/>
        <v>11093</v>
      </c>
    </row>
    <row r="1977" spans="1:5" x14ac:dyDescent="0.25">
      <c r="A1977" s="10">
        <v>41423</v>
      </c>
      <c r="B1977" s="11">
        <v>2944</v>
      </c>
      <c r="C1977" s="11">
        <f t="shared" si="61"/>
        <v>548139</v>
      </c>
      <c r="D1977" s="11">
        <f>IF('zad5_4)'!$C1977&gt;$I$2,'zad5_4)'!$C1977-$I$2,0)</f>
        <v>0</v>
      </c>
      <c r="E1977" s="12">
        <f t="shared" si="60"/>
        <v>10963</v>
      </c>
    </row>
    <row r="1978" spans="1:5" x14ac:dyDescent="0.25">
      <c r="A1978" s="7">
        <v>41424</v>
      </c>
      <c r="B1978" s="8">
        <v>2876</v>
      </c>
      <c r="C1978" s="8">
        <f t="shared" si="61"/>
        <v>540120</v>
      </c>
      <c r="D1978" s="8">
        <f>IF('zad5_4)'!$C1978&gt;$I$2,'zad5_4)'!$C1978-$I$2,0)</f>
        <v>0</v>
      </c>
      <c r="E1978" s="9">
        <f t="shared" si="60"/>
        <v>10803</v>
      </c>
    </row>
    <row r="1979" spans="1:5" x14ac:dyDescent="0.25">
      <c r="A1979" s="10">
        <v>41425</v>
      </c>
      <c r="B1979" s="11">
        <v>4855</v>
      </c>
      <c r="C1979" s="11">
        <f t="shared" si="61"/>
        <v>532193</v>
      </c>
      <c r="D1979" s="11">
        <f>IF('zad5_4)'!$C1979&gt;$I$2,'zad5_4)'!$C1979-$I$2,0)</f>
        <v>0</v>
      </c>
      <c r="E1979" s="12">
        <f t="shared" si="60"/>
        <v>10644</v>
      </c>
    </row>
    <row r="1980" spans="1:5" x14ac:dyDescent="0.25">
      <c r="A1980" s="7">
        <v>41426</v>
      </c>
      <c r="B1980" s="8">
        <v>5732</v>
      </c>
      <c r="C1980" s="8">
        <f t="shared" si="61"/>
        <v>526404</v>
      </c>
      <c r="D1980" s="8">
        <f>IF('zad5_4)'!$C1980&gt;$I$2,'zad5_4)'!$C1980-$I$2,0)</f>
        <v>0</v>
      </c>
      <c r="E1980" s="9">
        <f t="shared" si="60"/>
        <v>10529</v>
      </c>
    </row>
    <row r="1981" spans="1:5" x14ac:dyDescent="0.25">
      <c r="A1981" s="10">
        <v>41427</v>
      </c>
      <c r="B1981" s="11">
        <v>6118</v>
      </c>
      <c r="C1981" s="11">
        <f t="shared" si="61"/>
        <v>521607</v>
      </c>
      <c r="D1981" s="11">
        <f>IF('zad5_4)'!$C1981&gt;$I$2,'zad5_4)'!$C1981-$I$2,0)</f>
        <v>0</v>
      </c>
      <c r="E1981" s="12">
        <f t="shared" si="60"/>
        <v>10433</v>
      </c>
    </row>
    <row r="1982" spans="1:5" x14ac:dyDescent="0.25">
      <c r="A1982" s="7">
        <v>41428</v>
      </c>
      <c r="B1982" s="8">
        <v>9512</v>
      </c>
      <c r="C1982" s="8">
        <f t="shared" si="61"/>
        <v>517292</v>
      </c>
      <c r="D1982" s="8">
        <f>IF('zad5_4)'!$C1982&gt;$I$2,'zad5_4)'!$C1982-$I$2,0)</f>
        <v>0</v>
      </c>
      <c r="E1982" s="9">
        <f t="shared" si="60"/>
        <v>10346</v>
      </c>
    </row>
    <row r="1983" spans="1:5" x14ac:dyDescent="0.25">
      <c r="A1983" s="10">
        <v>41429</v>
      </c>
      <c r="B1983" s="11">
        <v>15953</v>
      </c>
      <c r="C1983" s="11">
        <f t="shared" si="61"/>
        <v>516458</v>
      </c>
      <c r="D1983" s="11">
        <f>IF('zad5_4)'!$C1983&gt;$I$2,'zad5_4)'!$C1983-$I$2,0)</f>
        <v>0</v>
      </c>
      <c r="E1983" s="12">
        <f t="shared" si="60"/>
        <v>10330</v>
      </c>
    </row>
    <row r="1984" spans="1:5" x14ac:dyDescent="0.25">
      <c r="A1984" s="7">
        <v>41430</v>
      </c>
      <c r="B1984" s="8">
        <v>23064</v>
      </c>
      <c r="C1984" s="8">
        <f t="shared" si="61"/>
        <v>522081</v>
      </c>
      <c r="D1984" s="8">
        <f>IF('zad5_4)'!$C1984&gt;$I$2,'zad5_4)'!$C1984-$I$2,0)</f>
        <v>0</v>
      </c>
      <c r="E1984" s="9">
        <f t="shared" si="60"/>
        <v>10442</v>
      </c>
    </row>
    <row r="1985" spans="1:5" x14ac:dyDescent="0.25">
      <c r="A1985" s="10">
        <v>41431</v>
      </c>
      <c r="B1985" s="11">
        <v>29169</v>
      </c>
      <c r="C1985" s="11">
        <f t="shared" si="61"/>
        <v>534703</v>
      </c>
      <c r="D1985" s="11">
        <f>IF('zad5_4)'!$C1985&gt;$I$2,'zad5_4)'!$C1985-$I$2,0)</f>
        <v>0</v>
      </c>
      <c r="E1985" s="12">
        <f t="shared" si="60"/>
        <v>10695</v>
      </c>
    </row>
    <row r="1986" spans="1:5" x14ac:dyDescent="0.25">
      <c r="A1986" s="7">
        <v>41432</v>
      </c>
      <c r="B1986" s="8">
        <v>30358</v>
      </c>
      <c r="C1986" s="8">
        <f t="shared" si="61"/>
        <v>553177</v>
      </c>
      <c r="D1986" s="8">
        <f>IF('zad5_4)'!$C1986&gt;$I$2,'zad5_4)'!$C1986-$I$2,0)</f>
        <v>0</v>
      </c>
      <c r="E1986" s="9">
        <f t="shared" ref="E1986:E2049" si="62">ROUNDUP(C1986*0.02,0)</f>
        <v>11064</v>
      </c>
    </row>
    <row r="1987" spans="1:5" x14ac:dyDescent="0.25">
      <c r="A1987" s="10">
        <v>41433</v>
      </c>
      <c r="B1987" s="11">
        <v>31455</v>
      </c>
      <c r="C1987" s="11">
        <f t="shared" si="61"/>
        <v>572471</v>
      </c>
      <c r="D1987" s="11">
        <f>IF('zad5_4)'!$C1987&gt;$I$2,'zad5_4)'!$C1987-$I$2,0)</f>
        <v>0</v>
      </c>
      <c r="E1987" s="12">
        <f t="shared" si="62"/>
        <v>11450</v>
      </c>
    </row>
    <row r="1988" spans="1:5" x14ac:dyDescent="0.25">
      <c r="A1988" s="7">
        <v>41434</v>
      </c>
      <c r="B1988" s="8">
        <v>26591</v>
      </c>
      <c r="C1988" s="8">
        <f t="shared" ref="C1988:C2051" si="63">C1987-D1987-E1987+B1987</f>
        <v>592476</v>
      </c>
      <c r="D1988" s="8">
        <f>IF('zad5_4)'!$C1988&gt;$I$2,'zad5_4)'!$C1988-$I$2,0)</f>
        <v>0</v>
      </c>
      <c r="E1988" s="9">
        <f t="shared" si="62"/>
        <v>11850</v>
      </c>
    </row>
    <row r="1989" spans="1:5" x14ac:dyDescent="0.25">
      <c r="A1989" s="10">
        <v>41435</v>
      </c>
      <c r="B1989" s="11">
        <v>20401</v>
      </c>
      <c r="C1989" s="11">
        <f t="shared" si="63"/>
        <v>607217</v>
      </c>
      <c r="D1989" s="11">
        <f>IF('zad5_4)'!$C1989&gt;$I$2,'zad5_4)'!$C1989-$I$2,0)</f>
        <v>0</v>
      </c>
      <c r="E1989" s="12">
        <f t="shared" si="62"/>
        <v>12145</v>
      </c>
    </row>
    <row r="1990" spans="1:5" x14ac:dyDescent="0.25">
      <c r="A1990" s="7">
        <v>41436</v>
      </c>
      <c r="B1990" s="8">
        <v>15036</v>
      </c>
      <c r="C1990" s="8">
        <f t="shared" si="63"/>
        <v>615473</v>
      </c>
      <c r="D1990" s="8">
        <f>IF('zad5_4)'!$C1990&gt;$I$2,'zad5_4)'!$C1990-$I$2,0)</f>
        <v>0</v>
      </c>
      <c r="E1990" s="9">
        <f t="shared" si="62"/>
        <v>12310</v>
      </c>
    </row>
    <row r="1991" spans="1:5" x14ac:dyDescent="0.25">
      <c r="A1991" s="10">
        <v>41437</v>
      </c>
      <c r="B1991" s="11">
        <v>10238</v>
      </c>
      <c r="C1991" s="11">
        <f t="shared" si="63"/>
        <v>618199</v>
      </c>
      <c r="D1991" s="11">
        <f>IF('zad5_4)'!$C1991&gt;$I$2,'zad5_4)'!$C1991-$I$2,0)</f>
        <v>0</v>
      </c>
      <c r="E1991" s="12">
        <f t="shared" si="62"/>
        <v>12364</v>
      </c>
    </row>
    <row r="1992" spans="1:5" x14ac:dyDescent="0.25">
      <c r="A1992" s="7">
        <v>41438</v>
      </c>
      <c r="B1992" s="8">
        <v>8243</v>
      </c>
      <c r="C1992" s="8">
        <f t="shared" si="63"/>
        <v>616073</v>
      </c>
      <c r="D1992" s="8">
        <f>IF('zad5_4)'!$C1992&gt;$I$2,'zad5_4)'!$C1992-$I$2,0)</f>
        <v>0</v>
      </c>
      <c r="E1992" s="9">
        <f t="shared" si="62"/>
        <v>12322</v>
      </c>
    </row>
    <row r="1993" spans="1:5" x14ac:dyDescent="0.25">
      <c r="A1993" s="10">
        <v>41439</v>
      </c>
      <c r="B1993" s="11">
        <v>4896</v>
      </c>
      <c r="C1993" s="11">
        <f t="shared" si="63"/>
        <v>611994</v>
      </c>
      <c r="D1993" s="11">
        <f>IF('zad5_4)'!$C1993&gt;$I$2,'zad5_4)'!$C1993-$I$2,0)</f>
        <v>0</v>
      </c>
      <c r="E1993" s="12">
        <f t="shared" si="62"/>
        <v>12240</v>
      </c>
    </row>
    <row r="1994" spans="1:5" x14ac:dyDescent="0.25">
      <c r="A1994" s="7">
        <v>41440</v>
      </c>
      <c r="B1994" s="8">
        <v>5250</v>
      </c>
      <c r="C1994" s="8">
        <f t="shared" si="63"/>
        <v>604650</v>
      </c>
      <c r="D1994" s="8">
        <f>IF('zad5_4)'!$C1994&gt;$I$2,'zad5_4)'!$C1994-$I$2,0)</f>
        <v>0</v>
      </c>
      <c r="E1994" s="9">
        <f t="shared" si="62"/>
        <v>12093</v>
      </c>
    </row>
    <row r="1995" spans="1:5" x14ac:dyDescent="0.25">
      <c r="A1995" s="10">
        <v>41441</v>
      </c>
      <c r="B1995" s="11">
        <v>4522</v>
      </c>
      <c r="C1995" s="11">
        <f t="shared" si="63"/>
        <v>597807</v>
      </c>
      <c r="D1995" s="11">
        <f>IF('zad5_4)'!$C1995&gt;$I$2,'zad5_4)'!$C1995-$I$2,0)</f>
        <v>0</v>
      </c>
      <c r="E1995" s="12">
        <f t="shared" si="62"/>
        <v>11957</v>
      </c>
    </row>
    <row r="1996" spans="1:5" x14ac:dyDescent="0.25">
      <c r="A1996" s="7">
        <v>41442</v>
      </c>
      <c r="B1996" s="8">
        <v>3936</v>
      </c>
      <c r="C1996" s="8">
        <f t="shared" si="63"/>
        <v>590372</v>
      </c>
      <c r="D1996" s="8">
        <f>IF('zad5_4)'!$C1996&gt;$I$2,'zad5_4)'!$C1996-$I$2,0)</f>
        <v>0</v>
      </c>
      <c r="E1996" s="9">
        <f t="shared" si="62"/>
        <v>11808</v>
      </c>
    </row>
    <row r="1997" spans="1:5" x14ac:dyDescent="0.25">
      <c r="A1997" s="10">
        <v>41443</v>
      </c>
      <c r="B1997" s="11">
        <v>2414</v>
      </c>
      <c r="C1997" s="11">
        <f t="shared" si="63"/>
        <v>582500</v>
      </c>
      <c r="D1997" s="11">
        <f>IF('zad5_4)'!$C1997&gt;$I$2,'zad5_4)'!$C1997-$I$2,0)</f>
        <v>0</v>
      </c>
      <c r="E1997" s="12">
        <f t="shared" si="62"/>
        <v>11650</v>
      </c>
    </row>
    <row r="1998" spans="1:5" x14ac:dyDescent="0.25">
      <c r="A1998" s="7">
        <v>41444</v>
      </c>
      <c r="B1998" s="8">
        <v>2897</v>
      </c>
      <c r="C1998" s="8">
        <f t="shared" si="63"/>
        <v>573264</v>
      </c>
      <c r="D1998" s="8">
        <f>IF('zad5_4)'!$C1998&gt;$I$2,'zad5_4)'!$C1998-$I$2,0)</f>
        <v>0</v>
      </c>
      <c r="E1998" s="9">
        <f t="shared" si="62"/>
        <v>11466</v>
      </c>
    </row>
    <row r="1999" spans="1:5" x14ac:dyDescent="0.25">
      <c r="A1999" s="10">
        <v>41445</v>
      </c>
      <c r="B1999" s="11">
        <v>2896</v>
      </c>
      <c r="C1999" s="11">
        <f t="shared" si="63"/>
        <v>564695</v>
      </c>
      <c r="D1999" s="11">
        <f>IF('zad5_4)'!$C1999&gt;$I$2,'zad5_4)'!$C1999-$I$2,0)</f>
        <v>0</v>
      </c>
      <c r="E1999" s="12">
        <f t="shared" si="62"/>
        <v>11294</v>
      </c>
    </row>
    <row r="2000" spans="1:5" x14ac:dyDescent="0.25">
      <c r="A2000" s="7">
        <v>41446</v>
      </c>
      <c r="B2000" s="8">
        <v>1794</v>
      </c>
      <c r="C2000" s="8">
        <f t="shared" si="63"/>
        <v>556297</v>
      </c>
      <c r="D2000" s="8">
        <f>IF('zad5_4)'!$C2000&gt;$I$2,'zad5_4)'!$C2000-$I$2,0)</f>
        <v>0</v>
      </c>
      <c r="E2000" s="9">
        <f t="shared" si="62"/>
        <v>11126</v>
      </c>
    </row>
    <row r="2001" spans="1:5" x14ac:dyDescent="0.25">
      <c r="A2001" s="10">
        <v>41447</v>
      </c>
      <c r="B2001" s="11">
        <v>2730</v>
      </c>
      <c r="C2001" s="11">
        <f t="shared" si="63"/>
        <v>546965</v>
      </c>
      <c r="D2001" s="11">
        <f>IF('zad5_4)'!$C2001&gt;$I$2,'zad5_4)'!$C2001-$I$2,0)</f>
        <v>0</v>
      </c>
      <c r="E2001" s="12">
        <f t="shared" si="62"/>
        <v>10940</v>
      </c>
    </row>
    <row r="2002" spans="1:5" x14ac:dyDescent="0.25">
      <c r="A2002" s="7">
        <v>41448</v>
      </c>
      <c r="B2002" s="8">
        <v>3922</v>
      </c>
      <c r="C2002" s="8">
        <f t="shared" si="63"/>
        <v>538755</v>
      </c>
      <c r="D2002" s="8">
        <f>IF('zad5_4)'!$C2002&gt;$I$2,'zad5_4)'!$C2002-$I$2,0)</f>
        <v>0</v>
      </c>
      <c r="E2002" s="9">
        <f t="shared" si="62"/>
        <v>10776</v>
      </c>
    </row>
    <row r="2003" spans="1:5" x14ac:dyDescent="0.25">
      <c r="A2003" s="10">
        <v>41449</v>
      </c>
      <c r="B2003" s="11">
        <v>3772</v>
      </c>
      <c r="C2003" s="11">
        <f t="shared" si="63"/>
        <v>531901</v>
      </c>
      <c r="D2003" s="11">
        <f>IF('zad5_4)'!$C2003&gt;$I$2,'zad5_4)'!$C2003-$I$2,0)</f>
        <v>0</v>
      </c>
      <c r="E2003" s="12">
        <f t="shared" si="62"/>
        <v>10639</v>
      </c>
    </row>
    <row r="2004" spans="1:5" x14ac:dyDescent="0.25">
      <c r="A2004" s="7">
        <v>41450</v>
      </c>
      <c r="B2004" s="8">
        <v>3727</v>
      </c>
      <c r="C2004" s="8">
        <f t="shared" si="63"/>
        <v>525034</v>
      </c>
      <c r="D2004" s="8">
        <f>IF('zad5_4)'!$C2004&gt;$I$2,'zad5_4)'!$C2004-$I$2,0)</f>
        <v>0</v>
      </c>
      <c r="E2004" s="9">
        <f t="shared" si="62"/>
        <v>10501</v>
      </c>
    </row>
    <row r="2005" spans="1:5" x14ac:dyDescent="0.25">
      <c r="A2005" s="10">
        <v>41451</v>
      </c>
      <c r="B2005" s="11">
        <v>4214</v>
      </c>
      <c r="C2005" s="11">
        <f t="shared" si="63"/>
        <v>518260</v>
      </c>
      <c r="D2005" s="11">
        <f>IF('zad5_4)'!$C2005&gt;$I$2,'zad5_4)'!$C2005-$I$2,0)</f>
        <v>0</v>
      </c>
      <c r="E2005" s="12">
        <f t="shared" si="62"/>
        <v>10366</v>
      </c>
    </row>
    <row r="2006" spans="1:5" x14ac:dyDescent="0.25">
      <c r="A2006" s="7">
        <v>41452</v>
      </c>
      <c r="B2006" s="8">
        <v>3451</v>
      </c>
      <c r="C2006" s="8">
        <f t="shared" si="63"/>
        <v>512108</v>
      </c>
      <c r="D2006" s="8">
        <f>IF('zad5_4)'!$C2006&gt;$I$2,'zad5_4)'!$C2006-$I$2,0)</f>
        <v>0</v>
      </c>
      <c r="E2006" s="9">
        <f t="shared" si="62"/>
        <v>10243</v>
      </c>
    </row>
    <row r="2007" spans="1:5" x14ac:dyDescent="0.25">
      <c r="A2007" s="10">
        <v>41453</v>
      </c>
      <c r="B2007" s="11">
        <v>3585</v>
      </c>
      <c r="C2007" s="11">
        <f t="shared" si="63"/>
        <v>505316</v>
      </c>
      <c r="D2007" s="11">
        <f>IF('zad5_4)'!$C2007&gt;$I$2,'zad5_4)'!$C2007-$I$2,0)</f>
        <v>0</v>
      </c>
      <c r="E2007" s="12">
        <f t="shared" si="62"/>
        <v>10107</v>
      </c>
    </row>
    <row r="2008" spans="1:5" x14ac:dyDescent="0.25">
      <c r="A2008" s="7">
        <v>41454</v>
      </c>
      <c r="B2008" s="8">
        <v>3531</v>
      </c>
      <c r="C2008" s="8">
        <f t="shared" si="63"/>
        <v>498794</v>
      </c>
      <c r="D2008" s="8">
        <f>IF('zad5_4)'!$C2008&gt;$I$2,'zad5_4)'!$C2008-$I$2,0)</f>
        <v>0</v>
      </c>
      <c r="E2008" s="9">
        <f t="shared" si="62"/>
        <v>9976</v>
      </c>
    </row>
    <row r="2009" spans="1:5" x14ac:dyDescent="0.25">
      <c r="A2009" s="10">
        <v>41455</v>
      </c>
      <c r="B2009" s="11">
        <v>3414</v>
      </c>
      <c r="C2009" s="11">
        <f t="shared" si="63"/>
        <v>492349</v>
      </c>
      <c r="D2009" s="11">
        <f>IF('zad5_4)'!$C2009&gt;$I$2,'zad5_4)'!$C2009-$I$2,0)</f>
        <v>0</v>
      </c>
      <c r="E2009" s="12">
        <f t="shared" si="62"/>
        <v>9847</v>
      </c>
    </row>
    <row r="2010" spans="1:5" x14ac:dyDescent="0.25">
      <c r="A2010" s="7">
        <v>41456</v>
      </c>
      <c r="B2010" s="8">
        <v>3580</v>
      </c>
      <c r="C2010" s="8">
        <f t="shared" si="63"/>
        <v>485916</v>
      </c>
      <c r="D2010" s="8">
        <f>IF('zad5_4)'!$C2010&gt;$I$2,'zad5_4)'!$C2010-$I$2,0)</f>
        <v>0</v>
      </c>
      <c r="E2010" s="9">
        <f t="shared" si="62"/>
        <v>9719</v>
      </c>
    </row>
    <row r="2011" spans="1:5" x14ac:dyDescent="0.25">
      <c r="A2011" s="10">
        <v>41457</v>
      </c>
      <c r="B2011" s="11">
        <v>3655</v>
      </c>
      <c r="C2011" s="11">
        <f t="shared" si="63"/>
        <v>479777</v>
      </c>
      <c r="D2011" s="11">
        <f>IF('zad5_4)'!$C2011&gt;$I$2,'zad5_4)'!$C2011-$I$2,0)</f>
        <v>0</v>
      </c>
      <c r="E2011" s="12">
        <f t="shared" si="62"/>
        <v>9596</v>
      </c>
    </row>
    <row r="2012" spans="1:5" x14ac:dyDescent="0.25">
      <c r="A2012" s="7">
        <v>41458</v>
      </c>
      <c r="B2012" s="8">
        <v>3233</v>
      </c>
      <c r="C2012" s="8">
        <f t="shared" si="63"/>
        <v>473836</v>
      </c>
      <c r="D2012" s="8">
        <f>IF('zad5_4)'!$C2012&gt;$I$2,'zad5_4)'!$C2012-$I$2,0)</f>
        <v>0</v>
      </c>
      <c r="E2012" s="9">
        <f t="shared" si="62"/>
        <v>9477</v>
      </c>
    </row>
    <row r="2013" spans="1:5" x14ac:dyDescent="0.25">
      <c r="A2013" s="10">
        <v>41459</v>
      </c>
      <c r="B2013" s="11">
        <v>4919</v>
      </c>
      <c r="C2013" s="11">
        <f t="shared" si="63"/>
        <v>467592</v>
      </c>
      <c r="D2013" s="11">
        <f>IF('zad5_4)'!$C2013&gt;$I$2,'zad5_4)'!$C2013-$I$2,0)</f>
        <v>0</v>
      </c>
      <c r="E2013" s="12">
        <f t="shared" si="62"/>
        <v>9352</v>
      </c>
    </row>
    <row r="2014" spans="1:5" x14ac:dyDescent="0.25">
      <c r="A2014" s="7">
        <v>41460</v>
      </c>
      <c r="B2014" s="8">
        <v>5075</v>
      </c>
      <c r="C2014" s="8">
        <f t="shared" si="63"/>
        <v>463159</v>
      </c>
      <c r="D2014" s="8">
        <f>IF('zad5_4)'!$C2014&gt;$I$2,'zad5_4)'!$C2014-$I$2,0)</f>
        <v>0</v>
      </c>
      <c r="E2014" s="9">
        <f t="shared" si="62"/>
        <v>9264</v>
      </c>
    </row>
    <row r="2015" spans="1:5" x14ac:dyDescent="0.25">
      <c r="A2015" s="10">
        <v>41461</v>
      </c>
      <c r="B2015" s="11">
        <v>11295</v>
      </c>
      <c r="C2015" s="11">
        <f t="shared" si="63"/>
        <v>458970</v>
      </c>
      <c r="D2015" s="11">
        <f>IF('zad5_4)'!$C2015&gt;$I$2,'zad5_4)'!$C2015-$I$2,0)</f>
        <v>0</v>
      </c>
      <c r="E2015" s="12">
        <f t="shared" si="62"/>
        <v>9180</v>
      </c>
    </row>
    <row r="2016" spans="1:5" x14ac:dyDescent="0.25">
      <c r="A2016" s="7">
        <v>41462</v>
      </c>
      <c r="B2016" s="8">
        <v>14699</v>
      </c>
      <c r="C2016" s="8">
        <f t="shared" si="63"/>
        <v>461085</v>
      </c>
      <c r="D2016" s="8">
        <f>IF('zad5_4)'!$C2016&gt;$I$2,'zad5_4)'!$C2016-$I$2,0)</f>
        <v>0</v>
      </c>
      <c r="E2016" s="9">
        <f t="shared" si="62"/>
        <v>9222</v>
      </c>
    </row>
    <row r="2017" spans="1:5" x14ac:dyDescent="0.25">
      <c r="A2017" s="10">
        <v>41463</v>
      </c>
      <c r="B2017" s="11">
        <v>22057</v>
      </c>
      <c r="C2017" s="11">
        <f t="shared" si="63"/>
        <v>466562</v>
      </c>
      <c r="D2017" s="11">
        <f>IF('zad5_4)'!$C2017&gt;$I$2,'zad5_4)'!$C2017-$I$2,0)</f>
        <v>0</v>
      </c>
      <c r="E2017" s="12">
        <f t="shared" si="62"/>
        <v>9332</v>
      </c>
    </row>
    <row r="2018" spans="1:5" x14ac:dyDescent="0.25">
      <c r="A2018" s="7">
        <v>41464</v>
      </c>
      <c r="B2018" s="8">
        <v>27376</v>
      </c>
      <c r="C2018" s="8">
        <f t="shared" si="63"/>
        <v>479287</v>
      </c>
      <c r="D2018" s="8">
        <f>IF('zad5_4)'!$C2018&gt;$I$2,'zad5_4)'!$C2018-$I$2,0)</f>
        <v>0</v>
      </c>
      <c r="E2018" s="9">
        <f t="shared" si="62"/>
        <v>9586</v>
      </c>
    </row>
    <row r="2019" spans="1:5" x14ac:dyDescent="0.25">
      <c r="A2019" s="10">
        <v>41465</v>
      </c>
      <c r="B2019" s="11">
        <v>29855</v>
      </c>
      <c r="C2019" s="11">
        <f t="shared" si="63"/>
        <v>497077</v>
      </c>
      <c r="D2019" s="11">
        <f>IF('zad5_4)'!$C2019&gt;$I$2,'zad5_4)'!$C2019-$I$2,0)</f>
        <v>0</v>
      </c>
      <c r="E2019" s="12">
        <f t="shared" si="62"/>
        <v>9942</v>
      </c>
    </row>
    <row r="2020" spans="1:5" x14ac:dyDescent="0.25">
      <c r="A2020" s="7">
        <v>41466</v>
      </c>
      <c r="B2020" s="8">
        <v>31472</v>
      </c>
      <c r="C2020" s="8">
        <f t="shared" si="63"/>
        <v>516990</v>
      </c>
      <c r="D2020" s="8">
        <f>IF('zad5_4)'!$C2020&gt;$I$2,'zad5_4)'!$C2020-$I$2,0)</f>
        <v>0</v>
      </c>
      <c r="E2020" s="9">
        <f t="shared" si="62"/>
        <v>10340</v>
      </c>
    </row>
    <row r="2021" spans="1:5" x14ac:dyDescent="0.25">
      <c r="A2021" s="10">
        <v>41467</v>
      </c>
      <c r="B2021" s="11">
        <v>26428</v>
      </c>
      <c r="C2021" s="11">
        <f t="shared" si="63"/>
        <v>538122</v>
      </c>
      <c r="D2021" s="11">
        <f>IF('zad5_4)'!$C2021&gt;$I$2,'zad5_4)'!$C2021-$I$2,0)</f>
        <v>0</v>
      </c>
      <c r="E2021" s="12">
        <f t="shared" si="62"/>
        <v>10763</v>
      </c>
    </row>
    <row r="2022" spans="1:5" x14ac:dyDescent="0.25">
      <c r="A2022" s="7">
        <v>41468</v>
      </c>
      <c r="B2022" s="8">
        <v>19929</v>
      </c>
      <c r="C2022" s="8">
        <f t="shared" si="63"/>
        <v>553787</v>
      </c>
      <c r="D2022" s="8">
        <f>IF('zad5_4)'!$C2022&gt;$I$2,'zad5_4)'!$C2022-$I$2,0)</f>
        <v>0</v>
      </c>
      <c r="E2022" s="9">
        <f t="shared" si="62"/>
        <v>11076</v>
      </c>
    </row>
    <row r="2023" spans="1:5" x14ac:dyDescent="0.25">
      <c r="A2023" s="10">
        <v>41469</v>
      </c>
      <c r="B2023" s="11">
        <v>15353</v>
      </c>
      <c r="C2023" s="11">
        <f t="shared" si="63"/>
        <v>562640</v>
      </c>
      <c r="D2023" s="11">
        <f>IF('zad5_4)'!$C2023&gt;$I$2,'zad5_4)'!$C2023-$I$2,0)</f>
        <v>0</v>
      </c>
      <c r="E2023" s="12">
        <f t="shared" si="62"/>
        <v>11253</v>
      </c>
    </row>
    <row r="2024" spans="1:5" x14ac:dyDescent="0.25">
      <c r="A2024" s="7">
        <v>41470</v>
      </c>
      <c r="B2024" s="8">
        <v>10358</v>
      </c>
      <c r="C2024" s="8">
        <f t="shared" si="63"/>
        <v>566740</v>
      </c>
      <c r="D2024" s="8">
        <f>IF('zad5_4)'!$C2024&gt;$I$2,'zad5_4)'!$C2024-$I$2,0)</f>
        <v>0</v>
      </c>
      <c r="E2024" s="9">
        <f t="shared" si="62"/>
        <v>11335</v>
      </c>
    </row>
    <row r="2025" spans="1:5" x14ac:dyDescent="0.25">
      <c r="A2025" s="10">
        <v>41471</v>
      </c>
      <c r="B2025" s="11">
        <v>6113</v>
      </c>
      <c r="C2025" s="11">
        <f t="shared" si="63"/>
        <v>565763</v>
      </c>
      <c r="D2025" s="11">
        <f>IF('zad5_4)'!$C2025&gt;$I$2,'zad5_4)'!$C2025-$I$2,0)</f>
        <v>0</v>
      </c>
      <c r="E2025" s="12">
        <f t="shared" si="62"/>
        <v>11316</v>
      </c>
    </row>
    <row r="2026" spans="1:5" x14ac:dyDescent="0.25">
      <c r="A2026" s="7">
        <v>41472</v>
      </c>
      <c r="B2026" s="8">
        <v>5646</v>
      </c>
      <c r="C2026" s="8">
        <f t="shared" si="63"/>
        <v>560560</v>
      </c>
      <c r="D2026" s="8">
        <f>IF('zad5_4)'!$C2026&gt;$I$2,'zad5_4)'!$C2026-$I$2,0)</f>
        <v>0</v>
      </c>
      <c r="E2026" s="9">
        <f t="shared" si="62"/>
        <v>11212</v>
      </c>
    </row>
    <row r="2027" spans="1:5" x14ac:dyDescent="0.25">
      <c r="A2027" s="10">
        <v>41473</v>
      </c>
      <c r="B2027" s="11">
        <v>4675</v>
      </c>
      <c r="C2027" s="11">
        <f t="shared" si="63"/>
        <v>554994</v>
      </c>
      <c r="D2027" s="11">
        <f>IF('zad5_4)'!$C2027&gt;$I$2,'zad5_4)'!$C2027-$I$2,0)</f>
        <v>0</v>
      </c>
      <c r="E2027" s="12">
        <f t="shared" si="62"/>
        <v>11100</v>
      </c>
    </row>
    <row r="2028" spans="1:5" x14ac:dyDescent="0.25">
      <c r="A2028" s="7">
        <v>41474</v>
      </c>
      <c r="B2028" s="8">
        <v>3274</v>
      </c>
      <c r="C2028" s="8">
        <f t="shared" si="63"/>
        <v>548569</v>
      </c>
      <c r="D2028" s="8">
        <f>IF('zad5_4)'!$C2028&gt;$I$2,'zad5_4)'!$C2028-$I$2,0)</f>
        <v>0</v>
      </c>
      <c r="E2028" s="9">
        <f t="shared" si="62"/>
        <v>10972</v>
      </c>
    </row>
    <row r="2029" spans="1:5" x14ac:dyDescent="0.25">
      <c r="A2029" s="10">
        <v>41475</v>
      </c>
      <c r="B2029" s="11">
        <v>2855</v>
      </c>
      <c r="C2029" s="11">
        <f t="shared" si="63"/>
        <v>540871</v>
      </c>
      <c r="D2029" s="11">
        <f>IF('zad5_4)'!$C2029&gt;$I$2,'zad5_4)'!$C2029-$I$2,0)</f>
        <v>0</v>
      </c>
      <c r="E2029" s="12">
        <f t="shared" si="62"/>
        <v>10818</v>
      </c>
    </row>
    <row r="2030" spans="1:5" x14ac:dyDescent="0.25">
      <c r="A2030" s="7">
        <v>41476</v>
      </c>
      <c r="B2030" s="8">
        <v>5433</v>
      </c>
      <c r="C2030" s="8">
        <f t="shared" si="63"/>
        <v>532908</v>
      </c>
      <c r="D2030" s="8">
        <f>IF('zad5_4)'!$C2030&gt;$I$2,'zad5_4)'!$C2030-$I$2,0)</f>
        <v>0</v>
      </c>
      <c r="E2030" s="9">
        <f t="shared" si="62"/>
        <v>10659</v>
      </c>
    </row>
    <row r="2031" spans="1:5" x14ac:dyDescent="0.25">
      <c r="A2031" s="10">
        <v>41477</v>
      </c>
      <c r="B2031" s="11">
        <v>2990</v>
      </c>
      <c r="C2031" s="11">
        <f t="shared" si="63"/>
        <v>527682</v>
      </c>
      <c r="D2031" s="11">
        <f>IF('zad5_4)'!$C2031&gt;$I$2,'zad5_4)'!$C2031-$I$2,0)</f>
        <v>0</v>
      </c>
      <c r="E2031" s="12">
        <f t="shared" si="62"/>
        <v>10554</v>
      </c>
    </row>
    <row r="2032" spans="1:5" x14ac:dyDescent="0.25">
      <c r="A2032" s="7">
        <v>41478</v>
      </c>
      <c r="B2032" s="8">
        <v>3873</v>
      </c>
      <c r="C2032" s="8">
        <f t="shared" si="63"/>
        <v>520118</v>
      </c>
      <c r="D2032" s="8">
        <f>IF('zad5_4)'!$C2032&gt;$I$2,'zad5_4)'!$C2032-$I$2,0)</f>
        <v>0</v>
      </c>
      <c r="E2032" s="9">
        <f t="shared" si="62"/>
        <v>10403</v>
      </c>
    </row>
    <row r="2033" spans="1:5" x14ac:dyDescent="0.25">
      <c r="A2033" s="10">
        <v>41479</v>
      </c>
      <c r="B2033" s="11">
        <v>4856</v>
      </c>
      <c r="C2033" s="11">
        <f t="shared" si="63"/>
        <v>513588</v>
      </c>
      <c r="D2033" s="11">
        <f>IF('zad5_4)'!$C2033&gt;$I$2,'zad5_4)'!$C2033-$I$2,0)</f>
        <v>0</v>
      </c>
      <c r="E2033" s="12">
        <f t="shared" si="62"/>
        <v>10272</v>
      </c>
    </row>
    <row r="2034" spans="1:5" x14ac:dyDescent="0.25">
      <c r="A2034" s="7">
        <v>41480</v>
      </c>
      <c r="B2034" s="8">
        <v>3378</v>
      </c>
      <c r="C2034" s="8">
        <f t="shared" si="63"/>
        <v>508172</v>
      </c>
      <c r="D2034" s="8">
        <f>IF('zad5_4)'!$C2034&gt;$I$2,'zad5_4)'!$C2034-$I$2,0)</f>
        <v>0</v>
      </c>
      <c r="E2034" s="9">
        <f t="shared" si="62"/>
        <v>10164</v>
      </c>
    </row>
    <row r="2035" spans="1:5" x14ac:dyDescent="0.25">
      <c r="A2035" s="10">
        <v>41481</v>
      </c>
      <c r="B2035" s="11">
        <v>2899</v>
      </c>
      <c r="C2035" s="11">
        <f t="shared" si="63"/>
        <v>501386</v>
      </c>
      <c r="D2035" s="11">
        <f>IF('zad5_4)'!$C2035&gt;$I$2,'zad5_4)'!$C2035-$I$2,0)</f>
        <v>0</v>
      </c>
      <c r="E2035" s="12">
        <f t="shared" si="62"/>
        <v>10028</v>
      </c>
    </row>
    <row r="2036" spans="1:5" x14ac:dyDescent="0.25">
      <c r="A2036" s="7">
        <v>41482</v>
      </c>
      <c r="B2036" s="8">
        <v>2685</v>
      </c>
      <c r="C2036" s="8">
        <f t="shared" si="63"/>
        <v>494257</v>
      </c>
      <c r="D2036" s="8">
        <f>IF('zad5_4)'!$C2036&gt;$I$2,'zad5_4)'!$C2036-$I$2,0)</f>
        <v>0</v>
      </c>
      <c r="E2036" s="9">
        <f t="shared" si="62"/>
        <v>9886</v>
      </c>
    </row>
    <row r="2037" spans="1:5" x14ac:dyDescent="0.25">
      <c r="A2037" s="10">
        <v>41483</v>
      </c>
      <c r="B2037" s="11">
        <v>2578</v>
      </c>
      <c r="C2037" s="11">
        <f t="shared" si="63"/>
        <v>487056</v>
      </c>
      <c r="D2037" s="11">
        <f>IF('zad5_4)'!$C2037&gt;$I$2,'zad5_4)'!$C2037-$I$2,0)</f>
        <v>0</v>
      </c>
      <c r="E2037" s="12">
        <f t="shared" si="62"/>
        <v>9742</v>
      </c>
    </row>
    <row r="2038" spans="1:5" x14ac:dyDescent="0.25">
      <c r="A2038" s="7">
        <v>41484</v>
      </c>
      <c r="B2038" s="8">
        <v>1847</v>
      </c>
      <c r="C2038" s="8">
        <f t="shared" si="63"/>
        <v>479892</v>
      </c>
      <c r="D2038" s="8">
        <f>IF('zad5_4)'!$C2038&gt;$I$2,'zad5_4)'!$C2038-$I$2,0)</f>
        <v>0</v>
      </c>
      <c r="E2038" s="9">
        <f t="shared" si="62"/>
        <v>9598</v>
      </c>
    </row>
    <row r="2039" spans="1:5" x14ac:dyDescent="0.25">
      <c r="A2039" s="10">
        <v>41485</v>
      </c>
      <c r="B2039" s="11">
        <v>4129</v>
      </c>
      <c r="C2039" s="11">
        <f t="shared" si="63"/>
        <v>472141</v>
      </c>
      <c r="D2039" s="11">
        <f>IF('zad5_4)'!$C2039&gt;$I$2,'zad5_4)'!$C2039-$I$2,0)</f>
        <v>0</v>
      </c>
      <c r="E2039" s="12">
        <f t="shared" si="62"/>
        <v>9443</v>
      </c>
    </row>
    <row r="2040" spans="1:5" x14ac:dyDescent="0.25">
      <c r="A2040" s="7">
        <v>41486</v>
      </c>
      <c r="B2040" s="8">
        <v>2992</v>
      </c>
      <c r="C2040" s="8">
        <f t="shared" si="63"/>
        <v>466827</v>
      </c>
      <c r="D2040" s="8">
        <f>IF('zad5_4)'!$C2040&gt;$I$2,'zad5_4)'!$C2040-$I$2,0)</f>
        <v>0</v>
      </c>
      <c r="E2040" s="9">
        <f t="shared" si="62"/>
        <v>9337</v>
      </c>
    </row>
    <row r="2041" spans="1:5" x14ac:dyDescent="0.25">
      <c r="A2041" s="10">
        <v>41487</v>
      </c>
      <c r="B2041" s="11">
        <v>3678</v>
      </c>
      <c r="C2041" s="11">
        <f t="shared" si="63"/>
        <v>460482</v>
      </c>
      <c r="D2041" s="11">
        <f>IF('zad5_4)'!$C2041&gt;$I$2,'zad5_4)'!$C2041-$I$2,0)</f>
        <v>0</v>
      </c>
      <c r="E2041" s="12">
        <f t="shared" si="62"/>
        <v>9210</v>
      </c>
    </row>
    <row r="2042" spans="1:5" x14ac:dyDescent="0.25">
      <c r="A2042" s="7">
        <v>41488</v>
      </c>
      <c r="B2042" s="8">
        <v>2740</v>
      </c>
      <c r="C2042" s="8">
        <f t="shared" si="63"/>
        <v>454950</v>
      </c>
      <c r="D2042" s="8">
        <f>IF('zad5_4)'!$C2042&gt;$I$2,'zad5_4)'!$C2042-$I$2,0)</f>
        <v>0</v>
      </c>
      <c r="E2042" s="9">
        <f t="shared" si="62"/>
        <v>9099</v>
      </c>
    </row>
    <row r="2043" spans="1:5" x14ac:dyDescent="0.25">
      <c r="A2043" s="10">
        <v>41489</v>
      </c>
      <c r="B2043" s="11">
        <v>2388</v>
      </c>
      <c r="C2043" s="11">
        <f t="shared" si="63"/>
        <v>448591</v>
      </c>
      <c r="D2043" s="11">
        <f>IF('zad5_4)'!$C2043&gt;$I$2,'zad5_4)'!$C2043-$I$2,0)</f>
        <v>0</v>
      </c>
      <c r="E2043" s="12">
        <f t="shared" si="62"/>
        <v>8972</v>
      </c>
    </row>
    <row r="2044" spans="1:5" x14ac:dyDescent="0.25">
      <c r="A2044" s="7">
        <v>41490</v>
      </c>
      <c r="B2044" s="8">
        <v>3629</v>
      </c>
      <c r="C2044" s="8">
        <f t="shared" si="63"/>
        <v>442007</v>
      </c>
      <c r="D2044" s="8">
        <f>IF('zad5_4)'!$C2044&gt;$I$2,'zad5_4)'!$C2044-$I$2,0)</f>
        <v>0</v>
      </c>
      <c r="E2044" s="9">
        <f t="shared" si="62"/>
        <v>8841</v>
      </c>
    </row>
    <row r="2045" spans="1:5" x14ac:dyDescent="0.25">
      <c r="A2045" s="10">
        <v>41491</v>
      </c>
      <c r="B2045" s="11">
        <v>4618</v>
      </c>
      <c r="C2045" s="11">
        <f t="shared" si="63"/>
        <v>436795</v>
      </c>
      <c r="D2045" s="11">
        <f>IF('zad5_4)'!$C2045&gt;$I$2,'zad5_4)'!$C2045-$I$2,0)</f>
        <v>0</v>
      </c>
      <c r="E2045" s="12">
        <f t="shared" si="62"/>
        <v>8736</v>
      </c>
    </row>
    <row r="2046" spans="1:5" x14ac:dyDescent="0.25">
      <c r="A2046" s="7">
        <v>41492</v>
      </c>
      <c r="B2046" s="8">
        <v>3490</v>
      </c>
      <c r="C2046" s="8">
        <f t="shared" si="63"/>
        <v>432677</v>
      </c>
      <c r="D2046" s="8">
        <f>IF('zad5_4)'!$C2046&gt;$I$2,'zad5_4)'!$C2046-$I$2,0)</f>
        <v>0</v>
      </c>
      <c r="E2046" s="9">
        <f t="shared" si="62"/>
        <v>8654</v>
      </c>
    </row>
    <row r="2047" spans="1:5" x14ac:dyDescent="0.25">
      <c r="A2047" s="10">
        <v>41493</v>
      </c>
      <c r="B2047" s="11">
        <v>5314</v>
      </c>
      <c r="C2047" s="11">
        <f t="shared" si="63"/>
        <v>427513</v>
      </c>
      <c r="D2047" s="11">
        <f>IF('zad5_4)'!$C2047&gt;$I$2,'zad5_4)'!$C2047-$I$2,0)</f>
        <v>0</v>
      </c>
      <c r="E2047" s="12">
        <f t="shared" si="62"/>
        <v>8551</v>
      </c>
    </row>
    <row r="2048" spans="1:5" x14ac:dyDescent="0.25">
      <c r="A2048" s="7">
        <v>41494</v>
      </c>
      <c r="B2048" s="8">
        <v>4209</v>
      </c>
      <c r="C2048" s="8">
        <f t="shared" si="63"/>
        <v>424276</v>
      </c>
      <c r="D2048" s="8">
        <f>IF('zad5_4)'!$C2048&gt;$I$2,'zad5_4)'!$C2048-$I$2,0)</f>
        <v>0</v>
      </c>
      <c r="E2048" s="9">
        <f t="shared" si="62"/>
        <v>8486</v>
      </c>
    </row>
    <row r="2049" spans="1:5" x14ac:dyDescent="0.25">
      <c r="A2049" s="10">
        <v>41495</v>
      </c>
      <c r="B2049" s="11">
        <v>3607</v>
      </c>
      <c r="C2049" s="11">
        <f t="shared" si="63"/>
        <v>419999</v>
      </c>
      <c r="D2049" s="11">
        <f>IF('zad5_4)'!$C2049&gt;$I$2,'zad5_4)'!$C2049-$I$2,0)</f>
        <v>0</v>
      </c>
      <c r="E2049" s="12">
        <f t="shared" si="62"/>
        <v>8400</v>
      </c>
    </row>
    <row r="2050" spans="1:5" x14ac:dyDescent="0.25">
      <c r="A2050" s="7">
        <v>41496</v>
      </c>
      <c r="B2050" s="8">
        <v>4293</v>
      </c>
      <c r="C2050" s="8">
        <f t="shared" si="63"/>
        <v>415206</v>
      </c>
      <c r="D2050" s="8">
        <f>IF('zad5_4)'!$C2050&gt;$I$2,'zad5_4)'!$C2050-$I$2,0)</f>
        <v>0</v>
      </c>
      <c r="E2050" s="9">
        <f t="shared" ref="E2050:E2113" si="64">ROUNDUP(C2050*0.02,0)</f>
        <v>8305</v>
      </c>
    </row>
    <row r="2051" spans="1:5" x14ac:dyDescent="0.25">
      <c r="A2051" s="10">
        <v>41497</v>
      </c>
      <c r="B2051" s="11">
        <v>2647</v>
      </c>
      <c r="C2051" s="11">
        <f t="shared" si="63"/>
        <v>411194</v>
      </c>
      <c r="D2051" s="11">
        <f>IF('zad5_4)'!$C2051&gt;$I$2,'zad5_4)'!$C2051-$I$2,0)</f>
        <v>0</v>
      </c>
      <c r="E2051" s="12">
        <f t="shared" si="64"/>
        <v>8224</v>
      </c>
    </row>
    <row r="2052" spans="1:5" x14ac:dyDescent="0.25">
      <c r="A2052" s="7">
        <v>41498</v>
      </c>
      <c r="B2052" s="8">
        <v>4462</v>
      </c>
      <c r="C2052" s="8">
        <f t="shared" ref="C2052:C2115" si="65">C2051-D2051-E2051+B2051</f>
        <v>405617</v>
      </c>
      <c r="D2052" s="8">
        <f>IF('zad5_4)'!$C2052&gt;$I$2,'zad5_4)'!$C2052-$I$2,0)</f>
        <v>0</v>
      </c>
      <c r="E2052" s="9">
        <f t="shared" si="64"/>
        <v>8113</v>
      </c>
    </row>
    <row r="2053" spans="1:5" x14ac:dyDescent="0.25">
      <c r="A2053" s="10">
        <v>41499</v>
      </c>
      <c r="B2053" s="11">
        <v>5013</v>
      </c>
      <c r="C2053" s="11">
        <f t="shared" si="65"/>
        <v>401966</v>
      </c>
      <c r="D2053" s="11">
        <f>IF('zad5_4)'!$C2053&gt;$I$2,'zad5_4)'!$C2053-$I$2,0)</f>
        <v>0</v>
      </c>
      <c r="E2053" s="12">
        <f t="shared" si="64"/>
        <v>8040</v>
      </c>
    </row>
    <row r="2054" spans="1:5" x14ac:dyDescent="0.25">
      <c r="A2054" s="7">
        <v>41500</v>
      </c>
      <c r="B2054" s="8">
        <v>3937</v>
      </c>
      <c r="C2054" s="8">
        <f t="shared" si="65"/>
        <v>398939</v>
      </c>
      <c r="D2054" s="8">
        <f>IF('zad5_4)'!$C2054&gt;$I$2,'zad5_4)'!$C2054-$I$2,0)</f>
        <v>0</v>
      </c>
      <c r="E2054" s="9">
        <f t="shared" si="64"/>
        <v>7979</v>
      </c>
    </row>
    <row r="2055" spans="1:5" x14ac:dyDescent="0.25">
      <c r="A2055" s="10">
        <v>41501</v>
      </c>
      <c r="B2055" s="11">
        <v>2398</v>
      </c>
      <c r="C2055" s="11">
        <f t="shared" si="65"/>
        <v>394897</v>
      </c>
      <c r="D2055" s="11">
        <f>IF('zad5_4)'!$C2055&gt;$I$2,'zad5_4)'!$C2055-$I$2,0)</f>
        <v>0</v>
      </c>
      <c r="E2055" s="12">
        <f t="shared" si="64"/>
        <v>7898</v>
      </c>
    </row>
    <row r="2056" spans="1:5" x14ac:dyDescent="0.25">
      <c r="A2056" s="7">
        <v>41502</v>
      </c>
      <c r="B2056" s="8">
        <v>4282</v>
      </c>
      <c r="C2056" s="8">
        <f t="shared" si="65"/>
        <v>389397</v>
      </c>
      <c r="D2056" s="8">
        <f>IF('zad5_4)'!$C2056&gt;$I$2,'zad5_4)'!$C2056-$I$2,0)</f>
        <v>0</v>
      </c>
      <c r="E2056" s="9">
        <f t="shared" si="64"/>
        <v>7788</v>
      </c>
    </row>
    <row r="2057" spans="1:5" x14ac:dyDescent="0.25">
      <c r="A2057" s="10">
        <v>41503</v>
      </c>
      <c r="B2057" s="11">
        <v>3544</v>
      </c>
      <c r="C2057" s="11">
        <f t="shared" si="65"/>
        <v>385891</v>
      </c>
      <c r="D2057" s="11">
        <f>IF('zad5_4)'!$C2057&gt;$I$2,'zad5_4)'!$C2057-$I$2,0)</f>
        <v>0</v>
      </c>
      <c r="E2057" s="12">
        <f t="shared" si="64"/>
        <v>7718</v>
      </c>
    </row>
    <row r="2058" spans="1:5" x14ac:dyDescent="0.25">
      <c r="A2058" s="7">
        <v>41504</v>
      </c>
      <c r="B2058" s="8">
        <v>2453</v>
      </c>
      <c r="C2058" s="8">
        <f t="shared" si="65"/>
        <v>381717</v>
      </c>
      <c r="D2058" s="8">
        <f>IF('zad5_4)'!$C2058&gt;$I$2,'zad5_4)'!$C2058-$I$2,0)</f>
        <v>0</v>
      </c>
      <c r="E2058" s="9">
        <f t="shared" si="64"/>
        <v>7635</v>
      </c>
    </row>
    <row r="2059" spans="1:5" x14ac:dyDescent="0.25">
      <c r="A2059" s="10">
        <v>41505</v>
      </c>
      <c r="B2059" s="11">
        <v>4243</v>
      </c>
      <c r="C2059" s="11">
        <f t="shared" si="65"/>
        <v>376535</v>
      </c>
      <c r="D2059" s="11">
        <f>IF('zad5_4)'!$C2059&gt;$I$2,'zad5_4)'!$C2059-$I$2,0)</f>
        <v>0</v>
      </c>
      <c r="E2059" s="12">
        <f t="shared" si="64"/>
        <v>7531</v>
      </c>
    </row>
    <row r="2060" spans="1:5" x14ac:dyDescent="0.25">
      <c r="A2060" s="7">
        <v>41506</v>
      </c>
      <c r="B2060" s="8">
        <v>2393</v>
      </c>
      <c r="C2060" s="8">
        <f t="shared" si="65"/>
        <v>373247</v>
      </c>
      <c r="D2060" s="8">
        <f>IF('zad5_4)'!$C2060&gt;$I$2,'zad5_4)'!$C2060-$I$2,0)</f>
        <v>0</v>
      </c>
      <c r="E2060" s="9">
        <f t="shared" si="64"/>
        <v>7465</v>
      </c>
    </row>
    <row r="2061" spans="1:5" x14ac:dyDescent="0.25">
      <c r="A2061" s="10">
        <v>41507</v>
      </c>
      <c r="B2061" s="11">
        <v>3005</v>
      </c>
      <c r="C2061" s="11">
        <f t="shared" si="65"/>
        <v>368175</v>
      </c>
      <c r="D2061" s="11">
        <f>IF('zad5_4)'!$C2061&gt;$I$2,'zad5_4)'!$C2061-$I$2,0)</f>
        <v>0</v>
      </c>
      <c r="E2061" s="12">
        <f t="shared" si="64"/>
        <v>7364</v>
      </c>
    </row>
    <row r="2062" spans="1:5" x14ac:dyDescent="0.25">
      <c r="A2062" s="7">
        <v>41508</v>
      </c>
      <c r="B2062" s="8">
        <v>2477</v>
      </c>
      <c r="C2062" s="8">
        <f t="shared" si="65"/>
        <v>363816</v>
      </c>
      <c r="D2062" s="8">
        <f>IF('zad5_4)'!$C2062&gt;$I$2,'zad5_4)'!$C2062-$I$2,0)</f>
        <v>0</v>
      </c>
      <c r="E2062" s="9">
        <f t="shared" si="64"/>
        <v>7277</v>
      </c>
    </row>
    <row r="2063" spans="1:5" x14ac:dyDescent="0.25">
      <c r="A2063" s="10">
        <v>41509</v>
      </c>
      <c r="B2063" s="11">
        <v>2308</v>
      </c>
      <c r="C2063" s="11">
        <f t="shared" si="65"/>
        <v>359016</v>
      </c>
      <c r="D2063" s="11">
        <f>IF('zad5_4)'!$C2063&gt;$I$2,'zad5_4)'!$C2063-$I$2,0)</f>
        <v>0</v>
      </c>
      <c r="E2063" s="12">
        <f t="shared" si="64"/>
        <v>7181</v>
      </c>
    </row>
    <row r="2064" spans="1:5" x14ac:dyDescent="0.25">
      <c r="A2064" s="7">
        <v>41510</v>
      </c>
      <c r="B2064" s="8">
        <v>3443</v>
      </c>
      <c r="C2064" s="8">
        <f t="shared" si="65"/>
        <v>354143</v>
      </c>
      <c r="D2064" s="8">
        <f>IF('zad5_4)'!$C2064&gt;$I$2,'zad5_4)'!$C2064-$I$2,0)</f>
        <v>0</v>
      </c>
      <c r="E2064" s="9">
        <f t="shared" si="64"/>
        <v>7083</v>
      </c>
    </row>
    <row r="2065" spans="1:5" x14ac:dyDescent="0.25">
      <c r="A2065" s="10">
        <v>41511</v>
      </c>
      <c r="B2065" s="11">
        <v>3546</v>
      </c>
      <c r="C2065" s="11">
        <f t="shared" si="65"/>
        <v>350503</v>
      </c>
      <c r="D2065" s="11">
        <f>IF('zad5_4)'!$C2065&gt;$I$2,'zad5_4)'!$C2065-$I$2,0)</f>
        <v>0</v>
      </c>
      <c r="E2065" s="12">
        <f t="shared" si="64"/>
        <v>7011</v>
      </c>
    </row>
    <row r="2066" spans="1:5" x14ac:dyDescent="0.25">
      <c r="A2066" s="7">
        <v>41512</v>
      </c>
      <c r="B2066" s="8">
        <v>3145</v>
      </c>
      <c r="C2066" s="8">
        <f t="shared" si="65"/>
        <v>347038</v>
      </c>
      <c r="D2066" s="8">
        <f>IF('zad5_4)'!$C2066&gt;$I$2,'zad5_4)'!$C2066-$I$2,0)</f>
        <v>0</v>
      </c>
      <c r="E2066" s="9">
        <f t="shared" si="64"/>
        <v>6941</v>
      </c>
    </row>
    <row r="2067" spans="1:5" x14ac:dyDescent="0.25">
      <c r="A2067" s="10">
        <v>41513</v>
      </c>
      <c r="B2067" s="11">
        <v>4106</v>
      </c>
      <c r="C2067" s="11">
        <f t="shared" si="65"/>
        <v>343242</v>
      </c>
      <c r="D2067" s="11">
        <f>IF('zad5_4)'!$C2067&gt;$I$2,'zad5_4)'!$C2067-$I$2,0)</f>
        <v>0</v>
      </c>
      <c r="E2067" s="12">
        <f t="shared" si="64"/>
        <v>6865</v>
      </c>
    </row>
    <row r="2068" spans="1:5" x14ac:dyDescent="0.25">
      <c r="A2068" s="7">
        <v>41514</v>
      </c>
      <c r="B2068" s="8">
        <v>5400</v>
      </c>
      <c r="C2068" s="8">
        <f t="shared" si="65"/>
        <v>340483</v>
      </c>
      <c r="D2068" s="8">
        <f>IF('zad5_4)'!$C2068&gt;$I$2,'zad5_4)'!$C2068-$I$2,0)</f>
        <v>0</v>
      </c>
      <c r="E2068" s="9">
        <f t="shared" si="64"/>
        <v>6810</v>
      </c>
    </row>
    <row r="2069" spans="1:5" x14ac:dyDescent="0.25">
      <c r="A2069" s="10">
        <v>41515</v>
      </c>
      <c r="B2069" s="11">
        <v>3878</v>
      </c>
      <c r="C2069" s="11">
        <f t="shared" si="65"/>
        <v>339073</v>
      </c>
      <c r="D2069" s="11">
        <f>IF('zad5_4)'!$C2069&gt;$I$2,'zad5_4)'!$C2069-$I$2,0)</f>
        <v>0</v>
      </c>
      <c r="E2069" s="12">
        <f t="shared" si="64"/>
        <v>6782</v>
      </c>
    </row>
    <row r="2070" spans="1:5" x14ac:dyDescent="0.25">
      <c r="A2070" s="7">
        <v>41516</v>
      </c>
      <c r="B2070" s="8">
        <v>4193</v>
      </c>
      <c r="C2070" s="8">
        <f t="shared" si="65"/>
        <v>336169</v>
      </c>
      <c r="D2070" s="8">
        <f>IF('zad5_4)'!$C2070&gt;$I$2,'zad5_4)'!$C2070-$I$2,0)</f>
        <v>0</v>
      </c>
      <c r="E2070" s="9">
        <f t="shared" si="64"/>
        <v>6724</v>
      </c>
    </row>
    <row r="2071" spans="1:5" x14ac:dyDescent="0.25">
      <c r="A2071" s="10">
        <v>41517</v>
      </c>
      <c r="B2071" s="11">
        <v>5545</v>
      </c>
      <c r="C2071" s="11">
        <f t="shared" si="65"/>
        <v>333638</v>
      </c>
      <c r="D2071" s="11">
        <f>IF('zad5_4)'!$C2071&gt;$I$2,'zad5_4)'!$C2071-$I$2,0)</f>
        <v>0</v>
      </c>
      <c r="E2071" s="12">
        <f t="shared" si="64"/>
        <v>6673</v>
      </c>
    </row>
    <row r="2072" spans="1:5" x14ac:dyDescent="0.25">
      <c r="A2072" s="7">
        <v>41518</v>
      </c>
      <c r="B2072" s="8">
        <v>6296</v>
      </c>
      <c r="C2072" s="8">
        <f t="shared" si="65"/>
        <v>332510</v>
      </c>
      <c r="D2072" s="8">
        <f>IF('zad5_4)'!$C2072&gt;$I$2,'zad5_4)'!$C2072-$I$2,0)</f>
        <v>0</v>
      </c>
      <c r="E2072" s="9">
        <f t="shared" si="64"/>
        <v>6651</v>
      </c>
    </row>
    <row r="2073" spans="1:5" x14ac:dyDescent="0.25">
      <c r="A2073" s="10">
        <v>41519</v>
      </c>
      <c r="B2073" s="11">
        <v>5777</v>
      </c>
      <c r="C2073" s="11">
        <f t="shared" si="65"/>
        <v>332155</v>
      </c>
      <c r="D2073" s="11">
        <f>IF('zad5_4)'!$C2073&gt;$I$2,'zad5_4)'!$C2073-$I$2,0)</f>
        <v>0</v>
      </c>
      <c r="E2073" s="12">
        <f t="shared" si="64"/>
        <v>6644</v>
      </c>
    </row>
    <row r="2074" spans="1:5" x14ac:dyDescent="0.25">
      <c r="A2074" s="7">
        <v>41520</v>
      </c>
      <c r="B2074" s="8">
        <v>3521</v>
      </c>
      <c r="C2074" s="8">
        <f t="shared" si="65"/>
        <v>331288</v>
      </c>
      <c r="D2074" s="8">
        <f>IF('zad5_4)'!$C2074&gt;$I$2,'zad5_4)'!$C2074-$I$2,0)</f>
        <v>0</v>
      </c>
      <c r="E2074" s="9">
        <f t="shared" si="64"/>
        <v>6626</v>
      </c>
    </row>
    <row r="2075" spans="1:5" x14ac:dyDescent="0.25">
      <c r="A2075" s="10">
        <v>41521</v>
      </c>
      <c r="B2075" s="11">
        <v>3390</v>
      </c>
      <c r="C2075" s="11">
        <f t="shared" si="65"/>
        <v>328183</v>
      </c>
      <c r="D2075" s="11">
        <f>IF('zad5_4)'!$C2075&gt;$I$2,'zad5_4)'!$C2075-$I$2,0)</f>
        <v>0</v>
      </c>
      <c r="E2075" s="12">
        <f t="shared" si="64"/>
        <v>6564</v>
      </c>
    </row>
    <row r="2076" spans="1:5" x14ac:dyDescent="0.25">
      <c r="A2076" s="7">
        <v>41522</v>
      </c>
      <c r="B2076" s="8">
        <v>4364</v>
      </c>
      <c r="C2076" s="8">
        <f t="shared" si="65"/>
        <v>325009</v>
      </c>
      <c r="D2076" s="8">
        <f>IF('zad5_4)'!$C2076&gt;$I$2,'zad5_4)'!$C2076-$I$2,0)</f>
        <v>0</v>
      </c>
      <c r="E2076" s="9">
        <f t="shared" si="64"/>
        <v>6501</v>
      </c>
    </row>
    <row r="2077" spans="1:5" x14ac:dyDescent="0.25">
      <c r="A2077" s="10">
        <v>41523</v>
      </c>
      <c r="B2077" s="11">
        <v>4218</v>
      </c>
      <c r="C2077" s="11">
        <f t="shared" si="65"/>
        <v>322872</v>
      </c>
      <c r="D2077" s="11">
        <f>IF('zad5_4)'!$C2077&gt;$I$2,'zad5_4)'!$C2077-$I$2,0)</f>
        <v>0</v>
      </c>
      <c r="E2077" s="12">
        <f t="shared" si="64"/>
        <v>6458</v>
      </c>
    </row>
    <row r="2078" spans="1:5" x14ac:dyDescent="0.25">
      <c r="A2078" s="7">
        <v>41524</v>
      </c>
      <c r="B2078" s="8">
        <v>6493</v>
      </c>
      <c r="C2078" s="8">
        <f t="shared" si="65"/>
        <v>320632</v>
      </c>
      <c r="D2078" s="8">
        <f>IF('zad5_4)'!$C2078&gt;$I$2,'zad5_4)'!$C2078-$I$2,0)</f>
        <v>0</v>
      </c>
      <c r="E2078" s="9">
        <f t="shared" si="64"/>
        <v>6413</v>
      </c>
    </row>
    <row r="2079" spans="1:5" x14ac:dyDescent="0.25">
      <c r="A2079" s="10">
        <v>41525</v>
      </c>
      <c r="B2079" s="11">
        <v>6100</v>
      </c>
      <c r="C2079" s="11">
        <f t="shared" si="65"/>
        <v>320712</v>
      </c>
      <c r="D2079" s="11">
        <f>IF('zad5_4)'!$C2079&gt;$I$2,'zad5_4)'!$C2079-$I$2,0)</f>
        <v>0</v>
      </c>
      <c r="E2079" s="12">
        <f t="shared" si="64"/>
        <v>6415</v>
      </c>
    </row>
    <row r="2080" spans="1:5" x14ac:dyDescent="0.25">
      <c r="A2080" s="7">
        <v>41526</v>
      </c>
      <c r="B2080" s="8">
        <v>5761</v>
      </c>
      <c r="C2080" s="8">
        <f t="shared" si="65"/>
        <v>320397</v>
      </c>
      <c r="D2080" s="8">
        <f>IF('zad5_4)'!$C2080&gt;$I$2,'zad5_4)'!$C2080-$I$2,0)</f>
        <v>0</v>
      </c>
      <c r="E2080" s="9">
        <f t="shared" si="64"/>
        <v>6408</v>
      </c>
    </row>
    <row r="2081" spans="1:5" x14ac:dyDescent="0.25">
      <c r="A2081" s="10">
        <v>41527</v>
      </c>
      <c r="B2081" s="11">
        <v>5025</v>
      </c>
      <c r="C2081" s="11">
        <f t="shared" si="65"/>
        <v>319750</v>
      </c>
      <c r="D2081" s="11">
        <f>IF('zad5_4)'!$C2081&gt;$I$2,'zad5_4)'!$C2081-$I$2,0)</f>
        <v>0</v>
      </c>
      <c r="E2081" s="12">
        <f t="shared" si="64"/>
        <v>6395</v>
      </c>
    </row>
    <row r="2082" spans="1:5" x14ac:dyDescent="0.25">
      <c r="A2082" s="7">
        <v>41528</v>
      </c>
      <c r="B2082" s="8">
        <v>5481</v>
      </c>
      <c r="C2082" s="8">
        <f t="shared" si="65"/>
        <v>318380</v>
      </c>
      <c r="D2082" s="8">
        <f>IF('zad5_4)'!$C2082&gt;$I$2,'zad5_4)'!$C2082-$I$2,0)</f>
        <v>0</v>
      </c>
      <c r="E2082" s="9">
        <f t="shared" si="64"/>
        <v>6368</v>
      </c>
    </row>
    <row r="2083" spans="1:5" x14ac:dyDescent="0.25">
      <c r="A2083" s="10">
        <v>41529</v>
      </c>
      <c r="B2083" s="11">
        <v>4291</v>
      </c>
      <c r="C2083" s="11">
        <f t="shared" si="65"/>
        <v>317493</v>
      </c>
      <c r="D2083" s="11">
        <f>IF('zad5_4)'!$C2083&gt;$I$2,'zad5_4)'!$C2083-$I$2,0)</f>
        <v>0</v>
      </c>
      <c r="E2083" s="12">
        <f t="shared" si="64"/>
        <v>6350</v>
      </c>
    </row>
    <row r="2084" spans="1:5" x14ac:dyDescent="0.25">
      <c r="A2084" s="7">
        <v>41530</v>
      </c>
      <c r="B2084" s="8">
        <v>5636</v>
      </c>
      <c r="C2084" s="8">
        <f t="shared" si="65"/>
        <v>315434</v>
      </c>
      <c r="D2084" s="8">
        <f>IF('zad5_4)'!$C2084&gt;$I$2,'zad5_4)'!$C2084-$I$2,0)</f>
        <v>0</v>
      </c>
      <c r="E2084" s="9">
        <f t="shared" si="64"/>
        <v>6309</v>
      </c>
    </row>
    <row r="2085" spans="1:5" x14ac:dyDescent="0.25">
      <c r="A2085" s="10">
        <v>41531</v>
      </c>
      <c r="B2085" s="11">
        <v>5273</v>
      </c>
      <c r="C2085" s="11">
        <f t="shared" si="65"/>
        <v>314761</v>
      </c>
      <c r="D2085" s="11">
        <f>IF('zad5_4)'!$C2085&gt;$I$2,'zad5_4)'!$C2085-$I$2,0)</f>
        <v>0</v>
      </c>
      <c r="E2085" s="12">
        <f t="shared" si="64"/>
        <v>6296</v>
      </c>
    </row>
    <row r="2086" spans="1:5" x14ac:dyDescent="0.25">
      <c r="A2086" s="7">
        <v>41532</v>
      </c>
      <c r="B2086" s="8">
        <v>5151</v>
      </c>
      <c r="C2086" s="8">
        <f t="shared" si="65"/>
        <v>313738</v>
      </c>
      <c r="D2086" s="8">
        <f>IF('zad5_4)'!$C2086&gt;$I$2,'zad5_4)'!$C2086-$I$2,0)</f>
        <v>0</v>
      </c>
      <c r="E2086" s="9">
        <f t="shared" si="64"/>
        <v>6275</v>
      </c>
    </row>
    <row r="2087" spans="1:5" x14ac:dyDescent="0.25">
      <c r="A2087" s="10">
        <v>41533</v>
      </c>
      <c r="B2087" s="11">
        <v>5550</v>
      </c>
      <c r="C2087" s="11">
        <f t="shared" si="65"/>
        <v>312614</v>
      </c>
      <c r="D2087" s="11">
        <f>IF('zad5_4)'!$C2087&gt;$I$2,'zad5_4)'!$C2087-$I$2,0)</f>
        <v>0</v>
      </c>
      <c r="E2087" s="12">
        <f t="shared" si="64"/>
        <v>6253</v>
      </c>
    </row>
    <row r="2088" spans="1:5" x14ac:dyDescent="0.25">
      <c r="A2088" s="7">
        <v>41534</v>
      </c>
      <c r="B2088" s="8">
        <v>6587</v>
      </c>
      <c r="C2088" s="8">
        <f t="shared" si="65"/>
        <v>311911</v>
      </c>
      <c r="D2088" s="8">
        <f>IF('zad5_4)'!$C2088&gt;$I$2,'zad5_4)'!$C2088-$I$2,0)</f>
        <v>0</v>
      </c>
      <c r="E2088" s="9">
        <f t="shared" si="64"/>
        <v>6239</v>
      </c>
    </row>
    <row r="2089" spans="1:5" x14ac:dyDescent="0.25">
      <c r="A2089" s="10">
        <v>41535</v>
      </c>
      <c r="B2089" s="11">
        <v>6668</v>
      </c>
      <c r="C2089" s="11">
        <f t="shared" si="65"/>
        <v>312259</v>
      </c>
      <c r="D2089" s="11">
        <f>IF('zad5_4)'!$C2089&gt;$I$2,'zad5_4)'!$C2089-$I$2,0)</f>
        <v>0</v>
      </c>
      <c r="E2089" s="12">
        <f t="shared" si="64"/>
        <v>6246</v>
      </c>
    </row>
    <row r="2090" spans="1:5" x14ac:dyDescent="0.25">
      <c r="A2090" s="7">
        <v>41536</v>
      </c>
      <c r="B2090" s="8">
        <v>7146</v>
      </c>
      <c r="C2090" s="8">
        <f t="shared" si="65"/>
        <v>312681</v>
      </c>
      <c r="D2090" s="8">
        <f>IF('zad5_4)'!$C2090&gt;$I$2,'zad5_4)'!$C2090-$I$2,0)</f>
        <v>0</v>
      </c>
      <c r="E2090" s="9">
        <f t="shared" si="64"/>
        <v>6254</v>
      </c>
    </row>
    <row r="2091" spans="1:5" x14ac:dyDescent="0.25">
      <c r="A2091" s="10">
        <v>41537</v>
      </c>
      <c r="B2091" s="11">
        <v>6468</v>
      </c>
      <c r="C2091" s="11">
        <f t="shared" si="65"/>
        <v>313573</v>
      </c>
      <c r="D2091" s="11">
        <f>IF('zad5_4)'!$C2091&gt;$I$2,'zad5_4)'!$C2091-$I$2,0)</f>
        <v>0</v>
      </c>
      <c r="E2091" s="12">
        <f t="shared" si="64"/>
        <v>6272</v>
      </c>
    </row>
    <row r="2092" spans="1:5" x14ac:dyDescent="0.25">
      <c r="A2092" s="7">
        <v>41538</v>
      </c>
      <c r="B2092" s="8">
        <v>5432</v>
      </c>
      <c r="C2092" s="8">
        <f t="shared" si="65"/>
        <v>313769</v>
      </c>
      <c r="D2092" s="8">
        <f>IF('zad5_4)'!$C2092&gt;$I$2,'zad5_4)'!$C2092-$I$2,0)</f>
        <v>0</v>
      </c>
      <c r="E2092" s="9">
        <f t="shared" si="64"/>
        <v>6276</v>
      </c>
    </row>
    <row r="2093" spans="1:5" x14ac:dyDescent="0.25">
      <c r="A2093" s="10">
        <v>41539</v>
      </c>
      <c r="B2093" s="11">
        <v>7236</v>
      </c>
      <c r="C2093" s="11">
        <f t="shared" si="65"/>
        <v>312925</v>
      </c>
      <c r="D2093" s="11">
        <f>IF('zad5_4)'!$C2093&gt;$I$2,'zad5_4)'!$C2093-$I$2,0)</f>
        <v>0</v>
      </c>
      <c r="E2093" s="12">
        <f t="shared" si="64"/>
        <v>6259</v>
      </c>
    </row>
    <row r="2094" spans="1:5" x14ac:dyDescent="0.25">
      <c r="A2094" s="7">
        <v>41540</v>
      </c>
      <c r="B2094" s="8">
        <v>7144</v>
      </c>
      <c r="C2094" s="8">
        <f t="shared" si="65"/>
        <v>313902</v>
      </c>
      <c r="D2094" s="8">
        <f>IF('zad5_4)'!$C2094&gt;$I$2,'zad5_4)'!$C2094-$I$2,0)</f>
        <v>0</v>
      </c>
      <c r="E2094" s="9">
        <f t="shared" si="64"/>
        <v>6279</v>
      </c>
    </row>
    <row r="2095" spans="1:5" x14ac:dyDescent="0.25">
      <c r="A2095" s="10">
        <v>41541</v>
      </c>
      <c r="B2095" s="11">
        <v>7422</v>
      </c>
      <c r="C2095" s="11">
        <f t="shared" si="65"/>
        <v>314767</v>
      </c>
      <c r="D2095" s="11">
        <f>IF('zad5_4)'!$C2095&gt;$I$2,'zad5_4)'!$C2095-$I$2,0)</f>
        <v>0</v>
      </c>
      <c r="E2095" s="12">
        <f t="shared" si="64"/>
        <v>6296</v>
      </c>
    </row>
    <row r="2096" spans="1:5" x14ac:dyDescent="0.25">
      <c r="A2096" s="7">
        <v>41542</v>
      </c>
      <c r="B2096" s="8">
        <v>6538</v>
      </c>
      <c r="C2096" s="8">
        <f t="shared" si="65"/>
        <v>315893</v>
      </c>
      <c r="D2096" s="8">
        <f>IF('zad5_4)'!$C2096&gt;$I$2,'zad5_4)'!$C2096-$I$2,0)</f>
        <v>0</v>
      </c>
      <c r="E2096" s="9">
        <f t="shared" si="64"/>
        <v>6318</v>
      </c>
    </row>
    <row r="2097" spans="1:5" x14ac:dyDescent="0.25">
      <c r="A2097" s="10">
        <v>41543</v>
      </c>
      <c r="B2097" s="11">
        <v>6315</v>
      </c>
      <c r="C2097" s="11">
        <f t="shared" si="65"/>
        <v>316113</v>
      </c>
      <c r="D2097" s="11">
        <f>IF('zad5_4)'!$C2097&gt;$I$2,'zad5_4)'!$C2097-$I$2,0)</f>
        <v>0</v>
      </c>
      <c r="E2097" s="12">
        <f t="shared" si="64"/>
        <v>6323</v>
      </c>
    </row>
    <row r="2098" spans="1:5" x14ac:dyDescent="0.25">
      <c r="A2098" s="7">
        <v>41544</v>
      </c>
      <c r="B2098" s="8">
        <v>6758</v>
      </c>
      <c r="C2098" s="8">
        <f t="shared" si="65"/>
        <v>316105</v>
      </c>
      <c r="D2098" s="8">
        <f>IF('zad5_4)'!$C2098&gt;$I$2,'zad5_4)'!$C2098-$I$2,0)</f>
        <v>0</v>
      </c>
      <c r="E2098" s="9">
        <f t="shared" si="64"/>
        <v>6323</v>
      </c>
    </row>
    <row r="2099" spans="1:5" x14ac:dyDescent="0.25">
      <c r="A2099" s="10">
        <v>41545</v>
      </c>
      <c r="B2099" s="11">
        <v>7206</v>
      </c>
      <c r="C2099" s="11">
        <f t="shared" si="65"/>
        <v>316540</v>
      </c>
      <c r="D2099" s="11">
        <f>IF('zad5_4)'!$C2099&gt;$I$2,'zad5_4)'!$C2099-$I$2,0)</f>
        <v>0</v>
      </c>
      <c r="E2099" s="12">
        <f t="shared" si="64"/>
        <v>6331</v>
      </c>
    </row>
    <row r="2100" spans="1:5" x14ac:dyDescent="0.25">
      <c r="A2100" s="7">
        <v>41546</v>
      </c>
      <c r="B2100" s="8">
        <v>7293</v>
      </c>
      <c r="C2100" s="8">
        <f t="shared" si="65"/>
        <v>317415</v>
      </c>
      <c r="D2100" s="8">
        <f>IF('zad5_4)'!$C2100&gt;$I$2,'zad5_4)'!$C2100-$I$2,0)</f>
        <v>0</v>
      </c>
      <c r="E2100" s="9">
        <f t="shared" si="64"/>
        <v>6349</v>
      </c>
    </row>
    <row r="2101" spans="1:5" x14ac:dyDescent="0.25">
      <c r="A2101" s="10">
        <v>41547</v>
      </c>
      <c r="B2101" s="11">
        <v>7860</v>
      </c>
      <c r="C2101" s="11">
        <f t="shared" si="65"/>
        <v>318359</v>
      </c>
      <c r="D2101" s="11">
        <f>IF('zad5_4)'!$C2101&gt;$I$2,'zad5_4)'!$C2101-$I$2,0)</f>
        <v>0</v>
      </c>
      <c r="E2101" s="12">
        <f t="shared" si="64"/>
        <v>6368</v>
      </c>
    </row>
    <row r="2102" spans="1:5" x14ac:dyDescent="0.25">
      <c r="A2102" s="7">
        <v>41548</v>
      </c>
      <c r="B2102" s="8">
        <v>7786</v>
      </c>
      <c r="C2102" s="8">
        <f t="shared" si="65"/>
        <v>319851</v>
      </c>
      <c r="D2102" s="8">
        <f>IF('zad5_4)'!$C2102&gt;$I$2,'zad5_4)'!$C2102-$I$2,0)</f>
        <v>0</v>
      </c>
      <c r="E2102" s="9">
        <f t="shared" si="64"/>
        <v>6398</v>
      </c>
    </row>
    <row r="2103" spans="1:5" x14ac:dyDescent="0.25">
      <c r="A2103" s="10">
        <v>41549</v>
      </c>
      <c r="B2103" s="11">
        <v>8419</v>
      </c>
      <c r="C2103" s="11">
        <f t="shared" si="65"/>
        <v>321239</v>
      </c>
      <c r="D2103" s="11">
        <f>IF('zad5_4)'!$C2103&gt;$I$2,'zad5_4)'!$C2103-$I$2,0)</f>
        <v>0</v>
      </c>
      <c r="E2103" s="12">
        <f t="shared" si="64"/>
        <v>6425</v>
      </c>
    </row>
    <row r="2104" spans="1:5" x14ac:dyDescent="0.25">
      <c r="A2104" s="7">
        <v>41550</v>
      </c>
      <c r="B2104" s="8">
        <v>8222</v>
      </c>
      <c r="C2104" s="8">
        <f t="shared" si="65"/>
        <v>323233</v>
      </c>
      <c r="D2104" s="8">
        <f>IF('zad5_4)'!$C2104&gt;$I$2,'zad5_4)'!$C2104-$I$2,0)</f>
        <v>0</v>
      </c>
      <c r="E2104" s="9">
        <f t="shared" si="64"/>
        <v>6465</v>
      </c>
    </row>
    <row r="2105" spans="1:5" x14ac:dyDescent="0.25">
      <c r="A2105" s="10">
        <v>41551</v>
      </c>
      <c r="B2105" s="11">
        <v>8438</v>
      </c>
      <c r="C2105" s="11">
        <f t="shared" si="65"/>
        <v>324990</v>
      </c>
      <c r="D2105" s="11">
        <f>IF('zad5_4)'!$C2105&gt;$I$2,'zad5_4)'!$C2105-$I$2,0)</f>
        <v>0</v>
      </c>
      <c r="E2105" s="12">
        <f t="shared" si="64"/>
        <v>6500</v>
      </c>
    </row>
    <row r="2106" spans="1:5" x14ac:dyDescent="0.25">
      <c r="A2106" s="7">
        <v>41552</v>
      </c>
      <c r="B2106" s="8">
        <v>9870</v>
      </c>
      <c r="C2106" s="8">
        <f t="shared" si="65"/>
        <v>326928</v>
      </c>
      <c r="D2106" s="8">
        <f>IF('zad5_4)'!$C2106&gt;$I$2,'zad5_4)'!$C2106-$I$2,0)</f>
        <v>0</v>
      </c>
      <c r="E2106" s="9">
        <f t="shared" si="64"/>
        <v>6539</v>
      </c>
    </row>
    <row r="2107" spans="1:5" x14ac:dyDescent="0.25">
      <c r="A2107" s="10">
        <v>41553</v>
      </c>
      <c r="B2107" s="11">
        <v>8819</v>
      </c>
      <c r="C2107" s="11">
        <f t="shared" si="65"/>
        <v>330259</v>
      </c>
      <c r="D2107" s="11">
        <f>IF('zad5_4)'!$C2107&gt;$I$2,'zad5_4)'!$C2107-$I$2,0)</f>
        <v>0</v>
      </c>
      <c r="E2107" s="12">
        <f t="shared" si="64"/>
        <v>6606</v>
      </c>
    </row>
    <row r="2108" spans="1:5" x14ac:dyDescent="0.25">
      <c r="A2108" s="7">
        <v>41554</v>
      </c>
      <c r="B2108" s="8">
        <v>10859</v>
      </c>
      <c r="C2108" s="8">
        <f t="shared" si="65"/>
        <v>332472</v>
      </c>
      <c r="D2108" s="8">
        <f>IF('zad5_4)'!$C2108&gt;$I$2,'zad5_4)'!$C2108-$I$2,0)</f>
        <v>0</v>
      </c>
      <c r="E2108" s="9">
        <f t="shared" si="64"/>
        <v>6650</v>
      </c>
    </row>
    <row r="2109" spans="1:5" x14ac:dyDescent="0.25">
      <c r="A2109" s="10">
        <v>41555</v>
      </c>
      <c r="B2109" s="11">
        <v>9619</v>
      </c>
      <c r="C2109" s="11">
        <f t="shared" si="65"/>
        <v>336681</v>
      </c>
      <c r="D2109" s="11">
        <f>IF('zad5_4)'!$C2109&gt;$I$2,'zad5_4)'!$C2109-$I$2,0)</f>
        <v>0</v>
      </c>
      <c r="E2109" s="12">
        <f t="shared" si="64"/>
        <v>6734</v>
      </c>
    </row>
    <row r="2110" spans="1:5" x14ac:dyDescent="0.25">
      <c r="A2110" s="7">
        <v>41556</v>
      </c>
      <c r="B2110" s="8">
        <v>10378</v>
      </c>
      <c r="C2110" s="8">
        <f t="shared" si="65"/>
        <v>339566</v>
      </c>
      <c r="D2110" s="8">
        <f>IF('zad5_4)'!$C2110&gt;$I$2,'zad5_4)'!$C2110-$I$2,0)</f>
        <v>0</v>
      </c>
      <c r="E2110" s="9">
        <f t="shared" si="64"/>
        <v>6792</v>
      </c>
    </row>
    <row r="2111" spans="1:5" x14ac:dyDescent="0.25">
      <c r="A2111" s="10">
        <v>41557</v>
      </c>
      <c r="B2111" s="11">
        <v>10051</v>
      </c>
      <c r="C2111" s="11">
        <f t="shared" si="65"/>
        <v>343152</v>
      </c>
      <c r="D2111" s="11">
        <f>IF('zad5_4)'!$C2111&gt;$I$2,'zad5_4)'!$C2111-$I$2,0)</f>
        <v>0</v>
      </c>
      <c r="E2111" s="12">
        <f t="shared" si="64"/>
        <v>6864</v>
      </c>
    </row>
    <row r="2112" spans="1:5" x14ac:dyDescent="0.25">
      <c r="A2112" s="7">
        <v>41558</v>
      </c>
      <c r="B2112" s="8">
        <v>9758</v>
      </c>
      <c r="C2112" s="8">
        <f t="shared" si="65"/>
        <v>346339</v>
      </c>
      <c r="D2112" s="8">
        <f>IF('zad5_4)'!$C2112&gt;$I$2,'zad5_4)'!$C2112-$I$2,0)</f>
        <v>0</v>
      </c>
      <c r="E2112" s="9">
        <f t="shared" si="64"/>
        <v>6927</v>
      </c>
    </row>
    <row r="2113" spans="1:5" x14ac:dyDescent="0.25">
      <c r="A2113" s="10">
        <v>41559</v>
      </c>
      <c r="B2113" s="11">
        <v>10295</v>
      </c>
      <c r="C2113" s="11">
        <f t="shared" si="65"/>
        <v>349170</v>
      </c>
      <c r="D2113" s="11">
        <f>IF('zad5_4)'!$C2113&gt;$I$2,'zad5_4)'!$C2113-$I$2,0)</f>
        <v>0</v>
      </c>
      <c r="E2113" s="12">
        <f t="shared" si="64"/>
        <v>6984</v>
      </c>
    </row>
    <row r="2114" spans="1:5" x14ac:dyDescent="0.25">
      <c r="A2114" s="7">
        <v>41560</v>
      </c>
      <c r="B2114" s="8">
        <v>11436</v>
      </c>
      <c r="C2114" s="8">
        <f t="shared" si="65"/>
        <v>352481</v>
      </c>
      <c r="D2114" s="8">
        <f>IF('zad5_4)'!$C2114&gt;$I$2,'zad5_4)'!$C2114-$I$2,0)</f>
        <v>0</v>
      </c>
      <c r="E2114" s="9">
        <f t="shared" ref="E2114:E2177" si="66">ROUNDUP(C2114*0.02,0)</f>
        <v>7050</v>
      </c>
    </row>
    <row r="2115" spans="1:5" x14ac:dyDescent="0.25">
      <c r="A2115" s="10">
        <v>41561</v>
      </c>
      <c r="B2115" s="11">
        <v>10408</v>
      </c>
      <c r="C2115" s="11">
        <f t="shared" si="65"/>
        <v>356867</v>
      </c>
      <c r="D2115" s="11">
        <f>IF('zad5_4)'!$C2115&gt;$I$2,'zad5_4)'!$C2115-$I$2,0)</f>
        <v>0</v>
      </c>
      <c r="E2115" s="12">
        <f t="shared" si="66"/>
        <v>7138</v>
      </c>
    </row>
    <row r="2116" spans="1:5" x14ac:dyDescent="0.25">
      <c r="A2116" s="7">
        <v>41562</v>
      </c>
      <c r="B2116" s="8">
        <v>11435</v>
      </c>
      <c r="C2116" s="8">
        <f t="shared" ref="C2116:C2179" si="67">C2115-D2115-E2115+B2115</f>
        <v>360137</v>
      </c>
      <c r="D2116" s="8">
        <f>IF('zad5_4)'!$C2116&gt;$I$2,'zad5_4)'!$C2116-$I$2,0)</f>
        <v>0</v>
      </c>
      <c r="E2116" s="9">
        <f t="shared" si="66"/>
        <v>7203</v>
      </c>
    </row>
    <row r="2117" spans="1:5" x14ac:dyDescent="0.25">
      <c r="A2117" s="10">
        <v>41563</v>
      </c>
      <c r="B2117" s="11">
        <v>11526</v>
      </c>
      <c r="C2117" s="11">
        <f t="shared" si="67"/>
        <v>364369</v>
      </c>
      <c r="D2117" s="11">
        <f>IF('zad5_4)'!$C2117&gt;$I$2,'zad5_4)'!$C2117-$I$2,0)</f>
        <v>0</v>
      </c>
      <c r="E2117" s="12">
        <f t="shared" si="66"/>
        <v>7288</v>
      </c>
    </row>
    <row r="2118" spans="1:5" x14ac:dyDescent="0.25">
      <c r="A2118" s="7">
        <v>41564</v>
      </c>
      <c r="B2118" s="8">
        <v>11273</v>
      </c>
      <c r="C2118" s="8">
        <f t="shared" si="67"/>
        <v>368607</v>
      </c>
      <c r="D2118" s="8">
        <f>IF('zad5_4)'!$C2118&gt;$I$2,'zad5_4)'!$C2118-$I$2,0)</f>
        <v>0</v>
      </c>
      <c r="E2118" s="9">
        <f t="shared" si="66"/>
        <v>7373</v>
      </c>
    </row>
    <row r="2119" spans="1:5" x14ac:dyDescent="0.25">
      <c r="A2119" s="10">
        <v>41565</v>
      </c>
      <c r="B2119" s="11">
        <v>11192</v>
      </c>
      <c r="C2119" s="11">
        <f t="shared" si="67"/>
        <v>372507</v>
      </c>
      <c r="D2119" s="11">
        <f>IF('zad5_4)'!$C2119&gt;$I$2,'zad5_4)'!$C2119-$I$2,0)</f>
        <v>0</v>
      </c>
      <c r="E2119" s="12">
        <f t="shared" si="66"/>
        <v>7451</v>
      </c>
    </row>
    <row r="2120" spans="1:5" x14ac:dyDescent="0.25">
      <c r="A2120" s="7">
        <v>41566</v>
      </c>
      <c r="B2120" s="8">
        <v>11586</v>
      </c>
      <c r="C2120" s="8">
        <f t="shared" si="67"/>
        <v>376248</v>
      </c>
      <c r="D2120" s="8">
        <f>IF('zad5_4)'!$C2120&gt;$I$2,'zad5_4)'!$C2120-$I$2,0)</f>
        <v>0</v>
      </c>
      <c r="E2120" s="9">
        <f t="shared" si="66"/>
        <v>7525</v>
      </c>
    </row>
    <row r="2121" spans="1:5" x14ac:dyDescent="0.25">
      <c r="A2121" s="10">
        <v>41567</v>
      </c>
      <c r="B2121" s="11">
        <v>11071</v>
      </c>
      <c r="C2121" s="11">
        <f t="shared" si="67"/>
        <v>380309</v>
      </c>
      <c r="D2121" s="11">
        <f>IF('zad5_4)'!$C2121&gt;$I$2,'zad5_4)'!$C2121-$I$2,0)</f>
        <v>0</v>
      </c>
      <c r="E2121" s="12">
        <f t="shared" si="66"/>
        <v>7607</v>
      </c>
    </row>
    <row r="2122" spans="1:5" x14ac:dyDescent="0.25">
      <c r="A2122" s="7">
        <v>41568</v>
      </c>
      <c r="B2122" s="8">
        <v>11727</v>
      </c>
      <c r="C2122" s="8">
        <f t="shared" si="67"/>
        <v>383773</v>
      </c>
      <c r="D2122" s="8">
        <f>IF('zad5_4)'!$C2122&gt;$I$2,'zad5_4)'!$C2122-$I$2,0)</f>
        <v>0</v>
      </c>
      <c r="E2122" s="9">
        <f t="shared" si="66"/>
        <v>7676</v>
      </c>
    </row>
    <row r="2123" spans="1:5" x14ac:dyDescent="0.25">
      <c r="A2123" s="10">
        <v>41569</v>
      </c>
      <c r="B2123" s="11">
        <v>11566</v>
      </c>
      <c r="C2123" s="11">
        <f t="shared" si="67"/>
        <v>387824</v>
      </c>
      <c r="D2123" s="11">
        <f>IF('zad5_4)'!$C2123&gt;$I$2,'zad5_4)'!$C2123-$I$2,0)</f>
        <v>0</v>
      </c>
      <c r="E2123" s="12">
        <f t="shared" si="66"/>
        <v>7757</v>
      </c>
    </row>
    <row r="2124" spans="1:5" x14ac:dyDescent="0.25">
      <c r="A2124" s="7">
        <v>41570</v>
      </c>
      <c r="B2124" s="8">
        <v>12875</v>
      </c>
      <c r="C2124" s="8">
        <f t="shared" si="67"/>
        <v>391633</v>
      </c>
      <c r="D2124" s="8">
        <f>IF('zad5_4)'!$C2124&gt;$I$2,'zad5_4)'!$C2124-$I$2,0)</f>
        <v>0</v>
      </c>
      <c r="E2124" s="9">
        <f t="shared" si="66"/>
        <v>7833</v>
      </c>
    </row>
    <row r="2125" spans="1:5" x14ac:dyDescent="0.25">
      <c r="A2125" s="10">
        <v>41571</v>
      </c>
      <c r="B2125" s="11">
        <v>11215</v>
      </c>
      <c r="C2125" s="11">
        <f t="shared" si="67"/>
        <v>396675</v>
      </c>
      <c r="D2125" s="11">
        <f>IF('zad5_4)'!$C2125&gt;$I$2,'zad5_4)'!$C2125-$I$2,0)</f>
        <v>0</v>
      </c>
      <c r="E2125" s="12">
        <f t="shared" si="66"/>
        <v>7934</v>
      </c>
    </row>
    <row r="2126" spans="1:5" x14ac:dyDescent="0.25">
      <c r="A2126" s="7">
        <v>41572</v>
      </c>
      <c r="B2126" s="8">
        <v>11672</v>
      </c>
      <c r="C2126" s="8">
        <f t="shared" si="67"/>
        <v>399956</v>
      </c>
      <c r="D2126" s="8">
        <f>IF('zad5_4)'!$C2126&gt;$I$2,'zad5_4)'!$C2126-$I$2,0)</f>
        <v>0</v>
      </c>
      <c r="E2126" s="9">
        <f t="shared" si="66"/>
        <v>8000</v>
      </c>
    </row>
    <row r="2127" spans="1:5" x14ac:dyDescent="0.25">
      <c r="A2127" s="10">
        <v>41573</v>
      </c>
      <c r="B2127" s="11">
        <v>10867</v>
      </c>
      <c r="C2127" s="11">
        <f t="shared" si="67"/>
        <v>403628</v>
      </c>
      <c r="D2127" s="11">
        <f>IF('zad5_4)'!$C2127&gt;$I$2,'zad5_4)'!$C2127-$I$2,0)</f>
        <v>0</v>
      </c>
      <c r="E2127" s="12">
        <f t="shared" si="66"/>
        <v>8073</v>
      </c>
    </row>
    <row r="2128" spans="1:5" x14ac:dyDescent="0.25">
      <c r="A2128" s="7">
        <v>41574</v>
      </c>
      <c r="B2128" s="8">
        <v>12036</v>
      </c>
      <c r="C2128" s="8">
        <f t="shared" si="67"/>
        <v>406422</v>
      </c>
      <c r="D2128" s="8">
        <f>IF('zad5_4)'!$C2128&gt;$I$2,'zad5_4)'!$C2128-$I$2,0)</f>
        <v>0</v>
      </c>
      <c r="E2128" s="9">
        <f t="shared" si="66"/>
        <v>8129</v>
      </c>
    </row>
    <row r="2129" spans="1:5" x14ac:dyDescent="0.25">
      <c r="A2129" s="10">
        <v>41575</v>
      </c>
      <c r="B2129" s="11">
        <v>12571</v>
      </c>
      <c r="C2129" s="11">
        <f t="shared" si="67"/>
        <v>410329</v>
      </c>
      <c r="D2129" s="11">
        <f>IF('zad5_4)'!$C2129&gt;$I$2,'zad5_4)'!$C2129-$I$2,0)</f>
        <v>0</v>
      </c>
      <c r="E2129" s="12">
        <f t="shared" si="66"/>
        <v>8207</v>
      </c>
    </row>
    <row r="2130" spans="1:5" x14ac:dyDescent="0.25">
      <c r="A2130" s="7">
        <v>41576</v>
      </c>
      <c r="B2130" s="8">
        <v>12744</v>
      </c>
      <c r="C2130" s="8">
        <f t="shared" si="67"/>
        <v>414693</v>
      </c>
      <c r="D2130" s="8">
        <f>IF('zad5_4)'!$C2130&gt;$I$2,'zad5_4)'!$C2130-$I$2,0)</f>
        <v>0</v>
      </c>
      <c r="E2130" s="9">
        <f t="shared" si="66"/>
        <v>8294</v>
      </c>
    </row>
    <row r="2131" spans="1:5" x14ac:dyDescent="0.25">
      <c r="A2131" s="10">
        <v>41577</v>
      </c>
      <c r="B2131" s="11">
        <v>12697</v>
      </c>
      <c r="C2131" s="11">
        <f t="shared" si="67"/>
        <v>419143</v>
      </c>
      <c r="D2131" s="11">
        <f>IF('zad5_4)'!$C2131&gt;$I$2,'zad5_4)'!$C2131-$I$2,0)</f>
        <v>0</v>
      </c>
      <c r="E2131" s="12">
        <f t="shared" si="66"/>
        <v>8383</v>
      </c>
    </row>
    <row r="2132" spans="1:5" x14ac:dyDescent="0.25">
      <c r="A2132" s="7">
        <v>41578</v>
      </c>
      <c r="B2132" s="8">
        <v>12707</v>
      </c>
      <c r="C2132" s="8">
        <f t="shared" si="67"/>
        <v>423457</v>
      </c>
      <c r="D2132" s="8">
        <f>IF('zad5_4)'!$C2132&gt;$I$2,'zad5_4)'!$C2132-$I$2,0)</f>
        <v>0</v>
      </c>
      <c r="E2132" s="9">
        <f t="shared" si="66"/>
        <v>8470</v>
      </c>
    </row>
    <row r="2133" spans="1:5" x14ac:dyDescent="0.25">
      <c r="A2133" s="10">
        <v>41579</v>
      </c>
      <c r="B2133" s="11">
        <v>12605</v>
      </c>
      <c r="C2133" s="11">
        <f t="shared" si="67"/>
        <v>427694</v>
      </c>
      <c r="D2133" s="11">
        <f>IF('zad5_4)'!$C2133&gt;$I$2,'zad5_4)'!$C2133-$I$2,0)</f>
        <v>0</v>
      </c>
      <c r="E2133" s="12">
        <f t="shared" si="66"/>
        <v>8554</v>
      </c>
    </row>
    <row r="2134" spans="1:5" x14ac:dyDescent="0.25">
      <c r="A2134" s="7">
        <v>41580</v>
      </c>
      <c r="B2134" s="8">
        <v>12466</v>
      </c>
      <c r="C2134" s="8">
        <f t="shared" si="67"/>
        <v>431745</v>
      </c>
      <c r="D2134" s="8">
        <f>IF('zad5_4)'!$C2134&gt;$I$2,'zad5_4)'!$C2134-$I$2,0)</f>
        <v>0</v>
      </c>
      <c r="E2134" s="9">
        <f t="shared" si="66"/>
        <v>8635</v>
      </c>
    </row>
    <row r="2135" spans="1:5" x14ac:dyDescent="0.25">
      <c r="A2135" s="10">
        <v>41581</v>
      </c>
      <c r="B2135" s="11">
        <v>11932</v>
      </c>
      <c r="C2135" s="11">
        <f t="shared" si="67"/>
        <v>435576</v>
      </c>
      <c r="D2135" s="11">
        <f>IF('zad5_4)'!$C2135&gt;$I$2,'zad5_4)'!$C2135-$I$2,0)</f>
        <v>0</v>
      </c>
      <c r="E2135" s="12">
        <f t="shared" si="66"/>
        <v>8712</v>
      </c>
    </row>
    <row r="2136" spans="1:5" x14ac:dyDescent="0.25">
      <c r="A2136" s="7">
        <v>41582</v>
      </c>
      <c r="B2136" s="8">
        <v>12368</v>
      </c>
      <c r="C2136" s="8">
        <f t="shared" si="67"/>
        <v>438796</v>
      </c>
      <c r="D2136" s="8">
        <f>IF('zad5_4)'!$C2136&gt;$I$2,'zad5_4)'!$C2136-$I$2,0)</f>
        <v>0</v>
      </c>
      <c r="E2136" s="9">
        <f t="shared" si="66"/>
        <v>8776</v>
      </c>
    </row>
    <row r="2137" spans="1:5" x14ac:dyDescent="0.25">
      <c r="A2137" s="10">
        <v>41583</v>
      </c>
      <c r="B2137" s="11">
        <v>12449</v>
      </c>
      <c r="C2137" s="11">
        <f t="shared" si="67"/>
        <v>442388</v>
      </c>
      <c r="D2137" s="11">
        <f>IF('zad5_4)'!$C2137&gt;$I$2,'zad5_4)'!$C2137-$I$2,0)</f>
        <v>0</v>
      </c>
      <c r="E2137" s="12">
        <f t="shared" si="66"/>
        <v>8848</v>
      </c>
    </row>
    <row r="2138" spans="1:5" x14ac:dyDescent="0.25">
      <c r="A2138" s="7">
        <v>41584</v>
      </c>
      <c r="B2138" s="8">
        <v>13728</v>
      </c>
      <c r="C2138" s="8">
        <f t="shared" si="67"/>
        <v>445989</v>
      </c>
      <c r="D2138" s="8">
        <f>IF('zad5_4)'!$C2138&gt;$I$2,'zad5_4)'!$C2138-$I$2,0)</f>
        <v>0</v>
      </c>
      <c r="E2138" s="9">
        <f t="shared" si="66"/>
        <v>8920</v>
      </c>
    </row>
    <row r="2139" spans="1:5" x14ac:dyDescent="0.25">
      <c r="A2139" s="10">
        <v>41585</v>
      </c>
      <c r="B2139" s="11">
        <v>11929</v>
      </c>
      <c r="C2139" s="11">
        <f t="shared" si="67"/>
        <v>450797</v>
      </c>
      <c r="D2139" s="11">
        <f>IF('zad5_4)'!$C2139&gt;$I$2,'zad5_4)'!$C2139-$I$2,0)</f>
        <v>0</v>
      </c>
      <c r="E2139" s="12">
        <f t="shared" si="66"/>
        <v>9016</v>
      </c>
    </row>
    <row r="2140" spans="1:5" x14ac:dyDescent="0.25">
      <c r="A2140" s="7">
        <v>41586</v>
      </c>
      <c r="B2140" s="8">
        <v>12032</v>
      </c>
      <c r="C2140" s="8">
        <f t="shared" si="67"/>
        <v>453710</v>
      </c>
      <c r="D2140" s="8">
        <f>IF('zad5_4)'!$C2140&gt;$I$2,'zad5_4)'!$C2140-$I$2,0)</f>
        <v>0</v>
      </c>
      <c r="E2140" s="9">
        <f t="shared" si="66"/>
        <v>9075</v>
      </c>
    </row>
    <row r="2141" spans="1:5" x14ac:dyDescent="0.25">
      <c r="A2141" s="10">
        <v>41587</v>
      </c>
      <c r="B2141" s="11">
        <v>12742</v>
      </c>
      <c r="C2141" s="11">
        <f t="shared" si="67"/>
        <v>456667</v>
      </c>
      <c r="D2141" s="11">
        <f>IF('zad5_4)'!$C2141&gt;$I$2,'zad5_4)'!$C2141-$I$2,0)</f>
        <v>0</v>
      </c>
      <c r="E2141" s="12">
        <f t="shared" si="66"/>
        <v>9134</v>
      </c>
    </row>
    <row r="2142" spans="1:5" x14ac:dyDescent="0.25">
      <c r="A2142" s="7">
        <v>41588</v>
      </c>
      <c r="B2142" s="8">
        <v>12194</v>
      </c>
      <c r="C2142" s="8">
        <f t="shared" si="67"/>
        <v>460275</v>
      </c>
      <c r="D2142" s="8">
        <f>IF('zad5_4)'!$C2142&gt;$I$2,'zad5_4)'!$C2142-$I$2,0)</f>
        <v>0</v>
      </c>
      <c r="E2142" s="9">
        <f t="shared" si="66"/>
        <v>9206</v>
      </c>
    </row>
    <row r="2143" spans="1:5" x14ac:dyDescent="0.25">
      <c r="A2143" s="10">
        <v>41589</v>
      </c>
      <c r="B2143" s="11">
        <v>11967</v>
      </c>
      <c r="C2143" s="11">
        <f t="shared" si="67"/>
        <v>463263</v>
      </c>
      <c r="D2143" s="11">
        <f>IF('zad5_4)'!$C2143&gt;$I$2,'zad5_4)'!$C2143-$I$2,0)</f>
        <v>0</v>
      </c>
      <c r="E2143" s="12">
        <f t="shared" si="66"/>
        <v>9266</v>
      </c>
    </row>
    <row r="2144" spans="1:5" x14ac:dyDescent="0.25">
      <c r="A2144" s="7">
        <v>41590</v>
      </c>
      <c r="B2144" s="8">
        <v>10433</v>
      </c>
      <c r="C2144" s="8">
        <f t="shared" si="67"/>
        <v>465964</v>
      </c>
      <c r="D2144" s="8">
        <f>IF('zad5_4)'!$C2144&gt;$I$2,'zad5_4)'!$C2144-$I$2,0)</f>
        <v>0</v>
      </c>
      <c r="E2144" s="9">
        <f t="shared" si="66"/>
        <v>9320</v>
      </c>
    </row>
    <row r="2145" spans="1:5" x14ac:dyDescent="0.25">
      <c r="A2145" s="10">
        <v>41591</v>
      </c>
      <c r="B2145" s="11">
        <v>12538</v>
      </c>
      <c r="C2145" s="11">
        <f t="shared" si="67"/>
        <v>467077</v>
      </c>
      <c r="D2145" s="11">
        <f>IF('zad5_4)'!$C2145&gt;$I$2,'zad5_4)'!$C2145-$I$2,0)</f>
        <v>0</v>
      </c>
      <c r="E2145" s="12">
        <f t="shared" si="66"/>
        <v>9342</v>
      </c>
    </row>
    <row r="2146" spans="1:5" x14ac:dyDescent="0.25">
      <c r="A2146" s="7">
        <v>41592</v>
      </c>
      <c r="B2146" s="8">
        <v>10566</v>
      </c>
      <c r="C2146" s="8">
        <f t="shared" si="67"/>
        <v>470273</v>
      </c>
      <c r="D2146" s="8">
        <f>IF('zad5_4)'!$C2146&gt;$I$2,'zad5_4)'!$C2146-$I$2,0)</f>
        <v>0</v>
      </c>
      <c r="E2146" s="9">
        <f t="shared" si="66"/>
        <v>9406</v>
      </c>
    </row>
    <row r="2147" spans="1:5" x14ac:dyDescent="0.25">
      <c r="A2147" s="10">
        <v>41593</v>
      </c>
      <c r="B2147" s="11">
        <v>10903</v>
      </c>
      <c r="C2147" s="11">
        <f t="shared" si="67"/>
        <v>471433</v>
      </c>
      <c r="D2147" s="11">
        <f>IF('zad5_4)'!$C2147&gt;$I$2,'zad5_4)'!$C2147-$I$2,0)</f>
        <v>0</v>
      </c>
      <c r="E2147" s="12">
        <f t="shared" si="66"/>
        <v>9429</v>
      </c>
    </row>
    <row r="2148" spans="1:5" x14ac:dyDescent="0.25">
      <c r="A2148" s="7">
        <v>41594</v>
      </c>
      <c r="B2148" s="8">
        <v>10443</v>
      </c>
      <c r="C2148" s="8">
        <f t="shared" si="67"/>
        <v>472907</v>
      </c>
      <c r="D2148" s="8">
        <f>IF('zad5_4)'!$C2148&gt;$I$2,'zad5_4)'!$C2148-$I$2,0)</f>
        <v>0</v>
      </c>
      <c r="E2148" s="9">
        <f t="shared" si="66"/>
        <v>9459</v>
      </c>
    </row>
    <row r="2149" spans="1:5" x14ac:dyDescent="0.25">
      <c r="A2149" s="10">
        <v>41595</v>
      </c>
      <c r="B2149" s="11">
        <v>10217</v>
      </c>
      <c r="C2149" s="11">
        <f t="shared" si="67"/>
        <v>473891</v>
      </c>
      <c r="D2149" s="11">
        <f>IF('zad5_4)'!$C2149&gt;$I$2,'zad5_4)'!$C2149-$I$2,0)</f>
        <v>0</v>
      </c>
      <c r="E2149" s="12">
        <f t="shared" si="66"/>
        <v>9478</v>
      </c>
    </row>
    <row r="2150" spans="1:5" x14ac:dyDescent="0.25">
      <c r="A2150" s="7">
        <v>41596</v>
      </c>
      <c r="B2150" s="8">
        <v>10506</v>
      </c>
      <c r="C2150" s="8">
        <f t="shared" si="67"/>
        <v>474630</v>
      </c>
      <c r="D2150" s="8">
        <f>IF('zad5_4)'!$C2150&gt;$I$2,'zad5_4)'!$C2150-$I$2,0)</f>
        <v>0</v>
      </c>
      <c r="E2150" s="9">
        <f t="shared" si="66"/>
        <v>9493</v>
      </c>
    </row>
    <row r="2151" spans="1:5" x14ac:dyDescent="0.25">
      <c r="A2151" s="10">
        <v>41597</v>
      </c>
      <c r="B2151" s="11">
        <v>8779</v>
      </c>
      <c r="C2151" s="11">
        <f t="shared" si="67"/>
        <v>475643</v>
      </c>
      <c r="D2151" s="11">
        <f>IF('zad5_4)'!$C2151&gt;$I$2,'zad5_4)'!$C2151-$I$2,0)</f>
        <v>0</v>
      </c>
      <c r="E2151" s="12">
        <f t="shared" si="66"/>
        <v>9513</v>
      </c>
    </row>
    <row r="2152" spans="1:5" x14ac:dyDescent="0.25">
      <c r="A2152" s="7">
        <v>41598</v>
      </c>
      <c r="B2152" s="8">
        <v>9053</v>
      </c>
      <c r="C2152" s="8">
        <f t="shared" si="67"/>
        <v>474909</v>
      </c>
      <c r="D2152" s="8">
        <f>IF('zad5_4)'!$C2152&gt;$I$2,'zad5_4)'!$C2152-$I$2,0)</f>
        <v>0</v>
      </c>
      <c r="E2152" s="9">
        <f t="shared" si="66"/>
        <v>9499</v>
      </c>
    </row>
    <row r="2153" spans="1:5" x14ac:dyDescent="0.25">
      <c r="A2153" s="10">
        <v>41599</v>
      </c>
      <c r="B2153" s="11">
        <v>9415</v>
      </c>
      <c r="C2153" s="11">
        <f t="shared" si="67"/>
        <v>474463</v>
      </c>
      <c r="D2153" s="11">
        <f>IF('zad5_4)'!$C2153&gt;$I$2,'zad5_4)'!$C2153-$I$2,0)</f>
        <v>0</v>
      </c>
      <c r="E2153" s="12">
        <f t="shared" si="66"/>
        <v>9490</v>
      </c>
    </row>
    <row r="2154" spans="1:5" x14ac:dyDescent="0.25">
      <c r="A2154" s="7">
        <v>41600</v>
      </c>
      <c r="B2154" s="8">
        <v>8766</v>
      </c>
      <c r="C2154" s="8">
        <f t="shared" si="67"/>
        <v>474388</v>
      </c>
      <c r="D2154" s="8">
        <f>IF('zad5_4)'!$C2154&gt;$I$2,'zad5_4)'!$C2154-$I$2,0)</f>
        <v>0</v>
      </c>
      <c r="E2154" s="9">
        <f t="shared" si="66"/>
        <v>9488</v>
      </c>
    </row>
    <row r="2155" spans="1:5" x14ac:dyDescent="0.25">
      <c r="A2155" s="10">
        <v>41601</v>
      </c>
      <c r="B2155" s="11">
        <v>8323</v>
      </c>
      <c r="C2155" s="11">
        <f t="shared" si="67"/>
        <v>473666</v>
      </c>
      <c r="D2155" s="11">
        <f>IF('zad5_4)'!$C2155&gt;$I$2,'zad5_4)'!$C2155-$I$2,0)</f>
        <v>0</v>
      </c>
      <c r="E2155" s="12">
        <f t="shared" si="66"/>
        <v>9474</v>
      </c>
    </row>
    <row r="2156" spans="1:5" x14ac:dyDescent="0.25">
      <c r="A2156" s="7">
        <v>41602</v>
      </c>
      <c r="B2156" s="8">
        <v>8818</v>
      </c>
      <c r="C2156" s="8">
        <f t="shared" si="67"/>
        <v>472515</v>
      </c>
      <c r="D2156" s="8">
        <f>IF('zad5_4)'!$C2156&gt;$I$2,'zad5_4)'!$C2156-$I$2,0)</f>
        <v>0</v>
      </c>
      <c r="E2156" s="9">
        <f t="shared" si="66"/>
        <v>9451</v>
      </c>
    </row>
    <row r="2157" spans="1:5" x14ac:dyDescent="0.25">
      <c r="A2157" s="10">
        <v>41603</v>
      </c>
      <c r="B2157" s="11">
        <v>8170</v>
      </c>
      <c r="C2157" s="11">
        <f t="shared" si="67"/>
        <v>471882</v>
      </c>
      <c r="D2157" s="11">
        <f>IF('zad5_4)'!$C2157&gt;$I$2,'zad5_4)'!$C2157-$I$2,0)</f>
        <v>0</v>
      </c>
      <c r="E2157" s="12">
        <f t="shared" si="66"/>
        <v>9438</v>
      </c>
    </row>
    <row r="2158" spans="1:5" x14ac:dyDescent="0.25">
      <c r="A2158" s="7">
        <v>41604</v>
      </c>
      <c r="B2158" s="8">
        <v>7987</v>
      </c>
      <c r="C2158" s="8">
        <f t="shared" si="67"/>
        <v>470614</v>
      </c>
      <c r="D2158" s="8">
        <f>IF('zad5_4)'!$C2158&gt;$I$2,'zad5_4)'!$C2158-$I$2,0)</f>
        <v>0</v>
      </c>
      <c r="E2158" s="9">
        <f t="shared" si="66"/>
        <v>9413</v>
      </c>
    </row>
    <row r="2159" spans="1:5" x14ac:dyDescent="0.25">
      <c r="A2159" s="10">
        <v>41605</v>
      </c>
      <c r="B2159" s="11">
        <v>8640</v>
      </c>
      <c r="C2159" s="11">
        <f t="shared" si="67"/>
        <v>469188</v>
      </c>
      <c r="D2159" s="11">
        <f>IF('zad5_4)'!$C2159&gt;$I$2,'zad5_4)'!$C2159-$I$2,0)</f>
        <v>0</v>
      </c>
      <c r="E2159" s="12">
        <f t="shared" si="66"/>
        <v>9384</v>
      </c>
    </row>
    <row r="2160" spans="1:5" x14ac:dyDescent="0.25">
      <c r="A2160" s="7">
        <v>41606</v>
      </c>
      <c r="B2160" s="8">
        <v>8277</v>
      </c>
      <c r="C2160" s="8">
        <f t="shared" si="67"/>
        <v>468444</v>
      </c>
      <c r="D2160" s="8">
        <f>IF('zad5_4)'!$C2160&gt;$I$2,'zad5_4)'!$C2160-$I$2,0)</f>
        <v>0</v>
      </c>
      <c r="E2160" s="9">
        <f t="shared" si="66"/>
        <v>9369</v>
      </c>
    </row>
    <row r="2161" spans="1:5" x14ac:dyDescent="0.25">
      <c r="A2161" s="10">
        <v>41607</v>
      </c>
      <c r="B2161" s="11">
        <v>7737</v>
      </c>
      <c r="C2161" s="11">
        <f t="shared" si="67"/>
        <v>467352</v>
      </c>
      <c r="D2161" s="11">
        <f>IF('zad5_4)'!$C2161&gt;$I$2,'zad5_4)'!$C2161-$I$2,0)</f>
        <v>0</v>
      </c>
      <c r="E2161" s="12">
        <f t="shared" si="66"/>
        <v>9348</v>
      </c>
    </row>
    <row r="2162" spans="1:5" x14ac:dyDescent="0.25">
      <c r="A2162" s="7">
        <v>41608</v>
      </c>
      <c r="B2162" s="8">
        <v>7747</v>
      </c>
      <c r="C2162" s="8">
        <f t="shared" si="67"/>
        <v>465741</v>
      </c>
      <c r="D2162" s="8">
        <f>IF('zad5_4)'!$C2162&gt;$I$2,'zad5_4)'!$C2162-$I$2,0)</f>
        <v>0</v>
      </c>
      <c r="E2162" s="9">
        <f t="shared" si="66"/>
        <v>9315</v>
      </c>
    </row>
    <row r="2163" spans="1:5" x14ac:dyDescent="0.25">
      <c r="A2163" s="10">
        <v>41609</v>
      </c>
      <c r="B2163" s="11">
        <v>6763</v>
      </c>
      <c r="C2163" s="11">
        <f t="shared" si="67"/>
        <v>464173</v>
      </c>
      <c r="D2163" s="11">
        <f>IF('zad5_4)'!$C2163&gt;$I$2,'zad5_4)'!$C2163-$I$2,0)</f>
        <v>0</v>
      </c>
      <c r="E2163" s="12">
        <f t="shared" si="66"/>
        <v>9284</v>
      </c>
    </row>
    <row r="2164" spans="1:5" x14ac:dyDescent="0.25">
      <c r="A2164" s="7">
        <v>41610</v>
      </c>
      <c r="B2164" s="8">
        <v>6494</v>
      </c>
      <c r="C2164" s="8">
        <f t="shared" si="67"/>
        <v>461652</v>
      </c>
      <c r="D2164" s="8">
        <f>IF('zad5_4)'!$C2164&gt;$I$2,'zad5_4)'!$C2164-$I$2,0)</f>
        <v>0</v>
      </c>
      <c r="E2164" s="9">
        <f t="shared" si="66"/>
        <v>9234</v>
      </c>
    </row>
    <row r="2165" spans="1:5" x14ac:dyDescent="0.25">
      <c r="A2165" s="10">
        <v>41611</v>
      </c>
      <c r="B2165" s="11">
        <v>7590</v>
      </c>
      <c r="C2165" s="11">
        <f t="shared" si="67"/>
        <v>458912</v>
      </c>
      <c r="D2165" s="11">
        <f>IF('zad5_4)'!$C2165&gt;$I$2,'zad5_4)'!$C2165-$I$2,0)</f>
        <v>0</v>
      </c>
      <c r="E2165" s="12">
        <f t="shared" si="66"/>
        <v>9179</v>
      </c>
    </row>
    <row r="2166" spans="1:5" x14ac:dyDescent="0.25">
      <c r="A2166" s="7">
        <v>41612</v>
      </c>
      <c r="B2166" s="8">
        <v>7505</v>
      </c>
      <c r="C2166" s="8">
        <f t="shared" si="67"/>
        <v>457323</v>
      </c>
      <c r="D2166" s="8">
        <f>IF('zad5_4)'!$C2166&gt;$I$2,'zad5_4)'!$C2166-$I$2,0)</f>
        <v>0</v>
      </c>
      <c r="E2166" s="9">
        <f t="shared" si="66"/>
        <v>9147</v>
      </c>
    </row>
    <row r="2167" spans="1:5" x14ac:dyDescent="0.25">
      <c r="A2167" s="10">
        <v>41613</v>
      </c>
      <c r="B2167" s="11">
        <v>6562</v>
      </c>
      <c r="C2167" s="11">
        <f t="shared" si="67"/>
        <v>455681</v>
      </c>
      <c r="D2167" s="11">
        <f>IF('zad5_4)'!$C2167&gt;$I$2,'zad5_4)'!$C2167-$I$2,0)</f>
        <v>0</v>
      </c>
      <c r="E2167" s="12">
        <f t="shared" si="66"/>
        <v>9114</v>
      </c>
    </row>
    <row r="2168" spans="1:5" x14ac:dyDescent="0.25">
      <c r="A2168" s="7">
        <v>41614</v>
      </c>
      <c r="B2168" s="8">
        <v>7565</v>
      </c>
      <c r="C2168" s="8">
        <f t="shared" si="67"/>
        <v>453129</v>
      </c>
      <c r="D2168" s="8">
        <f>IF('zad5_4)'!$C2168&gt;$I$2,'zad5_4)'!$C2168-$I$2,0)</f>
        <v>0</v>
      </c>
      <c r="E2168" s="9">
        <f t="shared" si="66"/>
        <v>9063</v>
      </c>
    </row>
    <row r="2169" spans="1:5" x14ac:dyDescent="0.25">
      <c r="A2169" s="10">
        <v>41615</v>
      </c>
      <c r="B2169" s="11">
        <v>5282</v>
      </c>
      <c r="C2169" s="11">
        <f t="shared" si="67"/>
        <v>451631</v>
      </c>
      <c r="D2169" s="11">
        <f>IF('zad5_4)'!$C2169&gt;$I$2,'zad5_4)'!$C2169-$I$2,0)</f>
        <v>0</v>
      </c>
      <c r="E2169" s="12">
        <f t="shared" si="66"/>
        <v>9033</v>
      </c>
    </row>
    <row r="2170" spans="1:5" x14ac:dyDescent="0.25">
      <c r="A2170" s="7">
        <v>41616</v>
      </c>
      <c r="B2170" s="8">
        <v>6636</v>
      </c>
      <c r="C2170" s="8">
        <f t="shared" si="67"/>
        <v>447880</v>
      </c>
      <c r="D2170" s="8">
        <f>IF('zad5_4)'!$C2170&gt;$I$2,'zad5_4)'!$C2170-$I$2,0)</f>
        <v>0</v>
      </c>
      <c r="E2170" s="9">
        <f t="shared" si="66"/>
        <v>8958</v>
      </c>
    </row>
    <row r="2171" spans="1:5" x14ac:dyDescent="0.25">
      <c r="A2171" s="10">
        <v>41617</v>
      </c>
      <c r="B2171" s="11">
        <v>6095</v>
      </c>
      <c r="C2171" s="11">
        <f t="shared" si="67"/>
        <v>445558</v>
      </c>
      <c r="D2171" s="11">
        <f>IF('zad5_4)'!$C2171&gt;$I$2,'zad5_4)'!$C2171-$I$2,0)</f>
        <v>0</v>
      </c>
      <c r="E2171" s="12">
        <f t="shared" si="66"/>
        <v>8912</v>
      </c>
    </row>
    <row r="2172" spans="1:5" x14ac:dyDescent="0.25">
      <c r="A2172" s="7">
        <v>41618</v>
      </c>
      <c r="B2172" s="8">
        <v>5256</v>
      </c>
      <c r="C2172" s="8">
        <f t="shared" si="67"/>
        <v>442741</v>
      </c>
      <c r="D2172" s="8">
        <f>IF('zad5_4)'!$C2172&gt;$I$2,'zad5_4)'!$C2172-$I$2,0)</f>
        <v>0</v>
      </c>
      <c r="E2172" s="9">
        <f t="shared" si="66"/>
        <v>8855</v>
      </c>
    </row>
    <row r="2173" spans="1:5" x14ac:dyDescent="0.25">
      <c r="A2173" s="10">
        <v>41619</v>
      </c>
      <c r="B2173" s="11">
        <v>4600</v>
      </c>
      <c r="C2173" s="11">
        <f t="shared" si="67"/>
        <v>439142</v>
      </c>
      <c r="D2173" s="11">
        <f>IF('zad5_4)'!$C2173&gt;$I$2,'zad5_4)'!$C2173-$I$2,0)</f>
        <v>0</v>
      </c>
      <c r="E2173" s="12">
        <f t="shared" si="66"/>
        <v>8783</v>
      </c>
    </row>
    <row r="2174" spans="1:5" x14ac:dyDescent="0.25">
      <c r="A2174" s="7">
        <v>41620</v>
      </c>
      <c r="B2174" s="8">
        <v>5388</v>
      </c>
      <c r="C2174" s="8">
        <f t="shared" si="67"/>
        <v>434959</v>
      </c>
      <c r="D2174" s="8">
        <f>IF('zad5_4)'!$C2174&gt;$I$2,'zad5_4)'!$C2174-$I$2,0)</f>
        <v>0</v>
      </c>
      <c r="E2174" s="9">
        <f t="shared" si="66"/>
        <v>8700</v>
      </c>
    </row>
    <row r="2175" spans="1:5" x14ac:dyDescent="0.25">
      <c r="A2175" s="10">
        <v>41621</v>
      </c>
      <c r="B2175" s="11">
        <v>5566</v>
      </c>
      <c r="C2175" s="11">
        <f t="shared" si="67"/>
        <v>431647</v>
      </c>
      <c r="D2175" s="11">
        <f>IF('zad5_4)'!$C2175&gt;$I$2,'zad5_4)'!$C2175-$I$2,0)</f>
        <v>0</v>
      </c>
      <c r="E2175" s="12">
        <f t="shared" si="66"/>
        <v>8633</v>
      </c>
    </row>
    <row r="2176" spans="1:5" x14ac:dyDescent="0.25">
      <c r="A2176" s="7">
        <v>41622</v>
      </c>
      <c r="B2176" s="8">
        <v>4315</v>
      </c>
      <c r="C2176" s="8">
        <f t="shared" si="67"/>
        <v>428580</v>
      </c>
      <c r="D2176" s="8">
        <f>IF('zad5_4)'!$C2176&gt;$I$2,'zad5_4)'!$C2176-$I$2,0)</f>
        <v>0</v>
      </c>
      <c r="E2176" s="9">
        <f t="shared" si="66"/>
        <v>8572</v>
      </c>
    </row>
    <row r="2177" spans="1:5" x14ac:dyDescent="0.25">
      <c r="A2177" s="10">
        <v>41623</v>
      </c>
      <c r="B2177" s="11">
        <v>4753</v>
      </c>
      <c r="C2177" s="11">
        <f t="shared" si="67"/>
        <v>424323</v>
      </c>
      <c r="D2177" s="11">
        <f>IF('zad5_4)'!$C2177&gt;$I$2,'zad5_4)'!$C2177-$I$2,0)</f>
        <v>0</v>
      </c>
      <c r="E2177" s="12">
        <f t="shared" si="66"/>
        <v>8487</v>
      </c>
    </row>
    <row r="2178" spans="1:5" x14ac:dyDescent="0.25">
      <c r="A2178" s="7">
        <v>41624</v>
      </c>
      <c r="B2178" s="8">
        <v>4472</v>
      </c>
      <c r="C2178" s="8">
        <f t="shared" si="67"/>
        <v>420589</v>
      </c>
      <c r="D2178" s="8">
        <f>IF('zad5_4)'!$C2178&gt;$I$2,'zad5_4)'!$C2178-$I$2,0)</f>
        <v>0</v>
      </c>
      <c r="E2178" s="9">
        <f t="shared" ref="E2178:E2241" si="68">ROUNDUP(C2178*0.02,0)</f>
        <v>8412</v>
      </c>
    </row>
    <row r="2179" spans="1:5" x14ac:dyDescent="0.25">
      <c r="A2179" s="10">
        <v>41625</v>
      </c>
      <c r="B2179" s="11">
        <v>4618</v>
      </c>
      <c r="C2179" s="11">
        <f t="shared" si="67"/>
        <v>416649</v>
      </c>
      <c r="D2179" s="11">
        <f>IF('zad5_4)'!$C2179&gt;$I$2,'zad5_4)'!$C2179-$I$2,0)</f>
        <v>0</v>
      </c>
      <c r="E2179" s="12">
        <f t="shared" si="68"/>
        <v>8333</v>
      </c>
    </row>
    <row r="2180" spans="1:5" x14ac:dyDescent="0.25">
      <c r="A2180" s="7">
        <v>41626</v>
      </c>
      <c r="B2180" s="8">
        <v>4606</v>
      </c>
      <c r="C2180" s="8">
        <f t="shared" ref="C2180:C2243" si="69">C2179-D2179-E2179+B2179</f>
        <v>412934</v>
      </c>
      <c r="D2180" s="8">
        <f>IF('zad5_4)'!$C2180&gt;$I$2,'zad5_4)'!$C2180-$I$2,0)</f>
        <v>0</v>
      </c>
      <c r="E2180" s="9">
        <f t="shared" si="68"/>
        <v>8259</v>
      </c>
    </row>
    <row r="2181" spans="1:5" x14ac:dyDescent="0.25">
      <c r="A2181" s="10">
        <v>41627</v>
      </c>
      <c r="B2181" s="11">
        <v>4577</v>
      </c>
      <c r="C2181" s="11">
        <f t="shared" si="69"/>
        <v>409281</v>
      </c>
      <c r="D2181" s="11">
        <f>IF('zad5_4)'!$C2181&gt;$I$2,'zad5_4)'!$C2181-$I$2,0)</f>
        <v>0</v>
      </c>
      <c r="E2181" s="12">
        <f t="shared" si="68"/>
        <v>8186</v>
      </c>
    </row>
    <row r="2182" spans="1:5" x14ac:dyDescent="0.25">
      <c r="A2182" s="7">
        <v>41628</v>
      </c>
      <c r="B2182" s="8">
        <v>4823</v>
      </c>
      <c r="C2182" s="8">
        <f t="shared" si="69"/>
        <v>405672</v>
      </c>
      <c r="D2182" s="8">
        <f>IF('zad5_4)'!$C2182&gt;$I$2,'zad5_4)'!$C2182-$I$2,0)</f>
        <v>0</v>
      </c>
      <c r="E2182" s="9">
        <f t="shared" si="68"/>
        <v>8114</v>
      </c>
    </row>
    <row r="2183" spans="1:5" x14ac:dyDescent="0.25">
      <c r="A2183" s="10">
        <v>41629</v>
      </c>
      <c r="B2183" s="11">
        <v>4034</v>
      </c>
      <c r="C2183" s="11">
        <f t="shared" si="69"/>
        <v>402381</v>
      </c>
      <c r="D2183" s="11">
        <f>IF('zad5_4)'!$C2183&gt;$I$2,'zad5_4)'!$C2183-$I$2,0)</f>
        <v>0</v>
      </c>
      <c r="E2183" s="12">
        <f t="shared" si="68"/>
        <v>8048</v>
      </c>
    </row>
    <row r="2184" spans="1:5" x14ac:dyDescent="0.25">
      <c r="A2184" s="7">
        <v>41630</v>
      </c>
      <c r="B2184" s="8">
        <v>3696</v>
      </c>
      <c r="C2184" s="8">
        <f t="shared" si="69"/>
        <v>398367</v>
      </c>
      <c r="D2184" s="8">
        <f>IF('zad5_4)'!$C2184&gt;$I$2,'zad5_4)'!$C2184-$I$2,0)</f>
        <v>0</v>
      </c>
      <c r="E2184" s="9">
        <f t="shared" si="68"/>
        <v>7968</v>
      </c>
    </row>
    <row r="2185" spans="1:5" x14ac:dyDescent="0.25">
      <c r="A2185" s="10">
        <v>41631</v>
      </c>
      <c r="B2185" s="11">
        <v>2811</v>
      </c>
      <c r="C2185" s="11">
        <f t="shared" si="69"/>
        <v>394095</v>
      </c>
      <c r="D2185" s="11">
        <f>IF('zad5_4)'!$C2185&gt;$I$2,'zad5_4)'!$C2185-$I$2,0)</f>
        <v>0</v>
      </c>
      <c r="E2185" s="12">
        <f t="shared" si="68"/>
        <v>7882</v>
      </c>
    </row>
    <row r="2186" spans="1:5" x14ac:dyDescent="0.25">
      <c r="A2186" s="7">
        <v>41632</v>
      </c>
      <c r="B2186" s="8">
        <v>3235</v>
      </c>
      <c r="C2186" s="8">
        <f t="shared" si="69"/>
        <v>389024</v>
      </c>
      <c r="D2186" s="8">
        <f>IF('zad5_4)'!$C2186&gt;$I$2,'zad5_4)'!$C2186-$I$2,0)</f>
        <v>0</v>
      </c>
      <c r="E2186" s="9">
        <f t="shared" si="68"/>
        <v>7781</v>
      </c>
    </row>
    <row r="2187" spans="1:5" x14ac:dyDescent="0.25">
      <c r="A2187" s="10">
        <v>41633</v>
      </c>
      <c r="B2187" s="11">
        <v>3910</v>
      </c>
      <c r="C2187" s="11">
        <f t="shared" si="69"/>
        <v>384478</v>
      </c>
      <c r="D2187" s="11">
        <f>IF('zad5_4)'!$C2187&gt;$I$2,'zad5_4)'!$C2187-$I$2,0)</f>
        <v>0</v>
      </c>
      <c r="E2187" s="12">
        <f t="shared" si="68"/>
        <v>7690</v>
      </c>
    </row>
    <row r="2188" spans="1:5" x14ac:dyDescent="0.25">
      <c r="A2188" s="7">
        <v>41634</v>
      </c>
      <c r="B2188" s="8">
        <v>4147</v>
      </c>
      <c r="C2188" s="8">
        <f t="shared" si="69"/>
        <v>380698</v>
      </c>
      <c r="D2188" s="8">
        <f>IF('zad5_4)'!$C2188&gt;$I$2,'zad5_4)'!$C2188-$I$2,0)</f>
        <v>0</v>
      </c>
      <c r="E2188" s="9">
        <f t="shared" si="68"/>
        <v>7614</v>
      </c>
    </row>
    <row r="2189" spans="1:5" x14ac:dyDescent="0.25">
      <c r="A2189" s="10">
        <v>41635</v>
      </c>
      <c r="B2189" s="11">
        <v>3939</v>
      </c>
      <c r="C2189" s="11">
        <f t="shared" si="69"/>
        <v>377231</v>
      </c>
      <c r="D2189" s="11">
        <f>IF('zad5_4)'!$C2189&gt;$I$2,'zad5_4)'!$C2189-$I$2,0)</f>
        <v>0</v>
      </c>
      <c r="E2189" s="12">
        <f t="shared" si="68"/>
        <v>7545</v>
      </c>
    </row>
    <row r="2190" spans="1:5" x14ac:dyDescent="0.25">
      <c r="A2190" s="7">
        <v>41636</v>
      </c>
      <c r="B2190" s="8">
        <v>2871</v>
      </c>
      <c r="C2190" s="8">
        <f t="shared" si="69"/>
        <v>373625</v>
      </c>
      <c r="D2190" s="8">
        <f>IF('zad5_4)'!$C2190&gt;$I$2,'zad5_4)'!$C2190-$I$2,0)</f>
        <v>0</v>
      </c>
      <c r="E2190" s="9">
        <f t="shared" si="68"/>
        <v>7473</v>
      </c>
    </row>
    <row r="2191" spans="1:5" x14ac:dyDescent="0.25">
      <c r="A2191" s="10">
        <v>41637</v>
      </c>
      <c r="B2191" s="11">
        <v>3942</v>
      </c>
      <c r="C2191" s="11">
        <f t="shared" si="69"/>
        <v>369023</v>
      </c>
      <c r="D2191" s="11">
        <f>IF('zad5_4)'!$C2191&gt;$I$2,'zad5_4)'!$C2191-$I$2,0)</f>
        <v>0</v>
      </c>
      <c r="E2191" s="12">
        <f t="shared" si="68"/>
        <v>7381</v>
      </c>
    </row>
    <row r="2192" spans="1:5" x14ac:dyDescent="0.25">
      <c r="A2192" s="7">
        <v>41638</v>
      </c>
      <c r="B2192" s="8">
        <v>2565</v>
      </c>
      <c r="C2192" s="8">
        <f t="shared" si="69"/>
        <v>365584</v>
      </c>
      <c r="D2192" s="8">
        <f>IF('zad5_4)'!$C2192&gt;$I$2,'zad5_4)'!$C2192-$I$2,0)</f>
        <v>0</v>
      </c>
      <c r="E2192" s="9">
        <f t="shared" si="68"/>
        <v>7312</v>
      </c>
    </row>
    <row r="2193" spans="1:5" x14ac:dyDescent="0.25">
      <c r="A2193" s="10">
        <v>41639</v>
      </c>
      <c r="B2193" s="11">
        <v>3117</v>
      </c>
      <c r="C2193" s="11">
        <f t="shared" si="69"/>
        <v>360837</v>
      </c>
      <c r="D2193" s="11">
        <f>IF('zad5_4)'!$C2193&gt;$I$2,'zad5_4)'!$C2193-$I$2,0)</f>
        <v>0</v>
      </c>
      <c r="E2193" s="12">
        <f t="shared" si="68"/>
        <v>7217</v>
      </c>
    </row>
    <row r="2194" spans="1:5" x14ac:dyDescent="0.25">
      <c r="A2194" s="7">
        <v>41640</v>
      </c>
      <c r="B2194" s="8">
        <v>2844</v>
      </c>
      <c r="C2194" s="8">
        <f t="shared" si="69"/>
        <v>356737</v>
      </c>
      <c r="D2194" s="8">
        <f>IF('zad5_4)'!$C2194&gt;$I$2,'zad5_4)'!$C2194-$I$2,0)</f>
        <v>0</v>
      </c>
      <c r="E2194" s="9">
        <f t="shared" si="68"/>
        <v>7135</v>
      </c>
    </row>
    <row r="2195" spans="1:5" x14ac:dyDescent="0.25">
      <c r="A2195" s="10">
        <v>41641</v>
      </c>
      <c r="B2195" s="11">
        <v>4923</v>
      </c>
      <c r="C2195" s="11">
        <f t="shared" si="69"/>
        <v>352446</v>
      </c>
      <c r="D2195" s="11">
        <f>IF('zad5_4)'!$C2195&gt;$I$2,'zad5_4)'!$C2195-$I$2,0)</f>
        <v>0</v>
      </c>
      <c r="E2195" s="12">
        <f t="shared" si="68"/>
        <v>7049</v>
      </c>
    </row>
    <row r="2196" spans="1:5" x14ac:dyDescent="0.25">
      <c r="A2196" s="7">
        <v>41642</v>
      </c>
      <c r="B2196" s="8">
        <v>3799</v>
      </c>
      <c r="C2196" s="8">
        <f t="shared" si="69"/>
        <v>350320</v>
      </c>
      <c r="D2196" s="8">
        <f>IF('zad5_4)'!$C2196&gt;$I$2,'zad5_4)'!$C2196-$I$2,0)</f>
        <v>0</v>
      </c>
      <c r="E2196" s="9">
        <f t="shared" si="68"/>
        <v>7007</v>
      </c>
    </row>
    <row r="2197" spans="1:5" x14ac:dyDescent="0.25">
      <c r="A2197" s="10">
        <v>41643</v>
      </c>
      <c r="B2197" s="11">
        <v>4060</v>
      </c>
      <c r="C2197" s="11">
        <f t="shared" si="69"/>
        <v>347112</v>
      </c>
      <c r="D2197" s="11">
        <f>IF('zad5_4)'!$C2197&gt;$I$2,'zad5_4)'!$C2197-$I$2,0)</f>
        <v>0</v>
      </c>
      <c r="E2197" s="12">
        <f t="shared" si="68"/>
        <v>6943</v>
      </c>
    </row>
    <row r="2198" spans="1:5" x14ac:dyDescent="0.25">
      <c r="A2198" s="7">
        <v>41644</v>
      </c>
      <c r="B2198" s="8">
        <v>3205</v>
      </c>
      <c r="C2198" s="8">
        <f t="shared" si="69"/>
        <v>344229</v>
      </c>
      <c r="D2198" s="8">
        <f>IF('zad5_4)'!$C2198&gt;$I$2,'zad5_4)'!$C2198-$I$2,0)</f>
        <v>0</v>
      </c>
      <c r="E2198" s="9">
        <f t="shared" si="68"/>
        <v>6885</v>
      </c>
    </row>
    <row r="2199" spans="1:5" x14ac:dyDescent="0.25">
      <c r="A2199" s="10">
        <v>41645</v>
      </c>
      <c r="B2199" s="11">
        <v>4186</v>
      </c>
      <c r="C2199" s="11">
        <f t="shared" si="69"/>
        <v>340549</v>
      </c>
      <c r="D2199" s="11">
        <f>IF('zad5_4)'!$C2199&gt;$I$2,'zad5_4)'!$C2199-$I$2,0)</f>
        <v>0</v>
      </c>
      <c r="E2199" s="12">
        <f t="shared" si="68"/>
        <v>6811</v>
      </c>
    </row>
    <row r="2200" spans="1:5" x14ac:dyDescent="0.25">
      <c r="A2200" s="7">
        <v>41646</v>
      </c>
      <c r="B2200" s="8">
        <v>3677</v>
      </c>
      <c r="C2200" s="8">
        <f t="shared" si="69"/>
        <v>337924</v>
      </c>
      <c r="D2200" s="8">
        <f>IF('zad5_4)'!$C2200&gt;$I$2,'zad5_4)'!$C2200-$I$2,0)</f>
        <v>0</v>
      </c>
      <c r="E2200" s="9">
        <f t="shared" si="68"/>
        <v>6759</v>
      </c>
    </row>
    <row r="2201" spans="1:5" x14ac:dyDescent="0.25">
      <c r="A2201" s="10">
        <v>41647</v>
      </c>
      <c r="B2201" s="11">
        <v>3615</v>
      </c>
      <c r="C2201" s="11">
        <f t="shared" si="69"/>
        <v>334842</v>
      </c>
      <c r="D2201" s="11">
        <f>IF('zad5_4)'!$C2201&gt;$I$2,'zad5_4)'!$C2201-$I$2,0)</f>
        <v>0</v>
      </c>
      <c r="E2201" s="12">
        <f t="shared" si="68"/>
        <v>6697</v>
      </c>
    </row>
    <row r="2202" spans="1:5" x14ac:dyDescent="0.25">
      <c r="A2202" s="7">
        <v>41648</v>
      </c>
      <c r="B2202" s="8">
        <v>2761</v>
      </c>
      <c r="C2202" s="8">
        <f t="shared" si="69"/>
        <v>331760</v>
      </c>
      <c r="D2202" s="8">
        <f>IF('zad5_4)'!$C2202&gt;$I$2,'zad5_4)'!$C2202-$I$2,0)</f>
        <v>0</v>
      </c>
      <c r="E2202" s="9">
        <f t="shared" si="68"/>
        <v>6636</v>
      </c>
    </row>
    <row r="2203" spans="1:5" x14ac:dyDescent="0.25">
      <c r="A2203" s="10">
        <v>41649</v>
      </c>
      <c r="B2203" s="11">
        <v>3564</v>
      </c>
      <c r="C2203" s="11">
        <f t="shared" si="69"/>
        <v>327885</v>
      </c>
      <c r="D2203" s="11">
        <f>IF('zad5_4)'!$C2203&gt;$I$2,'zad5_4)'!$C2203-$I$2,0)</f>
        <v>0</v>
      </c>
      <c r="E2203" s="12">
        <f t="shared" si="68"/>
        <v>6558</v>
      </c>
    </row>
    <row r="2204" spans="1:5" x14ac:dyDescent="0.25">
      <c r="A2204" s="7">
        <v>41650</v>
      </c>
      <c r="B2204" s="8">
        <v>4435</v>
      </c>
      <c r="C2204" s="8">
        <f t="shared" si="69"/>
        <v>324891</v>
      </c>
      <c r="D2204" s="8">
        <f>IF('zad5_4)'!$C2204&gt;$I$2,'zad5_4)'!$C2204-$I$2,0)</f>
        <v>0</v>
      </c>
      <c r="E2204" s="9">
        <f t="shared" si="68"/>
        <v>6498</v>
      </c>
    </row>
    <row r="2205" spans="1:5" x14ac:dyDescent="0.25">
      <c r="A2205" s="10">
        <v>41651</v>
      </c>
      <c r="B2205" s="11">
        <v>3068</v>
      </c>
      <c r="C2205" s="11">
        <f t="shared" si="69"/>
        <v>322828</v>
      </c>
      <c r="D2205" s="11">
        <f>IF('zad5_4)'!$C2205&gt;$I$2,'zad5_4)'!$C2205-$I$2,0)</f>
        <v>0</v>
      </c>
      <c r="E2205" s="12">
        <f t="shared" si="68"/>
        <v>6457</v>
      </c>
    </row>
    <row r="2206" spans="1:5" x14ac:dyDescent="0.25">
      <c r="A2206" s="7">
        <v>41652</v>
      </c>
      <c r="B2206" s="8">
        <v>3099</v>
      </c>
      <c r="C2206" s="8">
        <f t="shared" si="69"/>
        <v>319439</v>
      </c>
      <c r="D2206" s="8">
        <f>IF('zad5_4)'!$C2206&gt;$I$2,'zad5_4)'!$C2206-$I$2,0)</f>
        <v>0</v>
      </c>
      <c r="E2206" s="9">
        <f t="shared" si="68"/>
        <v>6389</v>
      </c>
    </row>
    <row r="2207" spans="1:5" x14ac:dyDescent="0.25">
      <c r="A2207" s="10">
        <v>41653</v>
      </c>
      <c r="B2207" s="11">
        <v>2623</v>
      </c>
      <c r="C2207" s="11">
        <f t="shared" si="69"/>
        <v>316149</v>
      </c>
      <c r="D2207" s="11">
        <f>IF('zad5_4)'!$C2207&gt;$I$2,'zad5_4)'!$C2207-$I$2,0)</f>
        <v>0</v>
      </c>
      <c r="E2207" s="12">
        <f t="shared" si="68"/>
        <v>6323</v>
      </c>
    </row>
    <row r="2208" spans="1:5" x14ac:dyDescent="0.25">
      <c r="A2208" s="7">
        <v>41654</v>
      </c>
      <c r="B2208" s="8">
        <v>2873</v>
      </c>
      <c r="C2208" s="8">
        <f t="shared" si="69"/>
        <v>312449</v>
      </c>
      <c r="D2208" s="8">
        <f>IF('zad5_4)'!$C2208&gt;$I$2,'zad5_4)'!$C2208-$I$2,0)</f>
        <v>0</v>
      </c>
      <c r="E2208" s="9">
        <f t="shared" si="68"/>
        <v>6249</v>
      </c>
    </row>
    <row r="2209" spans="1:5" x14ac:dyDescent="0.25">
      <c r="A2209" s="10">
        <v>41655</v>
      </c>
      <c r="B2209" s="11">
        <v>3002</v>
      </c>
      <c r="C2209" s="11">
        <f t="shared" si="69"/>
        <v>309073</v>
      </c>
      <c r="D2209" s="11">
        <f>IF('zad5_4)'!$C2209&gt;$I$2,'zad5_4)'!$C2209-$I$2,0)</f>
        <v>0</v>
      </c>
      <c r="E2209" s="12">
        <f t="shared" si="68"/>
        <v>6182</v>
      </c>
    </row>
    <row r="2210" spans="1:5" x14ac:dyDescent="0.25">
      <c r="A2210" s="7">
        <v>41656</v>
      </c>
      <c r="B2210" s="8">
        <v>2178</v>
      </c>
      <c r="C2210" s="8">
        <f t="shared" si="69"/>
        <v>305893</v>
      </c>
      <c r="D2210" s="8">
        <f>IF('zad5_4)'!$C2210&gt;$I$2,'zad5_4)'!$C2210-$I$2,0)</f>
        <v>0</v>
      </c>
      <c r="E2210" s="9">
        <f t="shared" si="68"/>
        <v>6118</v>
      </c>
    </row>
    <row r="2211" spans="1:5" x14ac:dyDescent="0.25">
      <c r="A2211" s="10">
        <v>41657</v>
      </c>
      <c r="B2211" s="11">
        <v>2603</v>
      </c>
      <c r="C2211" s="11">
        <f t="shared" si="69"/>
        <v>301953</v>
      </c>
      <c r="D2211" s="11">
        <f>IF('zad5_4)'!$C2211&gt;$I$2,'zad5_4)'!$C2211-$I$2,0)</f>
        <v>0</v>
      </c>
      <c r="E2211" s="12">
        <f t="shared" si="68"/>
        <v>6040</v>
      </c>
    </row>
    <row r="2212" spans="1:5" x14ac:dyDescent="0.25">
      <c r="A2212" s="7">
        <v>41658</v>
      </c>
      <c r="B2212" s="8">
        <v>2028</v>
      </c>
      <c r="C2212" s="8">
        <f t="shared" si="69"/>
        <v>298516</v>
      </c>
      <c r="D2212" s="8">
        <f>IF('zad5_4)'!$C2212&gt;$I$2,'zad5_4)'!$C2212-$I$2,0)</f>
        <v>0</v>
      </c>
      <c r="E2212" s="9">
        <f t="shared" si="68"/>
        <v>5971</v>
      </c>
    </row>
    <row r="2213" spans="1:5" x14ac:dyDescent="0.25">
      <c r="A2213" s="10">
        <v>41659</v>
      </c>
      <c r="B2213" s="11">
        <v>2141</v>
      </c>
      <c r="C2213" s="11">
        <f t="shared" si="69"/>
        <v>294573</v>
      </c>
      <c r="D2213" s="11">
        <f>IF('zad5_4)'!$C2213&gt;$I$2,'zad5_4)'!$C2213-$I$2,0)</f>
        <v>0</v>
      </c>
      <c r="E2213" s="12">
        <f t="shared" si="68"/>
        <v>5892</v>
      </c>
    </row>
    <row r="2214" spans="1:5" x14ac:dyDescent="0.25">
      <c r="A2214" s="7">
        <v>41660</v>
      </c>
      <c r="B2214" s="8">
        <v>1910</v>
      </c>
      <c r="C2214" s="8">
        <f t="shared" si="69"/>
        <v>290822</v>
      </c>
      <c r="D2214" s="8">
        <f>IF('zad5_4)'!$C2214&gt;$I$2,'zad5_4)'!$C2214-$I$2,0)</f>
        <v>0</v>
      </c>
      <c r="E2214" s="9">
        <f t="shared" si="68"/>
        <v>5817</v>
      </c>
    </row>
    <row r="2215" spans="1:5" x14ac:dyDescent="0.25">
      <c r="A2215" s="10">
        <v>41661</v>
      </c>
      <c r="B2215" s="11">
        <v>2462</v>
      </c>
      <c r="C2215" s="11">
        <f t="shared" si="69"/>
        <v>286915</v>
      </c>
      <c r="D2215" s="11">
        <f>IF('zad5_4)'!$C2215&gt;$I$2,'zad5_4)'!$C2215-$I$2,0)</f>
        <v>0</v>
      </c>
      <c r="E2215" s="12">
        <f t="shared" si="68"/>
        <v>5739</v>
      </c>
    </row>
    <row r="2216" spans="1:5" x14ac:dyDescent="0.25">
      <c r="A2216" s="7">
        <v>41662</v>
      </c>
      <c r="B2216" s="8">
        <v>2013</v>
      </c>
      <c r="C2216" s="8">
        <f t="shared" si="69"/>
        <v>283638</v>
      </c>
      <c r="D2216" s="8">
        <f>IF('zad5_4)'!$C2216&gt;$I$2,'zad5_4)'!$C2216-$I$2,0)</f>
        <v>0</v>
      </c>
      <c r="E2216" s="9">
        <f t="shared" si="68"/>
        <v>5673</v>
      </c>
    </row>
    <row r="2217" spans="1:5" x14ac:dyDescent="0.25">
      <c r="A2217" s="10">
        <v>41663</v>
      </c>
      <c r="B2217" s="11">
        <v>3029</v>
      </c>
      <c r="C2217" s="11">
        <f t="shared" si="69"/>
        <v>279978</v>
      </c>
      <c r="D2217" s="11">
        <f>IF('zad5_4)'!$C2217&gt;$I$2,'zad5_4)'!$C2217-$I$2,0)</f>
        <v>0</v>
      </c>
      <c r="E2217" s="12">
        <f t="shared" si="68"/>
        <v>5600</v>
      </c>
    </row>
    <row r="2218" spans="1:5" x14ac:dyDescent="0.25">
      <c r="A2218" s="7">
        <v>41664</v>
      </c>
      <c r="B2218" s="8">
        <v>3152</v>
      </c>
      <c r="C2218" s="8">
        <f t="shared" si="69"/>
        <v>277407</v>
      </c>
      <c r="D2218" s="8">
        <f>IF('zad5_4)'!$C2218&gt;$I$2,'zad5_4)'!$C2218-$I$2,0)</f>
        <v>0</v>
      </c>
      <c r="E2218" s="9">
        <f t="shared" si="68"/>
        <v>5549</v>
      </c>
    </row>
    <row r="2219" spans="1:5" x14ac:dyDescent="0.25">
      <c r="A2219" s="10">
        <v>41665</v>
      </c>
      <c r="B2219" s="11">
        <v>2754</v>
      </c>
      <c r="C2219" s="11">
        <f t="shared" si="69"/>
        <v>275010</v>
      </c>
      <c r="D2219" s="11">
        <f>IF('zad5_4)'!$C2219&gt;$I$2,'zad5_4)'!$C2219-$I$2,0)</f>
        <v>0</v>
      </c>
      <c r="E2219" s="12">
        <f t="shared" si="68"/>
        <v>5501</v>
      </c>
    </row>
    <row r="2220" spans="1:5" x14ac:dyDescent="0.25">
      <c r="A2220" s="7">
        <v>41666</v>
      </c>
      <c r="B2220" s="8">
        <v>2621</v>
      </c>
      <c r="C2220" s="8">
        <f t="shared" si="69"/>
        <v>272263</v>
      </c>
      <c r="D2220" s="8">
        <f>IF('zad5_4)'!$C2220&gt;$I$2,'zad5_4)'!$C2220-$I$2,0)</f>
        <v>0</v>
      </c>
      <c r="E2220" s="9">
        <f t="shared" si="68"/>
        <v>5446</v>
      </c>
    </row>
    <row r="2221" spans="1:5" x14ac:dyDescent="0.25">
      <c r="A2221" s="10">
        <v>41667</v>
      </c>
      <c r="B2221" s="11">
        <v>2752</v>
      </c>
      <c r="C2221" s="11">
        <f t="shared" si="69"/>
        <v>269438</v>
      </c>
      <c r="D2221" s="11">
        <f>IF('zad5_4)'!$C2221&gt;$I$2,'zad5_4)'!$C2221-$I$2,0)</f>
        <v>0</v>
      </c>
      <c r="E2221" s="12">
        <f t="shared" si="68"/>
        <v>5389</v>
      </c>
    </row>
    <row r="2222" spans="1:5" x14ac:dyDescent="0.25">
      <c r="A2222" s="7">
        <v>41668</v>
      </c>
      <c r="B2222" s="8">
        <v>3994</v>
      </c>
      <c r="C2222" s="8">
        <f t="shared" si="69"/>
        <v>266801</v>
      </c>
      <c r="D2222" s="8">
        <f>IF('zad5_4)'!$C2222&gt;$I$2,'zad5_4)'!$C2222-$I$2,0)</f>
        <v>0</v>
      </c>
      <c r="E2222" s="9">
        <f t="shared" si="68"/>
        <v>5337</v>
      </c>
    </row>
    <row r="2223" spans="1:5" x14ac:dyDescent="0.25">
      <c r="A2223" s="10">
        <v>41669</v>
      </c>
      <c r="B2223" s="11">
        <v>3953</v>
      </c>
      <c r="C2223" s="11">
        <f t="shared" si="69"/>
        <v>265458</v>
      </c>
      <c r="D2223" s="11">
        <f>IF('zad5_4)'!$C2223&gt;$I$2,'zad5_4)'!$C2223-$I$2,0)</f>
        <v>0</v>
      </c>
      <c r="E2223" s="12">
        <f t="shared" si="68"/>
        <v>5310</v>
      </c>
    </row>
    <row r="2224" spans="1:5" x14ac:dyDescent="0.25">
      <c r="A2224" s="7">
        <v>41670</v>
      </c>
      <c r="B2224" s="8">
        <v>4091</v>
      </c>
      <c r="C2224" s="8">
        <f t="shared" si="69"/>
        <v>264101</v>
      </c>
      <c r="D2224" s="8">
        <f>IF('zad5_4)'!$C2224&gt;$I$2,'zad5_4)'!$C2224-$I$2,0)</f>
        <v>0</v>
      </c>
      <c r="E2224" s="9">
        <f t="shared" si="68"/>
        <v>5283</v>
      </c>
    </row>
    <row r="2225" spans="1:5" x14ac:dyDescent="0.25">
      <c r="A2225" s="10">
        <v>41671</v>
      </c>
      <c r="B2225" s="11">
        <v>3852</v>
      </c>
      <c r="C2225" s="11">
        <f t="shared" si="69"/>
        <v>262909</v>
      </c>
      <c r="D2225" s="11">
        <f>IF('zad5_4)'!$C2225&gt;$I$2,'zad5_4)'!$C2225-$I$2,0)</f>
        <v>0</v>
      </c>
      <c r="E2225" s="12">
        <f t="shared" si="68"/>
        <v>5259</v>
      </c>
    </row>
    <row r="2226" spans="1:5" x14ac:dyDescent="0.25">
      <c r="A2226" s="7">
        <v>41672</v>
      </c>
      <c r="B2226" s="8">
        <v>3297</v>
      </c>
      <c r="C2226" s="8">
        <f t="shared" si="69"/>
        <v>261502</v>
      </c>
      <c r="D2226" s="8">
        <f>IF('zad5_4)'!$C2226&gt;$I$2,'zad5_4)'!$C2226-$I$2,0)</f>
        <v>0</v>
      </c>
      <c r="E2226" s="9">
        <f t="shared" si="68"/>
        <v>5231</v>
      </c>
    </row>
    <row r="2227" spans="1:5" x14ac:dyDescent="0.25">
      <c r="A2227" s="10">
        <v>41673</v>
      </c>
      <c r="B2227" s="11">
        <v>3374</v>
      </c>
      <c r="C2227" s="11">
        <f t="shared" si="69"/>
        <v>259568</v>
      </c>
      <c r="D2227" s="11">
        <f>IF('zad5_4)'!$C2227&gt;$I$2,'zad5_4)'!$C2227-$I$2,0)</f>
        <v>0</v>
      </c>
      <c r="E2227" s="12">
        <f t="shared" si="68"/>
        <v>5192</v>
      </c>
    </row>
    <row r="2228" spans="1:5" x14ac:dyDescent="0.25">
      <c r="A2228" s="7">
        <v>41674</v>
      </c>
      <c r="B2228" s="8">
        <v>2337</v>
      </c>
      <c r="C2228" s="8">
        <f t="shared" si="69"/>
        <v>257750</v>
      </c>
      <c r="D2228" s="8">
        <f>IF('zad5_4)'!$C2228&gt;$I$2,'zad5_4)'!$C2228-$I$2,0)</f>
        <v>0</v>
      </c>
      <c r="E2228" s="9">
        <f t="shared" si="68"/>
        <v>5155</v>
      </c>
    </row>
    <row r="2229" spans="1:5" x14ac:dyDescent="0.25">
      <c r="A2229" s="10">
        <v>41675</v>
      </c>
      <c r="B2229" s="11">
        <v>3155</v>
      </c>
      <c r="C2229" s="11">
        <f t="shared" si="69"/>
        <v>254932</v>
      </c>
      <c r="D2229" s="11">
        <f>IF('zad5_4)'!$C2229&gt;$I$2,'zad5_4)'!$C2229-$I$2,0)</f>
        <v>0</v>
      </c>
      <c r="E2229" s="12">
        <f t="shared" si="68"/>
        <v>5099</v>
      </c>
    </row>
    <row r="2230" spans="1:5" x14ac:dyDescent="0.25">
      <c r="A2230" s="7">
        <v>41676</v>
      </c>
      <c r="B2230" s="8">
        <v>3387</v>
      </c>
      <c r="C2230" s="8">
        <f t="shared" si="69"/>
        <v>252988</v>
      </c>
      <c r="D2230" s="8">
        <f>IF('zad5_4)'!$C2230&gt;$I$2,'zad5_4)'!$C2230-$I$2,0)</f>
        <v>0</v>
      </c>
      <c r="E2230" s="9">
        <f t="shared" si="68"/>
        <v>5060</v>
      </c>
    </row>
    <row r="2231" spans="1:5" x14ac:dyDescent="0.25">
      <c r="A2231" s="10">
        <v>41677</v>
      </c>
      <c r="B2231" s="11">
        <v>2609</v>
      </c>
      <c r="C2231" s="11">
        <f t="shared" si="69"/>
        <v>251315</v>
      </c>
      <c r="D2231" s="11">
        <f>IF('zad5_4)'!$C2231&gt;$I$2,'zad5_4)'!$C2231-$I$2,0)</f>
        <v>0</v>
      </c>
      <c r="E2231" s="12">
        <f t="shared" si="68"/>
        <v>5027</v>
      </c>
    </row>
    <row r="2232" spans="1:5" x14ac:dyDescent="0.25">
      <c r="A2232" s="7">
        <v>41678</v>
      </c>
      <c r="B2232" s="8">
        <v>2429</v>
      </c>
      <c r="C2232" s="8">
        <f t="shared" si="69"/>
        <v>248897</v>
      </c>
      <c r="D2232" s="8">
        <f>IF('zad5_4)'!$C2232&gt;$I$2,'zad5_4)'!$C2232-$I$2,0)</f>
        <v>0</v>
      </c>
      <c r="E2232" s="9">
        <f t="shared" si="68"/>
        <v>4978</v>
      </c>
    </row>
    <row r="2233" spans="1:5" x14ac:dyDescent="0.25">
      <c r="A2233" s="10">
        <v>41679</v>
      </c>
      <c r="B2233" s="11">
        <v>2574</v>
      </c>
      <c r="C2233" s="11">
        <f t="shared" si="69"/>
        <v>246348</v>
      </c>
      <c r="D2233" s="11">
        <f>IF('zad5_4)'!$C2233&gt;$I$2,'zad5_4)'!$C2233-$I$2,0)</f>
        <v>0</v>
      </c>
      <c r="E2233" s="12">
        <f t="shared" si="68"/>
        <v>4927</v>
      </c>
    </row>
    <row r="2234" spans="1:5" x14ac:dyDescent="0.25">
      <c r="A2234" s="7">
        <v>41680</v>
      </c>
      <c r="B2234" s="8">
        <v>2358</v>
      </c>
      <c r="C2234" s="8">
        <f t="shared" si="69"/>
        <v>243995</v>
      </c>
      <c r="D2234" s="8">
        <f>IF('zad5_4)'!$C2234&gt;$I$2,'zad5_4)'!$C2234-$I$2,0)</f>
        <v>0</v>
      </c>
      <c r="E2234" s="9">
        <f t="shared" si="68"/>
        <v>4880</v>
      </c>
    </row>
    <row r="2235" spans="1:5" x14ac:dyDescent="0.25">
      <c r="A2235" s="10">
        <v>41681</v>
      </c>
      <c r="B2235" s="11">
        <v>2735</v>
      </c>
      <c r="C2235" s="11">
        <f t="shared" si="69"/>
        <v>241473</v>
      </c>
      <c r="D2235" s="11">
        <f>IF('zad5_4)'!$C2235&gt;$I$2,'zad5_4)'!$C2235-$I$2,0)</f>
        <v>0</v>
      </c>
      <c r="E2235" s="12">
        <f t="shared" si="68"/>
        <v>4830</v>
      </c>
    </row>
    <row r="2236" spans="1:5" x14ac:dyDescent="0.25">
      <c r="A2236" s="7">
        <v>41682</v>
      </c>
      <c r="B2236" s="8">
        <v>2302</v>
      </c>
      <c r="C2236" s="8">
        <f t="shared" si="69"/>
        <v>239378</v>
      </c>
      <c r="D2236" s="8">
        <f>IF('zad5_4)'!$C2236&gt;$I$2,'zad5_4)'!$C2236-$I$2,0)</f>
        <v>0</v>
      </c>
      <c r="E2236" s="9">
        <f t="shared" si="68"/>
        <v>4788</v>
      </c>
    </row>
    <row r="2237" spans="1:5" x14ac:dyDescent="0.25">
      <c r="A2237" s="10">
        <v>41683</v>
      </c>
      <c r="B2237" s="11">
        <v>2355</v>
      </c>
      <c r="C2237" s="11">
        <f t="shared" si="69"/>
        <v>236892</v>
      </c>
      <c r="D2237" s="11">
        <f>IF('zad5_4)'!$C2237&gt;$I$2,'zad5_4)'!$C2237-$I$2,0)</f>
        <v>0</v>
      </c>
      <c r="E2237" s="12">
        <f t="shared" si="68"/>
        <v>4738</v>
      </c>
    </row>
    <row r="2238" spans="1:5" x14ac:dyDescent="0.25">
      <c r="A2238" s="7">
        <v>41684</v>
      </c>
      <c r="B2238" s="8">
        <v>2268</v>
      </c>
      <c r="C2238" s="8">
        <f t="shared" si="69"/>
        <v>234509</v>
      </c>
      <c r="D2238" s="8">
        <f>IF('zad5_4)'!$C2238&gt;$I$2,'zad5_4)'!$C2238-$I$2,0)</f>
        <v>0</v>
      </c>
      <c r="E2238" s="9">
        <f t="shared" si="68"/>
        <v>4691</v>
      </c>
    </row>
    <row r="2239" spans="1:5" x14ac:dyDescent="0.25">
      <c r="A2239" s="10">
        <v>41685</v>
      </c>
      <c r="B2239" s="11">
        <v>2245</v>
      </c>
      <c r="C2239" s="11">
        <f t="shared" si="69"/>
        <v>232086</v>
      </c>
      <c r="D2239" s="11">
        <f>IF('zad5_4)'!$C2239&gt;$I$2,'zad5_4)'!$C2239-$I$2,0)</f>
        <v>0</v>
      </c>
      <c r="E2239" s="12">
        <f t="shared" si="68"/>
        <v>4642</v>
      </c>
    </row>
    <row r="2240" spans="1:5" x14ac:dyDescent="0.25">
      <c r="A2240" s="7">
        <v>41686</v>
      </c>
      <c r="B2240" s="8">
        <v>3041</v>
      </c>
      <c r="C2240" s="8">
        <f t="shared" si="69"/>
        <v>229689</v>
      </c>
      <c r="D2240" s="8">
        <f>IF('zad5_4)'!$C2240&gt;$I$2,'zad5_4)'!$C2240-$I$2,0)</f>
        <v>0</v>
      </c>
      <c r="E2240" s="9">
        <f t="shared" si="68"/>
        <v>4594</v>
      </c>
    </row>
    <row r="2241" spans="1:5" x14ac:dyDescent="0.25">
      <c r="A2241" s="10">
        <v>41687</v>
      </c>
      <c r="B2241" s="11">
        <v>2129</v>
      </c>
      <c r="C2241" s="11">
        <f t="shared" si="69"/>
        <v>228136</v>
      </c>
      <c r="D2241" s="11">
        <f>IF('zad5_4)'!$C2241&gt;$I$2,'zad5_4)'!$C2241-$I$2,0)</f>
        <v>0</v>
      </c>
      <c r="E2241" s="12">
        <f t="shared" si="68"/>
        <v>4563</v>
      </c>
    </row>
    <row r="2242" spans="1:5" x14ac:dyDescent="0.25">
      <c r="A2242" s="7">
        <v>41688</v>
      </c>
      <c r="B2242" s="8">
        <v>2221</v>
      </c>
      <c r="C2242" s="8">
        <f t="shared" si="69"/>
        <v>225702</v>
      </c>
      <c r="D2242" s="8">
        <f>IF('zad5_4)'!$C2242&gt;$I$2,'zad5_4)'!$C2242-$I$2,0)</f>
        <v>0</v>
      </c>
      <c r="E2242" s="9">
        <f t="shared" ref="E2242:E2305" si="70">ROUNDUP(C2242*0.02,0)</f>
        <v>4515</v>
      </c>
    </row>
    <row r="2243" spans="1:5" x14ac:dyDescent="0.25">
      <c r="A2243" s="10">
        <v>41689</v>
      </c>
      <c r="B2243" s="11">
        <v>2702</v>
      </c>
      <c r="C2243" s="11">
        <f t="shared" si="69"/>
        <v>223408</v>
      </c>
      <c r="D2243" s="11">
        <f>IF('zad5_4)'!$C2243&gt;$I$2,'zad5_4)'!$C2243-$I$2,0)</f>
        <v>0</v>
      </c>
      <c r="E2243" s="12">
        <f t="shared" si="70"/>
        <v>4469</v>
      </c>
    </row>
    <row r="2244" spans="1:5" x14ac:dyDescent="0.25">
      <c r="A2244" s="7">
        <v>41690</v>
      </c>
      <c r="B2244" s="8">
        <v>1981</v>
      </c>
      <c r="C2244" s="8">
        <f t="shared" ref="C2244:C2307" si="71">C2243-D2243-E2243+B2243</f>
        <v>221641</v>
      </c>
      <c r="D2244" s="8">
        <f>IF('zad5_4)'!$C2244&gt;$I$2,'zad5_4)'!$C2244-$I$2,0)</f>
        <v>0</v>
      </c>
      <c r="E2244" s="9">
        <f t="shared" si="70"/>
        <v>4433</v>
      </c>
    </row>
    <row r="2245" spans="1:5" x14ac:dyDescent="0.25">
      <c r="A2245" s="10">
        <v>41691</v>
      </c>
      <c r="B2245" s="11">
        <v>2114</v>
      </c>
      <c r="C2245" s="11">
        <f t="shared" si="71"/>
        <v>219189</v>
      </c>
      <c r="D2245" s="11">
        <f>IF('zad5_4)'!$C2245&gt;$I$2,'zad5_4)'!$C2245-$I$2,0)</f>
        <v>0</v>
      </c>
      <c r="E2245" s="12">
        <f t="shared" si="70"/>
        <v>4384</v>
      </c>
    </row>
    <row r="2246" spans="1:5" x14ac:dyDescent="0.25">
      <c r="A2246" s="7">
        <v>41692</v>
      </c>
      <c r="B2246" s="8">
        <v>2922</v>
      </c>
      <c r="C2246" s="8">
        <f t="shared" si="71"/>
        <v>216919</v>
      </c>
      <c r="D2246" s="8">
        <f>IF('zad5_4)'!$C2246&gt;$I$2,'zad5_4)'!$C2246-$I$2,0)</f>
        <v>0</v>
      </c>
      <c r="E2246" s="9">
        <f t="shared" si="70"/>
        <v>4339</v>
      </c>
    </row>
    <row r="2247" spans="1:5" x14ac:dyDescent="0.25">
      <c r="A2247" s="10">
        <v>41693</v>
      </c>
      <c r="B2247" s="11">
        <v>2137</v>
      </c>
      <c r="C2247" s="11">
        <f t="shared" si="71"/>
        <v>215502</v>
      </c>
      <c r="D2247" s="11">
        <f>IF('zad5_4)'!$C2247&gt;$I$2,'zad5_4)'!$C2247-$I$2,0)</f>
        <v>0</v>
      </c>
      <c r="E2247" s="12">
        <f t="shared" si="70"/>
        <v>4311</v>
      </c>
    </row>
    <row r="2248" spans="1:5" x14ac:dyDescent="0.25">
      <c r="A2248" s="7">
        <v>41694</v>
      </c>
      <c r="B2248" s="8">
        <v>2167</v>
      </c>
      <c r="C2248" s="8">
        <f t="shared" si="71"/>
        <v>213328</v>
      </c>
      <c r="D2248" s="8">
        <f>IF('zad5_4)'!$C2248&gt;$I$2,'zad5_4)'!$C2248-$I$2,0)</f>
        <v>0</v>
      </c>
      <c r="E2248" s="9">
        <f t="shared" si="70"/>
        <v>4267</v>
      </c>
    </row>
    <row r="2249" spans="1:5" x14ac:dyDescent="0.25">
      <c r="A2249" s="10">
        <v>41695</v>
      </c>
      <c r="B2249" s="11">
        <v>2148</v>
      </c>
      <c r="C2249" s="11">
        <f t="shared" si="71"/>
        <v>211228</v>
      </c>
      <c r="D2249" s="11">
        <f>IF('zad5_4)'!$C2249&gt;$I$2,'zad5_4)'!$C2249-$I$2,0)</f>
        <v>0</v>
      </c>
      <c r="E2249" s="12">
        <f t="shared" si="70"/>
        <v>4225</v>
      </c>
    </row>
    <row r="2250" spans="1:5" x14ac:dyDescent="0.25">
      <c r="A2250" s="7">
        <v>41696</v>
      </c>
      <c r="B2250" s="8">
        <v>2705</v>
      </c>
      <c r="C2250" s="8">
        <f t="shared" si="71"/>
        <v>209151</v>
      </c>
      <c r="D2250" s="8">
        <f>IF('zad5_4)'!$C2250&gt;$I$2,'zad5_4)'!$C2250-$I$2,0)</f>
        <v>0</v>
      </c>
      <c r="E2250" s="9">
        <f t="shared" si="70"/>
        <v>4184</v>
      </c>
    </row>
    <row r="2251" spans="1:5" x14ac:dyDescent="0.25">
      <c r="A2251" s="10">
        <v>41697</v>
      </c>
      <c r="B2251" s="11">
        <v>2624</v>
      </c>
      <c r="C2251" s="11">
        <f t="shared" si="71"/>
        <v>207672</v>
      </c>
      <c r="D2251" s="11">
        <f>IF('zad5_4)'!$C2251&gt;$I$2,'zad5_4)'!$C2251-$I$2,0)</f>
        <v>0</v>
      </c>
      <c r="E2251" s="12">
        <f t="shared" si="70"/>
        <v>4154</v>
      </c>
    </row>
    <row r="2252" spans="1:5" x14ac:dyDescent="0.25">
      <c r="A2252" s="7">
        <v>41698</v>
      </c>
      <c r="B2252" s="8">
        <v>3239</v>
      </c>
      <c r="C2252" s="8">
        <f t="shared" si="71"/>
        <v>206142</v>
      </c>
      <c r="D2252" s="8">
        <f>IF('zad5_4)'!$C2252&gt;$I$2,'zad5_4)'!$C2252-$I$2,0)</f>
        <v>0</v>
      </c>
      <c r="E2252" s="9">
        <f t="shared" si="70"/>
        <v>4123</v>
      </c>
    </row>
    <row r="2253" spans="1:5" x14ac:dyDescent="0.25">
      <c r="A2253" s="10">
        <v>41699</v>
      </c>
      <c r="B2253" s="11">
        <v>3295</v>
      </c>
      <c r="C2253" s="11">
        <f t="shared" si="71"/>
        <v>205258</v>
      </c>
      <c r="D2253" s="11">
        <f>IF('zad5_4)'!$C2253&gt;$I$2,'zad5_4)'!$C2253-$I$2,0)</f>
        <v>0</v>
      </c>
      <c r="E2253" s="12">
        <f t="shared" si="70"/>
        <v>4106</v>
      </c>
    </row>
    <row r="2254" spans="1:5" x14ac:dyDescent="0.25">
      <c r="A2254" s="7">
        <v>41700</v>
      </c>
      <c r="B2254" s="8">
        <v>3260</v>
      </c>
      <c r="C2254" s="8">
        <f t="shared" si="71"/>
        <v>204447</v>
      </c>
      <c r="D2254" s="8">
        <f>IF('zad5_4)'!$C2254&gt;$I$2,'zad5_4)'!$C2254-$I$2,0)</f>
        <v>0</v>
      </c>
      <c r="E2254" s="9">
        <f t="shared" si="70"/>
        <v>4089</v>
      </c>
    </row>
    <row r="2255" spans="1:5" x14ac:dyDescent="0.25">
      <c r="A2255" s="10">
        <v>41701</v>
      </c>
      <c r="B2255" s="11">
        <v>3299</v>
      </c>
      <c r="C2255" s="11">
        <f t="shared" si="71"/>
        <v>203618</v>
      </c>
      <c r="D2255" s="11">
        <f>IF('zad5_4)'!$C2255&gt;$I$2,'zad5_4)'!$C2255-$I$2,0)</f>
        <v>0</v>
      </c>
      <c r="E2255" s="12">
        <f t="shared" si="70"/>
        <v>4073</v>
      </c>
    </row>
    <row r="2256" spans="1:5" x14ac:dyDescent="0.25">
      <c r="A2256" s="7">
        <v>41702</v>
      </c>
      <c r="B2256" s="8">
        <v>3031</v>
      </c>
      <c r="C2256" s="8">
        <f t="shared" si="71"/>
        <v>202844</v>
      </c>
      <c r="D2256" s="8">
        <f>IF('zad5_4)'!$C2256&gt;$I$2,'zad5_4)'!$C2256-$I$2,0)</f>
        <v>0</v>
      </c>
      <c r="E2256" s="9">
        <f t="shared" si="70"/>
        <v>4057</v>
      </c>
    </row>
    <row r="2257" spans="1:5" x14ac:dyDescent="0.25">
      <c r="A2257" s="10">
        <v>41703</v>
      </c>
      <c r="B2257" s="11">
        <v>2616</v>
      </c>
      <c r="C2257" s="11">
        <f t="shared" si="71"/>
        <v>201818</v>
      </c>
      <c r="D2257" s="11">
        <f>IF('zad5_4)'!$C2257&gt;$I$2,'zad5_4)'!$C2257-$I$2,0)</f>
        <v>0</v>
      </c>
      <c r="E2257" s="12">
        <f t="shared" si="70"/>
        <v>4037</v>
      </c>
    </row>
    <row r="2258" spans="1:5" x14ac:dyDescent="0.25">
      <c r="A2258" s="7">
        <v>41704</v>
      </c>
      <c r="B2258" s="8">
        <v>3520</v>
      </c>
      <c r="C2258" s="8">
        <f t="shared" si="71"/>
        <v>200397</v>
      </c>
      <c r="D2258" s="8">
        <f>IF('zad5_4)'!$C2258&gt;$I$2,'zad5_4)'!$C2258-$I$2,0)</f>
        <v>0</v>
      </c>
      <c r="E2258" s="9">
        <f t="shared" si="70"/>
        <v>4008</v>
      </c>
    </row>
    <row r="2259" spans="1:5" x14ac:dyDescent="0.25">
      <c r="A2259" s="10">
        <v>41705</v>
      </c>
      <c r="B2259" s="11">
        <v>3786</v>
      </c>
      <c r="C2259" s="11">
        <f t="shared" si="71"/>
        <v>199909</v>
      </c>
      <c r="D2259" s="11">
        <f>IF('zad5_4)'!$C2259&gt;$I$2,'zad5_4)'!$C2259-$I$2,0)</f>
        <v>0</v>
      </c>
      <c r="E2259" s="12">
        <f t="shared" si="70"/>
        <v>3999</v>
      </c>
    </row>
    <row r="2260" spans="1:5" x14ac:dyDescent="0.25">
      <c r="A2260" s="7">
        <v>41706</v>
      </c>
      <c r="B2260" s="8">
        <v>4585</v>
      </c>
      <c r="C2260" s="8">
        <f t="shared" si="71"/>
        <v>199696</v>
      </c>
      <c r="D2260" s="8">
        <f>IF('zad5_4)'!$C2260&gt;$I$2,'zad5_4)'!$C2260-$I$2,0)</f>
        <v>0</v>
      </c>
      <c r="E2260" s="9">
        <f t="shared" si="70"/>
        <v>3994</v>
      </c>
    </row>
    <row r="2261" spans="1:5" x14ac:dyDescent="0.25">
      <c r="A2261" s="10">
        <v>41707</v>
      </c>
      <c r="B2261" s="11">
        <v>4335</v>
      </c>
      <c r="C2261" s="11">
        <f t="shared" si="71"/>
        <v>200287</v>
      </c>
      <c r="D2261" s="11">
        <f>IF('zad5_4)'!$C2261&gt;$I$2,'zad5_4)'!$C2261-$I$2,0)</f>
        <v>0</v>
      </c>
      <c r="E2261" s="12">
        <f t="shared" si="70"/>
        <v>4006</v>
      </c>
    </row>
    <row r="2262" spans="1:5" x14ac:dyDescent="0.25">
      <c r="A2262" s="7">
        <v>41708</v>
      </c>
      <c r="B2262" s="8">
        <v>4277</v>
      </c>
      <c r="C2262" s="8">
        <f t="shared" si="71"/>
        <v>200616</v>
      </c>
      <c r="D2262" s="8">
        <f>IF('zad5_4)'!$C2262&gt;$I$2,'zad5_4)'!$C2262-$I$2,0)</f>
        <v>0</v>
      </c>
      <c r="E2262" s="9">
        <f t="shared" si="70"/>
        <v>4013</v>
      </c>
    </row>
    <row r="2263" spans="1:5" x14ac:dyDescent="0.25">
      <c r="A2263" s="10">
        <v>41709</v>
      </c>
      <c r="B2263" s="11">
        <v>4588</v>
      </c>
      <c r="C2263" s="11">
        <f t="shared" si="71"/>
        <v>200880</v>
      </c>
      <c r="D2263" s="11">
        <f>IF('zad5_4)'!$C2263&gt;$I$2,'zad5_4)'!$C2263-$I$2,0)</f>
        <v>0</v>
      </c>
      <c r="E2263" s="12">
        <f t="shared" si="70"/>
        <v>4018</v>
      </c>
    </row>
    <row r="2264" spans="1:5" x14ac:dyDescent="0.25">
      <c r="A2264" s="7">
        <v>41710</v>
      </c>
      <c r="B2264" s="8">
        <v>5735</v>
      </c>
      <c r="C2264" s="8">
        <f t="shared" si="71"/>
        <v>201450</v>
      </c>
      <c r="D2264" s="8">
        <f>IF('zad5_4)'!$C2264&gt;$I$2,'zad5_4)'!$C2264-$I$2,0)</f>
        <v>0</v>
      </c>
      <c r="E2264" s="9">
        <f t="shared" si="70"/>
        <v>4029</v>
      </c>
    </row>
    <row r="2265" spans="1:5" x14ac:dyDescent="0.25">
      <c r="A2265" s="10">
        <v>41711</v>
      </c>
      <c r="B2265" s="11">
        <v>5696</v>
      </c>
      <c r="C2265" s="11">
        <f t="shared" si="71"/>
        <v>203156</v>
      </c>
      <c r="D2265" s="11">
        <f>IF('zad5_4)'!$C2265&gt;$I$2,'zad5_4)'!$C2265-$I$2,0)</f>
        <v>0</v>
      </c>
      <c r="E2265" s="12">
        <f t="shared" si="70"/>
        <v>4064</v>
      </c>
    </row>
    <row r="2266" spans="1:5" x14ac:dyDescent="0.25">
      <c r="A2266" s="7">
        <v>41712</v>
      </c>
      <c r="B2266" s="8">
        <v>5817</v>
      </c>
      <c r="C2266" s="8">
        <f t="shared" si="71"/>
        <v>204788</v>
      </c>
      <c r="D2266" s="8">
        <f>IF('zad5_4)'!$C2266&gt;$I$2,'zad5_4)'!$C2266-$I$2,0)</f>
        <v>0</v>
      </c>
      <c r="E2266" s="9">
        <f t="shared" si="70"/>
        <v>4096</v>
      </c>
    </row>
    <row r="2267" spans="1:5" x14ac:dyDescent="0.25">
      <c r="A2267" s="10">
        <v>41713</v>
      </c>
      <c r="B2267" s="11">
        <v>5894</v>
      </c>
      <c r="C2267" s="11">
        <f t="shared" si="71"/>
        <v>206509</v>
      </c>
      <c r="D2267" s="11">
        <f>IF('zad5_4)'!$C2267&gt;$I$2,'zad5_4)'!$C2267-$I$2,0)</f>
        <v>0</v>
      </c>
      <c r="E2267" s="12">
        <f t="shared" si="70"/>
        <v>4131</v>
      </c>
    </row>
    <row r="2268" spans="1:5" x14ac:dyDescent="0.25">
      <c r="A2268" s="7">
        <v>41714</v>
      </c>
      <c r="B2268" s="8">
        <v>6963</v>
      </c>
      <c r="C2268" s="8">
        <f t="shared" si="71"/>
        <v>208272</v>
      </c>
      <c r="D2268" s="8">
        <f>IF('zad5_4)'!$C2268&gt;$I$2,'zad5_4)'!$C2268-$I$2,0)</f>
        <v>0</v>
      </c>
      <c r="E2268" s="9">
        <f t="shared" si="70"/>
        <v>4166</v>
      </c>
    </row>
    <row r="2269" spans="1:5" x14ac:dyDescent="0.25">
      <c r="A2269" s="10">
        <v>41715</v>
      </c>
      <c r="B2269" s="11">
        <v>8321</v>
      </c>
      <c r="C2269" s="11">
        <f t="shared" si="71"/>
        <v>211069</v>
      </c>
      <c r="D2269" s="11">
        <f>IF('zad5_4)'!$C2269&gt;$I$2,'zad5_4)'!$C2269-$I$2,0)</f>
        <v>0</v>
      </c>
      <c r="E2269" s="12">
        <f t="shared" si="70"/>
        <v>4222</v>
      </c>
    </row>
    <row r="2270" spans="1:5" x14ac:dyDescent="0.25">
      <c r="A2270" s="7">
        <v>41716</v>
      </c>
      <c r="B2270" s="8">
        <v>8293</v>
      </c>
      <c r="C2270" s="8">
        <f t="shared" si="71"/>
        <v>215168</v>
      </c>
      <c r="D2270" s="8">
        <f>IF('zad5_4)'!$C2270&gt;$I$2,'zad5_4)'!$C2270-$I$2,0)</f>
        <v>0</v>
      </c>
      <c r="E2270" s="9">
        <f t="shared" si="70"/>
        <v>4304</v>
      </c>
    </row>
    <row r="2271" spans="1:5" x14ac:dyDescent="0.25">
      <c r="A2271" s="10">
        <v>41717</v>
      </c>
      <c r="B2271" s="11">
        <v>9711</v>
      </c>
      <c r="C2271" s="11">
        <f t="shared" si="71"/>
        <v>219157</v>
      </c>
      <c r="D2271" s="11">
        <f>IF('zad5_4)'!$C2271&gt;$I$2,'zad5_4)'!$C2271-$I$2,0)</f>
        <v>0</v>
      </c>
      <c r="E2271" s="12">
        <f t="shared" si="70"/>
        <v>4384</v>
      </c>
    </row>
    <row r="2272" spans="1:5" x14ac:dyDescent="0.25">
      <c r="A2272" s="7">
        <v>41718</v>
      </c>
      <c r="B2272" s="8">
        <v>9826</v>
      </c>
      <c r="C2272" s="8">
        <f t="shared" si="71"/>
        <v>224484</v>
      </c>
      <c r="D2272" s="8">
        <f>IF('zad5_4)'!$C2272&gt;$I$2,'zad5_4)'!$C2272-$I$2,0)</f>
        <v>0</v>
      </c>
      <c r="E2272" s="9">
        <f t="shared" si="70"/>
        <v>4490</v>
      </c>
    </row>
    <row r="2273" spans="1:5" x14ac:dyDescent="0.25">
      <c r="A2273" s="10">
        <v>41719</v>
      </c>
      <c r="B2273" s="11">
        <v>10130</v>
      </c>
      <c r="C2273" s="11">
        <f t="shared" si="71"/>
        <v>229820</v>
      </c>
      <c r="D2273" s="11">
        <f>IF('zad5_4)'!$C2273&gt;$I$2,'zad5_4)'!$C2273-$I$2,0)</f>
        <v>0</v>
      </c>
      <c r="E2273" s="12">
        <f t="shared" si="70"/>
        <v>4597</v>
      </c>
    </row>
    <row r="2274" spans="1:5" x14ac:dyDescent="0.25">
      <c r="A2274" s="7">
        <v>41720</v>
      </c>
      <c r="B2274" s="8">
        <v>11213</v>
      </c>
      <c r="C2274" s="8">
        <f t="shared" si="71"/>
        <v>235353</v>
      </c>
      <c r="D2274" s="8">
        <f>IF('zad5_4)'!$C2274&gt;$I$2,'zad5_4)'!$C2274-$I$2,0)</f>
        <v>0</v>
      </c>
      <c r="E2274" s="9">
        <f t="shared" si="70"/>
        <v>4708</v>
      </c>
    </row>
    <row r="2275" spans="1:5" x14ac:dyDescent="0.25">
      <c r="A2275" s="10">
        <v>41721</v>
      </c>
      <c r="B2275" s="11">
        <v>11954</v>
      </c>
      <c r="C2275" s="11">
        <f t="shared" si="71"/>
        <v>241858</v>
      </c>
      <c r="D2275" s="11">
        <f>IF('zad5_4)'!$C2275&gt;$I$2,'zad5_4)'!$C2275-$I$2,0)</f>
        <v>0</v>
      </c>
      <c r="E2275" s="12">
        <f t="shared" si="70"/>
        <v>4838</v>
      </c>
    </row>
    <row r="2276" spans="1:5" x14ac:dyDescent="0.25">
      <c r="A2276" s="7">
        <v>41722</v>
      </c>
      <c r="B2276" s="8">
        <v>13377</v>
      </c>
      <c r="C2276" s="8">
        <f t="shared" si="71"/>
        <v>248974</v>
      </c>
      <c r="D2276" s="8">
        <f>IF('zad5_4)'!$C2276&gt;$I$2,'zad5_4)'!$C2276-$I$2,0)</f>
        <v>0</v>
      </c>
      <c r="E2276" s="9">
        <f t="shared" si="70"/>
        <v>4980</v>
      </c>
    </row>
    <row r="2277" spans="1:5" x14ac:dyDescent="0.25">
      <c r="A2277" s="10">
        <v>41723</v>
      </c>
      <c r="B2277" s="11">
        <v>14725</v>
      </c>
      <c r="C2277" s="11">
        <f t="shared" si="71"/>
        <v>257371</v>
      </c>
      <c r="D2277" s="11">
        <f>IF('zad5_4)'!$C2277&gt;$I$2,'zad5_4)'!$C2277-$I$2,0)</f>
        <v>0</v>
      </c>
      <c r="E2277" s="12">
        <f t="shared" si="70"/>
        <v>5148</v>
      </c>
    </row>
    <row r="2278" spans="1:5" x14ac:dyDescent="0.25">
      <c r="A2278" s="7">
        <v>41724</v>
      </c>
      <c r="B2278" s="8">
        <v>15443</v>
      </c>
      <c r="C2278" s="8">
        <f t="shared" si="71"/>
        <v>266948</v>
      </c>
      <c r="D2278" s="8">
        <f>IF('zad5_4)'!$C2278&gt;$I$2,'zad5_4)'!$C2278-$I$2,0)</f>
        <v>0</v>
      </c>
      <c r="E2278" s="9">
        <f t="shared" si="70"/>
        <v>5339</v>
      </c>
    </row>
    <row r="2279" spans="1:5" x14ac:dyDescent="0.25">
      <c r="A2279" s="10">
        <v>41725</v>
      </c>
      <c r="B2279" s="11">
        <v>16395</v>
      </c>
      <c r="C2279" s="11">
        <f t="shared" si="71"/>
        <v>277052</v>
      </c>
      <c r="D2279" s="11">
        <f>IF('zad5_4)'!$C2279&gt;$I$2,'zad5_4)'!$C2279-$I$2,0)</f>
        <v>0</v>
      </c>
      <c r="E2279" s="12">
        <f t="shared" si="70"/>
        <v>5542</v>
      </c>
    </row>
    <row r="2280" spans="1:5" x14ac:dyDescent="0.25">
      <c r="A2280" s="7">
        <v>41726</v>
      </c>
      <c r="B2280" s="8">
        <v>16847</v>
      </c>
      <c r="C2280" s="8">
        <f t="shared" si="71"/>
        <v>287905</v>
      </c>
      <c r="D2280" s="8">
        <f>IF('zad5_4)'!$C2280&gt;$I$2,'zad5_4)'!$C2280-$I$2,0)</f>
        <v>0</v>
      </c>
      <c r="E2280" s="9">
        <f t="shared" si="70"/>
        <v>5759</v>
      </c>
    </row>
    <row r="2281" spans="1:5" x14ac:dyDescent="0.25">
      <c r="A2281" s="10">
        <v>41727</v>
      </c>
      <c r="B2281" s="11">
        <v>17986</v>
      </c>
      <c r="C2281" s="11">
        <f t="shared" si="71"/>
        <v>298993</v>
      </c>
      <c r="D2281" s="11">
        <f>IF('zad5_4)'!$C2281&gt;$I$2,'zad5_4)'!$C2281-$I$2,0)</f>
        <v>0</v>
      </c>
      <c r="E2281" s="12">
        <f t="shared" si="70"/>
        <v>5980</v>
      </c>
    </row>
    <row r="2282" spans="1:5" x14ac:dyDescent="0.25">
      <c r="A2282" s="7">
        <v>41728</v>
      </c>
      <c r="B2282" s="8">
        <v>19127</v>
      </c>
      <c r="C2282" s="8">
        <f t="shared" si="71"/>
        <v>310999</v>
      </c>
      <c r="D2282" s="8">
        <f>IF('zad5_4)'!$C2282&gt;$I$2,'zad5_4)'!$C2282-$I$2,0)</f>
        <v>0</v>
      </c>
      <c r="E2282" s="9">
        <f t="shared" si="70"/>
        <v>6220</v>
      </c>
    </row>
    <row r="2283" spans="1:5" x14ac:dyDescent="0.25">
      <c r="A2283" s="10">
        <v>41729</v>
      </c>
      <c r="B2283" s="11">
        <v>20109</v>
      </c>
      <c r="C2283" s="11">
        <f t="shared" si="71"/>
        <v>323906</v>
      </c>
      <c r="D2283" s="11">
        <f>IF('zad5_4)'!$C2283&gt;$I$2,'zad5_4)'!$C2283-$I$2,0)</f>
        <v>0</v>
      </c>
      <c r="E2283" s="12">
        <f t="shared" si="70"/>
        <v>6479</v>
      </c>
    </row>
    <row r="2284" spans="1:5" x14ac:dyDescent="0.25">
      <c r="A2284" s="7">
        <v>41730</v>
      </c>
      <c r="B2284" s="8">
        <v>19893</v>
      </c>
      <c r="C2284" s="8">
        <f t="shared" si="71"/>
        <v>337536</v>
      </c>
      <c r="D2284" s="8">
        <f>IF('zad5_4)'!$C2284&gt;$I$2,'zad5_4)'!$C2284-$I$2,0)</f>
        <v>0</v>
      </c>
      <c r="E2284" s="9">
        <f t="shared" si="70"/>
        <v>6751</v>
      </c>
    </row>
    <row r="2285" spans="1:5" x14ac:dyDescent="0.25">
      <c r="A2285" s="10">
        <v>41731</v>
      </c>
      <c r="B2285" s="11">
        <v>20323</v>
      </c>
      <c r="C2285" s="11">
        <f t="shared" si="71"/>
        <v>350678</v>
      </c>
      <c r="D2285" s="11">
        <f>IF('zad5_4)'!$C2285&gt;$I$2,'zad5_4)'!$C2285-$I$2,0)</f>
        <v>0</v>
      </c>
      <c r="E2285" s="12">
        <f t="shared" si="70"/>
        <v>7014</v>
      </c>
    </row>
    <row r="2286" spans="1:5" x14ac:dyDescent="0.25">
      <c r="A2286" s="7">
        <v>41732</v>
      </c>
      <c r="B2286" s="8">
        <v>21261</v>
      </c>
      <c r="C2286" s="8">
        <f t="shared" si="71"/>
        <v>363987</v>
      </c>
      <c r="D2286" s="8">
        <f>IF('zad5_4)'!$C2286&gt;$I$2,'zad5_4)'!$C2286-$I$2,0)</f>
        <v>0</v>
      </c>
      <c r="E2286" s="9">
        <f t="shared" si="70"/>
        <v>7280</v>
      </c>
    </row>
    <row r="2287" spans="1:5" x14ac:dyDescent="0.25">
      <c r="A2287" s="10">
        <v>41733</v>
      </c>
      <c r="B2287" s="11">
        <v>20834</v>
      </c>
      <c r="C2287" s="11">
        <f t="shared" si="71"/>
        <v>377968</v>
      </c>
      <c r="D2287" s="11">
        <f>IF('zad5_4)'!$C2287&gt;$I$2,'zad5_4)'!$C2287-$I$2,0)</f>
        <v>0</v>
      </c>
      <c r="E2287" s="12">
        <f t="shared" si="70"/>
        <v>7560</v>
      </c>
    </row>
    <row r="2288" spans="1:5" x14ac:dyDescent="0.25">
      <c r="A2288" s="7">
        <v>41734</v>
      </c>
      <c r="B2288" s="8">
        <v>21151</v>
      </c>
      <c r="C2288" s="8">
        <f t="shared" si="71"/>
        <v>391242</v>
      </c>
      <c r="D2288" s="8">
        <f>IF('zad5_4)'!$C2288&gt;$I$2,'zad5_4)'!$C2288-$I$2,0)</f>
        <v>0</v>
      </c>
      <c r="E2288" s="9">
        <f t="shared" si="70"/>
        <v>7825</v>
      </c>
    </row>
    <row r="2289" spans="1:5" x14ac:dyDescent="0.25">
      <c r="A2289" s="10">
        <v>41735</v>
      </c>
      <c r="B2289" s="11">
        <v>21000</v>
      </c>
      <c r="C2289" s="11">
        <f t="shared" si="71"/>
        <v>404568</v>
      </c>
      <c r="D2289" s="11">
        <f>IF('zad5_4)'!$C2289&gt;$I$2,'zad5_4)'!$C2289-$I$2,0)</f>
        <v>0</v>
      </c>
      <c r="E2289" s="12">
        <f t="shared" si="70"/>
        <v>8092</v>
      </c>
    </row>
    <row r="2290" spans="1:5" x14ac:dyDescent="0.25">
      <c r="A2290" s="7">
        <v>41736</v>
      </c>
      <c r="B2290" s="8">
        <v>21139</v>
      </c>
      <c r="C2290" s="8">
        <f t="shared" si="71"/>
        <v>417476</v>
      </c>
      <c r="D2290" s="8">
        <f>IF('zad5_4)'!$C2290&gt;$I$2,'zad5_4)'!$C2290-$I$2,0)</f>
        <v>0</v>
      </c>
      <c r="E2290" s="9">
        <f t="shared" si="70"/>
        <v>8350</v>
      </c>
    </row>
    <row r="2291" spans="1:5" x14ac:dyDescent="0.25">
      <c r="A2291" s="10">
        <v>41737</v>
      </c>
      <c r="B2291" s="11">
        <v>20358</v>
      </c>
      <c r="C2291" s="11">
        <f t="shared" si="71"/>
        <v>430265</v>
      </c>
      <c r="D2291" s="11">
        <f>IF('zad5_4)'!$C2291&gt;$I$2,'zad5_4)'!$C2291-$I$2,0)</f>
        <v>0</v>
      </c>
      <c r="E2291" s="12">
        <f t="shared" si="70"/>
        <v>8606</v>
      </c>
    </row>
    <row r="2292" spans="1:5" x14ac:dyDescent="0.25">
      <c r="A2292" s="7">
        <v>41738</v>
      </c>
      <c r="B2292" s="8">
        <v>20248</v>
      </c>
      <c r="C2292" s="8">
        <f t="shared" si="71"/>
        <v>442017</v>
      </c>
      <c r="D2292" s="8">
        <f>IF('zad5_4)'!$C2292&gt;$I$2,'zad5_4)'!$C2292-$I$2,0)</f>
        <v>0</v>
      </c>
      <c r="E2292" s="9">
        <f t="shared" si="70"/>
        <v>8841</v>
      </c>
    </row>
    <row r="2293" spans="1:5" x14ac:dyDescent="0.25">
      <c r="A2293" s="10">
        <v>41739</v>
      </c>
      <c r="B2293" s="11">
        <v>19695</v>
      </c>
      <c r="C2293" s="11">
        <f t="shared" si="71"/>
        <v>453424</v>
      </c>
      <c r="D2293" s="11">
        <f>IF('zad5_4)'!$C2293&gt;$I$2,'zad5_4)'!$C2293-$I$2,0)</f>
        <v>0</v>
      </c>
      <c r="E2293" s="12">
        <f t="shared" si="70"/>
        <v>9069</v>
      </c>
    </row>
    <row r="2294" spans="1:5" x14ac:dyDescent="0.25">
      <c r="A2294" s="7">
        <v>41740</v>
      </c>
      <c r="B2294" s="8">
        <v>18438</v>
      </c>
      <c r="C2294" s="8">
        <f t="shared" si="71"/>
        <v>464050</v>
      </c>
      <c r="D2294" s="8">
        <f>IF('zad5_4)'!$C2294&gt;$I$2,'zad5_4)'!$C2294-$I$2,0)</f>
        <v>0</v>
      </c>
      <c r="E2294" s="9">
        <f t="shared" si="70"/>
        <v>9281</v>
      </c>
    </row>
    <row r="2295" spans="1:5" x14ac:dyDescent="0.25">
      <c r="A2295" s="10">
        <v>41741</v>
      </c>
      <c r="B2295" s="11">
        <v>17499</v>
      </c>
      <c r="C2295" s="11">
        <f t="shared" si="71"/>
        <v>473207</v>
      </c>
      <c r="D2295" s="11">
        <f>IF('zad5_4)'!$C2295&gt;$I$2,'zad5_4)'!$C2295-$I$2,0)</f>
        <v>0</v>
      </c>
      <c r="E2295" s="12">
        <f t="shared" si="70"/>
        <v>9465</v>
      </c>
    </row>
    <row r="2296" spans="1:5" x14ac:dyDescent="0.25">
      <c r="A2296" s="7">
        <v>41742</v>
      </c>
      <c r="B2296" s="8">
        <v>17318</v>
      </c>
      <c r="C2296" s="8">
        <f t="shared" si="71"/>
        <v>481241</v>
      </c>
      <c r="D2296" s="8">
        <f>IF('zad5_4)'!$C2296&gt;$I$2,'zad5_4)'!$C2296-$I$2,0)</f>
        <v>0</v>
      </c>
      <c r="E2296" s="9">
        <f t="shared" si="70"/>
        <v>9625</v>
      </c>
    </row>
    <row r="2297" spans="1:5" x14ac:dyDescent="0.25">
      <c r="A2297" s="10">
        <v>41743</v>
      </c>
      <c r="B2297" s="11">
        <v>15858</v>
      </c>
      <c r="C2297" s="11">
        <f t="shared" si="71"/>
        <v>488934</v>
      </c>
      <c r="D2297" s="11">
        <f>IF('zad5_4)'!$C2297&gt;$I$2,'zad5_4)'!$C2297-$I$2,0)</f>
        <v>0</v>
      </c>
      <c r="E2297" s="12">
        <f t="shared" si="70"/>
        <v>9779</v>
      </c>
    </row>
    <row r="2298" spans="1:5" x14ac:dyDescent="0.25">
      <c r="A2298" s="7">
        <v>41744</v>
      </c>
      <c r="B2298" s="8">
        <v>14490</v>
      </c>
      <c r="C2298" s="8">
        <f t="shared" si="71"/>
        <v>495013</v>
      </c>
      <c r="D2298" s="8">
        <f>IF('zad5_4)'!$C2298&gt;$I$2,'zad5_4)'!$C2298-$I$2,0)</f>
        <v>0</v>
      </c>
      <c r="E2298" s="9">
        <f t="shared" si="70"/>
        <v>9901</v>
      </c>
    </row>
    <row r="2299" spans="1:5" x14ac:dyDescent="0.25">
      <c r="A2299" s="10">
        <v>41745</v>
      </c>
      <c r="B2299" s="11">
        <v>13613</v>
      </c>
      <c r="C2299" s="11">
        <f t="shared" si="71"/>
        <v>499602</v>
      </c>
      <c r="D2299" s="11">
        <f>IF('zad5_4)'!$C2299&gt;$I$2,'zad5_4)'!$C2299-$I$2,0)</f>
        <v>0</v>
      </c>
      <c r="E2299" s="12">
        <f t="shared" si="70"/>
        <v>9993</v>
      </c>
    </row>
    <row r="2300" spans="1:5" x14ac:dyDescent="0.25">
      <c r="A2300" s="7">
        <v>41746</v>
      </c>
      <c r="B2300" s="8">
        <v>13244</v>
      </c>
      <c r="C2300" s="8">
        <f t="shared" si="71"/>
        <v>503222</v>
      </c>
      <c r="D2300" s="8">
        <f>IF('zad5_4)'!$C2300&gt;$I$2,'zad5_4)'!$C2300-$I$2,0)</f>
        <v>0</v>
      </c>
      <c r="E2300" s="9">
        <f t="shared" si="70"/>
        <v>10065</v>
      </c>
    </row>
    <row r="2301" spans="1:5" x14ac:dyDescent="0.25">
      <c r="A2301" s="10">
        <v>41747</v>
      </c>
      <c r="B2301" s="11">
        <v>11477</v>
      </c>
      <c r="C2301" s="11">
        <f t="shared" si="71"/>
        <v>506401</v>
      </c>
      <c r="D2301" s="11">
        <f>IF('zad5_4)'!$C2301&gt;$I$2,'zad5_4)'!$C2301-$I$2,0)</f>
        <v>0</v>
      </c>
      <c r="E2301" s="12">
        <f t="shared" si="70"/>
        <v>10129</v>
      </c>
    </row>
    <row r="2302" spans="1:5" x14ac:dyDescent="0.25">
      <c r="A2302" s="7">
        <v>41748</v>
      </c>
      <c r="B2302" s="8">
        <v>10518</v>
      </c>
      <c r="C2302" s="8">
        <f t="shared" si="71"/>
        <v>507749</v>
      </c>
      <c r="D2302" s="8">
        <f>IF('zad5_4)'!$C2302&gt;$I$2,'zad5_4)'!$C2302-$I$2,0)</f>
        <v>0</v>
      </c>
      <c r="E2302" s="9">
        <f t="shared" si="70"/>
        <v>10155</v>
      </c>
    </row>
    <row r="2303" spans="1:5" x14ac:dyDescent="0.25">
      <c r="A2303" s="10">
        <v>41749</v>
      </c>
      <c r="B2303" s="11">
        <v>9238</v>
      </c>
      <c r="C2303" s="11">
        <f t="shared" si="71"/>
        <v>508112</v>
      </c>
      <c r="D2303" s="11">
        <f>IF('zad5_4)'!$C2303&gt;$I$2,'zad5_4)'!$C2303-$I$2,0)</f>
        <v>0</v>
      </c>
      <c r="E2303" s="12">
        <f t="shared" si="70"/>
        <v>10163</v>
      </c>
    </row>
    <row r="2304" spans="1:5" x14ac:dyDescent="0.25">
      <c r="A2304" s="7">
        <v>41750</v>
      </c>
      <c r="B2304" s="8">
        <v>8819</v>
      </c>
      <c r="C2304" s="8">
        <f t="shared" si="71"/>
        <v>507187</v>
      </c>
      <c r="D2304" s="8">
        <f>IF('zad5_4)'!$C2304&gt;$I$2,'zad5_4)'!$C2304-$I$2,0)</f>
        <v>0</v>
      </c>
      <c r="E2304" s="9">
        <f t="shared" si="70"/>
        <v>10144</v>
      </c>
    </row>
    <row r="2305" spans="1:5" x14ac:dyDescent="0.25">
      <c r="A2305" s="10">
        <v>41751</v>
      </c>
      <c r="B2305" s="11">
        <v>8625</v>
      </c>
      <c r="C2305" s="11">
        <f t="shared" si="71"/>
        <v>505862</v>
      </c>
      <c r="D2305" s="11">
        <f>IF('zad5_4)'!$C2305&gt;$I$2,'zad5_4)'!$C2305-$I$2,0)</f>
        <v>0</v>
      </c>
      <c r="E2305" s="12">
        <f t="shared" si="70"/>
        <v>10118</v>
      </c>
    </row>
    <row r="2306" spans="1:5" x14ac:dyDescent="0.25">
      <c r="A2306" s="7">
        <v>41752</v>
      </c>
      <c r="B2306" s="8">
        <v>7696</v>
      </c>
      <c r="C2306" s="8">
        <f t="shared" si="71"/>
        <v>504369</v>
      </c>
      <c r="D2306" s="8">
        <f>IF('zad5_4)'!$C2306&gt;$I$2,'zad5_4)'!$C2306-$I$2,0)</f>
        <v>0</v>
      </c>
      <c r="E2306" s="9">
        <f t="shared" ref="E2306:E2369" si="72">ROUNDUP(C2306*0.02,0)</f>
        <v>10088</v>
      </c>
    </row>
    <row r="2307" spans="1:5" x14ac:dyDescent="0.25">
      <c r="A2307" s="10">
        <v>41753</v>
      </c>
      <c r="B2307" s="11">
        <v>6556</v>
      </c>
      <c r="C2307" s="11">
        <f t="shared" si="71"/>
        <v>501977</v>
      </c>
      <c r="D2307" s="11">
        <f>IF('zad5_4)'!$C2307&gt;$I$2,'zad5_4)'!$C2307-$I$2,0)</f>
        <v>0</v>
      </c>
      <c r="E2307" s="12">
        <f t="shared" si="72"/>
        <v>10040</v>
      </c>
    </row>
    <row r="2308" spans="1:5" x14ac:dyDescent="0.25">
      <c r="A2308" s="7">
        <v>41754</v>
      </c>
      <c r="B2308" s="8">
        <v>5888</v>
      </c>
      <c r="C2308" s="8">
        <f t="shared" ref="C2308:C2371" si="73">C2307-D2307-E2307+B2307</f>
        <v>498493</v>
      </c>
      <c r="D2308" s="8">
        <f>IF('zad5_4)'!$C2308&gt;$I$2,'zad5_4)'!$C2308-$I$2,0)</f>
        <v>0</v>
      </c>
      <c r="E2308" s="9">
        <f t="shared" si="72"/>
        <v>9970</v>
      </c>
    </row>
    <row r="2309" spans="1:5" x14ac:dyDescent="0.25">
      <c r="A2309" s="10">
        <v>41755</v>
      </c>
      <c r="B2309" s="11">
        <v>5624</v>
      </c>
      <c r="C2309" s="11">
        <f t="shared" si="73"/>
        <v>494411</v>
      </c>
      <c r="D2309" s="11">
        <f>IF('zad5_4)'!$C2309&gt;$I$2,'zad5_4)'!$C2309-$I$2,0)</f>
        <v>0</v>
      </c>
      <c r="E2309" s="12">
        <f t="shared" si="72"/>
        <v>9889</v>
      </c>
    </row>
    <row r="2310" spans="1:5" x14ac:dyDescent="0.25">
      <c r="A2310" s="7">
        <v>41756</v>
      </c>
      <c r="B2310" s="8">
        <v>5771</v>
      </c>
      <c r="C2310" s="8">
        <f t="shared" si="73"/>
        <v>490146</v>
      </c>
      <c r="D2310" s="8">
        <f>IF('zad5_4)'!$C2310&gt;$I$2,'zad5_4)'!$C2310-$I$2,0)</f>
        <v>0</v>
      </c>
      <c r="E2310" s="9">
        <f t="shared" si="72"/>
        <v>9803</v>
      </c>
    </row>
    <row r="2311" spans="1:5" x14ac:dyDescent="0.25">
      <c r="A2311" s="10">
        <v>41757</v>
      </c>
      <c r="B2311" s="11">
        <v>5588</v>
      </c>
      <c r="C2311" s="11">
        <f t="shared" si="73"/>
        <v>486114</v>
      </c>
      <c r="D2311" s="11">
        <f>IF('zad5_4)'!$C2311&gt;$I$2,'zad5_4)'!$C2311-$I$2,0)</f>
        <v>0</v>
      </c>
      <c r="E2311" s="12">
        <f t="shared" si="72"/>
        <v>9723</v>
      </c>
    </row>
    <row r="2312" spans="1:5" x14ac:dyDescent="0.25">
      <c r="A2312" s="7">
        <v>41758</v>
      </c>
      <c r="B2312" s="8">
        <v>4564</v>
      </c>
      <c r="C2312" s="8">
        <f t="shared" si="73"/>
        <v>481979</v>
      </c>
      <c r="D2312" s="8">
        <f>IF('zad5_4)'!$C2312&gt;$I$2,'zad5_4)'!$C2312-$I$2,0)</f>
        <v>0</v>
      </c>
      <c r="E2312" s="9">
        <f t="shared" si="72"/>
        <v>9640</v>
      </c>
    </row>
    <row r="2313" spans="1:5" x14ac:dyDescent="0.25">
      <c r="A2313" s="10">
        <v>41759</v>
      </c>
      <c r="B2313" s="11">
        <v>3860</v>
      </c>
      <c r="C2313" s="11">
        <f t="shared" si="73"/>
        <v>476903</v>
      </c>
      <c r="D2313" s="11">
        <f>IF('zad5_4)'!$C2313&gt;$I$2,'zad5_4)'!$C2313-$I$2,0)</f>
        <v>0</v>
      </c>
      <c r="E2313" s="12">
        <f t="shared" si="72"/>
        <v>9539</v>
      </c>
    </row>
    <row r="2314" spans="1:5" x14ac:dyDescent="0.25">
      <c r="A2314" s="7">
        <v>41760</v>
      </c>
      <c r="B2314" s="8">
        <v>3438</v>
      </c>
      <c r="C2314" s="8">
        <f t="shared" si="73"/>
        <v>471224</v>
      </c>
      <c r="D2314" s="8">
        <f>IF('zad5_4)'!$C2314&gt;$I$2,'zad5_4)'!$C2314-$I$2,0)</f>
        <v>0</v>
      </c>
      <c r="E2314" s="9">
        <f t="shared" si="72"/>
        <v>9425</v>
      </c>
    </row>
    <row r="2315" spans="1:5" x14ac:dyDescent="0.25">
      <c r="A2315" s="10">
        <v>41761</v>
      </c>
      <c r="B2315" s="11">
        <v>4770</v>
      </c>
      <c r="C2315" s="11">
        <f t="shared" si="73"/>
        <v>465237</v>
      </c>
      <c r="D2315" s="11">
        <f>IF('zad5_4)'!$C2315&gt;$I$2,'zad5_4)'!$C2315-$I$2,0)</f>
        <v>0</v>
      </c>
      <c r="E2315" s="12">
        <f t="shared" si="72"/>
        <v>9305</v>
      </c>
    </row>
    <row r="2316" spans="1:5" x14ac:dyDescent="0.25">
      <c r="A2316" s="7">
        <v>41762</v>
      </c>
      <c r="B2316" s="8">
        <v>3706</v>
      </c>
      <c r="C2316" s="8">
        <f t="shared" si="73"/>
        <v>460702</v>
      </c>
      <c r="D2316" s="8">
        <f>IF('zad5_4)'!$C2316&gt;$I$2,'zad5_4)'!$C2316-$I$2,0)</f>
        <v>0</v>
      </c>
      <c r="E2316" s="9">
        <f t="shared" si="72"/>
        <v>9215</v>
      </c>
    </row>
    <row r="2317" spans="1:5" x14ac:dyDescent="0.25">
      <c r="A2317" s="10">
        <v>41763</v>
      </c>
      <c r="B2317" s="11">
        <v>2740</v>
      </c>
      <c r="C2317" s="11">
        <f t="shared" si="73"/>
        <v>455193</v>
      </c>
      <c r="D2317" s="11">
        <f>IF('zad5_4)'!$C2317&gt;$I$2,'zad5_4)'!$C2317-$I$2,0)</f>
        <v>0</v>
      </c>
      <c r="E2317" s="12">
        <f t="shared" si="72"/>
        <v>9104</v>
      </c>
    </row>
    <row r="2318" spans="1:5" x14ac:dyDescent="0.25">
      <c r="A2318" s="7">
        <v>41764</v>
      </c>
      <c r="B2318" s="8">
        <v>3515</v>
      </c>
      <c r="C2318" s="8">
        <f t="shared" si="73"/>
        <v>448829</v>
      </c>
      <c r="D2318" s="8">
        <f>IF('zad5_4)'!$C2318&gt;$I$2,'zad5_4)'!$C2318-$I$2,0)</f>
        <v>0</v>
      </c>
      <c r="E2318" s="9">
        <f t="shared" si="72"/>
        <v>8977</v>
      </c>
    </row>
    <row r="2319" spans="1:5" x14ac:dyDescent="0.25">
      <c r="A2319" s="10">
        <v>41765</v>
      </c>
      <c r="B2319" s="11">
        <v>2985</v>
      </c>
      <c r="C2319" s="11">
        <f t="shared" si="73"/>
        <v>443367</v>
      </c>
      <c r="D2319" s="11">
        <f>IF('zad5_4)'!$C2319&gt;$I$2,'zad5_4)'!$C2319-$I$2,0)</f>
        <v>0</v>
      </c>
      <c r="E2319" s="12">
        <f t="shared" si="72"/>
        <v>8868</v>
      </c>
    </row>
    <row r="2320" spans="1:5" x14ac:dyDescent="0.25">
      <c r="A2320" s="7">
        <v>41766</v>
      </c>
      <c r="B2320" s="8">
        <v>2676</v>
      </c>
      <c r="C2320" s="8">
        <f t="shared" si="73"/>
        <v>437484</v>
      </c>
      <c r="D2320" s="8">
        <f>IF('zad5_4)'!$C2320&gt;$I$2,'zad5_4)'!$C2320-$I$2,0)</f>
        <v>0</v>
      </c>
      <c r="E2320" s="9">
        <f t="shared" si="72"/>
        <v>8750</v>
      </c>
    </row>
    <row r="2321" spans="1:5" x14ac:dyDescent="0.25">
      <c r="A2321" s="10">
        <v>41767</v>
      </c>
      <c r="B2321" s="11">
        <v>2729</v>
      </c>
      <c r="C2321" s="11">
        <f t="shared" si="73"/>
        <v>431410</v>
      </c>
      <c r="D2321" s="11">
        <f>IF('zad5_4)'!$C2321&gt;$I$2,'zad5_4)'!$C2321-$I$2,0)</f>
        <v>0</v>
      </c>
      <c r="E2321" s="12">
        <f t="shared" si="72"/>
        <v>8629</v>
      </c>
    </row>
    <row r="2322" spans="1:5" x14ac:dyDescent="0.25">
      <c r="A2322" s="7">
        <v>41768</v>
      </c>
      <c r="B2322" s="8">
        <v>2568</v>
      </c>
      <c r="C2322" s="8">
        <f t="shared" si="73"/>
        <v>425510</v>
      </c>
      <c r="D2322" s="8">
        <f>IF('zad5_4)'!$C2322&gt;$I$2,'zad5_4)'!$C2322-$I$2,0)</f>
        <v>0</v>
      </c>
      <c r="E2322" s="9">
        <f t="shared" si="72"/>
        <v>8511</v>
      </c>
    </row>
    <row r="2323" spans="1:5" x14ac:dyDescent="0.25">
      <c r="A2323" s="10">
        <v>41769</v>
      </c>
      <c r="B2323" s="11">
        <v>3317</v>
      </c>
      <c r="C2323" s="11">
        <f t="shared" si="73"/>
        <v>419567</v>
      </c>
      <c r="D2323" s="11">
        <f>IF('zad5_4)'!$C2323&gt;$I$2,'zad5_4)'!$C2323-$I$2,0)</f>
        <v>0</v>
      </c>
      <c r="E2323" s="12">
        <f t="shared" si="72"/>
        <v>8392</v>
      </c>
    </row>
    <row r="2324" spans="1:5" x14ac:dyDescent="0.25">
      <c r="A2324" s="7">
        <v>41770</v>
      </c>
      <c r="B2324" s="8">
        <v>2225</v>
      </c>
      <c r="C2324" s="8">
        <f t="shared" si="73"/>
        <v>414492</v>
      </c>
      <c r="D2324" s="8">
        <f>IF('zad5_4)'!$C2324&gt;$I$2,'zad5_4)'!$C2324-$I$2,0)</f>
        <v>0</v>
      </c>
      <c r="E2324" s="9">
        <f t="shared" si="72"/>
        <v>8290</v>
      </c>
    </row>
    <row r="2325" spans="1:5" x14ac:dyDescent="0.25">
      <c r="A2325" s="10">
        <v>41771</v>
      </c>
      <c r="B2325" s="11">
        <v>1932</v>
      </c>
      <c r="C2325" s="11">
        <f t="shared" si="73"/>
        <v>408427</v>
      </c>
      <c r="D2325" s="11">
        <f>IF('zad5_4)'!$C2325&gt;$I$2,'zad5_4)'!$C2325-$I$2,0)</f>
        <v>0</v>
      </c>
      <c r="E2325" s="12">
        <f t="shared" si="72"/>
        <v>8169</v>
      </c>
    </row>
    <row r="2326" spans="1:5" x14ac:dyDescent="0.25">
      <c r="A2326" s="7">
        <v>41772</v>
      </c>
      <c r="B2326" s="8">
        <v>2221</v>
      </c>
      <c r="C2326" s="8">
        <f t="shared" si="73"/>
        <v>402190</v>
      </c>
      <c r="D2326" s="8">
        <f>IF('zad5_4)'!$C2326&gt;$I$2,'zad5_4)'!$C2326-$I$2,0)</f>
        <v>0</v>
      </c>
      <c r="E2326" s="9">
        <f t="shared" si="72"/>
        <v>8044</v>
      </c>
    </row>
    <row r="2327" spans="1:5" x14ac:dyDescent="0.25">
      <c r="A2327" s="10">
        <v>41773</v>
      </c>
      <c r="B2327" s="11">
        <v>2633</v>
      </c>
      <c r="C2327" s="11">
        <f t="shared" si="73"/>
        <v>396367</v>
      </c>
      <c r="D2327" s="11">
        <f>IF('zad5_4)'!$C2327&gt;$I$2,'zad5_4)'!$C2327-$I$2,0)</f>
        <v>0</v>
      </c>
      <c r="E2327" s="12">
        <f t="shared" si="72"/>
        <v>7928</v>
      </c>
    </row>
    <row r="2328" spans="1:5" x14ac:dyDescent="0.25">
      <c r="A2328" s="7">
        <v>41774</v>
      </c>
      <c r="B2328" s="8">
        <v>2103</v>
      </c>
      <c r="C2328" s="8">
        <f t="shared" si="73"/>
        <v>391072</v>
      </c>
      <c r="D2328" s="8">
        <f>IF('zad5_4)'!$C2328&gt;$I$2,'zad5_4)'!$C2328-$I$2,0)</f>
        <v>0</v>
      </c>
      <c r="E2328" s="9">
        <f t="shared" si="72"/>
        <v>7822</v>
      </c>
    </row>
    <row r="2329" spans="1:5" x14ac:dyDescent="0.25">
      <c r="A2329" s="10">
        <v>41775</v>
      </c>
      <c r="B2329" s="11">
        <v>1830</v>
      </c>
      <c r="C2329" s="11">
        <f t="shared" si="73"/>
        <v>385353</v>
      </c>
      <c r="D2329" s="11">
        <f>IF('zad5_4)'!$C2329&gt;$I$2,'zad5_4)'!$C2329-$I$2,0)</f>
        <v>0</v>
      </c>
      <c r="E2329" s="12">
        <f t="shared" si="72"/>
        <v>7708</v>
      </c>
    </row>
    <row r="2330" spans="1:5" x14ac:dyDescent="0.25">
      <c r="A2330" s="7">
        <v>41776</v>
      </c>
      <c r="B2330" s="8">
        <v>2310</v>
      </c>
      <c r="C2330" s="8">
        <f t="shared" si="73"/>
        <v>379475</v>
      </c>
      <c r="D2330" s="8">
        <f>IF('zad5_4)'!$C2330&gt;$I$2,'zad5_4)'!$C2330-$I$2,0)</f>
        <v>0</v>
      </c>
      <c r="E2330" s="9">
        <f t="shared" si="72"/>
        <v>7590</v>
      </c>
    </row>
    <row r="2331" spans="1:5" x14ac:dyDescent="0.25">
      <c r="A2331" s="10">
        <v>41777</v>
      </c>
      <c r="B2331" s="11">
        <v>1821</v>
      </c>
      <c r="C2331" s="11">
        <f t="shared" si="73"/>
        <v>374195</v>
      </c>
      <c r="D2331" s="11">
        <f>IF('zad5_4)'!$C2331&gt;$I$2,'zad5_4)'!$C2331-$I$2,0)</f>
        <v>0</v>
      </c>
      <c r="E2331" s="12">
        <f t="shared" si="72"/>
        <v>7484</v>
      </c>
    </row>
    <row r="2332" spans="1:5" x14ac:dyDescent="0.25">
      <c r="A2332" s="7">
        <v>41778</v>
      </c>
      <c r="B2332" s="8">
        <v>2955</v>
      </c>
      <c r="C2332" s="8">
        <f t="shared" si="73"/>
        <v>368532</v>
      </c>
      <c r="D2332" s="8">
        <f>IF('zad5_4)'!$C2332&gt;$I$2,'zad5_4)'!$C2332-$I$2,0)</f>
        <v>0</v>
      </c>
      <c r="E2332" s="9">
        <f t="shared" si="72"/>
        <v>7371</v>
      </c>
    </row>
    <row r="2333" spans="1:5" x14ac:dyDescent="0.25">
      <c r="A2333" s="10">
        <v>41779</v>
      </c>
      <c r="B2333" s="11">
        <v>1992</v>
      </c>
      <c r="C2333" s="11">
        <f t="shared" si="73"/>
        <v>364116</v>
      </c>
      <c r="D2333" s="11">
        <f>IF('zad5_4)'!$C2333&gt;$I$2,'zad5_4)'!$C2333-$I$2,0)</f>
        <v>0</v>
      </c>
      <c r="E2333" s="12">
        <f t="shared" si="72"/>
        <v>7283</v>
      </c>
    </row>
    <row r="2334" spans="1:5" x14ac:dyDescent="0.25">
      <c r="A2334" s="7">
        <v>41780</v>
      </c>
      <c r="B2334" s="8">
        <v>2382</v>
      </c>
      <c r="C2334" s="8">
        <f t="shared" si="73"/>
        <v>358825</v>
      </c>
      <c r="D2334" s="8">
        <f>IF('zad5_4)'!$C2334&gt;$I$2,'zad5_4)'!$C2334-$I$2,0)</f>
        <v>0</v>
      </c>
      <c r="E2334" s="9">
        <f t="shared" si="72"/>
        <v>7177</v>
      </c>
    </row>
    <row r="2335" spans="1:5" x14ac:dyDescent="0.25">
      <c r="A2335" s="10">
        <v>41781</v>
      </c>
      <c r="B2335" s="11">
        <v>2729</v>
      </c>
      <c r="C2335" s="11">
        <f t="shared" si="73"/>
        <v>354030</v>
      </c>
      <c r="D2335" s="11">
        <f>IF('zad5_4)'!$C2335&gt;$I$2,'zad5_4)'!$C2335-$I$2,0)</f>
        <v>0</v>
      </c>
      <c r="E2335" s="12">
        <f t="shared" si="72"/>
        <v>7081</v>
      </c>
    </row>
    <row r="2336" spans="1:5" x14ac:dyDescent="0.25">
      <c r="A2336" s="7">
        <v>41782</v>
      </c>
      <c r="B2336" s="8">
        <v>2317</v>
      </c>
      <c r="C2336" s="8">
        <f t="shared" si="73"/>
        <v>349678</v>
      </c>
      <c r="D2336" s="8">
        <f>IF('zad5_4)'!$C2336&gt;$I$2,'zad5_4)'!$C2336-$I$2,0)</f>
        <v>0</v>
      </c>
      <c r="E2336" s="9">
        <f t="shared" si="72"/>
        <v>6994</v>
      </c>
    </row>
    <row r="2337" spans="1:5" x14ac:dyDescent="0.25">
      <c r="A2337" s="10">
        <v>41783</v>
      </c>
      <c r="B2337" s="11">
        <v>2604</v>
      </c>
      <c r="C2337" s="11">
        <f t="shared" si="73"/>
        <v>345001</v>
      </c>
      <c r="D2337" s="11">
        <f>IF('zad5_4)'!$C2337&gt;$I$2,'zad5_4)'!$C2337-$I$2,0)</f>
        <v>0</v>
      </c>
      <c r="E2337" s="12">
        <f t="shared" si="72"/>
        <v>6901</v>
      </c>
    </row>
    <row r="2338" spans="1:5" x14ac:dyDescent="0.25">
      <c r="A2338" s="7">
        <v>41784</v>
      </c>
      <c r="B2338" s="8">
        <v>2765</v>
      </c>
      <c r="C2338" s="8">
        <f t="shared" si="73"/>
        <v>340704</v>
      </c>
      <c r="D2338" s="8">
        <f>IF('zad5_4)'!$C2338&gt;$I$2,'zad5_4)'!$C2338-$I$2,0)</f>
        <v>0</v>
      </c>
      <c r="E2338" s="9">
        <f t="shared" si="72"/>
        <v>6815</v>
      </c>
    </row>
    <row r="2339" spans="1:5" x14ac:dyDescent="0.25">
      <c r="A2339" s="10">
        <v>41785</v>
      </c>
      <c r="B2339" s="11">
        <v>2857</v>
      </c>
      <c r="C2339" s="11">
        <f t="shared" si="73"/>
        <v>336654</v>
      </c>
      <c r="D2339" s="11">
        <f>IF('zad5_4)'!$C2339&gt;$I$2,'zad5_4)'!$C2339-$I$2,0)</f>
        <v>0</v>
      </c>
      <c r="E2339" s="12">
        <f t="shared" si="72"/>
        <v>6734</v>
      </c>
    </row>
    <row r="2340" spans="1:5" x14ac:dyDescent="0.25">
      <c r="A2340" s="7">
        <v>41786</v>
      </c>
      <c r="B2340" s="8">
        <v>2316</v>
      </c>
      <c r="C2340" s="8">
        <f t="shared" si="73"/>
        <v>332777</v>
      </c>
      <c r="D2340" s="8">
        <f>IF('zad5_4)'!$C2340&gt;$I$2,'zad5_4)'!$C2340-$I$2,0)</f>
        <v>0</v>
      </c>
      <c r="E2340" s="9">
        <f t="shared" si="72"/>
        <v>6656</v>
      </c>
    </row>
    <row r="2341" spans="1:5" x14ac:dyDescent="0.25">
      <c r="A2341" s="10">
        <v>41787</v>
      </c>
      <c r="B2341" s="11">
        <v>2041</v>
      </c>
      <c r="C2341" s="11">
        <f t="shared" si="73"/>
        <v>328437</v>
      </c>
      <c r="D2341" s="11">
        <f>IF('zad5_4)'!$C2341&gt;$I$2,'zad5_4)'!$C2341-$I$2,0)</f>
        <v>0</v>
      </c>
      <c r="E2341" s="12">
        <f t="shared" si="72"/>
        <v>6569</v>
      </c>
    </row>
    <row r="2342" spans="1:5" x14ac:dyDescent="0.25">
      <c r="A2342" s="7">
        <v>41788</v>
      </c>
      <c r="B2342" s="8">
        <v>2305</v>
      </c>
      <c r="C2342" s="8">
        <f t="shared" si="73"/>
        <v>323909</v>
      </c>
      <c r="D2342" s="8">
        <f>IF('zad5_4)'!$C2342&gt;$I$2,'zad5_4)'!$C2342-$I$2,0)</f>
        <v>0</v>
      </c>
      <c r="E2342" s="9">
        <f t="shared" si="72"/>
        <v>6479</v>
      </c>
    </row>
    <row r="2343" spans="1:5" x14ac:dyDescent="0.25">
      <c r="A2343" s="10">
        <v>41789</v>
      </c>
      <c r="B2343" s="11">
        <v>2479</v>
      </c>
      <c r="C2343" s="11">
        <f t="shared" si="73"/>
        <v>319735</v>
      </c>
      <c r="D2343" s="11">
        <f>IF('zad5_4)'!$C2343&gt;$I$2,'zad5_4)'!$C2343-$I$2,0)</f>
        <v>0</v>
      </c>
      <c r="E2343" s="12">
        <f t="shared" si="72"/>
        <v>6395</v>
      </c>
    </row>
    <row r="2344" spans="1:5" x14ac:dyDescent="0.25">
      <c r="A2344" s="7">
        <v>41790</v>
      </c>
      <c r="B2344" s="8">
        <v>2434</v>
      </c>
      <c r="C2344" s="8">
        <f t="shared" si="73"/>
        <v>315819</v>
      </c>
      <c r="D2344" s="8">
        <f>IF('zad5_4)'!$C2344&gt;$I$2,'zad5_4)'!$C2344-$I$2,0)</f>
        <v>0</v>
      </c>
      <c r="E2344" s="9">
        <f t="shared" si="72"/>
        <v>6317</v>
      </c>
    </row>
    <row r="2345" spans="1:5" x14ac:dyDescent="0.25">
      <c r="A2345" s="10">
        <v>41791</v>
      </c>
      <c r="B2345" s="11">
        <v>1684</v>
      </c>
      <c r="C2345" s="11">
        <f t="shared" si="73"/>
        <v>311936</v>
      </c>
      <c r="D2345" s="11">
        <f>IF('zad5_4)'!$C2345&gt;$I$2,'zad5_4)'!$C2345-$I$2,0)</f>
        <v>0</v>
      </c>
      <c r="E2345" s="12">
        <f t="shared" si="72"/>
        <v>6239</v>
      </c>
    </row>
    <row r="2346" spans="1:5" x14ac:dyDescent="0.25">
      <c r="A2346" s="7">
        <v>41792</v>
      </c>
      <c r="B2346" s="8">
        <v>1600</v>
      </c>
      <c r="C2346" s="8">
        <f t="shared" si="73"/>
        <v>307381</v>
      </c>
      <c r="D2346" s="8">
        <f>IF('zad5_4)'!$C2346&gt;$I$2,'zad5_4)'!$C2346-$I$2,0)</f>
        <v>0</v>
      </c>
      <c r="E2346" s="9">
        <f t="shared" si="72"/>
        <v>6148</v>
      </c>
    </row>
    <row r="2347" spans="1:5" x14ac:dyDescent="0.25">
      <c r="A2347" s="10">
        <v>41793</v>
      </c>
      <c r="B2347" s="11">
        <v>2466</v>
      </c>
      <c r="C2347" s="11">
        <f t="shared" si="73"/>
        <v>302833</v>
      </c>
      <c r="D2347" s="11">
        <f>IF('zad5_4)'!$C2347&gt;$I$2,'zad5_4)'!$C2347-$I$2,0)</f>
        <v>0</v>
      </c>
      <c r="E2347" s="12">
        <f t="shared" si="72"/>
        <v>6057</v>
      </c>
    </row>
    <row r="2348" spans="1:5" x14ac:dyDescent="0.25">
      <c r="A2348" s="7">
        <v>41794</v>
      </c>
      <c r="B2348" s="8">
        <v>2752</v>
      </c>
      <c r="C2348" s="8">
        <f t="shared" si="73"/>
        <v>299242</v>
      </c>
      <c r="D2348" s="8">
        <f>IF('zad5_4)'!$C2348&gt;$I$2,'zad5_4)'!$C2348-$I$2,0)</f>
        <v>0</v>
      </c>
      <c r="E2348" s="9">
        <f t="shared" si="72"/>
        <v>5985</v>
      </c>
    </row>
    <row r="2349" spans="1:5" x14ac:dyDescent="0.25">
      <c r="A2349" s="10">
        <v>41795</v>
      </c>
      <c r="B2349" s="11">
        <v>2652</v>
      </c>
      <c r="C2349" s="11">
        <f t="shared" si="73"/>
        <v>296009</v>
      </c>
      <c r="D2349" s="11">
        <f>IF('zad5_4)'!$C2349&gt;$I$2,'zad5_4)'!$C2349-$I$2,0)</f>
        <v>0</v>
      </c>
      <c r="E2349" s="12">
        <f t="shared" si="72"/>
        <v>5921</v>
      </c>
    </row>
    <row r="2350" spans="1:5" x14ac:dyDescent="0.25">
      <c r="A2350" s="7">
        <v>41796</v>
      </c>
      <c r="B2350" s="8">
        <v>2736</v>
      </c>
      <c r="C2350" s="8">
        <f t="shared" si="73"/>
        <v>292740</v>
      </c>
      <c r="D2350" s="8">
        <f>IF('zad5_4)'!$C2350&gt;$I$2,'zad5_4)'!$C2350-$I$2,0)</f>
        <v>0</v>
      </c>
      <c r="E2350" s="9">
        <f t="shared" si="72"/>
        <v>5855</v>
      </c>
    </row>
    <row r="2351" spans="1:5" x14ac:dyDescent="0.25">
      <c r="A2351" s="10">
        <v>41797</v>
      </c>
      <c r="B2351" s="11">
        <v>3186</v>
      </c>
      <c r="C2351" s="11">
        <f t="shared" si="73"/>
        <v>289621</v>
      </c>
      <c r="D2351" s="11">
        <f>IF('zad5_4)'!$C2351&gt;$I$2,'zad5_4)'!$C2351-$I$2,0)</f>
        <v>0</v>
      </c>
      <c r="E2351" s="12">
        <f t="shared" si="72"/>
        <v>5793</v>
      </c>
    </row>
    <row r="2352" spans="1:5" x14ac:dyDescent="0.25">
      <c r="A2352" s="7">
        <v>41798</v>
      </c>
      <c r="B2352" s="8">
        <v>3114</v>
      </c>
      <c r="C2352" s="8">
        <f t="shared" si="73"/>
        <v>287014</v>
      </c>
      <c r="D2352" s="8">
        <f>IF('zad5_4)'!$C2352&gt;$I$2,'zad5_4)'!$C2352-$I$2,0)</f>
        <v>0</v>
      </c>
      <c r="E2352" s="9">
        <f t="shared" si="72"/>
        <v>5741</v>
      </c>
    </row>
    <row r="2353" spans="1:5" x14ac:dyDescent="0.25">
      <c r="A2353" s="10">
        <v>41799</v>
      </c>
      <c r="B2353" s="11">
        <v>2838</v>
      </c>
      <c r="C2353" s="11">
        <f t="shared" si="73"/>
        <v>284387</v>
      </c>
      <c r="D2353" s="11">
        <f>IF('zad5_4)'!$C2353&gt;$I$2,'zad5_4)'!$C2353-$I$2,0)</f>
        <v>0</v>
      </c>
      <c r="E2353" s="12">
        <f t="shared" si="72"/>
        <v>5688</v>
      </c>
    </row>
    <row r="2354" spans="1:5" x14ac:dyDescent="0.25">
      <c r="A2354" s="7">
        <v>41800</v>
      </c>
      <c r="B2354" s="8">
        <v>3035</v>
      </c>
      <c r="C2354" s="8">
        <f t="shared" si="73"/>
        <v>281537</v>
      </c>
      <c r="D2354" s="8">
        <f>IF('zad5_4)'!$C2354&gt;$I$2,'zad5_4)'!$C2354-$I$2,0)</f>
        <v>0</v>
      </c>
      <c r="E2354" s="9">
        <f t="shared" si="72"/>
        <v>5631</v>
      </c>
    </row>
    <row r="2355" spans="1:5" x14ac:dyDescent="0.25">
      <c r="A2355" s="10">
        <v>41801</v>
      </c>
      <c r="B2355" s="11">
        <v>2940</v>
      </c>
      <c r="C2355" s="11">
        <f t="shared" si="73"/>
        <v>278941</v>
      </c>
      <c r="D2355" s="11">
        <f>IF('zad5_4)'!$C2355&gt;$I$2,'zad5_4)'!$C2355-$I$2,0)</f>
        <v>0</v>
      </c>
      <c r="E2355" s="12">
        <f t="shared" si="72"/>
        <v>5579</v>
      </c>
    </row>
    <row r="2356" spans="1:5" x14ac:dyDescent="0.25">
      <c r="A2356" s="7">
        <v>41802</v>
      </c>
      <c r="B2356" s="8">
        <v>2616</v>
      </c>
      <c r="C2356" s="8">
        <f t="shared" si="73"/>
        <v>276302</v>
      </c>
      <c r="D2356" s="8">
        <f>IF('zad5_4)'!$C2356&gt;$I$2,'zad5_4)'!$C2356-$I$2,0)</f>
        <v>0</v>
      </c>
      <c r="E2356" s="9">
        <f t="shared" si="72"/>
        <v>5527</v>
      </c>
    </row>
    <row r="2357" spans="1:5" x14ac:dyDescent="0.25">
      <c r="A2357" s="10">
        <v>41803</v>
      </c>
      <c r="B2357" s="11">
        <v>2975</v>
      </c>
      <c r="C2357" s="11">
        <f t="shared" si="73"/>
        <v>273391</v>
      </c>
      <c r="D2357" s="11">
        <f>IF('zad5_4)'!$C2357&gt;$I$2,'zad5_4)'!$C2357-$I$2,0)</f>
        <v>0</v>
      </c>
      <c r="E2357" s="12">
        <f t="shared" si="72"/>
        <v>5468</v>
      </c>
    </row>
    <row r="2358" spans="1:5" x14ac:dyDescent="0.25">
      <c r="A2358" s="7">
        <v>41804</v>
      </c>
      <c r="B2358" s="8">
        <v>2419</v>
      </c>
      <c r="C2358" s="8">
        <f t="shared" si="73"/>
        <v>270898</v>
      </c>
      <c r="D2358" s="8">
        <f>IF('zad5_4)'!$C2358&gt;$I$2,'zad5_4)'!$C2358-$I$2,0)</f>
        <v>0</v>
      </c>
      <c r="E2358" s="9">
        <f t="shared" si="72"/>
        <v>5418</v>
      </c>
    </row>
    <row r="2359" spans="1:5" x14ac:dyDescent="0.25">
      <c r="A2359" s="10">
        <v>41805</v>
      </c>
      <c r="B2359" s="11">
        <v>2263</v>
      </c>
      <c r="C2359" s="11">
        <f t="shared" si="73"/>
        <v>267899</v>
      </c>
      <c r="D2359" s="11">
        <f>IF('zad5_4)'!$C2359&gt;$I$2,'zad5_4)'!$C2359-$I$2,0)</f>
        <v>0</v>
      </c>
      <c r="E2359" s="12">
        <f t="shared" si="72"/>
        <v>5358</v>
      </c>
    </row>
    <row r="2360" spans="1:5" x14ac:dyDescent="0.25">
      <c r="A2360" s="7">
        <v>41806</v>
      </c>
      <c r="B2360" s="8">
        <v>1452</v>
      </c>
      <c r="C2360" s="8">
        <f t="shared" si="73"/>
        <v>264804</v>
      </c>
      <c r="D2360" s="8">
        <f>IF('zad5_4)'!$C2360&gt;$I$2,'zad5_4)'!$C2360-$I$2,0)</f>
        <v>0</v>
      </c>
      <c r="E2360" s="9">
        <f t="shared" si="72"/>
        <v>5297</v>
      </c>
    </row>
    <row r="2361" spans="1:5" x14ac:dyDescent="0.25">
      <c r="A2361" s="10">
        <v>41807</v>
      </c>
      <c r="B2361" s="11">
        <v>2884</v>
      </c>
      <c r="C2361" s="11">
        <f t="shared" si="73"/>
        <v>260959</v>
      </c>
      <c r="D2361" s="11">
        <f>IF('zad5_4)'!$C2361&gt;$I$2,'zad5_4)'!$C2361-$I$2,0)</f>
        <v>0</v>
      </c>
      <c r="E2361" s="12">
        <f t="shared" si="72"/>
        <v>5220</v>
      </c>
    </row>
    <row r="2362" spans="1:5" x14ac:dyDescent="0.25">
      <c r="A2362" s="7">
        <v>41808</v>
      </c>
      <c r="B2362" s="8">
        <v>1990</v>
      </c>
      <c r="C2362" s="8">
        <f t="shared" si="73"/>
        <v>258623</v>
      </c>
      <c r="D2362" s="8">
        <f>IF('zad5_4)'!$C2362&gt;$I$2,'zad5_4)'!$C2362-$I$2,0)</f>
        <v>0</v>
      </c>
      <c r="E2362" s="9">
        <f t="shared" si="72"/>
        <v>5173</v>
      </c>
    </row>
    <row r="2363" spans="1:5" x14ac:dyDescent="0.25">
      <c r="A2363" s="10">
        <v>41809</v>
      </c>
      <c r="B2363" s="11">
        <v>2056</v>
      </c>
      <c r="C2363" s="11">
        <f t="shared" si="73"/>
        <v>255440</v>
      </c>
      <c r="D2363" s="11">
        <f>IF('zad5_4)'!$C2363&gt;$I$2,'zad5_4)'!$C2363-$I$2,0)</f>
        <v>0</v>
      </c>
      <c r="E2363" s="12">
        <f t="shared" si="72"/>
        <v>5109</v>
      </c>
    </row>
    <row r="2364" spans="1:5" x14ac:dyDescent="0.25">
      <c r="A2364" s="7">
        <v>41810</v>
      </c>
      <c r="B2364" s="8">
        <v>2314</v>
      </c>
      <c r="C2364" s="8">
        <f t="shared" si="73"/>
        <v>252387</v>
      </c>
      <c r="D2364" s="8">
        <f>IF('zad5_4)'!$C2364&gt;$I$2,'zad5_4)'!$C2364-$I$2,0)</f>
        <v>0</v>
      </c>
      <c r="E2364" s="9">
        <f t="shared" si="72"/>
        <v>5048</v>
      </c>
    </row>
    <row r="2365" spans="1:5" x14ac:dyDescent="0.25">
      <c r="A2365" s="10">
        <v>41811</v>
      </c>
      <c r="B2365" s="11">
        <v>2136</v>
      </c>
      <c r="C2365" s="11">
        <f t="shared" si="73"/>
        <v>249653</v>
      </c>
      <c r="D2365" s="11">
        <f>IF('zad5_4)'!$C2365&gt;$I$2,'zad5_4)'!$C2365-$I$2,0)</f>
        <v>0</v>
      </c>
      <c r="E2365" s="12">
        <f t="shared" si="72"/>
        <v>4994</v>
      </c>
    </row>
    <row r="2366" spans="1:5" x14ac:dyDescent="0.25">
      <c r="A2366" s="7">
        <v>41812</v>
      </c>
      <c r="B2366" s="8">
        <v>2015</v>
      </c>
      <c r="C2366" s="8">
        <f t="shared" si="73"/>
        <v>246795</v>
      </c>
      <c r="D2366" s="8">
        <f>IF('zad5_4)'!$C2366&gt;$I$2,'zad5_4)'!$C2366-$I$2,0)</f>
        <v>0</v>
      </c>
      <c r="E2366" s="9">
        <f t="shared" si="72"/>
        <v>4936</v>
      </c>
    </row>
    <row r="2367" spans="1:5" x14ac:dyDescent="0.25">
      <c r="A2367" s="10">
        <v>41813</v>
      </c>
      <c r="B2367" s="11">
        <v>2544</v>
      </c>
      <c r="C2367" s="11">
        <f t="shared" si="73"/>
        <v>243874</v>
      </c>
      <c r="D2367" s="11">
        <f>IF('zad5_4)'!$C2367&gt;$I$2,'zad5_4)'!$C2367-$I$2,0)</f>
        <v>0</v>
      </c>
      <c r="E2367" s="12">
        <f t="shared" si="72"/>
        <v>4878</v>
      </c>
    </row>
    <row r="2368" spans="1:5" x14ac:dyDescent="0.25">
      <c r="A2368" s="7">
        <v>41814</v>
      </c>
      <c r="B2368" s="8">
        <v>2390</v>
      </c>
      <c r="C2368" s="8">
        <f t="shared" si="73"/>
        <v>241540</v>
      </c>
      <c r="D2368" s="8">
        <f>IF('zad5_4)'!$C2368&gt;$I$2,'zad5_4)'!$C2368-$I$2,0)</f>
        <v>0</v>
      </c>
      <c r="E2368" s="9">
        <f t="shared" si="72"/>
        <v>4831</v>
      </c>
    </row>
    <row r="2369" spans="1:5" x14ac:dyDescent="0.25">
      <c r="A2369" s="10">
        <v>41815</v>
      </c>
      <c r="B2369" s="11">
        <v>2159</v>
      </c>
      <c r="C2369" s="11">
        <f t="shared" si="73"/>
        <v>239099</v>
      </c>
      <c r="D2369" s="11">
        <f>IF('zad5_4)'!$C2369&gt;$I$2,'zad5_4)'!$C2369-$I$2,0)</f>
        <v>0</v>
      </c>
      <c r="E2369" s="12">
        <f t="shared" si="72"/>
        <v>4782</v>
      </c>
    </row>
    <row r="2370" spans="1:5" x14ac:dyDescent="0.25">
      <c r="A2370" s="7">
        <v>41816</v>
      </c>
      <c r="B2370" s="8">
        <v>3231</v>
      </c>
      <c r="C2370" s="8">
        <f t="shared" si="73"/>
        <v>236476</v>
      </c>
      <c r="D2370" s="8">
        <f>IF('zad5_4)'!$C2370&gt;$I$2,'zad5_4)'!$C2370-$I$2,0)</f>
        <v>0</v>
      </c>
      <c r="E2370" s="9">
        <f t="shared" ref="E2370:E2433" si="74">ROUNDUP(C2370*0.02,0)</f>
        <v>4730</v>
      </c>
    </row>
    <row r="2371" spans="1:5" x14ac:dyDescent="0.25">
      <c r="A2371" s="10">
        <v>41817</v>
      </c>
      <c r="B2371" s="11">
        <v>2909</v>
      </c>
      <c r="C2371" s="11">
        <f t="shared" si="73"/>
        <v>234977</v>
      </c>
      <c r="D2371" s="11">
        <f>IF('zad5_4)'!$C2371&gt;$I$2,'zad5_4)'!$C2371-$I$2,0)</f>
        <v>0</v>
      </c>
      <c r="E2371" s="12">
        <f t="shared" si="74"/>
        <v>4700</v>
      </c>
    </row>
    <row r="2372" spans="1:5" x14ac:dyDescent="0.25">
      <c r="A2372" s="7">
        <v>41818</v>
      </c>
      <c r="B2372" s="8">
        <v>2619</v>
      </c>
      <c r="C2372" s="8">
        <f t="shared" ref="C2372:C2435" si="75">C2371-D2371-E2371+B2371</f>
        <v>233186</v>
      </c>
      <c r="D2372" s="8">
        <f>IF('zad5_4)'!$C2372&gt;$I$2,'zad5_4)'!$C2372-$I$2,0)</f>
        <v>0</v>
      </c>
      <c r="E2372" s="9">
        <f t="shared" si="74"/>
        <v>4664</v>
      </c>
    </row>
    <row r="2373" spans="1:5" x14ac:dyDescent="0.25">
      <c r="A2373" s="10">
        <v>41819</v>
      </c>
      <c r="B2373" s="11">
        <v>2128</v>
      </c>
      <c r="C2373" s="11">
        <f t="shared" si="75"/>
        <v>231141</v>
      </c>
      <c r="D2373" s="11">
        <f>IF('zad5_4)'!$C2373&gt;$I$2,'zad5_4)'!$C2373-$I$2,0)</f>
        <v>0</v>
      </c>
      <c r="E2373" s="12">
        <f t="shared" si="74"/>
        <v>4623</v>
      </c>
    </row>
    <row r="2374" spans="1:5" x14ac:dyDescent="0.25">
      <c r="A2374" s="7">
        <v>41820</v>
      </c>
      <c r="B2374" s="8">
        <v>2879</v>
      </c>
      <c r="C2374" s="8">
        <f t="shared" si="75"/>
        <v>228646</v>
      </c>
      <c r="D2374" s="8">
        <f>IF('zad5_4)'!$C2374&gt;$I$2,'zad5_4)'!$C2374-$I$2,0)</f>
        <v>0</v>
      </c>
      <c r="E2374" s="9">
        <f t="shared" si="74"/>
        <v>4573</v>
      </c>
    </row>
    <row r="2375" spans="1:5" x14ac:dyDescent="0.25">
      <c r="A2375" s="10">
        <v>41821</v>
      </c>
      <c r="B2375" s="11">
        <v>2361</v>
      </c>
      <c r="C2375" s="11">
        <f t="shared" si="75"/>
        <v>226952</v>
      </c>
      <c r="D2375" s="11">
        <f>IF('zad5_4)'!$C2375&gt;$I$2,'zad5_4)'!$C2375-$I$2,0)</f>
        <v>0</v>
      </c>
      <c r="E2375" s="12">
        <f t="shared" si="74"/>
        <v>4540</v>
      </c>
    </row>
    <row r="2376" spans="1:5" x14ac:dyDescent="0.25">
      <c r="A2376" s="7">
        <v>41822</v>
      </c>
      <c r="B2376" s="8">
        <v>2110</v>
      </c>
      <c r="C2376" s="8">
        <f t="shared" si="75"/>
        <v>224773</v>
      </c>
      <c r="D2376" s="8">
        <f>IF('zad5_4)'!$C2376&gt;$I$2,'zad5_4)'!$C2376-$I$2,0)</f>
        <v>0</v>
      </c>
      <c r="E2376" s="9">
        <f t="shared" si="74"/>
        <v>4496</v>
      </c>
    </row>
    <row r="2377" spans="1:5" x14ac:dyDescent="0.25">
      <c r="A2377" s="10">
        <v>41823</v>
      </c>
      <c r="B2377" s="11">
        <v>2921</v>
      </c>
      <c r="C2377" s="11">
        <f t="shared" si="75"/>
        <v>222387</v>
      </c>
      <c r="D2377" s="11">
        <f>IF('zad5_4)'!$C2377&gt;$I$2,'zad5_4)'!$C2377-$I$2,0)</f>
        <v>0</v>
      </c>
      <c r="E2377" s="12">
        <f t="shared" si="74"/>
        <v>4448</v>
      </c>
    </row>
    <row r="2378" spans="1:5" x14ac:dyDescent="0.25">
      <c r="A2378" s="7">
        <v>41824</v>
      </c>
      <c r="B2378" s="8">
        <v>2832</v>
      </c>
      <c r="C2378" s="8">
        <f t="shared" si="75"/>
        <v>220860</v>
      </c>
      <c r="D2378" s="8">
        <f>IF('zad5_4)'!$C2378&gt;$I$2,'zad5_4)'!$C2378-$I$2,0)</f>
        <v>0</v>
      </c>
      <c r="E2378" s="9">
        <f t="shared" si="74"/>
        <v>4418</v>
      </c>
    </row>
    <row r="2379" spans="1:5" x14ac:dyDescent="0.25">
      <c r="A2379" s="10">
        <v>41825</v>
      </c>
      <c r="B2379" s="11">
        <v>2655</v>
      </c>
      <c r="C2379" s="11">
        <f t="shared" si="75"/>
        <v>219274</v>
      </c>
      <c r="D2379" s="11">
        <f>IF('zad5_4)'!$C2379&gt;$I$2,'zad5_4)'!$C2379-$I$2,0)</f>
        <v>0</v>
      </c>
      <c r="E2379" s="12">
        <f t="shared" si="74"/>
        <v>4386</v>
      </c>
    </row>
    <row r="2380" spans="1:5" x14ac:dyDescent="0.25">
      <c r="A2380" s="7">
        <v>41826</v>
      </c>
      <c r="B2380" s="8">
        <v>2741</v>
      </c>
      <c r="C2380" s="8">
        <f t="shared" si="75"/>
        <v>217543</v>
      </c>
      <c r="D2380" s="8">
        <f>IF('zad5_4)'!$C2380&gt;$I$2,'zad5_4)'!$C2380-$I$2,0)</f>
        <v>0</v>
      </c>
      <c r="E2380" s="9">
        <f t="shared" si="74"/>
        <v>4351</v>
      </c>
    </row>
    <row r="2381" spans="1:5" x14ac:dyDescent="0.25">
      <c r="A2381" s="10">
        <v>41827</v>
      </c>
      <c r="B2381" s="11">
        <v>2609</v>
      </c>
      <c r="C2381" s="11">
        <f t="shared" si="75"/>
        <v>215933</v>
      </c>
      <c r="D2381" s="11">
        <f>IF('zad5_4)'!$C2381&gt;$I$2,'zad5_4)'!$C2381-$I$2,0)</f>
        <v>0</v>
      </c>
      <c r="E2381" s="12">
        <f t="shared" si="74"/>
        <v>4319</v>
      </c>
    </row>
    <row r="2382" spans="1:5" x14ac:dyDescent="0.25">
      <c r="A2382" s="7">
        <v>41828</v>
      </c>
      <c r="B2382" s="8">
        <v>2686</v>
      </c>
      <c r="C2382" s="8">
        <f t="shared" si="75"/>
        <v>214223</v>
      </c>
      <c r="D2382" s="8">
        <f>IF('zad5_4)'!$C2382&gt;$I$2,'zad5_4)'!$C2382-$I$2,0)</f>
        <v>0</v>
      </c>
      <c r="E2382" s="9">
        <f t="shared" si="74"/>
        <v>4285</v>
      </c>
    </row>
    <row r="2383" spans="1:5" x14ac:dyDescent="0.25">
      <c r="A2383" s="10">
        <v>41829</v>
      </c>
      <c r="B2383" s="11">
        <v>3254</v>
      </c>
      <c r="C2383" s="11">
        <f t="shared" si="75"/>
        <v>212624</v>
      </c>
      <c r="D2383" s="11">
        <f>IF('zad5_4)'!$C2383&gt;$I$2,'zad5_4)'!$C2383-$I$2,0)</f>
        <v>0</v>
      </c>
      <c r="E2383" s="12">
        <f t="shared" si="74"/>
        <v>4253</v>
      </c>
    </row>
    <row r="2384" spans="1:5" x14ac:dyDescent="0.25">
      <c r="A2384" s="7">
        <v>41830</v>
      </c>
      <c r="B2384" s="8">
        <v>2467</v>
      </c>
      <c r="C2384" s="8">
        <f t="shared" si="75"/>
        <v>211625</v>
      </c>
      <c r="D2384" s="8">
        <f>IF('zad5_4)'!$C2384&gt;$I$2,'zad5_4)'!$C2384-$I$2,0)</f>
        <v>0</v>
      </c>
      <c r="E2384" s="9">
        <f t="shared" si="74"/>
        <v>4233</v>
      </c>
    </row>
    <row r="2385" spans="1:5" x14ac:dyDescent="0.25">
      <c r="A2385" s="10">
        <v>41831</v>
      </c>
      <c r="B2385" s="11">
        <v>2398</v>
      </c>
      <c r="C2385" s="11">
        <f t="shared" si="75"/>
        <v>209859</v>
      </c>
      <c r="D2385" s="11">
        <f>IF('zad5_4)'!$C2385&gt;$I$2,'zad5_4)'!$C2385-$I$2,0)</f>
        <v>0</v>
      </c>
      <c r="E2385" s="12">
        <f t="shared" si="74"/>
        <v>4198</v>
      </c>
    </row>
    <row r="2386" spans="1:5" x14ac:dyDescent="0.25">
      <c r="A2386" s="7">
        <v>41832</v>
      </c>
      <c r="B2386" s="8">
        <v>2180</v>
      </c>
      <c r="C2386" s="8">
        <f t="shared" si="75"/>
        <v>208059</v>
      </c>
      <c r="D2386" s="8">
        <f>IF('zad5_4)'!$C2386&gt;$I$2,'zad5_4)'!$C2386-$I$2,0)</f>
        <v>0</v>
      </c>
      <c r="E2386" s="9">
        <f t="shared" si="74"/>
        <v>4162</v>
      </c>
    </row>
    <row r="2387" spans="1:5" x14ac:dyDescent="0.25">
      <c r="A2387" s="10">
        <v>41833</v>
      </c>
      <c r="B2387" s="11">
        <v>2495</v>
      </c>
      <c r="C2387" s="11">
        <f t="shared" si="75"/>
        <v>206077</v>
      </c>
      <c r="D2387" s="11">
        <f>IF('zad5_4)'!$C2387&gt;$I$2,'zad5_4)'!$C2387-$I$2,0)</f>
        <v>0</v>
      </c>
      <c r="E2387" s="12">
        <f t="shared" si="74"/>
        <v>4122</v>
      </c>
    </row>
    <row r="2388" spans="1:5" x14ac:dyDescent="0.25">
      <c r="A2388" s="7">
        <v>41834</v>
      </c>
      <c r="B2388" s="8">
        <v>2502</v>
      </c>
      <c r="C2388" s="8">
        <f t="shared" si="75"/>
        <v>204450</v>
      </c>
      <c r="D2388" s="8">
        <f>IF('zad5_4)'!$C2388&gt;$I$2,'zad5_4)'!$C2388-$I$2,0)</f>
        <v>0</v>
      </c>
      <c r="E2388" s="9">
        <f t="shared" si="74"/>
        <v>4089</v>
      </c>
    </row>
    <row r="2389" spans="1:5" x14ac:dyDescent="0.25">
      <c r="A2389" s="10">
        <v>41835</v>
      </c>
      <c r="B2389" s="11">
        <v>2587</v>
      </c>
      <c r="C2389" s="11">
        <f t="shared" si="75"/>
        <v>202863</v>
      </c>
      <c r="D2389" s="11">
        <f>IF('zad5_4)'!$C2389&gt;$I$2,'zad5_4)'!$C2389-$I$2,0)</f>
        <v>0</v>
      </c>
      <c r="E2389" s="12">
        <f t="shared" si="74"/>
        <v>4058</v>
      </c>
    </row>
    <row r="2390" spans="1:5" x14ac:dyDescent="0.25">
      <c r="A2390" s="7">
        <v>41836</v>
      </c>
      <c r="B2390" s="8">
        <v>2429</v>
      </c>
      <c r="C2390" s="8">
        <f t="shared" si="75"/>
        <v>201392</v>
      </c>
      <c r="D2390" s="8">
        <f>IF('zad5_4)'!$C2390&gt;$I$2,'zad5_4)'!$C2390-$I$2,0)</f>
        <v>0</v>
      </c>
      <c r="E2390" s="9">
        <f t="shared" si="74"/>
        <v>4028</v>
      </c>
    </row>
    <row r="2391" spans="1:5" x14ac:dyDescent="0.25">
      <c r="A2391" s="10">
        <v>41837</v>
      </c>
      <c r="B2391" s="11">
        <v>2553</v>
      </c>
      <c r="C2391" s="11">
        <f t="shared" si="75"/>
        <v>199793</v>
      </c>
      <c r="D2391" s="11">
        <f>IF('zad5_4)'!$C2391&gt;$I$2,'zad5_4)'!$C2391-$I$2,0)</f>
        <v>0</v>
      </c>
      <c r="E2391" s="12">
        <f t="shared" si="74"/>
        <v>3996</v>
      </c>
    </row>
    <row r="2392" spans="1:5" x14ac:dyDescent="0.25">
      <c r="A2392" s="7">
        <v>41838</v>
      </c>
      <c r="B2392" s="8">
        <v>2218</v>
      </c>
      <c r="C2392" s="8">
        <f t="shared" si="75"/>
        <v>198350</v>
      </c>
      <c r="D2392" s="8">
        <f>IF('zad5_4)'!$C2392&gt;$I$2,'zad5_4)'!$C2392-$I$2,0)</f>
        <v>0</v>
      </c>
      <c r="E2392" s="9">
        <f t="shared" si="74"/>
        <v>3967</v>
      </c>
    </row>
    <row r="2393" spans="1:5" x14ac:dyDescent="0.25">
      <c r="A2393" s="10">
        <v>41839</v>
      </c>
      <c r="B2393" s="11">
        <v>2692</v>
      </c>
      <c r="C2393" s="11">
        <f t="shared" si="75"/>
        <v>196601</v>
      </c>
      <c r="D2393" s="11">
        <f>IF('zad5_4)'!$C2393&gt;$I$2,'zad5_4)'!$C2393-$I$2,0)</f>
        <v>0</v>
      </c>
      <c r="E2393" s="12">
        <f t="shared" si="74"/>
        <v>3933</v>
      </c>
    </row>
    <row r="2394" spans="1:5" x14ac:dyDescent="0.25">
      <c r="A2394" s="7">
        <v>41840</v>
      </c>
      <c r="B2394" s="8">
        <v>2621</v>
      </c>
      <c r="C2394" s="8">
        <f t="shared" si="75"/>
        <v>195360</v>
      </c>
      <c r="D2394" s="8">
        <f>IF('zad5_4)'!$C2394&gt;$I$2,'zad5_4)'!$C2394-$I$2,0)</f>
        <v>0</v>
      </c>
      <c r="E2394" s="9">
        <f t="shared" si="74"/>
        <v>3908</v>
      </c>
    </row>
    <row r="2395" spans="1:5" x14ac:dyDescent="0.25">
      <c r="A2395" s="10">
        <v>41841</v>
      </c>
      <c r="B2395" s="11">
        <v>2464</v>
      </c>
      <c r="C2395" s="11">
        <f t="shared" si="75"/>
        <v>194073</v>
      </c>
      <c r="D2395" s="11">
        <f>IF('zad5_4)'!$C2395&gt;$I$2,'zad5_4)'!$C2395-$I$2,0)</f>
        <v>0</v>
      </c>
      <c r="E2395" s="12">
        <f t="shared" si="74"/>
        <v>3882</v>
      </c>
    </row>
    <row r="2396" spans="1:5" x14ac:dyDescent="0.25">
      <c r="A2396" s="7">
        <v>41842</v>
      </c>
      <c r="B2396" s="8">
        <v>2688</v>
      </c>
      <c r="C2396" s="8">
        <f t="shared" si="75"/>
        <v>192655</v>
      </c>
      <c r="D2396" s="8">
        <f>IF('zad5_4)'!$C2396&gt;$I$2,'zad5_4)'!$C2396-$I$2,0)</f>
        <v>0</v>
      </c>
      <c r="E2396" s="9">
        <f t="shared" si="74"/>
        <v>3854</v>
      </c>
    </row>
    <row r="2397" spans="1:5" x14ac:dyDescent="0.25">
      <c r="A2397" s="10">
        <v>41843</v>
      </c>
      <c r="B2397" s="11">
        <v>2356</v>
      </c>
      <c r="C2397" s="11">
        <f t="shared" si="75"/>
        <v>191489</v>
      </c>
      <c r="D2397" s="11">
        <f>IF('zad5_4)'!$C2397&gt;$I$2,'zad5_4)'!$C2397-$I$2,0)</f>
        <v>0</v>
      </c>
      <c r="E2397" s="12">
        <f t="shared" si="74"/>
        <v>3830</v>
      </c>
    </row>
    <row r="2398" spans="1:5" x14ac:dyDescent="0.25">
      <c r="A2398" s="7">
        <v>41844</v>
      </c>
      <c r="B2398" s="8">
        <v>2645</v>
      </c>
      <c r="C2398" s="8">
        <f t="shared" si="75"/>
        <v>190015</v>
      </c>
      <c r="D2398" s="8">
        <f>IF('zad5_4)'!$C2398&gt;$I$2,'zad5_4)'!$C2398-$I$2,0)</f>
        <v>0</v>
      </c>
      <c r="E2398" s="9">
        <f t="shared" si="74"/>
        <v>3801</v>
      </c>
    </row>
    <row r="2399" spans="1:5" x14ac:dyDescent="0.25">
      <c r="A2399" s="10">
        <v>41845</v>
      </c>
      <c r="B2399" s="11">
        <v>2528</v>
      </c>
      <c r="C2399" s="11">
        <f t="shared" si="75"/>
        <v>188859</v>
      </c>
      <c r="D2399" s="11">
        <f>IF('zad5_4)'!$C2399&gt;$I$2,'zad5_4)'!$C2399-$I$2,0)</f>
        <v>0</v>
      </c>
      <c r="E2399" s="12">
        <f t="shared" si="74"/>
        <v>3778</v>
      </c>
    </row>
    <row r="2400" spans="1:5" x14ac:dyDescent="0.25">
      <c r="A2400" s="7">
        <v>41846</v>
      </c>
      <c r="B2400" s="8">
        <v>2517</v>
      </c>
      <c r="C2400" s="8">
        <f t="shared" si="75"/>
        <v>187609</v>
      </c>
      <c r="D2400" s="8">
        <f>IF('zad5_4)'!$C2400&gt;$I$2,'zad5_4)'!$C2400-$I$2,0)</f>
        <v>0</v>
      </c>
      <c r="E2400" s="9">
        <f t="shared" si="74"/>
        <v>3753</v>
      </c>
    </row>
    <row r="2401" spans="1:5" x14ac:dyDescent="0.25">
      <c r="A2401" s="10">
        <v>41847</v>
      </c>
      <c r="B2401" s="11">
        <v>3046</v>
      </c>
      <c r="C2401" s="11">
        <f t="shared" si="75"/>
        <v>186373</v>
      </c>
      <c r="D2401" s="11">
        <f>IF('zad5_4)'!$C2401&gt;$I$2,'zad5_4)'!$C2401-$I$2,0)</f>
        <v>0</v>
      </c>
      <c r="E2401" s="12">
        <f t="shared" si="74"/>
        <v>3728</v>
      </c>
    </row>
    <row r="2402" spans="1:5" x14ac:dyDescent="0.25">
      <c r="A2402" s="7">
        <v>41848</v>
      </c>
      <c r="B2402" s="8">
        <v>2631</v>
      </c>
      <c r="C2402" s="8">
        <f t="shared" si="75"/>
        <v>185691</v>
      </c>
      <c r="D2402" s="8">
        <f>IF('zad5_4)'!$C2402&gt;$I$2,'zad5_4)'!$C2402-$I$2,0)</f>
        <v>0</v>
      </c>
      <c r="E2402" s="9">
        <f t="shared" si="74"/>
        <v>3714</v>
      </c>
    </row>
    <row r="2403" spans="1:5" x14ac:dyDescent="0.25">
      <c r="A2403" s="10">
        <v>41849</v>
      </c>
      <c r="B2403" s="11">
        <v>2229</v>
      </c>
      <c r="C2403" s="11">
        <f t="shared" si="75"/>
        <v>184608</v>
      </c>
      <c r="D2403" s="11">
        <f>IF('zad5_4)'!$C2403&gt;$I$2,'zad5_4)'!$C2403-$I$2,0)</f>
        <v>0</v>
      </c>
      <c r="E2403" s="12">
        <f t="shared" si="74"/>
        <v>3693</v>
      </c>
    </row>
    <row r="2404" spans="1:5" x14ac:dyDescent="0.25">
      <c r="A2404" s="7">
        <v>41850</v>
      </c>
      <c r="B2404" s="8">
        <v>2841</v>
      </c>
      <c r="C2404" s="8">
        <f t="shared" si="75"/>
        <v>183144</v>
      </c>
      <c r="D2404" s="8">
        <f>IF('zad5_4)'!$C2404&gt;$I$2,'zad5_4)'!$C2404-$I$2,0)</f>
        <v>0</v>
      </c>
      <c r="E2404" s="9">
        <f t="shared" si="74"/>
        <v>3663</v>
      </c>
    </row>
    <row r="2405" spans="1:5" x14ac:dyDescent="0.25">
      <c r="A2405" s="10">
        <v>41851</v>
      </c>
      <c r="B2405" s="11">
        <v>3144</v>
      </c>
      <c r="C2405" s="11">
        <f t="shared" si="75"/>
        <v>182322</v>
      </c>
      <c r="D2405" s="11">
        <f>IF('zad5_4)'!$C2405&gt;$I$2,'zad5_4)'!$C2405-$I$2,0)</f>
        <v>0</v>
      </c>
      <c r="E2405" s="12">
        <f t="shared" si="74"/>
        <v>3647</v>
      </c>
    </row>
    <row r="2406" spans="1:5" x14ac:dyDescent="0.25">
      <c r="A2406" s="7">
        <v>41852</v>
      </c>
      <c r="B2406" s="8">
        <v>3425</v>
      </c>
      <c r="C2406" s="8">
        <f t="shared" si="75"/>
        <v>181819</v>
      </c>
      <c r="D2406" s="8">
        <f>IF('zad5_4)'!$C2406&gt;$I$2,'zad5_4)'!$C2406-$I$2,0)</f>
        <v>0</v>
      </c>
      <c r="E2406" s="9">
        <f t="shared" si="74"/>
        <v>3637</v>
      </c>
    </row>
    <row r="2407" spans="1:5" x14ac:dyDescent="0.25">
      <c r="A2407" s="10">
        <v>41853</v>
      </c>
      <c r="B2407" s="11">
        <v>3139</v>
      </c>
      <c r="C2407" s="11">
        <f t="shared" si="75"/>
        <v>181607</v>
      </c>
      <c r="D2407" s="11">
        <f>IF('zad5_4)'!$C2407&gt;$I$2,'zad5_4)'!$C2407-$I$2,0)</f>
        <v>0</v>
      </c>
      <c r="E2407" s="12">
        <f t="shared" si="74"/>
        <v>3633</v>
      </c>
    </row>
    <row r="2408" spans="1:5" x14ac:dyDescent="0.25">
      <c r="A2408" s="7">
        <v>41854</v>
      </c>
      <c r="B2408" s="8">
        <v>4735</v>
      </c>
      <c r="C2408" s="8">
        <f t="shared" si="75"/>
        <v>181113</v>
      </c>
      <c r="D2408" s="8">
        <f>IF('zad5_4)'!$C2408&gt;$I$2,'zad5_4)'!$C2408-$I$2,0)</f>
        <v>0</v>
      </c>
      <c r="E2408" s="9">
        <f t="shared" si="74"/>
        <v>3623</v>
      </c>
    </row>
    <row r="2409" spans="1:5" x14ac:dyDescent="0.25">
      <c r="A2409" s="10">
        <v>41855</v>
      </c>
      <c r="B2409" s="11">
        <v>7031</v>
      </c>
      <c r="C2409" s="11">
        <f t="shared" si="75"/>
        <v>182225</v>
      </c>
      <c r="D2409" s="11">
        <f>IF('zad5_4)'!$C2409&gt;$I$2,'zad5_4)'!$C2409-$I$2,0)</f>
        <v>0</v>
      </c>
      <c r="E2409" s="12">
        <f t="shared" si="74"/>
        <v>3645</v>
      </c>
    </row>
    <row r="2410" spans="1:5" x14ac:dyDescent="0.25">
      <c r="A2410" s="7">
        <v>41856</v>
      </c>
      <c r="B2410" s="8">
        <v>10499</v>
      </c>
      <c r="C2410" s="8">
        <f t="shared" si="75"/>
        <v>185611</v>
      </c>
      <c r="D2410" s="8">
        <f>IF('zad5_4)'!$C2410&gt;$I$2,'zad5_4)'!$C2410-$I$2,0)</f>
        <v>0</v>
      </c>
      <c r="E2410" s="9">
        <f t="shared" si="74"/>
        <v>3713</v>
      </c>
    </row>
    <row r="2411" spans="1:5" x14ac:dyDescent="0.25">
      <c r="A2411" s="10">
        <v>41857</v>
      </c>
      <c r="B2411" s="11">
        <v>13928</v>
      </c>
      <c r="C2411" s="11">
        <f t="shared" si="75"/>
        <v>192397</v>
      </c>
      <c r="D2411" s="11">
        <f>IF('zad5_4)'!$C2411&gt;$I$2,'zad5_4)'!$C2411-$I$2,0)</f>
        <v>0</v>
      </c>
      <c r="E2411" s="12">
        <f t="shared" si="74"/>
        <v>3848</v>
      </c>
    </row>
    <row r="2412" spans="1:5" x14ac:dyDescent="0.25">
      <c r="A2412" s="7">
        <v>41858</v>
      </c>
      <c r="B2412" s="8">
        <v>18561</v>
      </c>
      <c r="C2412" s="8">
        <f t="shared" si="75"/>
        <v>202477</v>
      </c>
      <c r="D2412" s="8">
        <f>IF('zad5_4)'!$C2412&gt;$I$2,'zad5_4)'!$C2412-$I$2,0)</f>
        <v>0</v>
      </c>
      <c r="E2412" s="9">
        <f t="shared" si="74"/>
        <v>4050</v>
      </c>
    </row>
    <row r="2413" spans="1:5" x14ac:dyDescent="0.25">
      <c r="A2413" s="10">
        <v>41859</v>
      </c>
      <c r="B2413" s="11">
        <v>20873</v>
      </c>
      <c r="C2413" s="11">
        <f t="shared" si="75"/>
        <v>216988</v>
      </c>
      <c r="D2413" s="11">
        <f>IF('zad5_4)'!$C2413&gt;$I$2,'zad5_4)'!$C2413-$I$2,0)</f>
        <v>0</v>
      </c>
      <c r="E2413" s="12">
        <f t="shared" si="74"/>
        <v>4340</v>
      </c>
    </row>
    <row r="2414" spans="1:5" x14ac:dyDescent="0.25">
      <c r="A2414" s="7">
        <v>41860</v>
      </c>
      <c r="B2414" s="8">
        <v>20266</v>
      </c>
      <c r="C2414" s="8">
        <f t="shared" si="75"/>
        <v>233521</v>
      </c>
      <c r="D2414" s="8">
        <f>IF('zad5_4)'!$C2414&gt;$I$2,'zad5_4)'!$C2414-$I$2,0)</f>
        <v>0</v>
      </c>
      <c r="E2414" s="9">
        <f t="shared" si="74"/>
        <v>4671</v>
      </c>
    </row>
    <row r="2415" spans="1:5" x14ac:dyDescent="0.25">
      <c r="A2415" s="10">
        <v>41861</v>
      </c>
      <c r="B2415" s="11">
        <v>19008</v>
      </c>
      <c r="C2415" s="11">
        <f t="shared" si="75"/>
        <v>249116</v>
      </c>
      <c r="D2415" s="11">
        <f>IF('zad5_4)'!$C2415&gt;$I$2,'zad5_4)'!$C2415-$I$2,0)</f>
        <v>0</v>
      </c>
      <c r="E2415" s="12">
        <f t="shared" si="74"/>
        <v>4983</v>
      </c>
    </row>
    <row r="2416" spans="1:5" x14ac:dyDescent="0.25">
      <c r="A2416" s="7">
        <v>41862</v>
      </c>
      <c r="B2416" s="8">
        <v>13884</v>
      </c>
      <c r="C2416" s="8">
        <f t="shared" si="75"/>
        <v>263141</v>
      </c>
      <c r="D2416" s="8">
        <f>IF('zad5_4)'!$C2416&gt;$I$2,'zad5_4)'!$C2416-$I$2,0)</f>
        <v>0</v>
      </c>
      <c r="E2416" s="9">
        <f t="shared" si="74"/>
        <v>5263</v>
      </c>
    </row>
    <row r="2417" spans="1:5" x14ac:dyDescent="0.25">
      <c r="A2417" s="10">
        <v>41863</v>
      </c>
      <c r="B2417" s="11">
        <v>10047</v>
      </c>
      <c r="C2417" s="11">
        <f t="shared" si="75"/>
        <v>271762</v>
      </c>
      <c r="D2417" s="11">
        <f>IF('zad5_4)'!$C2417&gt;$I$2,'zad5_4)'!$C2417-$I$2,0)</f>
        <v>0</v>
      </c>
      <c r="E2417" s="12">
        <f t="shared" si="74"/>
        <v>5436</v>
      </c>
    </row>
    <row r="2418" spans="1:5" x14ac:dyDescent="0.25">
      <c r="A2418" s="7">
        <v>41864</v>
      </c>
      <c r="B2418" s="8">
        <v>6152</v>
      </c>
      <c r="C2418" s="8">
        <f t="shared" si="75"/>
        <v>276373</v>
      </c>
      <c r="D2418" s="8">
        <f>IF('zad5_4)'!$C2418&gt;$I$2,'zad5_4)'!$C2418-$I$2,0)</f>
        <v>0</v>
      </c>
      <c r="E2418" s="9">
        <f t="shared" si="74"/>
        <v>5528</v>
      </c>
    </row>
    <row r="2419" spans="1:5" x14ac:dyDescent="0.25">
      <c r="A2419" s="10">
        <v>41865</v>
      </c>
      <c r="B2419" s="11">
        <v>4288</v>
      </c>
      <c r="C2419" s="11">
        <f t="shared" si="75"/>
        <v>276997</v>
      </c>
      <c r="D2419" s="11">
        <f>IF('zad5_4)'!$C2419&gt;$I$2,'zad5_4)'!$C2419-$I$2,0)</f>
        <v>0</v>
      </c>
      <c r="E2419" s="12">
        <f t="shared" si="74"/>
        <v>5540</v>
      </c>
    </row>
    <row r="2420" spans="1:5" x14ac:dyDescent="0.25">
      <c r="A2420" s="7">
        <v>41866</v>
      </c>
      <c r="B2420" s="8">
        <v>3952</v>
      </c>
      <c r="C2420" s="8">
        <f t="shared" si="75"/>
        <v>275745</v>
      </c>
      <c r="D2420" s="8">
        <f>IF('zad5_4)'!$C2420&gt;$I$2,'zad5_4)'!$C2420-$I$2,0)</f>
        <v>0</v>
      </c>
      <c r="E2420" s="9">
        <f t="shared" si="74"/>
        <v>5515</v>
      </c>
    </row>
    <row r="2421" spans="1:5" x14ac:dyDescent="0.25">
      <c r="A2421" s="10">
        <v>41867</v>
      </c>
      <c r="B2421" s="11">
        <v>3176</v>
      </c>
      <c r="C2421" s="11">
        <f t="shared" si="75"/>
        <v>274182</v>
      </c>
      <c r="D2421" s="11">
        <f>IF('zad5_4)'!$C2421&gt;$I$2,'zad5_4)'!$C2421-$I$2,0)</f>
        <v>0</v>
      </c>
      <c r="E2421" s="12">
        <f t="shared" si="74"/>
        <v>5484</v>
      </c>
    </row>
    <row r="2422" spans="1:5" x14ac:dyDescent="0.25">
      <c r="A2422" s="7">
        <v>41868</v>
      </c>
      <c r="B2422" s="8">
        <v>3237</v>
      </c>
      <c r="C2422" s="8">
        <f t="shared" si="75"/>
        <v>271874</v>
      </c>
      <c r="D2422" s="8">
        <f>IF('zad5_4)'!$C2422&gt;$I$2,'zad5_4)'!$C2422-$I$2,0)</f>
        <v>0</v>
      </c>
      <c r="E2422" s="9">
        <f t="shared" si="74"/>
        <v>5438</v>
      </c>
    </row>
    <row r="2423" spans="1:5" x14ac:dyDescent="0.25">
      <c r="A2423" s="10">
        <v>41869</v>
      </c>
      <c r="B2423" s="11">
        <v>3022</v>
      </c>
      <c r="C2423" s="11">
        <f t="shared" si="75"/>
        <v>269673</v>
      </c>
      <c r="D2423" s="11">
        <f>IF('zad5_4)'!$C2423&gt;$I$2,'zad5_4)'!$C2423-$I$2,0)</f>
        <v>0</v>
      </c>
      <c r="E2423" s="12">
        <f t="shared" si="74"/>
        <v>5394</v>
      </c>
    </row>
    <row r="2424" spans="1:5" x14ac:dyDescent="0.25">
      <c r="A2424" s="7">
        <v>41870</v>
      </c>
      <c r="B2424" s="8">
        <v>3164</v>
      </c>
      <c r="C2424" s="8">
        <f t="shared" si="75"/>
        <v>267301</v>
      </c>
      <c r="D2424" s="8">
        <f>IF('zad5_4)'!$C2424&gt;$I$2,'zad5_4)'!$C2424-$I$2,0)</f>
        <v>0</v>
      </c>
      <c r="E2424" s="9">
        <f t="shared" si="74"/>
        <v>5347</v>
      </c>
    </row>
    <row r="2425" spans="1:5" x14ac:dyDescent="0.25">
      <c r="A2425" s="10">
        <v>41871</v>
      </c>
      <c r="B2425" s="11">
        <v>2630</v>
      </c>
      <c r="C2425" s="11">
        <f t="shared" si="75"/>
        <v>265118</v>
      </c>
      <c r="D2425" s="11">
        <f>IF('zad5_4)'!$C2425&gt;$I$2,'zad5_4)'!$C2425-$I$2,0)</f>
        <v>0</v>
      </c>
      <c r="E2425" s="12">
        <f t="shared" si="74"/>
        <v>5303</v>
      </c>
    </row>
    <row r="2426" spans="1:5" x14ac:dyDescent="0.25">
      <c r="A2426" s="7">
        <v>41872</v>
      </c>
      <c r="B2426" s="8">
        <v>1985</v>
      </c>
      <c r="C2426" s="8">
        <f t="shared" si="75"/>
        <v>262445</v>
      </c>
      <c r="D2426" s="8">
        <f>IF('zad5_4)'!$C2426&gt;$I$2,'zad5_4)'!$C2426-$I$2,0)</f>
        <v>0</v>
      </c>
      <c r="E2426" s="9">
        <f t="shared" si="74"/>
        <v>5249</v>
      </c>
    </row>
    <row r="2427" spans="1:5" x14ac:dyDescent="0.25">
      <c r="A2427" s="10">
        <v>41873</v>
      </c>
      <c r="B2427" s="11">
        <v>2238</v>
      </c>
      <c r="C2427" s="11">
        <f t="shared" si="75"/>
        <v>259181</v>
      </c>
      <c r="D2427" s="11">
        <f>IF('zad5_4)'!$C2427&gt;$I$2,'zad5_4)'!$C2427-$I$2,0)</f>
        <v>0</v>
      </c>
      <c r="E2427" s="12">
        <f t="shared" si="74"/>
        <v>5184</v>
      </c>
    </row>
    <row r="2428" spans="1:5" x14ac:dyDescent="0.25">
      <c r="A2428" s="7">
        <v>41874</v>
      </c>
      <c r="B2428" s="8">
        <v>2020</v>
      </c>
      <c r="C2428" s="8">
        <f t="shared" si="75"/>
        <v>256235</v>
      </c>
      <c r="D2428" s="8">
        <f>IF('zad5_4)'!$C2428&gt;$I$2,'zad5_4)'!$C2428-$I$2,0)</f>
        <v>0</v>
      </c>
      <c r="E2428" s="9">
        <f t="shared" si="74"/>
        <v>5125</v>
      </c>
    </row>
    <row r="2429" spans="1:5" x14ac:dyDescent="0.25">
      <c r="A2429" s="10">
        <v>41875</v>
      </c>
      <c r="B2429" s="11">
        <v>3117</v>
      </c>
      <c r="C2429" s="11">
        <f t="shared" si="75"/>
        <v>253130</v>
      </c>
      <c r="D2429" s="11">
        <f>IF('zad5_4)'!$C2429&gt;$I$2,'zad5_4)'!$C2429-$I$2,0)</f>
        <v>0</v>
      </c>
      <c r="E2429" s="12">
        <f t="shared" si="74"/>
        <v>5063</v>
      </c>
    </row>
    <row r="2430" spans="1:5" x14ac:dyDescent="0.25">
      <c r="A2430" s="7">
        <v>41876</v>
      </c>
      <c r="B2430" s="8">
        <v>2324</v>
      </c>
      <c r="C2430" s="8">
        <f t="shared" si="75"/>
        <v>251184</v>
      </c>
      <c r="D2430" s="8">
        <f>IF('zad5_4)'!$C2430&gt;$I$2,'zad5_4)'!$C2430-$I$2,0)</f>
        <v>0</v>
      </c>
      <c r="E2430" s="9">
        <f t="shared" si="74"/>
        <v>5024</v>
      </c>
    </row>
    <row r="2431" spans="1:5" x14ac:dyDescent="0.25">
      <c r="A2431" s="10">
        <v>41877</v>
      </c>
      <c r="B2431" s="11">
        <v>2606</v>
      </c>
      <c r="C2431" s="11">
        <f t="shared" si="75"/>
        <v>248484</v>
      </c>
      <c r="D2431" s="11">
        <f>IF('zad5_4)'!$C2431&gt;$I$2,'zad5_4)'!$C2431-$I$2,0)</f>
        <v>0</v>
      </c>
      <c r="E2431" s="12">
        <f t="shared" si="74"/>
        <v>4970</v>
      </c>
    </row>
    <row r="2432" spans="1:5" x14ac:dyDescent="0.25">
      <c r="A2432" s="7">
        <v>41878</v>
      </c>
      <c r="B2432" s="8">
        <v>2606</v>
      </c>
      <c r="C2432" s="8">
        <f t="shared" si="75"/>
        <v>246120</v>
      </c>
      <c r="D2432" s="8">
        <f>IF('zad5_4)'!$C2432&gt;$I$2,'zad5_4)'!$C2432-$I$2,0)</f>
        <v>0</v>
      </c>
      <c r="E2432" s="9">
        <f t="shared" si="74"/>
        <v>4923</v>
      </c>
    </row>
    <row r="2433" spans="1:5" x14ac:dyDescent="0.25">
      <c r="A2433" s="10">
        <v>41879</v>
      </c>
      <c r="B2433" s="11">
        <v>2510</v>
      </c>
      <c r="C2433" s="11">
        <f t="shared" si="75"/>
        <v>243803</v>
      </c>
      <c r="D2433" s="11">
        <f>IF('zad5_4)'!$C2433&gt;$I$2,'zad5_4)'!$C2433-$I$2,0)</f>
        <v>0</v>
      </c>
      <c r="E2433" s="12">
        <f t="shared" si="74"/>
        <v>4877</v>
      </c>
    </row>
    <row r="2434" spans="1:5" x14ac:dyDescent="0.25">
      <c r="A2434" s="7">
        <v>41880</v>
      </c>
      <c r="B2434" s="8">
        <v>2989</v>
      </c>
      <c r="C2434" s="8">
        <f t="shared" si="75"/>
        <v>241436</v>
      </c>
      <c r="D2434" s="8">
        <f>IF('zad5_4)'!$C2434&gt;$I$2,'zad5_4)'!$C2434-$I$2,0)</f>
        <v>0</v>
      </c>
      <c r="E2434" s="9">
        <f t="shared" ref="E2434:E2497" si="76">ROUNDUP(C2434*0.02,0)</f>
        <v>4829</v>
      </c>
    </row>
    <row r="2435" spans="1:5" x14ac:dyDescent="0.25">
      <c r="A2435" s="10">
        <v>41881</v>
      </c>
      <c r="B2435" s="11">
        <v>2758</v>
      </c>
      <c r="C2435" s="11">
        <f t="shared" si="75"/>
        <v>239596</v>
      </c>
      <c r="D2435" s="11">
        <f>IF('zad5_4)'!$C2435&gt;$I$2,'zad5_4)'!$C2435-$I$2,0)</f>
        <v>0</v>
      </c>
      <c r="E2435" s="12">
        <f t="shared" si="76"/>
        <v>4792</v>
      </c>
    </row>
    <row r="2436" spans="1:5" x14ac:dyDescent="0.25">
      <c r="A2436" s="7">
        <v>41882</v>
      </c>
      <c r="B2436" s="8">
        <v>3439</v>
      </c>
      <c r="C2436" s="8">
        <f t="shared" ref="C2436:C2499" si="77">C2435-D2435-E2435+B2435</f>
        <v>237562</v>
      </c>
      <c r="D2436" s="8">
        <f>IF('zad5_4)'!$C2436&gt;$I$2,'zad5_4)'!$C2436-$I$2,0)</f>
        <v>0</v>
      </c>
      <c r="E2436" s="9">
        <f t="shared" si="76"/>
        <v>4752</v>
      </c>
    </row>
    <row r="2437" spans="1:5" x14ac:dyDescent="0.25">
      <c r="A2437" s="10">
        <v>41883</v>
      </c>
      <c r="B2437" s="11">
        <v>3374</v>
      </c>
      <c r="C2437" s="11">
        <f t="shared" si="77"/>
        <v>236249</v>
      </c>
      <c r="D2437" s="11">
        <f>IF('zad5_4)'!$C2437&gt;$I$2,'zad5_4)'!$C2437-$I$2,0)</f>
        <v>0</v>
      </c>
      <c r="E2437" s="12">
        <f t="shared" si="76"/>
        <v>4725</v>
      </c>
    </row>
    <row r="2438" spans="1:5" x14ac:dyDescent="0.25">
      <c r="A2438" s="7">
        <v>41884</v>
      </c>
      <c r="B2438" s="8">
        <v>2894</v>
      </c>
      <c r="C2438" s="8">
        <f t="shared" si="77"/>
        <v>234898</v>
      </c>
      <c r="D2438" s="8">
        <f>IF('zad5_4)'!$C2438&gt;$I$2,'zad5_4)'!$C2438-$I$2,0)</f>
        <v>0</v>
      </c>
      <c r="E2438" s="9">
        <f t="shared" si="76"/>
        <v>4698</v>
      </c>
    </row>
    <row r="2439" spans="1:5" x14ac:dyDescent="0.25">
      <c r="A2439" s="10">
        <v>41885</v>
      </c>
      <c r="B2439" s="11">
        <v>2651</v>
      </c>
      <c r="C2439" s="11">
        <f t="shared" si="77"/>
        <v>233094</v>
      </c>
      <c r="D2439" s="11">
        <f>IF('zad5_4)'!$C2439&gt;$I$2,'zad5_4)'!$C2439-$I$2,0)</f>
        <v>0</v>
      </c>
      <c r="E2439" s="12">
        <f t="shared" si="76"/>
        <v>4662</v>
      </c>
    </row>
    <row r="2440" spans="1:5" x14ac:dyDescent="0.25">
      <c r="A2440" s="7">
        <v>41886</v>
      </c>
      <c r="B2440" s="8">
        <v>3081</v>
      </c>
      <c r="C2440" s="8">
        <f t="shared" si="77"/>
        <v>231083</v>
      </c>
      <c r="D2440" s="8">
        <f>IF('zad5_4)'!$C2440&gt;$I$2,'zad5_4)'!$C2440-$I$2,0)</f>
        <v>0</v>
      </c>
      <c r="E2440" s="9">
        <f t="shared" si="76"/>
        <v>4622</v>
      </c>
    </row>
    <row r="2441" spans="1:5" x14ac:dyDescent="0.25">
      <c r="A2441" s="10">
        <v>41887</v>
      </c>
      <c r="B2441" s="11">
        <v>3499</v>
      </c>
      <c r="C2441" s="11">
        <f t="shared" si="77"/>
        <v>229542</v>
      </c>
      <c r="D2441" s="11">
        <f>IF('zad5_4)'!$C2441&gt;$I$2,'zad5_4)'!$C2441-$I$2,0)</f>
        <v>0</v>
      </c>
      <c r="E2441" s="12">
        <f t="shared" si="76"/>
        <v>4591</v>
      </c>
    </row>
    <row r="2442" spans="1:5" x14ac:dyDescent="0.25">
      <c r="A2442" s="7">
        <v>41888</v>
      </c>
      <c r="B2442" s="8">
        <v>4037</v>
      </c>
      <c r="C2442" s="8">
        <f t="shared" si="77"/>
        <v>228450</v>
      </c>
      <c r="D2442" s="8">
        <f>IF('zad5_4)'!$C2442&gt;$I$2,'zad5_4)'!$C2442-$I$2,0)</f>
        <v>0</v>
      </c>
      <c r="E2442" s="9">
        <f t="shared" si="76"/>
        <v>4569</v>
      </c>
    </row>
    <row r="2443" spans="1:5" x14ac:dyDescent="0.25">
      <c r="A2443" s="10">
        <v>41889</v>
      </c>
      <c r="B2443" s="11">
        <v>2652</v>
      </c>
      <c r="C2443" s="11">
        <f t="shared" si="77"/>
        <v>227918</v>
      </c>
      <c r="D2443" s="11">
        <f>IF('zad5_4)'!$C2443&gt;$I$2,'zad5_4)'!$C2443-$I$2,0)</f>
        <v>0</v>
      </c>
      <c r="E2443" s="12">
        <f t="shared" si="76"/>
        <v>4559</v>
      </c>
    </row>
    <row r="2444" spans="1:5" x14ac:dyDescent="0.25">
      <c r="A2444" s="7">
        <v>41890</v>
      </c>
      <c r="B2444" s="8">
        <v>3063</v>
      </c>
      <c r="C2444" s="8">
        <f t="shared" si="77"/>
        <v>226011</v>
      </c>
      <c r="D2444" s="8">
        <f>IF('zad5_4)'!$C2444&gt;$I$2,'zad5_4)'!$C2444-$I$2,0)</f>
        <v>0</v>
      </c>
      <c r="E2444" s="9">
        <f t="shared" si="76"/>
        <v>4521</v>
      </c>
    </row>
    <row r="2445" spans="1:5" x14ac:dyDescent="0.25">
      <c r="A2445" s="10">
        <v>41891</v>
      </c>
      <c r="B2445" s="11">
        <v>2764</v>
      </c>
      <c r="C2445" s="11">
        <f t="shared" si="77"/>
        <v>224553</v>
      </c>
      <c r="D2445" s="11">
        <f>IF('zad5_4)'!$C2445&gt;$I$2,'zad5_4)'!$C2445-$I$2,0)</f>
        <v>0</v>
      </c>
      <c r="E2445" s="12">
        <f t="shared" si="76"/>
        <v>4492</v>
      </c>
    </row>
    <row r="2446" spans="1:5" x14ac:dyDescent="0.25">
      <c r="A2446" s="7">
        <v>41892</v>
      </c>
      <c r="B2446" s="8">
        <v>3681</v>
      </c>
      <c r="C2446" s="8">
        <f t="shared" si="77"/>
        <v>222825</v>
      </c>
      <c r="D2446" s="8">
        <f>IF('zad5_4)'!$C2446&gt;$I$2,'zad5_4)'!$C2446-$I$2,0)</f>
        <v>0</v>
      </c>
      <c r="E2446" s="9">
        <f t="shared" si="76"/>
        <v>4457</v>
      </c>
    </row>
    <row r="2447" spans="1:5" x14ac:dyDescent="0.25">
      <c r="A2447" s="10">
        <v>41893</v>
      </c>
      <c r="B2447" s="11">
        <v>2884</v>
      </c>
      <c r="C2447" s="11">
        <f t="shared" si="77"/>
        <v>222049</v>
      </c>
      <c r="D2447" s="11">
        <f>IF('zad5_4)'!$C2447&gt;$I$2,'zad5_4)'!$C2447-$I$2,0)</f>
        <v>0</v>
      </c>
      <c r="E2447" s="12">
        <f t="shared" si="76"/>
        <v>4441</v>
      </c>
    </row>
    <row r="2448" spans="1:5" x14ac:dyDescent="0.25">
      <c r="A2448" s="7">
        <v>41894</v>
      </c>
      <c r="B2448" s="8">
        <v>2754</v>
      </c>
      <c r="C2448" s="8">
        <f t="shared" si="77"/>
        <v>220492</v>
      </c>
      <c r="D2448" s="8">
        <f>IF('zad5_4)'!$C2448&gt;$I$2,'zad5_4)'!$C2448-$I$2,0)</f>
        <v>0</v>
      </c>
      <c r="E2448" s="9">
        <f t="shared" si="76"/>
        <v>4410</v>
      </c>
    </row>
    <row r="2449" spans="1:5" x14ac:dyDescent="0.25">
      <c r="A2449" s="10">
        <v>41895</v>
      </c>
      <c r="B2449" s="11">
        <v>2769</v>
      </c>
      <c r="C2449" s="11">
        <f t="shared" si="77"/>
        <v>218836</v>
      </c>
      <c r="D2449" s="11">
        <f>IF('zad5_4)'!$C2449&gt;$I$2,'zad5_4)'!$C2449-$I$2,0)</f>
        <v>0</v>
      </c>
      <c r="E2449" s="12">
        <f t="shared" si="76"/>
        <v>4377</v>
      </c>
    </row>
    <row r="2450" spans="1:5" x14ac:dyDescent="0.25">
      <c r="A2450" s="7">
        <v>41896</v>
      </c>
      <c r="B2450" s="8">
        <v>2638</v>
      </c>
      <c r="C2450" s="8">
        <f t="shared" si="77"/>
        <v>217228</v>
      </c>
      <c r="D2450" s="8">
        <f>IF('zad5_4)'!$C2450&gt;$I$2,'zad5_4)'!$C2450-$I$2,0)</f>
        <v>0</v>
      </c>
      <c r="E2450" s="9">
        <f t="shared" si="76"/>
        <v>4345</v>
      </c>
    </row>
    <row r="2451" spans="1:5" x14ac:dyDescent="0.25">
      <c r="A2451" s="10">
        <v>41897</v>
      </c>
      <c r="B2451" s="11">
        <v>3151</v>
      </c>
      <c r="C2451" s="11">
        <f t="shared" si="77"/>
        <v>215521</v>
      </c>
      <c r="D2451" s="11">
        <f>IF('zad5_4)'!$C2451&gt;$I$2,'zad5_4)'!$C2451-$I$2,0)</f>
        <v>0</v>
      </c>
      <c r="E2451" s="12">
        <f t="shared" si="76"/>
        <v>4311</v>
      </c>
    </row>
    <row r="2452" spans="1:5" x14ac:dyDescent="0.25">
      <c r="A2452" s="7">
        <v>41898</v>
      </c>
      <c r="B2452" s="8">
        <v>3381</v>
      </c>
      <c r="C2452" s="8">
        <f t="shared" si="77"/>
        <v>214361</v>
      </c>
      <c r="D2452" s="8">
        <f>IF('zad5_4)'!$C2452&gt;$I$2,'zad5_4)'!$C2452-$I$2,0)</f>
        <v>0</v>
      </c>
      <c r="E2452" s="9">
        <f t="shared" si="76"/>
        <v>4288</v>
      </c>
    </row>
    <row r="2453" spans="1:5" x14ac:dyDescent="0.25">
      <c r="A2453" s="10">
        <v>41899</v>
      </c>
      <c r="B2453" s="11">
        <v>3224</v>
      </c>
      <c r="C2453" s="11">
        <f t="shared" si="77"/>
        <v>213454</v>
      </c>
      <c r="D2453" s="11">
        <f>IF('zad5_4)'!$C2453&gt;$I$2,'zad5_4)'!$C2453-$I$2,0)</f>
        <v>0</v>
      </c>
      <c r="E2453" s="12">
        <f t="shared" si="76"/>
        <v>4270</v>
      </c>
    </row>
    <row r="2454" spans="1:5" x14ac:dyDescent="0.25">
      <c r="A2454" s="7">
        <v>41900</v>
      </c>
      <c r="B2454" s="8">
        <v>3604</v>
      </c>
      <c r="C2454" s="8">
        <f t="shared" si="77"/>
        <v>212408</v>
      </c>
      <c r="D2454" s="8">
        <f>IF('zad5_4)'!$C2454&gt;$I$2,'zad5_4)'!$C2454-$I$2,0)</f>
        <v>0</v>
      </c>
      <c r="E2454" s="9">
        <f t="shared" si="76"/>
        <v>4249</v>
      </c>
    </row>
    <row r="2455" spans="1:5" x14ac:dyDescent="0.25">
      <c r="A2455" s="10">
        <v>41901</v>
      </c>
      <c r="B2455" s="11">
        <v>3287</v>
      </c>
      <c r="C2455" s="11">
        <f t="shared" si="77"/>
        <v>211763</v>
      </c>
      <c r="D2455" s="11">
        <f>IF('zad5_4)'!$C2455&gt;$I$2,'zad5_4)'!$C2455-$I$2,0)</f>
        <v>0</v>
      </c>
      <c r="E2455" s="12">
        <f t="shared" si="76"/>
        <v>4236</v>
      </c>
    </row>
    <row r="2456" spans="1:5" x14ac:dyDescent="0.25">
      <c r="A2456" s="7">
        <v>41902</v>
      </c>
      <c r="B2456" s="8">
        <v>2851</v>
      </c>
      <c r="C2456" s="8">
        <f t="shared" si="77"/>
        <v>210814</v>
      </c>
      <c r="D2456" s="8">
        <f>IF('zad5_4)'!$C2456&gt;$I$2,'zad5_4)'!$C2456-$I$2,0)</f>
        <v>0</v>
      </c>
      <c r="E2456" s="9">
        <f t="shared" si="76"/>
        <v>4217</v>
      </c>
    </row>
    <row r="2457" spans="1:5" x14ac:dyDescent="0.25">
      <c r="A2457" s="10">
        <v>41903</v>
      </c>
      <c r="B2457" s="11">
        <v>4030</v>
      </c>
      <c r="C2457" s="11">
        <f t="shared" si="77"/>
        <v>209448</v>
      </c>
      <c r="D2457" s="11">
        <f>IF('zad5_4)'!$C2457&gt;$I$2,'zad5_4)'!$C2457-$I$2,0)</f>
        <v>0</v>
      </c>
      <c r="E2457" s="12">
        <f t="shared" si="76"/>
        <v>4189</v>
      </c>
    </row>
    <row r="2458" spans="1:5" x14ac:dyDescent="0.25">
      <c r="A2458" s="7">
        <v>41904</v>
      </c>
      <c r="B2458" s="8">
        <v>4032</v>
      </c>
      <c r="C2458" s="8">
        <f t="shared" si="77"/>
        <v>209289</v>
      </c>
      <c r="D2458" s="8">
        <f>IF('zad5_4)'!$C2458&gt;$I$2,'zad5_4)'!$C2458-$I$2,0)</f>
        <v>0</v>
      </c>
      <c r="E2458" s="9">
        <f t="shared" si="76"/>
        <v>4186</v>
      </c>
    </row>
    <row r="2459" spans="1:5" x14ac:dyDescent="0.25">
      <c r="A2459" s="10">
        <v>41905</v>
      </c>
      <c r="B2459" s="11">
        <v>3393</v>
      </c>
      <c r="C2459" s="11">
        <f t="shared" si="77"/>
        <v>209135</v>
      </c>
      <c r="D2459" s="11">
        <f>IF('zad5_4)'!$C2459&gt;$I$2,'zad5_4)'!$C2459-$I$2,0)</f>
        <v>0</v>
      </c>
      <c r="E2459" s="12">
        <f t="shared" si="76"/>
        <v>4183</v>
      </c>
    </row>
    <row r="2460" spans="1:5" x14ac:dyDescent="0.25">
      <c r="A2460" s="7">
        <v>41906</v>
      </c>
      <c r="B2460" s="8">
        <v>4514</v>
      </c>
      <c r="C2460" s="8">
        <f t="shared" si="77"/>
        <v>208345</v>
      </c>
      <c r="D2460" s="8">
        <f>IF('zad5_4)'!$C2460&gt;$I$2,'zad5_4)'!$C2460-$I$2,0)</f>
        <v>0</v>
      </c>
      <c r="E2460" s="9">
        <f t="shared" si="76"/>
        <v>4167</v>
      </c>
    </row>
    <row r="2461" spans="1:5" x14ac:dyDescent="0.25">
      <c r="A2461" s="10">
        <v>41907</v>
      </c>
      <c r="B2461" s="11">
        <v>3240</v>
      </c>
      <c r="C2461" s="11">
        <f t="shared" si="77"/>
        <v>208692</v>
      </c>
      <c r="D2461" s="11">
        <f>IF('zad5_4)'!$C2461&gt;$I$2,'zad5_4)'!$C2461-$I$2,0)</f>
        <v>0</v>
      </c>
      <c r="E2461" s="12">
        <f t="shared" si="76"/>
        <v>4174</v>
      </c>
    </row>
    <row r="2462" spans="1:5" x14ac:dyDescent="0.25">
      <c r="A2462" s="7">
        <v>41908</v>
      </c>
      <c r="B2462" s="8">
        <v>3447</v>
      </c>
      <c r="C2462" s="8">
        <f t="shared" si="77"/>
        <v>207758</v>
      </c>
      <c r="D2462" s="8">
        <f>IF('zad5_4)'!$C2462&gt;$I$2,'zad5_4)'!$C2462-$I$2,0)</f>
        <v>0</v>
      </c>
      <c r="E2462" s="9">
        <f t="shared" si="76"/>
        <v>4156</v>
      </c>
    </row>
    <row r="2463" spans="1:5" x14ac:dyDescent="0.25">
      <c r="A2463" s="10">
        <v>41909</v>
      </c>
      <c r="B2463" s="11">
        <v>4546</v>
      </c>
      <c r="C2463" s="11">
        <f t="shared" si="77"/>
        <v>207049</v>
      </c>
      <c r="D2463" s="11">
        <f>IF('zad5_4)'!$C2463&gt;$I$2,'zad5_4)'!$C2463-$I$2,0)</f>
        <v>0</v>
      </c>
      <c r="E2463" s="12">
        <f t="shared" si="76"/>
        <v>4141</v>
      </c>
    </row>
    <row r="2464" spans="1:5" x14ac:dyDescent="0.25">
      <c r="A2464" s="7">
        <v>41910</v>
      </c>
      <c r="B2464" s="8">
        <v>3599</v>
      </c>
      <c r="C2464" s="8">
        <f t="shared" si="77"/>
        <v>207454</v>
      </c>
      <c r="D2464" s="8">
        <f>IF('zad5_4)'!$C2464&gt;$I$2,'zad5_4)'!$C2464-$I$2,0)</f>
        <v>0</v>
      </c>
      <c r="E2464" s="9">
        <f t="shared" si="76"/>
        <v>4150</v>
      </c>
    </row>
    <row r="2465" spans="1:5" x14ac:dyDescent="0.25">
      <c r="A2465" s="10">
        <v>41911</v>
      </c>
      <c r="B2465" s="11">
        <v>4452</v>
      </c>
      <c r="C2465" s="11">
        <f t="shared" si="77"/>
        <v>206903</v>
      </c>
      <c r="D2465" s="11">
        <f>IF('zad5_4)'!$C2465&gt;$I$2,'zad5_4)'!$C2465-$I$2,0)</f>
        <v>0</v>
      </c>
      <c r="E2465" s="12">
        <f t="shared" si="76"/>
        <v>4139</v>
      </c>
    </row>
    <row r="2466" spans="1:5" x14ac:dyDescent="0.25">
      <c r="A2466" s="7">
        <v>41912</v>
      </c>
      <c r="B2466" s="8">
        <v>4270</v>
      </c>
      <c r="C2466" s="8">
        <f t="shared" si="77"/>
        <v>207216</v>
      </c>
      <c r="D2466" s="8">
        <f>IF('zad5_4)'!$C2466&gt;$I$2,'zad5_4)'!$C2466-$I$2,0)</f>
        <v>0</v>
      </c>
      <c r="E2466" s="9">
        <f t="shared" si="76"/>
        <v>4145</v>
      </c>
    </row>
    <row r="2467" spans="1:5" x14ac:dyDescent="0.25">
      <c r="A2467" s="10">
        <v>41913</v>
      </c>
      <c r="B2467" s="11">
        <v>4421</v>
      </c>
      <c r="C2467" s="11">
        <f t="shared" si="77"/>
        <v>207341</v>
      </c>
      <c r="D2467" s="11">
        <f>IF('zad5_4)'!$C2467&gt;$I$2,'zad5_4)'!$C2467-$I$2,0)</f>
        <v>0</v>
      </c>
      <c r="E2467" s="12">
        <f t="shared" si="76"/>
        <v>4147</v>
      </c>
    </row>
    <row r="2468" spans="1:5" x14ac:dyDescent="0.25">
      <c r="A2468" s="7">
        <v>41914</v>
      </c>
      <c r="B2468" s="8">
        <v>4146</v>
      </c>
      <c r="C2468" s="8">
        <f t="shared" si="77"/>
        <v>207615</v>
      </c>
      <c r="D2468" s="8">
        <f>IF('zad5_4)'!$C2468&gt;$I$2,'zad5_4)'!$C2468-$I$2,0)</f>
        <v>0</v>
      </c>
      <c r="E2468" s="9">
        <f t="shared" si="76"/>
        <v>4153</v>
      </c>
    </row>
    <row r="2469" spans="1:5" x14ac:dyDescent="0.25">
      <c r="A2469" s="10">
        <v>41915</v>
      </c>
      <c r="B2469" s="11">
        <v>5179</v>
      </c>
      <c r="C2469" s="11">
        <f t="shared" si="77"/>
        <v>207608</v>
      </c>
      <c r="D2469" s="11">
        <f>IF('zad5_4)'!$C2469&gt;$I$2,'zad5_4)'!$C2469-$I$2,0)</f>
        <v>0</v>
      </c>
      <c r="E2469" s="12">
        <f t="shared" si="76"/>
        <v>4153</v>
      </c>
    </row>
    <row r="2470" spans="1:5" x14ac:dyDescent="0.25">
      <c r="A2470" s="7">
        <v>41916</v>
      </c>
      <c r="B2470" s="8">
        <v>4759</v>
      </c>
      <c r="C2470" s="8">
        <f t="shared" si="77"/>
        <v>208634</v>
      </c>
      <c r="D2470" s="8">
        <f>IF('zad5_4)'!$C2470&gt;$I$2,'zad5_4)'!$C2470-$I$2,0)</f>
        <v>0</v>
      </c>
      <c r="E2470" s="9">
        <f t="shared" si="76"/>
        <v>4173</v>
      </c>
    </row>
    <row r="2471" spans="1:5" x14ac:dyDescent="0.25">
      <c r="A2471" s="10">
        <v>41917</v>
      </c>
      <c r="B2471" s="11">
        <v>5884</v>
      </c>
      <c r="C2471" s="11">
        <f t="shared" si="77"/>
        <v>209220</v>
      </c>
      <c r="D2471" s="11">
        <f>IF('zad5_4)'!$C2471&gt;$I$2,'zad5_4)'!$C2471-$I$2,0)</f>
        <v>0</v>
      </c>
      <c r="E2471" s="12">
        <f t="shared" si="76"/>
        <v>4185</v>
      </c>
    </row>
    <row r="2472" spans="1:5" x14ac:dyDescent="0.25">
      <c r="A2472" s="7">
        <v>41918</v>
      </c>
      <c r="B2472" s="8">
        <v>5723</v>
      </c>
      <c r="C2472" s="8">
        <f t="shared" si="77"/>
        <v>210919</v>
      </c>
      <c r="D2472" s="8">
        <f>IF('zad5_4)'!$C2472&gt;$I$2,'zad5_4)'!$C2472-$I$2,0)</f>
        <v>0</v>
      </c>
      <c r="E2472" s="9">
        <f t="shared" si="76"/>
        <v>4219</v>
      </c>
    </row>
    <row r="2473" spans="1:5" x14ac:dyDescent="0.25">
      <c r="A2473" s="10">
        <v>41919</v>
      </c>
      <c r="B2473" s="11">
        <v>5594</v>
      </c>
      <c r="C2473" s="11">
        <f t="shared" si="77"/>
        <v>212423</v>
      </c>
      <c r="D2473" s="11">
        <f>IF('zad5_4)'!$C2473&gt;$I$2,'zad5_4)'!$C2473-$I$2,0)</f>
        <v>0</v>
      </c>
      <c r="E2473" s="12">
        <f t="shared" si="76"/>
        <v>4249</v>
      </c>
    </row>
    <row r="2474" spans="1:5" x14ac:dyDescent="0.25">
      <c r="A2474" s="7">
        <v>41920</v>
      </c>
      <c r="B2474" s="8">
        <v>4697</v>
      </c>
      <c r="C2474" s="8">
        <f t="shared" si="77"/>
        <v>213768</v>
      </c>
      <c r="D2474" s="8">
        <f>IF('zad5_4)'!$C2474&gt;$I$2,'zad5_4)'!$C2474-$I$2,0)</f>
        <v>0</v>
      </c>
      <c r="E2474" s="9">
        <f t="shared" si="76"/>
        <v>4276</v>
      </c>
    </row>
    <row r="2475" spans="1:5" x14ac:dyDescent="0.25">
      <c r="A2475" s="10">
        <v>41921</v>
      </c>
      <c r="B2475" s="11">
        <v>6588</v>
      </c>
      <c r="C2475" s="11">
        <f t="shared" si="77"/>
        <v>214189</v>
      </c>
      <c r="D2475" s="11">
        <f>IF('zad5_4)'!$C2475&gt;$I$2,'zad5_4)'!$C2475-$I$2,0)</f>
        <v>0</v>
      </c>
      <c r="E2475" s="12">
        <f t="shared" si="76"/>
        <v>4284</v>
      </c>
    </row>
    <row r="2476" spans="1:5" x14ac:dyDescent="0.25">
      <c r="A2476" s="7">
        <v>41922</v>
      </c>
      <c r="B2476" s="8">
        <v>5118</v>
      </c>
      <c r="C2476" s="8">
        <f t="shared" si="77"/>
        <v>216493</v>
      </c>
      <c r="D2476" s="8">
        <f>IF('zad5_4)'!$C2476&gt;$I$2,'zad5_4)'!$C2476-$I$2,0)</f>
        <v>0</v>
      </c>
      <c r="E2476" s="9">
        <f t="shared" si="76"/>
        <v>4330</v>
      </c>
    </row>
    <row r="2477" spans="1:5" x14ac:dyDescent="0.25">
      <c r="A2477" s="10">
        <v>41923</v>
      </c>
      <c r="B2477" s="11">
        <v>5193</v>
      </c>
      <c r="C2477" s="11">
        <f t="shared" si="77"/>
        <v>217281</v>
      </c>
      <c r="D2477" s="11">
        <f>IF('zad5_4)'!$C2477&gt;$I$2,'zad5_4)'!$C2477-$I$2,0)</f>
        <v>0</v>
      </c>
      <c r="E2477" s="12">
        <f t="shared" si="76"/>
        <v>4346</v>
      </c>
    </row>
    <row r="2478" spans="1:5" x14ac:dyDescent="0.25">
      <c r="A2478" s="7">
        <v>41924</v>
      </c>
      <c r="B2478" s="8">
        <v>6667</v>
      </c>
      <c r="C2478" s="8">
        <f t="shared" si="77"/>
        <v>218128</v>
      </c>
      <c r="D2478" s="8">
        <f>IF('zad5_4)'!$C2478&gt;$I$2,'zad5_4)'!$C2478-$I$2,0)</f>
        <v>0</v>
      </c>
      <c r="E2478" s="9">
        <f t="shared" si="76"/>
        <v>4363</v>
      </c>
    </row>
    <row r="2479" spans="1:5" x14ac:dyDescent="0.25">
      <c r="A2479" s="10">
        <v>41925</v>
      </c>
      <c r="B2479" s="11">
        <v>5431</v>
      </c>
      <c r="C2479" s="11">
        <f t="shared" si="77"/>
        <v>220432</v>
      </c>
      <c r="D2479" s="11">
        <f>IF('zad5_4)'!$C2479&gt;$I$2,'zad5_4)'!$C2479-$I$2,0)</f>
        <v>0</v>
      </c>
      <c r="E2479" s="12">
        <f t="shared" si="76"/>
        <v>4409</v>
      </c>
    </row>
    <row r="2480" spans="1:5" x14ac:dyDescent="0.25">
      <c r="A2480" s="7">
        <v>41926</v>
      </c>
      <c r="B2480" s="8">
        <v>7199</v>
      </c>
      <c r="C2480" s="8">
        <f t="shared" si="77"/>
        <v>221454</v>
      </c>
      <c r="D2480" s="8">
        <f>IF('zad5_4)'!$C2480&gt;$I$2,'zad5_4)'!$C2480-$I$2,0)</f>
        <v>0</v>
      </c>
      <c r="E2480" s="9">
        <f t="shared" si="76"/>
        <v>4430</v>
      </c>
    </row>
    <row r="2481" spans="1:5" x14ac:dyDescent="0.25">
      <c r="A2481" s="10">
        <v>41927</v>
      </c>
      <c r="B2481" s="11">
        <v>6927</v>
      </c>
      <c r="C2481" s="11">
        <f t="shared" si="77"/>
        <v>224223</v>
      </c>
      <c r="D2481" s="11">
        <f>IF('zad5_4)'!$C2481&gt;$I$2,'zad5_4)'!$C2481-$I$2,0)</f>
        <v>0</v>
      </c>
      <c r="E2481" s="12">
        <f t="shared" si="76"/>
        <v>4485</v>
      </c>
    </row>
    <row r="2482" spans="1:5" x14ac:dyDescent="0.25">
      <c r="A2482" s="7">
        <v>41928</v>
      </c>
      <c r="B2482" s="8">
        <v>6201</v>
      </c>
      <c r="C2482" s="8">
        <f t="shared" si="77"/>
        <v>226665</v>
      </c>
      <c r="D2482" s="8">
        <f>IF('zad5_4)'!$C2482&gt;$I$2,'zad5_4)'!$C2482-$I$2,0)</f>
        <v>0</v>
      </c>
      <c r="E2482" s="9">
        <f t="shared" si="76"/>
        <v>4534</v>
      </c>
    </row>
    <row r="2483" spans="1:5" x14ac:dyDescent="0.25">
      <c r="A2483" s="10">
        <v>41929</v>
      </c>
      <c r="B2483" s="11">
        <v>6584</v>
      </c>
      <c r="C2483" s="11">
        <f t="shared" si="77"/>
        <v>228332</v>
      </c>
      <c r="D2483" s="11">
        <f>IF('zad5_4)'!$C2483&gt;$I$2,'zad5_4)'!$C2483-$I$2,0)</f>
        <v>0</v>
      </c>
      <c r="E2483" s="12">
        <f t="shared" si="76"/>
        <v>4567</v>
      </c>
    </row>
    <row r="2484" spans="1:5" x14ac:dyDescent="0.25">
      <c r="A2484" s="7">
        <v>41930</v>
      </c>
      <c r="B2484" s="8">
        <v>6111</v>
      </c>
      <c r="C2484" s="8">
        <f t="shared" si="77"/>
        <v>230349</v>
      </c>
      <c r="D2484" s="8">
        <f>IF('zad5_4)'!$C2484&gt;$I$2,'zad5_4)'!$C2484-$I$2,0)</f>
        <v>0</v>
      </c>
      <c r="E2484" s="9">
        <f t="shared" si="76"/>
        <v>4607</v>
      </c>
    </row>
    <row r="2485" spans="1:5" x14ac:dyDescent="0.25">
      <c r="A2485" s="10">
        <v>41931</v>
      </c>
      <c r="B2485" s="11">
        <v>6373</v>
      </c>
      <c r="C2485" s="11">
        <f t="shared" si="77"/>
        <v>231853</v>
      </c>
      <c r="D2485" s="11">
        <f>IF('zad5_4)'!$C2485&gt;$I$2,'zad5_4)'!$C2485-$I$2,0)</f>
        <v>0</v>
      </c>
      <c r="E2485" s="12">
        <f t="shared" si="76"/>
        <v>4638</v>
      </c>
    </row>
    <row r="2486" spans="1:5" x14ac:dyDescent="0.25">
      <c r="A2486" s="7">
        <v>41932</v>
      </c>
      <c r="B2486" s="8">
        <v>6920</v>
      </c>
      <c r="C2486" s="8">
        <f t="shared" si="77"/>
        <v>233588</v>
      </c>
      <c r="D2486" s="8">
        <f>IF('zad5_4)'!$C2486&gt;$I$2,'zad5_4)'!$C2486-$I$2,0)</f>
        <v>0</v>
      </c>
      <c r="E2486" s="9">
        <f t="shared" si="76"/>
        <v>4672</v>
      </c>
    </row>
    <row r="2487" spans="1:5" x14ac:dyDescent="0.25">
      <c r="A2487" s="10">
        <v>41933</v>
      </c>
      <c r="B2487" s="11">
        <v>7980</v>
      </c>
      <c r="C2487" s="11">
        <f t="shared" si="77"/>
        <v>235836</v>
      </c>
      <c r="D2487" s="11">
        <f>IF('zad5_4)'!$C2487&gt;$I$2,'zad5_4)'!$C2487-$I$2,0)</f>
        <v>0</v>
      </c>
      <c r="E2487" s="12">
        <f t="shared" si="76"/>
        <v>4717</v>
      </c>
    </row>
    <row r="2488" spans="1:5" x14ac:dyDescent="0.25">
      <c r="A2488" s="7">
        <v>41934</v>
      </c>
      <c r="B2488" s="8">
        <v>8419</v>
      </c>
      <c r="C2488" s="8">
        <f t="shared" si="77"/>
        <v>239099</v>
      </c>
      <c r="D2488" s="8">
        <f>IF('zad5_4)'!$C2488&gt;$I$2,'zad5_4)'!$C2488-$I$2,0)</f>
        <v>0</v>
      </c>
      <c r="E2488" s="9">
        <f t="shared" si="76"/>
        <v>4782</v>
      </c>
    </row>
    <row r="2489" spans="1:5" x14ac:dyDescent="0.25">
      <c r="A2489" s="10">
        <v>41935</v>
      </c>
      <c r="B2489" s="11">
        <v>8155</v>
      </c>
      <c r="C2489" s="11">
        <f t="shared" si="77"/>
        <v>242736</v>
      </c>
      <c r="D2489" s="11">
        <f>IF('zad5_4)'!$C2489&gt;$I$2,'zad5_4)'!$C2489-$I$2,0)</f>
        <v>0</v>
      </c>
      <c r="E2489" s="12">
        <f t="shared" si="76"/>
        <v>4855</v>
      </c>
    </row>
    <row r="2490" spans="1:5" x14ac:dyDescent="0.25">
      <c r="A2490" s="7">
        <v>41936</v>
      </c>
      <c r="B2490" s="8">
        <v>6860</v>
      </c>
      <c r="C2490" s="8">
        <f t="shared" si="77"/>
        <v>246036</v>
      </c>
      <c r="D2490" s="8">
        <f>IF('zad5_4)'!$C2490&gt;$I$2,'zad5_4)'!$C2490-$I$2,0)</f>
        <v>0</v>
      </c>
      <c r="E2490" s="9">
        <f t="shared" si="76"/>
        <v>4921</v>
      </c>
    </row>
    <row r="2491" spans="1:5" x14ac:dyDescent="0.25">
      <c r="A2491" s="10">
        <v>41937</v>
      </c>
      <c r="B2491" s="11">
        <v>6185</v>
      </c>
      <c r="C2491" s="11">
        <f t="shared" si="77"/>
        <v>247975</v>
      </c>
      <c r="D2491" s="11">
        <f>IF('zad5_4)'!$C2491&gt;$I$2,'zad5_4)'!$C2491-$I$2,0)</f>
        <v>0</v>
      </c>
      <c r="E2491" s="12">
        <f t="shared" si="76"/>
        <v>4960</v>
      </c>
    </row>
    <row r="2492" spans="1:5" x14ac:dyDescent="0.25">
      <c r="A2492" s="7">
        <v>41938</v>
      </c>
      <c r="B2492" s="8">
        <v>7315</v>
      </c>
      <c r="C2492" s="8">
        <f t="shared" si="77"/>
        <v>249200</v>
      </c>
      <c r="D2492" s="8">
        <f>IF('zad5_4)'!$C2492&gt;$I$2,'zad5_4)'!$C2492-$I$2,0)</f>
        <v>0</v>
      </c>
      <c r="E2492" s="9">
        <f t="shared" si="76"/>
        <v>4984</v>
      </c>
    </row>
    <row r="2493" spans="1:5" x14ac:dyDescent="0.25">
      <c r="A2493" s="10">
        <v>41939</v>
      </c>
      <c r="B2493" s="11">
        <v>8418</v>
      </c>
      <c r="C2493" s="11">
        <f t="shared" si="77"/>
        <v>251531</v>
      </c>
      <c r="D2493" s="11">
        <f>IF('zad5_4)'!$C2493&gt;$I$2,'zad5_4)'!$C2493-$I$2,0)</f>
        <v>0</v>
      </c>
      <c r="E2493" s="12">
        <f t="shared" si="76"/>
        <v>5031</v>
      </c>
    </row>
    <row r="2494" spans="1:5" x14ac:dyDescent="0.25">
      <c r="A2494" s="7">
        <v>41940</v>
      </c>
      <c r="B2494" s="8">
        <v>7092</v>
      </c>
      <c r="C2494" s="8">
        <f t="shared" si="77"/>
        <v>254918</v>
      </c>
      <c r="D2494" s="8">
        <f>IF('zad5_4)'!$C2494&gt;$I$2,'zad5_4)'!$C2494-$I$2,0)</f>
        <v>0</v>
      </c>
      <c r="E2494" s="9">
        <f t="shared" si="76"/>
        <v>5099</v>
      </c>
    </row>
    <row r="2495" spans="1:5" x14ac:dyDescent="0.25">
      <c r="A2495" s="10">
        <v>41941</v>
      </c>
      <c r="B2495" s="11">
        <v>7755</v>
      </c>
      <c r="C2495" s="11">
        <f t="shared" si="77"/>
        <v>256911</v>
      </c>
      <c r="D2495" s="11">
        <f>IF('zad5_4)'!$C2495&gt;$I$2,'zad5_4)'!$C2495-$I$2,0)</f>
        <v>0</v>
      </c>
      <c r="E2495" s="12">
        <f t="shared" si="76"/>
        <v>5139</v>
      </c>
    </row>
    <row r="2496" spans="1:5" x14ac:dyDescent="0.25">
      <c r="A2496" s="7">
        <v>41942</v>
      </c>
      <c r="B2496" s="8">
        <v>7852</v>
      </c>
      <c r="C2496" s="8">
        <f t="shared" si="77"/>
        <v>259527</v>
      </c>
      <c r="D2496" s="8">
        <f>IF('zad5_4)'!$C2496&gt;$I$2,'zad5_4)'!$C2496-$I$2,0)</f>
        <v>0</v>
      </c>
      <c r="E2496" s="9">
        <f t="shared" si="76"/>
        <v>5191</v>
      </c>
    </row>
    <row r="2497" spans="1:5" x14ac:dyDescent="0.25">
      <c r="A2497" s="10">
        <v>41943</v>
      </c>
      <c r="B2497" s="11">
        <v>7330</v>
      </c>
      <c r="C2497" s="11">
        <f t="shared" si="77"/>
        <v>262188</v>
      </c>
      <c r="D2497" s="11">
        <f>IF('zad5_4)'!$C2497&gt;$I$2,'zad5_4)'!$C2497-$I$2,0)</f>
        <v>0</v>
      </c>
      <c r="E2497" s="12">
        <f t="shared" si="76"/>
        <v>5244</v>
      </c>
    </row>
    <row r="2498" spans="1:5" x14ac:dyDescent="0.25">
      <c r="A2498" s="7">
        <v>41944</v>
      </c>
      <c r="B2498" s="8">
        <v>7251</v>
      </c>
      <c r="C2498" s="8">
        <f t="shared" si="77"/>
        <v>264274</v>
      </c>
      <c r="D2498" s="8">
        <f>IF('zad5_4)'!$C2498&gt;$I$2,'zad5_4)'!$C2498-$I$2,0)</f>
        <v>0</v>
      </c>
      <c r="E2498" s="9">
        <f t="shared" ref="E2498:E2561" si="78">ROUNDUP(C2498*0.02,0)</f>
        <v>5286</v>
      </c>
    </row>
    <row r="2499" spans="1:5" x14ac:dyDescent="0.25">
      <c r="A2499" s="10">
        <v>41945</v>
      </c>
      <c r="B2499" s="11">
        <v>7782</v>
      </c>
      <c r="C2499" s="11">
        <f t="shared" si="77"/>
        <v>266239</v>
      </c>
      <c r="D2499" s="11">
        <f>IF('zad5_4)'!$C2499&gt;$I$2,'zad5_4)'!$C2499-$I$2,0)</f>
        <v>0</v>
      </c>
      <c r="E2499" s="12">
        <f t="shared" si="78"/>
        <v>5325</v>
      </c>
    </row>
    <row r="2500" spans="1:5" x14ac:dyDescent="0.25">
      <c r="A2500" s="7">
        <v>41946</v>
      </c>
      <c r="B2500" s="8">
        <v>8303</v>
      </c>
      <c r="C2500" s="8">
        <f t="shared" ref="C2500:C2563" si="79">C2499-D2499-E2499+B2499</f>
        <v>268696</v>
      </c>
      <c r="D2500" s="8">
        <f>IF('zad5_4)'!$C2500&gt;$I$2,'zad5_4)'!$C2500-$I$2,0)</f>
        <v>0</v>
      </c>
      <c r="E2500" s="9">
        <f t="shared" si="78"/>
        <v>5374</v>
      </c>
    </row>
    <row r="2501" spans="1:5" x14ac:dyDescent="0.25">
      <c r="A2501" s="10">
        <v>41947</v>
      </c>
      <c r="B2501" s="11">
        <v>8841</v>
      </c>
      <c r="C2501" s="11">
        <f t="shared" si="79"/>
        <v>271625</v>
      </c>
      <c r="D2501" s="11">
        <f>IF('zad5_4)'!$C2501&gt;$I$2,'zad5_4)'!$C2501-$I$2,0)</f>
        <v>0</v>
      </c>
      <c r="E2501" s="12">
        <f t="shared" si="78"/>
        <v>5433</v>
      </c>
    </row>
    <row r="2502" spans="1:5" x14ac:dyDescent="0.25">
      <c r="A2502" s="7">
        <v>41948</v>
      </c>
      <c r="B2502" s="8">
        <v>7784</v>
      </c>
      <c r="C2502" s="8">
        <f t="shared" si="79"/>
        <v>275033</v>
      </c>
      <c r="D2502" s="8">
        <f>IF('zad5_4)'!$C2502&gt;$I$2,'zad5_4)'!$C2502-$I$2,0)</f>
        <v>0</v>
      </c>
      <c r="E2502" s="9">
        <f t="shared" si="78"/>
        <v>5501</v>
      </c>
    </row>
    <row r="2503" spans="1:5" x14ac:dyDescent="0.25">
      <c r="A2503" s="10">
        <v>41949</v>
      </c>
      <c r="B2503" s="11">
        <v>8061</v>
      </c>
      <c r="C2503" s="11">
        <f t="shared" si="79"/>
        <v>277316</v>
      </c>
      <c r="D2503" s="11">
        <f>IF('zad5_4)'!$C2503&gt;$I$2,'zad5_4)'!$C2503-$I$2,0)</f>
        <v>0</v>
      </c>
      <c r="E2503" s="12">
        <f t="shared" si="78"/>
        <v>5547</v>
      </c>
    </row>
    <row r="2504" spans="1:5" x14ac:dyDescent="0.25">
      <c r="A2504" s="7">
        <v>41950</v>
      </c>
      <c r="B2504" s="8">
        <v>7508</v>
      </c>
      <c r="C2504" s="8">
        <f t="shared" si="79"/>
        <v>279830</v>
      </c>
      <c r="D2504" s="8">
        <f>IF('zad5_4)'!$C2504&gt;$I$2,'zad5_4)'!$C2504-$I$2,0)</f>
        <v>0</v>
      </c>
      <c r="E2504" s="9">
        <f t="shared" si="78"/>
        <v>5597</v>
      </c>
    </row>
    <row r="2505" spans="1:5" x14ac:dyDescent="0.25">
      <c r="A2505" s="10">
        <v>41951</v>
      </c>
      <c r="B2505" s="11">
        <v>7931</v>
      </c>
      <c r="C2505" s="11">
        <f t="shared" si="79"/>
        <v>281741</v>
      </c>
      <c r="D2505" s="11">
        <f>IF('zad5_4)'!$C2505&gt;$I$2,'zad5_4)'!$C2505-$I$2,0)</f>
        <v>0</v>
      </c>
      <c r="E2505" s="12">
        <f t="shared" si="78"/>
        <v>5635</v>
      </c>
    </row>
    <row r="2506" spans="1:5" x14ac:dyDescent="0.25">
      <c r="A2506" s="7">
        <v>41952</v>
      </c>
      <c r="B2506" s="8">
        <v>7375</v>
      </c>
      <c r="C2506" s="8">
        <f t="shared" si="79"/>
        <v>284037</v>
      </c>
      <c r="D2506" s="8">
        <f>IF('zad5_4)'!$C2506&gt;$I$2,'zad5_4)'!$C2506-$I$2,0)</f>
        <v>0</v>
      </c>
      <c r="E2506" s="9">
        <f t="shared" si="78"/>
        <v>5681</v>
      </c>
    </row>
    <row r="2507" spans="1:5" x14ac:dyDescent="0.25">
      <c r="A2507" s="10">
        <v>41953</v>
      </c>
      <c r="B2507" s="11">
        <v>7594</v>
      </c>
      <c r="C2507" s="11">
        <f t="shared" si="79"/>
        <v>285731</v>
      </c>
      <c r="D2507" s="11">
        <f>IF('zad5_4)'!$C2507&gt;$I$2,'zad5_4)'!$C2507-$I$2,0)</f>
        <v>0</v>
      </c>
      <c r="E2507" s="12">
        <f t="shared" si="78"/>
        <v>5715</v>
      </c>
    </row>
    <row r="2508" spans="1:5" x14ac:dyDescent="0.25">
      <c r="A2508" s="7">
        <v>41954</v>
      </c>
      <c r="B2508" s="8">
        <v>8901</v>
      </c>
      <c r="C2508" s="8">
        <f t="shared" si="79"/>
        <v>287610</v>
      </c>
      <c r="D2508" s="8">
        <f>IF('zad5_4)'!$C2508&gt;$I$2,'zad5_4)'!$C2508-$I$2,0)</f>
        <v>0</v>
      </c>
      <c r="E2508" s="9">
        <f t="shared" si="78"/>
        <v>5753</v>
      </c>
    </row>
    <row r="2509" spans="1:5" x14ac:dyDescent="0.25">
      <c r="A2509" s="10">
        <v>41955</v>
      </c>
      <c r="B2509" s="11">
        <v>7704</v>
      </c>
      <c r="C2509" s="11">
        <f t="shared" si="79"/>
        <v>290758</v>
      </c>
      <c r="D2509" s="11">
        <f>IF('zad5_4)'!$C2509&gt;$I$2,'zad5_4)'!$C2509-$I$2,0)</f>
        <v>0</v>
      </c>
      <c r="E2509" s="12">
        <f t="shared" si="78"/>
        <v>5816</v>
      </c>
    </row>
    <row r="2510" spans="1:5" x14ac:dyDescent="0.25">
      <c r="A2510" s="7">
        <v>41956</v>
      </c>
      <c r="B2510" s="8">
        <v>6979</v>
      </c>
      <c r="C2510" s="8">
        <f t="shared" si="79"/>
        <v>292646</v>
      </c>
      <c r="D2510" s="8">
        <f>IF('zad5_4)'!$C2510&gt;$I$2,'zad5_4)'!$C2510-$I$2,0)</f>
        <v>0</v>
      </c>
      <c r="E2510" s="9">
        <f t="shared" si="78"/>
        <v>5853</v>
      </c>
    </row>
    <row r="2511" spans="1:5" x14ac:dyDescent="0.25">
      <c r="A2511" s="10">
        <v>41957</v>
      </c>
      <c r="B2511" s="11">
        <v>8920</v>
      </c>
      <c r="C2511" s="11">
        <f t="shared" si="79"/>
        <v>293772</v>
      </c>
      <c r="D2511" s="11">
        <f>IF('zad5_4)'!$C2511&gt;$I$2,'zad5_4)'!$C2511-$I$2,0)</f>
        <v>0</v>
      </c>
      <c r="E2511" s="12">
        <f t="shared" si="78"/>
        <v>5876</v>
      </c>
    </row>
    <row r="2512" spans="1:5" x14ac:dyDescent="0.25">
      <c r="A2512" s="7">
        <v>41958</v>
      </c>
      <c r="B2512" s="8">
        <v>7006</v>
      </c>
      <c r="C2512" s="8">
        <f t="shared" si="79"/>
        <v>296816</v>
      </c>
      <c r="D2512" s="8">
        <f>IF('zad5_4)'!$C2512&gt;$I$2,'zad5_4)'!$C2512-$I$2,0)</f>
        <v>0</v>
      </c>
      <c r="E2512" s="9">
        <f t="shared" si="78"/>
        <v>5937</v>
      </c>
    </row>
    <row r="2513" spans="1:5" x14ac:dyDescent="0.25">
      <c r="A2513" s="10">
        <v>41959</v>
      </c>
      <c r="B2513" s="11">
        <v>6453</v>
      </c>
      <c r="C2513" s="11">
        <f t="shared" si="79"/>
        <v>297885</v>
      </c>
      <c r="D2513" s="11">
        <f>IF('zad5_4)'!$C2513&gt;$I$2,'zad5_4)'!$C2513-$I$2,0)</f>
        <v>0</v>
      </c>
      <c r="E2513" s="12">
        <f t="shared" si="78"/>
        <v>5958</v>
      </c>
    </row>
    <row r="2514" spans="1:5" x14ac:dyDescent="0.25">
      <c r="A2514" s="7">
        <v>41960</v>
      </c>
      <c r="B2514" s="8">
        <v>6558</v>
      </c>
      <c r="C2514" s="8">
        <f t="shared" si="79"/>
        <v>298380</v>
      </c>
      <c r="D2514" s="8">
        <f>IF('zad5_4)'!$C2514&gt;$I$2,'zad5_4)'!$C2514-$I$2,0)</f>
        <v>0</v>
      </c>
      <c r="E2514" s="9">
        <f t="shared" si="78"/>
        <v>5968</v>
      </c>
    </row>
    <row r="2515" spans="1:5" x14ac:dyDescent="0.25">
      <c r="A2515" s="10">
        <v>41961</v>
      </c>
      <c r="B2515" s="11">
        <v>7227</v>
      </c>
      <c r="C2515" s="11">
        <f t="shared" si="79"/>
        <v>298970</v>
      </c>
      <c r="D2515" s="11">
        <f>IF('zad5_4)'!$C2515&gt;$I$2,'zad5_4)'!$C2515-$I$2,0)</f>
        <v>0</v>
      </c>
      <c r="E2515" s="12">
        <f t="shared" si="78"/>
        <v>5980</v>
      </c>
    </row>
    <row r="2516" spans="1:5" x14ac:dyDescent="0.25">
      <c r="A2516" s="7">
        <v>41962</v>
      </c>
      <c r="B2516" s="8">
        <v>6735</v>
      </c>
      <c r="C2516" s="8">
        <f t="shared" si="79"/>
        <v>300217</v>
      </c>
      <c r="D2516" s="8">
        <f>IF('zad5_4)'!$C2516&gt;$I$2,'zad5_4)'!$C2516-$I$2,0)</f>
        <v>0</v>
      </c>
      <c r="E2516" s="9">
        <f t="shared" si="78"/>
        <v>6005</v>
      </c>
    </row>
    <row r="2517" spans="1:5" x14ac:dyDescent="0.25">
      <c r="A2517" s="10">
        <v>41963</v>
      </c>
      <c r="B2517" s="11">
        <v>8024</v>
      </c>
      <c r="C2517" s="11">
        <f t="shared" si="79"/>
        <v>300947</v>
      </c>
      <c r="D2517" s="11">
        <f>IF('zad5_4)'!$C2517&gt;$I$2,'zad5_4)'!$C2517-$I$2,0)</f>
        <v>0</v>
      </c>
      <c r="E2517" s="12">
        <f t="shared" si="78"/>
        <v>6019</v>
      </c>
    </row>
    <row r="2518" spans="1:5" x14ac:dyDescent="0.25">
      <c r="A2518" s="7">
        <v>41964</v>
      </c>
      <c r="B2518" s="8">
        <v>7289</v>
      </c>
      <c r="C2518" s="8">
        <f t="shared" si="79"/>
        <v>302952</v>
      </c>
      <c r="D2518" s="8">
        <f>IF('zad5_4)'!$C2518&gt;$I$2,'zad5_4)'!$C2518-$I$2,0)</f>
        <v>0</v>
      </c>
      <c r="E2518" s="9">
        <f t="shared" si="78"/>
        <v>6060</v>
      </c>
    </row>
    <row r="2519" spans="1:5" x14ac:dyDescent="0.25">
      <c r="A2519" s="10">
        <v>41965</v>
      </c>
      <c r="B2519" s="11">
        <v>7104</v>
      </c>
      <c r="C2519" s="11">
        <f t="shared" si="79"/>
        <v>304181</v>
      </c>
      <c r="D2519" s="11">
        <f>IF('zad5_4)'!$C2519&gt;$I$2,'zad5_4)'!$C2519-$I$2,0)</f>
        <v>0</v>
      </c>
      <c r="E2519" s="12">
        <f t="shared" si="78"/>
        <v>6084</v>
      </c>
    </row>
    <row r="2520" spans="1:5" x14ac:dyDescent="0.25">
      <c r="A2520" s="7">
        <v>41966</v>
      </c>
      <c r="B2520" s="8">
        <v>7711</v>
      </c>
      <c r="C2520" s="8">
        <f t="shared" si="79"/>
        <v>305201</v>
      </c>
      <c r="D2520" s="8">
        <f>IF('zad5_4)'!$C2520&gt;$I$2,'zad5_4)'!$C2520-$I$2,0)</f>
        <v>0</v>
      </c>
      <c r="E2520" s="9">
        <f t="shared" si="78"/>
        <v>6105</v>
      </c>
    </row>
    <row r="2521" spans="1:5" x14ac:dyDescent="0.25">
      <c r="A2521" s="10">
        <v>41967</v>
      </c>
      <c r="B2521" s="11">
        <v>6395</v>
      </c>
      <c r="C2521" s="11">
        <f t="shared" si="79"/>
        <v>306807</v>
      </c>
      <c r="D2521" s="11">
        <f>IF('zad5_4)'!$C2521&gt;$I$2,'zad5_4)'!$C2521-$I$2,0)</f>
        <v>0</v>
      </c>
      <c r="E2521" s="12">
        <f t="shared" si="78"/>
        <v>6137</v>
      </c>
    </row>
    <row r="2522" spans="1:5" x14ac:dyDescent="0.25">
      <c r="A2522" s="7">
        <v>41968</v>
      </c>
      <c r="B2522" s="8">
        <v>5400</v>
      </c>
      <c r="C2522" s="8">
        <f t="shared" si="79"/>
        <v>307065</v>
      </c>
      <c r="D2522" s="8">
        <f>IF('zad5_4)'!$C2522&gt;$I$2,'zad5_4)'!$C2522-$I$2,0)</f>
        <v>0</v>
      </c>
      <c r="E2522" s="9">
        <f t="shared" si="78"/>
        <v>6142</v>
      </c>
    </row>
    <row r="2523" spans="1:5" x14ac:dyDescent="0.25">
      <c r="A2523" s="10">
        <v>41969</v>
      </c>
      <c r="B2523" s="11">
        <v>6318</v>
      </c>
      <c r="C2523" s="11">
        <f t="shared" si="79"/>
        <v>306323</v>
      </c>
      <c r="D2523" s="11">
        <f>IF('zad5_4)'!$C2523&gt;$I$2,'zad5_4)'!$C2523-$I$2,0)</f>
        <v>0</v>
      </c>
      <c r="E2523" s="12">
        <f t="shared" si="78"/>
        <v>6127</v>
      </c>
    </row>
    <row r="2524" spans="1:5" x14ac:dyDescent="0.25">
      <c r="A2524" s="7">
        <v>41970</v>
      </c>
      <c r="B2524" s="8">
        <v>5763</v>
      </c>
      <c r="C2524" s="8">
        <f t="shared" si="79"/>
        <v>306514</v>
      </c>
      <c r="D2524" s="8">
        <f>IF('zad5_4)'!$C2524&gt;$I$2,'zad5_4)'!$C2524-$I$2,0)</f>
        <v>0</v>
      </c>
      <c r="E2524" s="9">
        <f t="shared" si="78"/>
        <v>6131</v>
      </c>
    </row>
    <row r="2525" spans="1:5" x14ac:dyDescent="0.25">
      <c r="A2525" s="10">
        <v>41971</v>
      </c>
      <c r="B2525" s="11">
        <v>6866</v>
      </c>
      <c r="C2525" s="11">
        <f t="shared" si="79"/>
        <v>306146</v>
      </c>
      <c r="D2525" s="11">
        <f>IF('zad5_4)'!$C2525&gt;$I$2,'zad5_4)'!$C2525-$I$2,0)</f>
        <v>0</v>
      </c>
      <c r="E2525" s="12">
        <f t="shared" si="78"/>
        <v>6123</v>
      </c>
    </row>
    <row r="2526" spans="1:5" x14ac:dyDescent="0.25">
      <c r="A2526" s="7">
        <v>41972</v>
      </c>
      <c r="B2526" s="8">
        <v>7289</v>
      </c>
      <c r="C2526" s="8">
        <f t="shared" si="79"/>
        <v>306889</v>
      </c>
      <c r="D2526" s="8">
        <f>IF('zad5_4)'!$C2526&gt;$I$2,'zad5_4)'!$C2526-$I$2,0)</f>
        <v>0</v>
      </c>
      <c r="E2526" s="9">
        <f t="shared" si="78"/>
        <v>6138</v>
      </c>
    </row>
    <row r="2527" spans="1:5" x14ac:dyDescent="0.25">
      <c r="A2527" s="10">
        <v>41973</v>
      </c>
      <c r="B2527" s="11">
        <v>5659</v>
      </c>
      <c r="C2527" s="11">
        <f t="shared" si="79"/>
        <v>308040</v>
      </c>
      <c r="D2527" s="11">
        <f>IF('zad5_4)'!$C2527&gt;$I$2,'zad5_4)'!$C2527-$I$2,0)</f>
        <v>0</v>
      </c>
      <c r="E2527" s="12">
        <f t="shared" si="78"/>
        <v>6161</v>
      </c>
    </row>
    <row r="2528" spans="1:5" x14ac:dyDescent="0.25">
      <c r="A2528" s="7">
        <v>41974</v>
      </c>
      <c r="B2528" s="8">
        <v>6894</v>
      </c>
      <c r="C2528" s="8">
        <f t="shared" si="79"/>
        <v>307538</v>
      </c>
      <c r="D2528" s="8">
        <f>IF('zad5_4)'!$C2528&gt;$I$2,'zad5_4)'!$C2528-$I$2,0)</f>
        <v>0</v>
      </c>
      <c r="E2528" s="9">
        <f t="shared" si="78"/>
        <v>6151</v>
      </c>
    </row>
    <row r="2529" spans="1:5" x14ac:dyDescent="0.25">
      <c r="A2529" s="10">
        <v>41975</v>
      </c>
      <c r="B2529" s="11">
        <v>7030</v>
      </c>
      <c r="C2529" s="11">
        <f t="shared" si="79"/>
        <v>308281</v>
      </c>
      <c r="D2529" s="11">
        <f>IF('zad5_4)'!$C2529&gt;$I$2,'zad5_4)'!$C2529-$I$2,0)</f>
        <v>0</v>
      </c>
      <c r="E2529" s="12">
        <f t="shared" si="78"/>
        <v>6166</v>
      </c>
    </row>
    <row r="2530" spans="1:5" x14ac:dyDescent="0.25">
      <c r="A2530" s="7">
        <v>41976</v>
      </c>
      <c r="B2530" s="8">
        <v>7144</v>
      </c>
      <c r="C2530" s="8">
        <f t="shared" si="79"/>
        <v>309145</v>
      </c>
      <c r="D2530" s="8">
        <f>IF('zad5_4)'!$C2530&gt;$I$2,'zad5_4)'!$C2530-$I$2,0)</f>
        <v>0</v>
      </c>
      <c r="E2530" s="9">
        <f t="shared" si="78"/>
        <v>6183</v>
      </c>
    </row>
    <row r="2531" spans="1:5" x14ac:dyDescent="0.25">
      <c r="A2531" s="10">
        <v>41977</v>
      </c>
      <c r="B2531" s="11">
        <v>5680</v>
      </c>
      <c r="C2531" s="11">
        <f t="shared" si="79"/>
        <v>310106</v>
      </c>
      <c r="D2531" s="11">
        <f>IF('zad5_4)'!$C2531&gt;$I$2,'zad5_4)'!$C2531-$I$2,0)</f>
        <v>0</v>
      </c>
      <c r="E2531" s="12">
        <f t="shared" si="78"/>
        <v>6203</v>
      </c>
    </row>
    <row r="2532" spans="1:5" x14ac:dyDescent="0.25">
      <c r="A2532" s="7">
        <v>41978</v>
      </c>
      <c r="B2532" s="8">
        <v>6815</v>
      </c>
      <c r="C2532" s="8">
        <f t="shared" si="79"/>
        <v>309583</v>
      </c>
      <c r="D2532" s="8">
        <f>IF('zad5_4)'!$C2532&gt;$I$2,'zad5_4)'!$C2532-$I$2,0)</f>
        <v>0</v>
      </c>
      <c r="E2532" s="9">
        <f t="shared" si="78"/>
        <v>6192</v>
      </c>
    </row>
    <row r="2533" spans="1:5" x14ac:dyDescent="0.25">
      <c r="A2533" s="10">
        <v>41979</v>
      </c>
      <c r="B2533" s="11">
        <v>6642</v>
      </c>
      <c r="C2533" s="11">
        <f t="shared" si="79"/>
        <v>310206</v>
      </c>
      <c r="D2533" s="11">
        <f>IF('zad5_4)'!$C2533&gt;$I$2,'zad5_4)'!$C2533-$I$2,0)</f>
        <v>0</v>
      </c>
      <c r="E2533" s="12">
        <f t="shared" si="78"/>
        <v>6205</v>
      </c>
    </row>
    <row r="2534" spans="1:5" x14ac:dyDescent="0.25">
      <c r="A2534" s="7">
        <v>41980</v>
      </c>
      <c r="B2534" s="8">
        <v>6405</v>
      </c>
      <c r="C2534" s="8">
        <f t="shared" si="79"/>
        <v>310643</v>
      </c>
      <c r="D2534" s="8">
        <f>IF('zad5_4)'!$C2534&gt;$I$2,'zad5_4)'!$C2534-$I$2,0)</f>
        <v>0</v>
      </c>
      <c r="E2534" s="9">
        <f t="shared" si="78"/>
        <v>6213</v>
      </c>
    </row>
    <row r="2535" spans="1:5" x14ac:dyDescent="0.25">
      <c r="A2535" s="10">
        <v>41981</v>
      </c>
      <c r="B2535" s="11">
        <v>7167</v>
      </c>
      <c r="C2535" s="11">
        <f t="shared" si="79"/>
        <v>310835</v>
      </c>
      <c r="D2535" s="11">
        <f>IF('zad5_4)'!$C2535&gt;$I$2,'zad5_4)'!$C2535-$I$2,0)</f>
        <v>0</v>
      </c>
      <c r="E2535" s="12">
        <f t="shared" si="78"/>
        <v>6217</v>
      </c>
    </row>
    <row r="2536" spans="1:5" x14ac:dyDescent="0.25">
      <c r="A2536" s="7">
        <v>41982</v>
      </c>
      <c r="B2536" s="8">
        <v>6557</v>
      </c>
      <c r="C2536" s="8">
        <f t="shared" si="79"/>
        <v>311785</v>
      </c>
      <c r="D2536" s="8">
        <f>IF('zad5_4)'!$C2536&gt;$I$2,'zad5_4)'!$C2536-$I$2,0)</f>
        <v>0</v>
      </c>
      <c r="E2536" s="9">
        <f t="shared" si="78"/>
        <v>6236</v>
      </c>
    </row>
    <row r="2537" spans="1:5" x14ac:dyDescent="0.25">
      <c r="A2537" s="10">
        <v>41983</v>
      </c>
      <c r="B2537" s="11">
        <v>6592</v>
      </c>
      <c r="C2537" s="11">
        <f t="shared" si="79"/>
        <v>312106</v>
      </c>
      <c r="D2537" s="11">
        <f>IF('zad5_4)'!$C2537&gt;$I$2,'zad5_4)'!$C2537-$I$2,0)</f>
        <v>0</v>
      </c>
      <c r="E2537" s="12">
        <f t="shared" si="78"/>
        <v>6243</v>
      </c>
    </row>
    <row r="2538" spans="1:5" x14ac:dyDescent="0.25">
      <c r="A2538" s="7">
        <v>41984</v>
      </c>
      <c r="B2538" s="8">
        <v>6799</v>
      </c>
      <c r="C2538" s="8">
        <f t="shared" si="79"/>
        <v>312455</v>
      </c>
      <c r="D2538" s="8">
        <f>IF('zad5_4)'!$C2538&gt;$I$2,'zad5_4)'!$C2538-$I$2,0)</f>
        <v>0</v>
      </c>
      <c r="E2538" s="9">
        <f t="shared" si="78"/>
        <v>6250</v>
      </c>
    </row>
    <row r="2539" spans="1:5" x14ac:dyDescent="0.25">
      <c r="A2539" s="10">
        <v>41985</v>
      </c>
      <c r="B2539" s="11">
        <v>6480</v>
      </c>
      <c r="C2539" s="11">
        <f t="shared" si="79"/>
        <v>313004</v>
      </c>
      <c r="D2539" s="11">
        <f>IF('zad5_4)'!$C2539&gt;$I$2,'zad5_4)'!$C2539-$I$2,0)</f>
        <v>0</v>
      </c>
      <c r="E2539" s="12">
        <f t="shared" si="78"/>
        <v>6261</v>
      </c>
    </row>
    <row r="2540" spans="1:5" x14ac:dyDescent="0.25">
      <c r="A2540" s="7">
        <v>41986</v>
      </c>
      <c r="B2540" s="8">
        <v>5827</v>
      </c>
      <c r="C2540" s="8">
        <f t="shared" si="79"/>
        <v>313223</v>
      </c>
      <c r="D2540" s="8">
        <f>IF('zad5_4)'!$C2540&gt;$I$2,'zad5_4)'!$C2540-$I$2,0)</f>
        <v>0</v>
      </c>
      <c r="E2540" s="9">
        <f t="shared" si="78"/>
        <v>6265</v>
      </c>
    </row>
    <row r="2541" spans="1:5" x14ac:dyDescent="0.25">
      <c r="A2541" s="10">
        <v>41987</v>
      </c>
      <c r="B2541" s="11">
        <v>4502</v>
      </c>
      <c r="C2541" s="11">
        <f t="shared" si="79"/>
        <v>312785</v>
      </c>
      <c r="D2541" s="11">
        <f>IF('zad5_4)'!$C2541&gt;$I$2,'zad5_4)'!$C2541-$I$2,0)</f>
        <v>0</v>
      </c>
      <c r="E2541" s="12">
        <f t="shared" si="78"/>
        <v>6256</v>
      </c>
    </row>
    <row r="2542" spans="1:5" x14ac:dyDescent="0.25">
      <c r="A2542" s="7">
        <v>41988</v>
      </c>
      <c r="B2542" s="8">
        <v>4925</v>
      </c>
      <c r="C2542" s="8">
        <f t="shared" si="79"/>
        <v>311031</v>
      </c>
      <c r="D2542" s="8">
        <f>IF('zad5_4)'!$C2542&gt;$I$2,'zad5_4)'!$C2542-$I$2,0)</f>
        <v>0</v>
      </c>
      <c r="E2542" s="9">
        <f t="shared" si="78"/>
        <v>6221</v>
      </c>
    </row>
    <row r="2543" spans="1:5" x14ac:dyDescent="0.25">
      <c r="A2543" s="10">
        <v>41989</v>
      </c>
      <c r="B2543" s="11">
        <v>5581</v>
      </c>
      <c r="C2543" s="11">
        <f t="shared" si="79"/>
        <v>309735</v>
      </c>
      <c r="D2543" s="11">
        <f>IF('zad5_4)'!$C2543&gt;$I$2,'zad5_4)'!$C2543-$I$2,0)</f>
        <v>0</v>
      </c>
      <c r="E2543" s="12">
        <f t="shared" si="78"/>
        <v>6195</v>
      </c>
    </row>
    <row r="2544" spans="1:5" x14ac:dyDescent="0.25">
      <c r="A2544" s="7">
        <v>41990</v>
      </c>
      <c r="B2544" s="8">
        <v>4183</v>
      </c>
      <c r="C2544" s="8">
        <f t="shared" si="79"/>
        <v>309121</v>
      </c>
      <c r="D2544" s="8">
        <f>IF('zad5_4)'!$C2544&gt;$I$2,'zad5_4)'!$C2544-$I$2,0)</f>
        <v>0</v>
      </c>
      <c r="E2544" s="9">
        <f t="shared" si="78"/>
        <v>6183</v>
      </c>
    </row>
    <row r="2545" spans="1:5" x14ac:dyDescent="0.25">
      <c r="A2545" s="10">
        <v>41991</v>
      </c>
      <c r="B2545" s="11">
        <v>4460</v>
      </c>
      <c r="C2545" s="11">
        <f t="shared" si="79"/>
        <v>307121</v>
      </c>
      <c r="D2545" s="11">
        <f>IF('zad5_4)'!$C2545&gt;$I$2,'zad5_4)'!$C2545-$I$2,0)</f>
        <v>0</v>
      </c>
      <c r="E2545" s="12">
        <f t="shared" si="78"/>
        <v>6143</v>
      </c>
    </row>
    <row r="2546" spans="1:5" x14ac:dyDescent="0.25">
      <c r="A2546" s="7">
        <v>41992</v>
      </c>
      <c r="B2546" s="8">
        <v>4398</v>
      </c>
      <c r="C2546" s="8">
        <f t="shared" si="79"/>
        <v>305438</v>
      </c>
      <c r="D2546" s="8">
        <f>IF('zad5_4)'!$C2546&gt;$I$2,'zad5_4)'!$C2546-$I$2,0)</f>
        <v>0</v>
      </c>
      <c r="E2546" s="9">
        <f t="shared" si="78"/>
        <v>6109</v>
      </c>
    </row>
    <row r="2547" spans="1:5" x14ac:dyDescent="0.25">
      <c r="A2547" s="10">
        <v>41993</v>
      </c>
      <c r="B2547" s="11">
        <v>3836</v>
      </c>
      <c r="C2547" s="11">
        <f t="shared" si="79"/>
        <v>303727</v>
      </c>
      <c r="D2547" s="11">
        <f>IF('zad5_4)'!$C2547&gt;$I$2,'zad5_4)'!$C2547-$I$2,0)</f>
        <v>0</v>
      </c>
      <c r="E2547" s="12">
        <f t="shared" si="78"/>
        <v>6075</v>
      </c>
    </row>
    <row r="2548" spans="1:5" x14ac:dyDescent="0.25">
      <c r="A2548" s="7">
        <v>41994</v>
      </c>
      <c r="B2548" s="8">
        <v>4388</v>
      </c>
      <c r="C2548" s="8">
        <f t="shared" si="79"/>
        <v>301488</v>
      </c>
      <c r="D2548" s="8">
        <f>IF('zad5_4)'!$C2548&gt;$I$2,'zad5_4)'!$C2548-$I$2,0)</f>
        <v>0</v>
      </c>
      <c r="E2548" s="9">
        <f t="shared" si="78"/>
        <v>6030</v>
      </c>
    </row>
    <row r="2549" spans="1:5" x14ac:dyDescent="0.25">
      <c r="A2549" s="10">
        <v>41995</v>
      </c>
      <c r="B2549" s="11">
        <v>5010</v>
      </c>
      <c r="C2549" s="11">
        <f t="shared" si="79"/>
        <v>299846</v>
      </c>
      <c r="D2549" s="11">
        <f>IF('zad5_4)'!$C2549&gt;$I$2,'zad5_4)'!$C2549-$I$2,0)</f>
        <v>0</v>
      </c>
      <c r="E2549" s="12">
        <f t="shared" si="78"/>
        <v>5997</v>
      </c>
    </row>
    <row r="2550" spans="1:5" x14ac:dyDescent="0.25">
      <c r="A2550" s="7">
        <v>41996</v>
      </c>
      <c r="B2550" s="8">
        <v>4691</v>
      </c>
      <c r="C2550" s="8">
        <f t="shared" si="79"/>
        <v>298859</v>
      </c>
      <c r="D2550" s="8">
        <f>IF('zad5_4)'!$C2550&gt;$I$2,'zad5_4)'!$C2550-$I$2,0)</f>
        <v>0</v>
      </c>
      <c r="E2550" s="9">
        <f t="shared" si="78"/>
        <v>5978</v>
      </c>
    </row>
    <row r="2551" spans="1:5" x14ac:dyDescent="0.25">
      <c r="A2551" s="10">
        <v>41997</v>
      </c>
      <c r="B2551" s="11">
        <v>3364</v>
      </c>
      <c r="C2551" s="11">
        <f t="shared" si="79"/>
        <v>297572</v>
      </c>
      <c r="D2551" s="11">
        <f>IF('zad5_4)'!$C2551&gt;$I$2,'zad5_4)'!$C2551-$I$2,0)</f>
        <v>0</v>
      </c>
      <c r="E2551" s="12">
        <f t="shared" si="78"/>
        <v>5952</v>
      </c>
    </row>
    <row r="2552" spans="1:5" x14ac:dyDescent="0.25">
      <c r="A2552" s="7">
        <v>41998</v>
      </c>
      <c r="B2552" s="8">
        <v>5360</v>
      </c>
      <c r="C2552" s="8">
        <f t="shared" si="79"/>
        <v>294984</v>
      </c>
      <c r="D2552" s="8">
        <f>IF('zad5_4)'!$C2552&gt;$I$2,'zad5_4)'!$C2552-$I$2,0)</f>
        <v>0</v>
      </c>
      <c r="E2552" s="9">
        <f t="shared" si="78"/>
        <v>5900</v>
      </c>
    </row>
    <row r="2553" spans="1:5" x14ac:dyDescent="0.25">
      <c r="A2553" s="10">
        <v>41999</v>
      </c>
      <c r="B2553" s="11">
        <v>4600</v>
      </c>
      <c r="C2553" s="11">
        <f t="shared" si="79"/>
        <v>294444</v>
      </c>
      <c r="D2553" s="11">
        <f>IF('zad5_4)'!$C2553&gt;$I$2,'zad5_4)'!$C2553-$I$2,0)</f>
        <v>0</v>
      </c>
      <c r="E2553" s="12">
        <f t="shared" si="78"/>
        <v>5889</v>
      </c>
    </row>
    <row r="2554" spans="1:5" x14ac:dyDescent="0.25">
      <c r="A2554" s="7">
        <v>42000</v>
      </c>
      <c r="B2554" s="8">
        <v>4385</v>
      </c>
      <c r="C2554" s="8">
        <f t="shared" si="79"/>
        <v>293155</v>
      </c>
      <c r="D2554" s="8">
        <f>IF('zad5_4)'!$C2554&gt;$I$2,'zad5_4)'!$C2554-$I$2,0)</f>
        <v>0</v>
      </c>
      <c r="E2554" s="9">
        <f t="shared" si="78"/>
        <v>5864</v>
      </c>
    </row>
    <row r="2555" spans="1:5" x14ac:dyDescent="0.25">
      <c r="A2555" s="10">
        <v>42001</v>
      </c>
      <c r="B2555" s="11">
        <v>3828</v>
      </c>
      <c r="C2555" s="11">
        <f t="shared" si="79"/>
        <v>291676</v>
      </c>
      <c r="D2555" s="11">
        <f>IF('zad5_4)'!$C2555&gt;$I$2,'zad5_4)'!$C2555-$I$2,0)</f>
        <v>0</v>
      </c>
      <c r="E2555" s="12">
        <f t="shared" si="78"/>
        <v>5834</v>
      </c>
    </row>
    <row r="2556" spans="1:5" x14ac:dyDescent="0.25">
      <c r="A2556" s="7">
        <v>42002</v>
      </c>
      <c r="B2556" s="8">
        <v>4602</v>
      </c>
      <c r="C2556" s="8">
        <f t="shared" si="79"/>
        <v>289670</v>
      </c>
      <c r="D2556" s="8">
        <f>IF('zad5_4)'!$C2556&gt;$I$2,'zad5_4)'!$C2556-$I$2,0)</f>
        <v>0</v>
      </c>
      <c r="E2556" s="9">
        <f t="shared" si="78"/>
        <v>5794</v>
      </c>
    </row>
    <row r="2557" spans="1:5" x14ac:dyDescent="0.25">
      <c r="A2557" s="10">
        <v>42003</v>
      </c>
      <c r="B2557" s="11">
        <v>3633</v>
      </c>
      <c r="C2557" s="11">
        <f t="shared" si="79"/>
        <v>288478</v>
      </c>
      <c r="D2557" s="11">
        <f>IF('zad5_4)'!$C2557&gt;$I$2,'zad5_4)'!$C2557-$I$2,0)</f>
        <v>0</v>
      </c>
      <c r="E2557" s="12">
        <f t="shared" si="78"/>
        <v>5770</v>
      </c>
    </row>
    <row r="2558" spans="1:5" x14ac:dyDescent="0.25">
      <c r="A2558" s="7">
        <v>42004</v>
      </c>
      <c r="B2558" s="8">
        <v>4706</v>
      </c>
      <c r="C2558" s="8">
        <f t="shared" si="79"/>
        <v>286341</v>
      </c>
      <c r="D2558" s="8">
        <f>IF('zad5_4)'!$C2558&gt;$I$2,'zad5_4)'!$C2558-$I$2,0)</f>
        <v>0</v>
      </c>
      <c r="E2558" s="9">
        <f t="shared" si="78"/>
        <v>5727</v>
      </c>
    </row>
    <row r="2559" spans="1:5" x14ac:dyDescent="0.25">
      <c r="A2559" s="10">
        <v>42005</v>
      </c>
      <c r="B2559" s="11">
        <v>4947</v>
      </c>
      <c r="C2559" s="11">
        <f t="shared" si="79"/>
        <v>285320</v>
      </c>
      <c r="D2559" s="11">
        <f>IF('zad5_4)'!$C2559&gt;$I$2,'zad5_4)'!$C2559-$I$2,0)</f>
        <v>0</v>
      </c>
      <c r="E2559" s="12">
        <f t="shared" si="78"/>
        <v>5707</v>
      </c>
    </row>
    <row r="2560" spans="1:5" x14ac:dyDescent="0.25">
      <c r="A2560" s="7">
        <v>42006</v>
      </c>
      <c r="B2560" s="8">
        <v>5257</v>
      </c>
      <c r="C2560" s="8">
        <f t="shared" si="79"/>
        <v>284560</v>
      </c>
      <c r="D2560" s="8">
        <f>IF('zad5_4)'!$C2560&gt;$I$2,'zad5_4)'!$C2560-$I$2,0)</f>
        <v>0</v>
      </c>
      <c r="E2560" s="9">
        <f t="shared" si="78"/>
        <v>5692</v>
      </c>
    </row>
    <row r="2561" spans="1:5" x14ac:dyDescent="0.25">
      <c r="A2561" s="10">
        <v>42007</v>
      </c>
      <c r="B2561" s="11">
        <v>5075</v>
      </c>
      <c r="C2561" s="11">
        <f t="shared" si="79"/>
        <v>284125</v>
      </c>
      <c r="D2561" s="11">
        <f>IF('zad5_4)'!$C2561&gt;$I$2,'zad5_4)'!$C2561-$I$2,0)</f>
        <v>0</v>
      </c>
      <c r="E2561" s="12">
        <f t="shared" si="78"/>
        <v>5683</v>
      </c>
    </row>
    <row r="2562" spans="1:5" x14ac:dyDescent="0.25">
      <c r="A2562" s="7">
        <v>42008</v>
      </c>
      <c r="B2562" s="8">
        <v>3729</v>
      </c>
      <c r="C2562" s="8">
        <f t="shared" si="79"/>
        <v>283517</v>
      </c>
      <c r="D2562" s="8">
        <f>IF('zad5_4)'!$C2562&gt;$I$2,'zad5_4)'!$C2562-$I$2,0)</f>
        <v>0</v>
      </c>
      <c r="E2562" s="9">
        <f t="shared" ref="E2562:E2625" si="80">ROUNDUP(C2562*0.02,0)</f>
        <v>5671</v>
      </c>
    </row>
    <row r="2563" spans="1:5" x14ac:dyDescent="0.25">
      <c r="A2563" s="10">
        <v>42009</v>
      </c>
      <c r="B2563" s="11">
        <v>4814</v>
      </c>
      <c r="C2563" s="11">
        <f t="shared" si="79"/>
        <v>281575</v>
      </c>
      <c r="D2563" s="11">
        <f>IF('zad5_4)'!$C2563&gt;$I$2,'zad5_4)'!$C2563-$I$2,0)</f>
        <v>0</v>
      </c>
      <c r="E2563" s="12">
        <f t="shared" si="80"/>
        <v>5632</v>
      </c>
    </row>
    <row r="2564" spans="1:5" x14ac:dyDescent="0.25">
      <c r="A2564" s="7">
        <v>42010</v>
      </c>
      <c r="B2564" s="8">
        <v>3490</v>
      </c>
      <c r="C2564" s="8">
        <f t="shared" ref="C2564:C2627" si="81">C2563-D2563-E2563+B2563</f>
        <v>280757</v>
      </c>
      <c r="D2564" s="8">
        <f>IF('zad5_4)'!$C2564&gt;$I$2,'zad5_4)'!$C2564-$I$2,0)</f>
        <v>0</v>
      </c>
      <c r="E2564" s="9">
        <f t="shared" si="80"/>
        <v>5616</v>
      </c>
    </row>
    <row r="2565" spans="1:5" x14ac:dyDescent="0.25">
      <c r="A2565" s="10">
        <v>42011</v>
      </c>
      <c r="B2565" s="11">
        <v>5022</v>
      </c>
      <c r="C2565" s="11">
        <f t="shared" si="81"/>
        <v>278631</v>
      </c>
      <c r="D2565" s="11">
        <f>IF('zad5_4)'!$C2565&gt;$I$2,'zad5_4)'!$C2565-$I$2,0)</f>
        <v>0</v>
      </c>
      <c r="E2565" s="12">
        <f t="shared" si="80"/>
        <v>5573</v>
      </c>
    </row>
    <row r="2566" spans="1:5" x14ac:dyDescent="0.25">
      <c r="A2566" s="7">
        <v>42012</v>
      </c>
      <c r="B2566" s="8">
        <v>2790</v>
      </c>
      <c r="C2566" s="8">
        <f t="shared" si="81"/>
        <v>278080</v>
      </c>
      <c r="D2566" s="8">
        <f>IF('zad5_4)'!$C2566&gt;$I$2,'zad5_4)'!$C2566-$I$2,0)</f>
        <v>0</v>
      </c>
      <c r="E2566" s="9">
        <f t="shared" si="80"/>
        <v>5562</v>
      </c>
    </row>
    <row r="2567" spans="1:5" x14ac:dyDescent="0.25">
      <c r="A2567" s="10">
        <v>42013</v>
      </c>
      <c r="B2567" s="11">
        <v>3024</v>
      </c>
      <c r="C2567" s="11">
        <f t="shared" si="81"/>
        <v>275308</v>
      </c>
      <c r="D2567" s="11">
        <f>IF('zad5_4)'!$C2567&gt;$I$2,'zad5_4)'!$C2567-$I$2,0)</f>
        <v>0</v>
      </c>
      <c r="E2567" s="12">
        <f t="shared" si="80"/>
        <v>5507</v>
      </c>
    </row>
    <row r="2568" spans="1:5" x14ac:dyDescent="0.25">
      <c r="A2568" s="7">
        <v>42014</v>
      </c>
      <c r="B2568" s="8">
        <v>3140</v>
      </c>
      <c r="C2568" s="8">
        <f t="shared" si="81"/>
        <v>272825</v>
      </c>
      <c r="D2568" s="8">
        <f>IF('zad5_4)'!$C2568&gt;$I$2,'zad5_4)'!$C2568-$I$2,0)</f>
        <v>0</v>
      </c>
      <c r="E2568" s="9">
        <f t="shared" si="80"/>
        <v>5457</v>
      </c>
    </row>
    <row r="2569" spans="1:5" x14ac:dyDescent="0.25">
      <c r="A2569" s="10">
        <v>42015</v>
      </c>
      <c r="B2569" s="11">
        <v>2565</v>
      </c>
      <c r="C2569" s="11">
        <f t="shared" si="81"/>
        <v>270508</v>
      </c>
      <c r="D2569" s="11">
        <f>IF('zad5_4)'!$C2569&gt;$I$2,'zad5_4)'!$C2569-$I$2,0)</f>
        <v>0</v>
      </c>
      <c r="E2569" s="12">
        <f t="shared" si="80"/>
        <v>5411</v>
      </c>
    </row>
    <row r="2570" spans="1:5" x14ac:dyDescent="0.25">
      <c r="A2570" s="7">
        <v>42016</v>
      </c>
      <c r="B2570" s="8">
        <v>2994</v>
      </c>
      <c r="C2570" s="8">
        <f t="shared" si="81"/>
        <v>267662</v>
      </c>
      <c r="D2570" s="8">
        <f>IF('zad5_4)'!$C2570&gt;$I$2,'zad5_4)'!$C2570-$I$2,0)</f>
        <v>0</v>
      </c>
      <c r="E2570" s="9">
        <f t="shared" si="80"/>
        <v>5354</v>
      </c>
    </row>
    <row r="2571" spans="1:5" x14ac:dyDescent="0.25">
      <c r="A2571" s="10">
        <v>42017</v>
      </c>
      <c r="B2571" s="11">
        <v>4643</v>
      </c>
      <c r="C2571" s="11">
        <f t="shared" si="81"/>
        <v>265302</v>
      </c>
      <c r="D2571" s="11">
        <f>IF('zad5_4)'!$C2571&gt;$I$2,'zad5_4)'!$C2571-$I$2,0)</f>
        <v>0</v>
      </c>
      <c r="E2571" s="12">
        <f t="shared" si="80"/>
        <v>5307</v>
      </c>
    </row>
    <row r="2572" spans="1:5" x14ac:dyDescent="0.25">
      <c r="A2572" s="7">
        <v>42018</v>
      </c>
      <c r="B2572" s="8">
        <v>3857</v>
      </c>
      <c r="C2572" s="8">
        <f t="shared" si="81"/>
        <v>264638</v>
      </c>
      <c r="D2572" s="8">
        <f>IF('zad5_4)'!$C2572&gt;$I$2,'zad5_4)'!$C2572-$I$2,0)</f>
        <v>0</v>
      </c>
      <c r="E2572" s="9">
        <f t="shared" si="80"/>
        <v>5293</v>
      </c>
    </row>
    <row r="2573" spans="1:5" x14ac:dyDescent="0.25">
      <c r="A2573" s="10">
        <v>42019</v>
      </c>
      <c r="B2573" s="11">
        <v>3936</v>
      </c>
      <c r="C2573" s="11">
        <f t="shared" si="81"/>
        <v>263202</v>
      </c>
      <c r="D2573" s="11">
        <f>IF('zad5_4)'!$C2573&gt;$I$2,'zad5_4)'!$C2573-$I$2,0)</f>
        <v>0</v>
      </c>
      <c r="E2573" s="12">
        <f t="shared" si="80"/>
        <v>5265</v>
      </c>
    </row>
    <row r="2574" spans="1:5" x14ac:dyDescent="0.25">
      <c r="A2574" s="7">
        <v>42020</v>
      </c>
      <c r="B2574" s="8">
        <v>2824</v>
      </c>
      <c r="C2574" s="8">
        <f t="shared" si="81"/>
        <v>261873</v>
      </c>
      <c r="D2574" s="8">
        <f>IF('zad5_4)'!$C2574&gt;$I$2,'zad5_4)'!$C2574-$I$2,0)</f>
        <v>0</v>
      </c>
      <c r="E2574" s="9">
        <f t="shared" si="80"/>
        <v>5238</v>
      </c>
    </row>
    <row r="2575" spans="1:5" x14ac:dyDescent="0.25">
      <c r="A2575" s="10">
        <v>42021</v>
      </c>
      <c r="B2575" s="11">
        <v>3024</v>
      </c>
      <c r="C2575" s="11">
        <f t="shared" si="81"/>
        <v>259459</v>
      </c>
      <c r="D2575" s="11">
        <f>IF('zad5_4)'!$C2575&gt;$I$2,'zad5_4)'!$C2575-$I$2,0)</f>
        <v>0</v>
      </c>
      <c r="E2575" s="12">
        <f t="shared" si="80"/>
        <v>5190</v>
      </c>
    </row>
    <row r="2576" spans="1:5" x14ac:dyDescent="0.25">
      <c r="A2576" s="7">
        <v>42022</v>
      </c>
      <c r="B2576" s="8">
        <v>4027</v>
      </c>
      <c r="C2576" s="8">
        <f t="shared" si="81"/>
        <v>257293</v>
      </c>
      <c r="D2576" s="8">
        <f>IF('zad5_4)'!$C2576&gt;$I$2,'zad5_4)'!$C2576-$I$2,0)</f>
        <v>0</v>
      </c>
      <c r="E2576" s="9">
        <f t="shared" si="80"/>
        <v>5146</v>
      </c>
    </row>
    <row r="2577" spans="1:5" x14ac:dyDescent="0.25">
      <c r="A2577" s="10">
        <v>42023</v>
      </c>
      <c r="B2577" s="11">
        <v>2376</v>
      </c>
      <c r="C2577" s="11">
        <f t="shared" si="81"/>
        <v>256174</v>
      </c>
      <c r="D2577" s="11">
        <f>IF('zad5_4)'!$C2577&gt;$I$2,'zad5_4)'!$C2577-$I$2,0)</f>
        <v>0</v>
      </c>
      <c r="E2577" s="12">
        <f t="shared" si="80"/>
        <v>5124</v>
      </c>
    </row>
    <row r="2578" spans="1:5" x14ac:dyDescent="0.25">
      <c r="A2578" s="7">
        <v>42024</v>
      </c>
      <c r="B2578" s="8">
        <v>4079</v>
      </c>
      <c r="C2578" s="8">
        <f t="shared" si="81"/>
        <v>253426</v>
      </c>
      <c r="D2578" s="8">
        <f>IF('zad5_4)'!$C2578&gt;$I$2,'zad5_4)'!$C2578-$I$2,0)</f>
        <v>0</v>
      </c>
      <c r="E2578" s="9">
        <f t="shared" si="80"/>
        <v>5069</v>
      </c>
    </row>
    <row r="2579" spans="1:5" x14ac:dyDescent="0.25">
      <c r="A2579" s="10">
        <v>42025</v>
      </c>
      <c r="B2579" s="11">
        <v>4208</v>
      </c>
      <c r="C2579" s="11">
        <f t="shared" si="81"/>
        <v>252436</v>
      </c>
      <c r="D2579" s="11">
        <f>IF('zad5_4)'!$C2579&gt;$I$2,'zad5_4)'!$C2579-$I$2,0)</f>
        <v>0</v>
      </c>
      <c r="E2579" s="12">
        <f t="shared" si="80"/>
        <v>5049</v>
      </c>
    </row>
    <row r="2580" spans="1:5" x14ac:dyDescent="0.25">
      <c r="A2580" s="7">
        <v>42026</v>
      </c>
      <c r="B2580" s="8">
        <v>2431</v>
      </c>
      <c r="C2580" s="8">
        <f t="shared" si="81"/>
        <v>251595</v>
      </c>
      <c r="D2580" s="8">
        <f>IF('zad5_4)'!$C2580&gt;$I$2,'zad5_4)'!$C2580-$I$2,0)</f>
        <v>0</v>
      </c>
      <c r="E2580" s="9">
        <f t="shared" si="80"/>
        <v>5032</v>
      </c>
    </row>
    <row r="2581" spans="1:5" x14ac:dyDescent="0.25">
      <c r="A2581" s="10">
        <v>42027</v>
      </c>
      <c r="B2581" s="11">
        <v>3396</v>
      </c>
      <c r="C2581" s="11">
        <f t="shared" si="81"/>
        <v>248994</v>
      </c>
      <c r="D2581" s="11">
        <f>IF('zad5_4)'!$C2581&gt;$I$2,'zad5_4)'!$C2581-$I$2,0)</f>
        <v>0</v>
      </c>
      <c r="E2581" s="12">
        <f t="shared" si="80"/>
        <v>4980</v>
      </c>
    </row>
    <row r="2582" spans="1:5" x14ac:dyDescent="0.25">
      <c r="A2582" s="7">
        <v>42028</v>
      </c>
      <c r="B2582" s="8">
        <v>2839</v>
      </c>
      <c r="C2582" s="8">
        <f t="shared" si="81"/>
        <v>247410</v>
      </c>
      <c r="D2582" s="8">
        <f>IF('zad5_4)'!$C2582&gt;$I$2,'zad5_4)'!$C2582-$I$2,0)</f>
        <v>0</v>
      </c>
      <c r="E2582" s="9">
        <f t="shared" si="80"/>
        <v>4949</v>
      </c>
    </row>
    <row r="2583" spans="1:5" x14ac:dyDescent="0.25">
      <c r="A2583" s="10">
        <v>42029</v>
      </c>
      <c r="B2583" s="11">
        <v>4487</v>
      </c>
      <c r="C2583" s="11">
        <f t="shared" si="81"/>
        <v>245300</v>
      </c>
      <c r="D2583" s="11">
        <f>IF('zad5_4)'!$C2583&gt;$I$2,'zad5_4)'!$C2583-$I$2,0)</f>
        <v>0</v>
      </c>
      <c r="E2583" s="12">
        <f t="shared" si="80"/>
        <v>4906</v>
      </c>
    </row>
    <row r="2584" spans="1:5" x14ac:dyDescent="0.25">
      <c r="A2584" s="7">
        <v>42030</v>
      </c>
      <c r="B2584" s="8">
        <v>3227</v>
      </c>
      <c r="C2584" s="8">
        <f t="shared" si="81"/>
        <v>244881</v>
      </c>
      <c r="D2584" s="8">
        <f>IF('zad5_4)'!$C2584&gt;$I$2,'zad5_4)'!$C2584-$I$2,0)</f>
        <v>0</v>
      </c>
      <c r="E2584" s="9">
        <f t="shared" si="80"/>
        <v>4898</v>
      </c>
    </row>
    <row r="2585" spans="1:5" x14ac:dyDescent="0.25">
      <c r="A2585" s="10">
        <v>42031</v>
      </c>
      <c r="B2585" s="11">
        <v>4252</v>
      </c>
      <c r="C2585" s="11">
        <f t="shared" si="81"/>
        <v>243210</v>
      </c>
      <c r="D2585" s="11">
        <f>IF('zad5_4)'!$C2585&gt;$I$2,'zad5_4)'!$C2585-$I$2,0)</f>
        <v>0</v>
      </c>
      <c r="E2585" s="12">
        <f t="shared" si="80"/>
        <v>4865</v>
      </c>
    </row>
    <row r="2586" spans="1:5" x14ac:dyDescent="0.25">
      <c r="A2586" s="7">
        <v>42032</v>
      </c>
      <c r="B2586" s="8">
        <v>2536</v>
      </c>
      <c r="C2586" s="8">
        <f t="shared" si="81"/>
        <v>242597</v>
      </c>
      <c r="D2586" s="8">
        <f>IF('zad5_4)'!$C2586&gt;$I$2,'zad5_4)'!$C2586-$I$2,0)</f>
        <v>0</v>
      </c>
      <c r="E2586" s="9">
        <f t="shared" si="80"/>
        <v>4852</v>
      </c>
    </row>
    <row r="2587" spans="1:5" x14ac:dyDescent="0.25">
      <c r="A2587" s="10">
        <v>42033</v>
      </c>
      <c r="B2587" s="11">
        <v>3469</v>
      </c>
      <c r="C2587" s="11">
        <f t="shared" si="81"/>
        <v>240281</v>
      </c>
      <c r="D2587" s="11">
        <f>IF('zad5_4)'!$C2587&gt;$I$2,'zad5_4)'!$C2587-$I$2,0)</f>
        <v>0</v>
      </c>
      <c r="E2587" s="12">
        <f t="shared" si="80"/>
        <v>4806</v>
      </c>
    </row>
    <row r="2588" spans="1:5" x14ac:dyDescent="0.25">
      <c r="A2588" s="7">
        <v>42034</v>
      </c>
      <c r="B2588" s="8">
        <v>4270</v>
      </c>
      <c r="C2588" s="8">
        <f t="shared" si="81"/>
        <v>238944</v>
      </c>
      <c r="D2588" s="8">
        <f>IF('zad5_4)'!$C2588&gt;$I$2,'zad5_4)'!$C2588-$I$2,0)</f>
        <v>0</v>
      </c>
      <c r="E2588" s="9">
        <f t="shared" si="80"/>
        <v>4779</v>
      </c>
    </row>
    <row r="2589" spans="1:5" x14ac:dyDescent="0.25">
      <c r="A2589" s="10">
        <v>42035</v>
      </c>
      <c r="B2589" s="11">
        <v>4201</v>
      </c>
      <c r="C2589" s="11">
        <f t="shared" si="81"/>
        <v>238435</v>
      </c>
      <c r="D2589" s="11">
        <f>IF('zad5_4)'!$C2589&gt;$I$2,'zad5_4)'!$C2589-$I$2,0)</f>
        <v>0</v>
      </c>
      <c r="E2589" s="12">
        <f t="shared" si="80"/>
        <v>4769</v>
      </c>
    </row>
    <row r="2590" spans="1:5" x14ac:dyDescent="0.25">
      <c r="A2590" s="7">
        <v>42036</v>
      </c>
      <c r="B2590" s="8">
        <v>3173</v>
      </c>
      <c r="C2590" s="8">
        <f t="shared" si="81"/>
        <v>237867</v>
      </c>
      <c r="D2590" s="8">
        <f>IF('zad5_4)'!$C2590&gt;$I$2,'zad5_4)'!$C2590-$I$2,0)</f>
        <v>0</v>
      </c>
      <c r="E2590" s="9">
        <f t="shared" si="80"/>
        <v>4758</v>
      </c>
    </row>
    <row r="2591" spans="1:5" x14ac:dyDescent="0.25">
      <c r="A2591" s="10">
        <v>42037</v>
      </c>
      <c r="B2591" s="11">
        <v>3815</v>
      </c>
      <c r="C2591" s="11">
        <f t="shared" si="81"/>
        <v>236282</v>
      </c>
      <c r="D2591" s="11">
        <f>IF('zad5_4)'!$C2591&gt;$I$2,'zad5_4)'!$C2591-$I$2,0)</f>
        <v>0</v>
      </c>
      <c r="E2591" s="12">
        <f t="shared" si="80"/>
        <v>4726</v>
      </c>
    </row>
    <row r="2592" spans="1:5" x14ac:dyDescent="0.25">
      <c r="A2592" s="7">
        <v>42038</v>
      </c>
      <c r="B2592" s="8">
        <v>3020</v>
      </c>
      <c r="C2592" s="8">
        <f t="shared" si="81"/>
        <v>235371</v>
      </c>
      <c r="D2592" s="8">
        <f>IF('zad5_4)'!$C2592&gt;$I$2,'zad5_4)'!$C2592-$I$2,0)</f>
        <v>0</v>
      </c>
      <c r="E2592" s="9">
        <f t="shared" si="80"/>
        <v>4708</v>
      </c>
    </row>
    <row r="2593" spans="1:5" x14ac:dyDescent="0.25">
      <c r="A2593" s="10">
        <v>42039</v>
      </c>
      <c r="B2593" s="11">
        <v>3218</v>
      </c>
      <c r="C2593" s="11">
        <f t="shared" si="81"/>
        <v>233683</v>
      </c>
      <c r="D2593" s="11">
        <f>IF('zad5_4)'!$C2593&gt;$I$2,'zad5_4)'!$C2593-$I$2,0)</f>
        <v>0</v>
      </c>
      <c r="E2593" s="12">
        <f t="shared" si="80"/>
        <v>4674</v>
      </c>
    </row>
    <row r="2594" spans="1:5" x14ac:dyDescent="0.25">
      <c r="A2594" s="7">
        <v>42040</v>
      </c>
      <c r="B2594" s="8">
        <v>4216</v>
      </c>
      <c r="C2594" s="8">
        <f t="shared" si="81"/>
        <v>232227</v>
      </c>
      <c r="D2594" s="8">
        <f>IF('zad5_4)'!$C2594&gt;$I$2,'zad5_4)'!$C2594-$I$2,0)</f>
        <v>0</v>
      </c>
      <c r="E2594" s="9">
        <f t="shared" si="80"/>
        <v>4645</v>
      </c>
    </row>
    <row r="2595" spans="1:5" x14ac:dyDescent="0.25">
      <c r="A2595" s="10">
        <v>42041</v>
      </c>
      <c r="B2595" s="11">
        <v>4276</v>
      </c>
      <c r="C2595" s="11">
        <f t="shared" si="81"/>
        <v>231798</v>
      </c>
      <c r="D2595" s="11">
        <f>IF('zad5_4)'!$C2595&gt;$I$2,'zad5_4)'!$C2595-$I$2,0)</f>
        <v>0</v>
      </c>
      <c r="E2595" s="12">
        <f t="shared" si="80"/>
        <v>4636</v>
      </c>
    </row>
    <row r="2596" spans="1:5" x14ac:dyDescent="0.25">
      <c r="A2596" s="7">
        <v>42042</v>
      </c>
      <c r="B2596" s="8">
        <v>4333</v>
      </c>
      <c r="C2596" s="8">
        <f t="shared" si="81"/>
        <v>231438</v>
      </c>
      <c r="D2596" s="8">
        <f>IF('zad5_4)'!$C2596&gt;$I$2,'zad5_4)'!$C2596-$I$2,0)</f>
        <v>0</v>
      </c>
      <c r="E2596" s="9">
        <f t="shared" si="80"/>
        <v>4629</v>
      </c>
    </row>
    <row r="2597" spans="1:5" x14ac:dyDescent="0.25">
      <c r="A2597" s="10">
        <v>42043</v>
      </c>
      <c r="B2597" s="11">
        <v>3311</v>
      </c>
      <c r="C2597" s="11">
        <f t="shared" si="81"/>
        <v>231142</v>
      </c>
      <c r="D2597" s="11">
        <f>IF('zad5_4)'!$C2597&gt;$I$2,'zad5_4)'!$C2597-$I$2,0)</f>
        <v>0</v>
      </c>
      <c r="E2597" s="12">
        <f t="shared" si="80"/>
        <v>4623</v>
      </c>
    </row>
    <row r="2598" spans="1:5" x14ac:dyDescent="0.25">
      <c r="A2598" s="7">
        <v>42044</v>
      </c>
      <c r="B2598" s="8">
        <v>3448</v>
      </c>
      <c r="C2598" s="8">
        <f t="shared" si="81"/>
        <v>229830</v>
      </c>
      <c r="D2598" s="8">
        <f>IF('zad5_4)'!$C2598&gt;$I$2,'zad5_4)'!$C2598-$I$2,0)</f>
        <v>0</v>
      </c>
      <c r="E2598" s="9">
        <f t="shared" si="80"/>
        <v>4597</v>
      </c>
    </row>
    <row r="2599" spans="1:5" x14ac:dyDescent="0.25">
      <c r="A2599" s="10">
        <v>42045</v>
      </c>
      <c r="B2599" s="11">
        <v>3454</v>
      </c>
      <c r="C2599" s="11">
        <f t="shared" si="81"/>
        <v>228681</v>
      </c>
      <c r="D2599" s="11">
        <f>IF('zad5_4)'!$C2599&gt;$I$2,'zad5_4)'!$C2599-$I$2,0)</f>
        <v>0</v>
      </c>
      <c r="E2599" s="12">
        <f t="shared" si="80"/>
        <v>4574</v>
      </c>
    </row>
    <row r="2600" spans="1:5" x14ac:dyDescent="0.25">
      <c r="A2600" s="7">
        <v>42046</v>
      </c>
      <c r="B2600" s="8">
        <v>4174</v>
      </c>
      <c r="C2600" s="8">
        <f t="shared" si="81"/>
        <v>227561</v>
      </c>
      <c r="D2600" s="8">
        <f>IF('zad5_4)'!$C2600&gt;$I$2,'zad5_4)'!$C2600-$I$2,0)</f>
        <v>0</v>
      </c>
      <c r="E2600" s="9">
        <f t="shared" si="80"/>
        <v>4552</v>
      </c>
    </row>
    <row r="2601" spans="1:5" x14ac:dyDescent="0.25">
      <c r="A2601" s="10">
        <v>42047</v>
      </c>
      <c r="B2601" s="11">
        <v>2646</v>
      </c>
      <c r="C2601" s="11">
        <f t="shared" si="81"/>
        <v>227183</v>
      </c>
      <c r="D2601" s="11">
        <f>IF('zad5_4)'!$C2601&gt;$I$2,'zad5_4)'!$C2601-$I$2,0)</f>
        <v>0</v>
      </c>
      <c r="E2601" s="12">
        <f t="shared" si="80"/>
        <v>4544</v>
      </c>
    </row>
    <row r="2602" spans="1:5" x14ac:dyDescent="0.25">
      <c r="A2602" s="7">
        <v>42048</v>
      </c>
      <c r="B2602" s="8">
        <v>3444</v>
      </c>
      <c r="C2602" s="8">
        <f t="shared" si="81"/>
        <v>225285</v>
      </c>
      <c r="D2602" s="8">
        <f>IF('zad5_4)'!$C2602&gt;$I$2,'zad5_4)'!$C2602-$I$2,0)</f>
        <v>0</v>
      </c>
      <c r="E2602" s="9">
        <f t="shared" si="80"/>
        <v>4506</v>
      </c>
    </row>
    <row r="2603" spans="1:5" x14ac:dyDescent="0.25">
      <c r="A2603" s="10">
        <v>42049</v>
      </c>
      <c r="B2603" s="11">
        <v>4514</v>
      </c>
      <c r="C2603" s="11">
        <f t="shared" si="81"/>
        <v>224223</v>
      </c>
      <c r="D2603" s="11">
        <f>IF('zad5_4)'!$C2603&gt;$I$2,'zad5_4)'!$C2603-$I$2,0)</f>
        <v>0</v>
      </c>
      <c r="E2603" s="12">
        <f t="shared" si="80"/>
        <v>4485</v>
      </c>
    </row>
    <row r="2604" spans="1:5" x14ac:dyDescent="0.25">
      <c r="A2604" s="7">
        <v>42050</v>
      </c>
      <c r="B2604" s="8">
        <v>3727</v>
      </c>
      <c r="C2604" s="8">
        <f t="shared" si="81"/>
        <v>224252</v>
      </c>
      <c r="D2604" s="8">
        <f>IF('zad5_4)'!$C2604&gt;$I$2,'zad5_4)'!$C2604-$I$2,0)</f>
        <v>0</v>
      </c>
      <c r="E2604" s="9">
        <f t="shared" si="80"/>
        <v>4486</v>
      </c>
    </row>
    <row r="2605" spans="1:5" x14ac:dyDescent="0.25">
      <c r="A2605" s="10">
        <v>42051</v>
      </c>
      <c r="B2605" s="11">
        <v>3270</v>
      </c>
      <c r="C2605" s="11">
        <f t="shared" si="81"/>
        <v>223493</v>
      </c>
      <c r="D2605" s="11">
        <f>IF('zad5_4)'!$C2605&gt;$I$2,'zad5_4)'!$C2605-$I$2,0)</f>
        <v>0</v>
      </c>
      <c r="E2605" s="12">
        <f t="shared" si="80"/>
        <v>4470</v>
      </c>
    </row>
    <row r="2606" spans="1:5" x14ac:dyDescent="0.25">
      <c r="A2606" s="7">
        <v>42052</v>
      </c>
      <c r="B2606" s="8">
        <v>2469</v>
      </c>
      <c r="C2606" s="8">
        <f t="shared" si="81"/>
        <v>222293</v>
      </c>
      <c r="D2606" s="8">
        <f>IF('zad5_4)'!$C2606&gt;$I$2,'zad5_4)'!$C2606-$I$2,0)</f>
        <v>0</v>
      </c>
      <c r="E2606" s="9">
        <f t="shared" si="80"/>
        <v>4446</v>
      </c>
    </row>
    <row r="2607" spans="1:5" x14ac:dyDescent="0.25">
      <c r="A2607" s="10">
        <v>42053</v>
      </c>
      <c r="B2607" s="11">
        <v>2566</v>
      </c>
      <c r="C2607" s="11">
        <f t="shared" si="81"/>
        <v>220316</v>
      </c>
      <c r="D2607" s="11">
        <f>IF('zad5_4)'!$C2607&gt;$I$2,'zad5_4)'!$C2607-$I$2,0)</f>
        <v>0</v>
      </c>
      <c r="E2607" s="12">
        <f t="shared" si="80"/>
        <v>4407</v>
      </c>
    </row>
    <row r="2608" spans="1:5" x14ac:dyDescent="0.25">
      <c r="A2608" s="7">
        <v>42054</v>
      </c>
      <c r="B2608" s="8">
        <v>4381</v>
      </c>
      <c r="C2608" s="8">
        <f t="shared" si="81"/>
        <v>218475</v>
      </c>
      <c r="D2608" s="8">
        <f>IF('zad5_4)'!$C2608&gt;$I$2,'zad5_4)'!$C2608-$I$2,0)</f>
        <v>0</v>
      </c>
      <c r="E2608" s="9">
        <f t="shared" si="80"/>
        <v>4370</v>
      </c>
    </row>
    <row r="2609" spans="1:5" x14ac:dyDescent="0.25">
      <c r="A2609" s="10">
        <v>42055</v>
      </c>
      <c r="B2609" s="11">
        <v>4207</v>
      </c>
      <c r="C2609" s="11">
        <f t="shared" si="81"/>
        <v>218486</v>
      </c>
      <c r="D2609" s="11">
        <f>IF('zad5_4)'!$C2609&gt;$I$2,'zad5_4)'!$C2609-$I$2,0)</f>
        <v>0</v>
      </c>
      <c r="E2609" s="12">
        <f t="shared" si="80"/>
        <v>4370</v>
      </c>
    </row>
    <row r="2610" spans="1:5" x14ac:dyDescent="0.25">
      <c r="A2610" s="7">
        <v>42056</v>
      </c>
      <c r="B2610" s="8">
        <v>4054</v>
      </c>
      <c r="C2610" s="8">
        <f t="shared" si="81"/>
        <v>218323</v>
      </c>
      <c r="D2610" s="8">
        <f>IF('zad5_4)'!$C2610&gt;$I$2,'zad5_4)'!$C2610-$I$2,0)</f>
        <v>0</v>
      </c>
      <c r="E2610" s="9">
        <f t="shared" si="80"/>
        <v>4367</v>
      </c>
    </row>
    <row r="2611" spans="1:5" x14ac:dyDescent="0.25">
      <c r="A2611" s="10">
        <v>42057</v>
      </c>
      <c r="B2611" s="11">
        <v>3603</v>
      </c>
      <c r="C2611" s="11">
        <f t="shared" si="81"/>
        <v>218010</v>
      </c>
      <c r="D2611" s="11">
        <f>IF('zad5_4)'!$C2611&gt;$I$2,'zad5_4)'!$C2611-$I$2,0)</f>
        <v>0</v>
      </c>
      <c r="E2611" s="12">
        <f t="shared" si="80"/>
        <v>4361</v>
      </c>
    </row>
    <row r="2612" spans="1:5" x14ac:dyDescent="0.25">
      <c r="A2612" s="7">
        <v>42058</v>
      </c>
      <c r="B2612" s="8">
        <v>2906</v>
      </c>
      <c r="C2612" s="8">
        <f t="shared" si="81"/>
        <v>217252</v>
      </c>
      <c r="D2612" s="8">
        <f>IF('zad5_4)'!$C2612&gt;$I$2,'zad5_4)'!$C2612-$I$2,0)</f>
        <v>0</v>
      </c>
      <c r="E2612" s="9">
        <f t="shared" si="80"/>
        <v>4346</v>
      </c>
    </row>
    <row r="2613" spans="1:5" x14ac:dyDescent="0.25">
      <c r="A2613" s="10">
        <v>42059</v>
      </c>
      <c r="B2613" s="11">
        <v>4210</v>
      </c>
      <c r="C2613" s="11">
        <f t="shared" si="81"/>
        <v>215812</v>
      </c>
      <c r="D2613" s="11">
        <f>IF('zad5_4)'!$C2613&gt;$I$2,'zad5_4)'!$C2613-$I$2,0)</f>
        <v>0</v>
      </c>
      <c r="E2613" s="12">
        <f t="shared" si="80"/>
        <v>4317</v>
      </c>
    </row>
    <row r="2614" spans="1:5" x14ac:dyDescent="0.25">
      <c r="A2614" s="7">
        <v>42060</v>
      </c>
      <c r="B2614" s="8">
        <v>3722</v>
      </c>
      <c r="C2614" s="8">
        <f t="shared" si="81"/>
        <v>215705</v>
      </c>
      <c r="D2614" s="8">
        <f>IF('zad5_4)'!$C2614&gt;$I$2,'zad5_4)'!$C2614-$I$2,0)</f>
        <v>0</v>
      </c>
      <c r="E2614" s="9">
        <f t="shared" si="80"/>
        <v>4315</v>
      </c>
    </row>
    <row r="2615" spans="1:5" x14ac:dyDescent="0.25">
      <c r="A2615" s="10">
        <v>42061</v>
      </c>
      <c r="B2615" s="11">
        <v>3160</v>
      </c>
      <c r="C2615" s="11">
        <f t="shared" si="81"/>
        <v>215112</v>
      </c>
      <c r="D2615" s="11">
        <f>IF('zad5_4)'!$C2615&gt;$I$2,'zad5_4)'!$C2615-$I$2,0)</f>
        <v>0</v>
      </c>
      <c r="E2615" s="12">
        <f t="shared" si="80"/>
        <v>4303</v>
      </c>
    </row>
    <row r="2616" spans="1:5" x14ac:dyDescent="0.25">
      <c r="A2616" s="7">
        <v>42062</v>
      </c>
      <c r="B2616" s="8">
        <v>2343</v>
      </c>
      <c r="C2616" s="8">
        <f t="shared" si="81"/>
        <v>213969</v>
      </c>
      <c r="D2616" s="8">
        <f>IF('zad5_4)'!$C2616&gt;$I$2,'zad5_4)'!$C2616-$I$2,0)</f>
        <v>0</v>
      </c>
      <c r="E2616" s="9">
        <f t="shared" si="80"/>
        <v>4280</v>
      </c>
    </row>
    <row r="2617" spans="1:5" x14ac:dyDescent="0.25">
      <c r="A2617" s="10">
        <v>42063</v>
      </c>
      <c r="B2617" s="11">
        <v>3753</v>
      </c>
      <c r="C2617" s="11">
        <f t="shared" si="81"/>
        <v>212032</v>
      </c>
      <c r="D2617" s="11">
        <f>IF('zad5_4)'!$C2617&gt;$I$2,'zad5_4)'!$C2617-$I$2,0)</f>
        <v>0</v>
      </c>
      <c r="E2617" s="12">
        <f t="shared" si="80"/>
        <v>4241</v>
      </c>
    </row>
    <row r="2618" spans="1:5" x14ac:dyDescent="0.25">
      <c r="A2618" s="7">
        <v>42064</v>
      </c>
      <c r="B2618" s="8">
        <v>4441</v>
      </c>
      <c r="C2618" s="8">
        <f t="shared" si="81"/>
        <v>211544</v>
      </c>
      <c r="D2618" s="8">
        <f>IF('zad5_4)'!$C2618&gt;$I$2,'zad5_4)'!$C2618-$I$2,0)</f>
        <v>0</v>
      </c>
      <c r="E2618" s="9">
        <f t="shared" si="80"/>
        <v>4231</v>
      </c>
    </row>
    <row r="2619" spans="1:5" x14ac:dyDescent="0.25">
      <c r="A2619" s="10">
        <v>42065</v>
      </c>
      <c r="B2619" s="11">
        <v>5211</v>
      </c>
      <c r="C2619" s="11">
        <f t="shared" si="81"/>
        <v>211754</v>
      </c>
      <c r="D2619" s="11">
        <f>IF('zad5_4)'!$C2619&gt;$I$2,'zad5_4)'!$C2619-$I$2,0)</f>
        <v>0</v>
      </c>
      <c r="E2619" s="12">
        <f t="shared" si="80"/>
        <v>4236</v>
      </c>
    </row>
    <row r="2620" spans="1:5" x14ac:dyDescent="0.25">
      <c r="A2620" s="7">
        <v>42066</v>
      </c>
      <c r="B2620" s="8">
        <v>3518</v>
      </c>
      <c r="C2620" s="8">
        <f t="shared" si="81"/>
        <v>212729</v>
      </c>
      <c r="D2620" s="8">
        <f>IF('zad5_4)'!$C2620&gt;$I$2,'zad5_4)'!$C2620-$I$2,0)</f>
        <v>0</v>
      </c>
      <c r="E2620" s="9">
        <f t="shared" si="80"/>
        <v>4255</v>
      </c>
    </row>
    <row r="2621" spans="1:5" x14ac:dyDescent="0.25">
      <c r="A2621" s="10">
        <v>42067</v>
      </c>
      <c r="B2621" s="11">
        <v>3217</v>
      </c>
      <c r="C2621" s="11">
        <f t="shared" si="81"/>
        <v>211992</v>
      </c>
      <c r="D2621" s="11">
        <f>IF('zad5_4)'!$C2621&gt;$I$2,'zad5_4)'!$C2621-$I$2,0)</f>
        <v>0</v>
      </c>
      <c r="E2621" s="12">
        <f t="shared" si="80"/>
        <v>4240</v>
      </c>
    </row>
    <row r="2622" spans="1:5" x14ac:dyDescent="0.25">
      <c r="A2622" s="7">
        <v>42068</v>
      </c>
      <c r="B2622" s="8">
        <v>4535</v>
      </c>
      <c r="C2622" s="8">
        <f t="shared" si="81"/>
        <v>210969</v>
      </c>
      <c r="D2622" s="8">
        <f>IF('zad5_4)'!$C2622&gt;$I$2,'zad5_4)'!$C2622-$I$2,0)</f>
        <v>0</v>
      </c>
      <c r="E2622" s="9">
        <f t="shared" si="80"/>
        <v>4220</v>
      </c>
    </row>
    <row r="2623" spans="1:5" x14ac:dyDescent="0.25">
      <c r="A2623" s="10">
        <v>42069</v>
      </c>
      <c r="B2623" s="11">
        <v>3029</v>
      </c>
      <c r="C2623" s="11">
        <f t="shared" si="81"/>
        <v>211284</v>
      </c>
      <c r="D2623" s="11">
        <f>IF('zad5_4)'!$C2623&gt;$I$2,'zad5_4)'!$C2623-$I$2,0)</f>
        <v>0</v>
      </c>
      <c r="E2623" s="12">
        <f t="shared" si="80"/>
        <v>4226</v>
      </c>
    </row>
    <row r="2624" spans="1:5" x14ac:dyDescent="0.25">
      <c r="A2624" s="7">
        <v>42070</v>
      </c>
      <c r="B2624" s="8">
        <v>6392</v>
      </c>
      <c r="C2624" s="8">
        <f t="shared" si="81"/>
        <v>210087</v>
      </c>
      <c r="D2624" s="8">
        <f>IF('zad5_4)'!$C2624&gt;$I$2,'zad5_4)'!$C2624-$I$2,0)</f>
        <v>0</v>
      </c>
      <c r="E2624" s="9">
        <f t="shared" si="80"/>
        <v>4202</v>
      </c>
    </row>
    <row r="2625" spans="1:5" x14ac:dyDescent="0.25">
      <c r="A2625" s="10">
        <v>42071</v>
      </c>
      <c r="B2625" s="11">
        <v>7966</v>
      </c>
      <c r="C2625" s="11">
        <f t="shared" si="81"/>
        <v>212277</v>
      </c>
      <c r="D2625" s="11">
        <f>IF('zad5_4)'!$C2625&gt;$I$2,'zad5_4)'!$C2625-$I$2,0)</f>
        <v>0</v>
      </c>
      <c r="E2625" s="12">
        <f t="shared" si="80"/>
        <v>4246</v>
      </c>
    </row>
    <row r="2626" spans="1:5" x14ac:dyDescent="0.25">
      <c r="A2626" s="7">
        <v>42072</v>
      </c>
      <c r="B2626" s="8">
        <v>4963</v>
      </c>
      <c r="C2626" s="8">
        <f t="shared" si="81"/>
        <v>215997</v>
      </c>
      <c r="D2626" s="8">
        <f>IF('zad5_4)'!$C2626&gt;$I$2,'zad5_4)'!$C2626-$I$2,0)</f>
        <v>0</v>
      </c>
      <c r="E2626" s="9">
        <f t="shared" ref="E2626:E2689" si="82">ROUNDUP(C2626*0.02,0)</f>
        <v>4320</v>
      </c>
    </row>
    <row r="2627" spans="1:5" x14ac:dyDescent="0.25">
      <c r="A2627" s="10">
        <v>42073</v>
      </c>
      <c r="B2627" s="11">
        <v>4934</v>
      </c>
      <c r="C2627" s="11">
        <f t="shared" si="81"/>
        <v>216640</v>
      </c>
      <c r="D2627" s="11">
        <f>IF('zad5_4)'!$C2627&gt;$I$2,'zad5_4)'!$C2627-$I$2,0)</f>
        <v>0</v>
      </c>
      <c r="E2627" s="12">
        <f t="shared" si="82"/>
        <v>4333</v>
      </c>
    </row>
    <row r="2628" spans="1:5" x14ac:dyDescent="0.25">
      <c r="A2628" s="7">
        <v>42074</v>
      </c>
      <c r="B2628" s="8">
        <v>6417</v>
      </c>
      <c r="C2628" s="8">
        <f t="shared" ref="C2628:C2691" si="83">C2627-D2627-E2627+B2627</f>
        <v>217241</v>
      </c>
      <c r="D2628" s="8">
        <f>IF('zad5_4)'!$C2628&gt;$I$2,'zad5_4)'!$C2628-$I$2,0)</f>
        <v>0</v>
      </c>
      <c r="E2628" s="9">
        <f t="shared" si="82"/>
        <v>4345</v>
      </c>
    </row>
    <row r="2629" spans="1:5" x14ac:dyDescent="0.25">
      <c r="A2629" s="10">
        <v>42075</v>
      </c>
      <c r="B2629" s="11">
        <v>5485</v>
      </c>
      <c r="C2629" s="11">
        <f t="shared" si="83"/>
        <v>219313</v>
      </c>
      <c r="D2629" s="11">
        <f>IF('zad5_4)'!$C2629&gt;$I$2,'zad5_4)'!$C2629-$I$2,0)</f>
        <v>0</v>
      </c>
      <c r="E2629" s="12">
        <f t="shared" si="82"/>
        <v>4387</v>
      </c>
    </row>
    <row r="2630" spans="1:5" x14ac:dyDescent="0.25">
      <c r="A2630" s="7">
        <v>42076</v>
      </c>
      <c r="B2630" s="8">
        <v>6429</v>
      </c>
      <c r="C2630" s="8">
        <f t="shared" si="83"/>
        <v>220411</v>
      </c>
      <c r="D2630" s="8">
        <f>IF('zad5_4)'!$C2630&gt;$I$2,'zad5_4)'!$C2630-$I$2,0)</f>
        <v>0</v>
      </c>
      <c r="E2630" s="9">
        <f t="shared" si="82"/>
        <v>4409</v>
      </c>
    </row>
    <row r="2631" spans="1:5" x14ac:dyDescent="0.25">
      <c r="A2631" s="10">
        <v>42077</v>
      </c>
      <c r="B2631" s="11">
        <v>10105</v>
      </c>
      <c r="C2631" s="11">
        <f t="shared" si="83"/>
        <v>222431</v>
      </c>
      <c r="D2631" s="11">
        <f>IF('zad5_4)'!$C2631&gt;$I$2,'zad5_4)'!$C2631-$I$2,0)</f>
        <v>0</v>
      </c>
      <c r="E2631" s="12">
        <f t="shared" si="82"/>
        <v>4449</v>
      </c>
    </row>
    <row r="2632" spans="1:5" x14ac:dyDescent="0.25">
      <c r="A2632" s="7">
        <v>42078</v>
      </c>
      <c r="B2632" s="8">
        <v>6842</v>
      </c>
      <c r="C2632" s="8">
        <f t="shared" si="83"/>
        <v>228087</v>
      </c>
      <c r="D2632" s="8">
        <f>IF('zad5_4)'!$C2632&gt;$I$2,'zad5_4)'!$C2632-$I$2,0)</f>
        <v>0</v>
      </c>
      <c r="E2632" s="9">
        <f t="shared" si="82"/>
        <v>4562</v>
      </c>
    </row>
    <row r="2633" spans="1:5" x14ac:dyDescent="0.25">
      <c r="A2633" s="10">
        <v>42079</v>
      </c>
      <c r="B2633" s="11">
        <v>8556</v>
      </c>
      <c r="C2633" s="11">
        <f t="shared" si="83"/>
        <v>230367</v>
      </c>
      <c r="D2633" s="11">
        <f>IF('zad5_4)'!$C2633&gt;$I$2,'zad5_4)'!$C2633-$I$2,0)</f>
        <v>0</v>
      </c>
      <c r="E2633" s="12">
        <f t="shared" si="82"/>
        <v>4608</v>
      </c>
    </row>
    <row r="2634" spans="1:5" x14ac:dyDescent="0.25">
      <c r="A2634" s="7">
        <v>42080</v>
      </c>
      <c r="B2634" s="8">
        <v>12158</v>
      </c>
      <c r="C2634" s="8">
        <f t="shared" si="83"/>
        <v>234315</v>
      </c>
      <c r="D2634" s="8">
        <f>IF('zad5_4)'!$C2634&gt;$I$2,'zad5_4)'!$C2634-$I$2,0)</f>
        <v>0</v>
      </c>
      <c r="E2634" s="9">
        <f t="shared" si="82"/>
        <v>4687</v>
      </c>
    </row>
    <row r="2635" spans="1:5" x14ac:dyDescent="0.25">
      <c r="A2635" s="10">
        <v>42081</v>
      </c>
      <c r="B2635" s="11">
        <v>11783</v>
      </c>
      <c r="C2635" s="11">
        <f t="shared" si="83"/>
        <v>241786</v>
      </c>
      <c r="D2635" s="11">
        <f>IF('zad5_4)'!$C2635&gt;$I$2,'zad5_4)'!$C2635-$I$2,0)</f>
        <v>0</v>
      </c>
      <c r="E2635" s="12">
        <f t="shared" si="82"/>
        <v>4836</v>
      </c>
    </row>
    <row r="2636" spans="1:5" x14ac:dyDescent="0.25">
      <c r="A2636" s="7">
        <v>42082</v>
      </c>
      <c r="B2636" s="8">
        <v>10480</v>
      </c>
      <c r="C2636" s="8">
        <f t="shared" si="83"/>
        <v>248733</v>
      </c>
      <c r="D2636" s="8">
        <f>IF('zad5_4)'!$C2636&gt;$I$2,'zad5_4)'!$C2636-$I$2,0)</f>
        <v>0</v>
      </c>
      <c r="E2636" s="9">
        <f t="shared" si="82"/>
        <v>4975</v>
      </c>
    </row>
    <row r="2637" spans="1:5" x14ac:dyDescent="0.25">
      <c r="A2637" s="10">
        <v>42083</v>
      </c>
      <c r="B2637" s="11">
        <v>15610</v>
      </c>
      <c r="C2637" s="11">
        <f t="shared" si="83"/>
        <v>254238</v>
      </c>
      <c r="D2637" s="11">
        <f>IF('zad5_4)'!$C2637&gt;$I$2,'zad5_4)'!$C2637-$I$2,0)</f>
        <v>0</v>
      </c>
      <c r="E2637" s="12">
        <f t="shared" si="82"/>
        <v>5085</v>
      </c>
    </row>
    <row r="2638" spans="1:5" x14ac:dyDescent="0.25">
      <c r="A2638" s="7">
        <v>42084</v>
      </c>
      <c r="B2638" s="8">
        <v>15556</v>
      </c>
      <c r="C2638" s="8">
        <f t="shared" si="83"/>
        <v>264763</v>
      </c>
      <c r="D2638" s="8">
        <f>IF('zad5_4)'!$C2638&gt;$I$2,'zad5_4)'!$C2638-$I$2,0)</f>
        <v>0</v>
      </c>
      <c r="E2638" s="9">
        <f t="shared" si="82"/>
        <v>5296</v>
      </c>
    </row>
    <row r="2639" spans="1:5" x14ac:dyDescent="0.25">
      <c r="A2639" s="10">
        <v>42085</v>
      </c>
      <c r="B2639" s="11">
        <v>12182</v>
      </c>
      <c r="C2639" s="11">
        <f t="shared" si="83"/>
        <v>275023</v>
      </c>
      <c r="D2639" s="11">
        <f>IF('zad5_4)'!$C2639&gt;$I$2,'zad5_4)'!$C2639-$I$2,0)</f>
        <v>0</v>
      </c>
      <c r="E2639" s="12">
        <f t="shared" si="82"/>
        <v>5501</v>
      </c>
    </row>
    <row r="2640" spans="1:5" x14ac:dyDescent="0.25">
      <c r="A2640" s="7">
        <v>42086</v>
      </c>
      <c r="B2640" s="8">
        <v>19090</v>
      </c>
      <c r="C2640" s="8">
        <f t="shared" si="83"/>
        <v>281704</v>
      </c>
      <c r="D2640" s="8">
        <f>IF('zad5_4)'!$C2640&gt;$I$2,'zad5_4)'!$C2640-$I$2,0)</f>
        <v>0</v>
      </c>
      <c r="E2640" s="9">
        <f t="shared" si="82"/>
        <v>5635</v>
      </c>
    </row>
    <row r="2641" spans="1:5" x14ac:dyDescent="0.25">
      <c r="A2641" s="10">
        <v>42087</v>
      </c>
      <c r="B2641" s="11">
        <v>19238</v>
      </c>
      <c r="C2641" s="11">
        <f t="shared" si="83"/>
        <v>295159</v>
      </c>
      <c r="D2641" s="11">
        <f>IF('zad5_4)'!$C2641&gt;$I$2,'zad5_4)'!$C2641-$I$2,0)</f>
        <v>0</v>
      </c>
      <c r="E2641" s="12">
        <f t="shared" si="82"/>
        <v>5904</v>
      </c>
    </row>
    <row r="2642" spans="1:5" x14ac:dyDescent="0.25">
      <c r="A2642" s="7">
        <v>42088</v>
      </c>
      <c r="B2642" s="8">
        <v>21846</v>
      </c>
      <c r="C2642" s="8">
        <f t="shared" si="83"/>
        <v>308493</v>
      </c>
      <c r="D2642" s="8">
        <f>IF('zad5_4)'!$C2642&gt;$I$2,'zad5_4)'!$C2642-$I$2,0)</f>
        <v>0</v>
      </c>
      <c r="E2642" s="9">
        <f t="shared" si="82"/>
        <v>6170</v>
      </c>
    </row>
    <row r="2643" spans="1:5" x14ac:dyDescent="0.25">
      <c r="A2643" s="10">
        <v>42089</v>
      </c>
      <c r="B2643" s="11">
        <v>21719</v>
      </c>
      <c r="C2643" s="11">
        <f t="shared" si="83"/>
        <v>324169</v>
      </c>
      <c r="D2643" s="11">
        <f>IF('zad5_4)'!$C2643&gt;$I$2,'zad5_4)'!$C2643-$I$2,0)</f>
        <v>0</v>
      </c>
      <c r="E2643" s="12">
        <f t="shared" si="82"/>
        <v>6484</v>
      </c>
    </row>
    <row r="2644" spans="1:5" x14ac:dyDescent="0.25">
      <c r="A2644" s="7">
        <v>42090</v>
      </c>
      <c r="B2644" s="8">
        <v>28653</v>
      </c>
      <c r="C2644" s="8">
        <f t="shared" si="83"/>
        <v>339404</v>
      </c>
      <c r="D2644" s="8">
        <f>IF('zad5_4)'!$C2644&gt;$I$2,'zad5_4)'!$C2644-$I$2,0)</f>
        <v>0</v>
      </c>
      <c r="E2644" s="9">
        <f t="shared" si="82"/>
        <v>6789</v>
      </c>
    </row>
    <row r="2645" spans="1:5" x14ac:dyDescent="0.25">
      <c r="A2645" s="10">
        <v>42091</v>
      </c>
      <c r="B2645" s="11">
        <v>24924</v>
      </c>
      <c r="C2645" s="11">
        <f t="shared" si="83"/>
        <v>361268</v>
      </c>
      <c r="D2645" s="11">
        <f>IF('zad5_4)'!$C2645&gt;$I$2,'zad5_4)'!$C2645-$I$2,0)</f>
        <v>0</v>
      </c>
      <c r="E2645" s="12">
        <f t="shared" si="82"/>
        <v>7226</v>
      </c>
    </row>
    <row r="2646" spans="1:5" x14ac:dyDescent="0.25">
      <c r="A2646" s="7">
        <v>42092</v>
      </c>
      <c r="B2646" s="8">
        <v>30020</v>
      </c>
      <c r="C2646" s="8">
        <f t="shared" si="83"/>
        <v>378966</v>
      </c>
      <c r="D2646" s="8">
        <f>IF('zad5_4)'!$C2646&gt;$I$2,'zad5_4)'!$C2646-$I$2,0)</f>
        <v>0</v>
      </c>
      <c r="E2646" s="9">
        <f t="shared" si="82"/>
        <v>7580</v>
      </c>
    </row>
    <row r="2647" spans="1:5" x14ac:dyDescent="0.25">
      <c r="A2647" s="10">
        <v>42093</v>
      </c>
      <c r="B2647" s="11">
        <v>34394</v>
      </c>
      <c r="C2647" s="11">
        <f t="shared" si="83"/>
        <v>401406</v>
      </c>
      <c r="D2647" s="11">
        <f>IF('zad5_4)'!$C2647&gt;$I$2,'zad5_4)'!$C2647-$I$2,0)</f>
        <v>0</v>
      </c>
      <c r="E2647" s="12">
        <f t="shared" si="82"/>
        <v>8029</v>
      </c>
    </row>
    <row r="2648" spans="1:5" x14ac:dyDescent="0.25">
      <c r="A2648" s="7">
        <v>42094</v>
      </c>
      <c r="B2648" s="8">
        <v>33854</v>
      </c>
      <c r="C2648" s="8">
        <f t="shared" si="83"/>
        <v>427771</v>
      </c>
      <c r="D2648" s="8">
        <f>IF('zad5_4)'!$C2648&gt;$I$2,'zad5_4)'!$C2648-$I$2,0)</f>
        <v>0</v>
      </c>
      <c r="E2648" s="9">
        <f t="shared" si="82"/>
        <v>8556</v>
      </c>
    </row>
    <row r="2649" spans="1:5" x14ac:dyDescent="0.25">
      <c r="A2649" s="10">
        <v>42095</v>
      </c>
      <c r="B2649" s="11">
        <v>35725</v>
      </c>
      <c r="C2649" s="11">
        <f t="shared" si="83"/>
        <v>453069</v>
      </c>
      <c r="D2649" s="11">
        <f>IF('zad5_4)'!$C2649&gt;$I$2,'zad5_4)'!$C2649-$I$2,0)</f>
        <v>0</v>
      </c>
      <c r="E2649" s="12">
        <f t="shared" si="82"/>
        <v>9062</v>
      </c>
    </row>
    <row r="2650" spans="1:5" x14ac:dyDescent="0.25">
      <c r="A2650" s="7">
        <v>42096</v>
      </c>
      <c r="B2650" s="8">
        <v>38296</v>
      </c>
      <c r="C2650" s="8">
        <f t="shared" si="83"/>
        <v>479732</v>
      </c>
      <c r="D2650" s="8">
        <f>IF('zad5_4)'!$C2650&gt;$I$2,'zad5_4)'!$C2650-$I$2,0)</f>
        <v>0</v>
      </c>
      <c r="E2650" s="9">
        <f t="shared" si="82"/>
        <v>9595</v>
      </c>
    </row>
    <row r="2651" spans="1:5" x14ac:dyDescent="0.25">
      <c r="A2651" s="10">
        <v>42097</v>
      </c>
      <c r="B2651" s="11">
        <v>39901</v>
      </c>
      <c r="C2651" s="11">
        <f t="shared" si="83"/>
        <v>508433</v>
      </c>
      <c r="D2651" s="11">
        <f>IF('zad5_4)'!$C2651&gt;$I$2,'zad5_4)'!$C2651-$I$2,0)</f>
        <v>0</v>
      </c>
      <c r="E2651" s="12">
        <f t="shared" si="82"/>
        <v>10169</v>
      </c>
    </row>
    <row r="2652" spans="1:5" x14ac:dyDescent="0.25">
      <c r="A2652" s="7">
        <v>42098</v>
      </c>
      <c r="B2652" s="8">
        <v>43566</v>
      </c>
      <c r="C2652" s="8">
        <f t="shared" si="83"/>
        <v>538165</v>
      </c>
      <c r="D2652" s="8">
        <f>IF('zad5_4)'!$C2652&gt;$I$2,'zad5_4)'!$C2652-$I$2,0)</f>
        <v>0</v>
      </c>
      <c r="E2652" s="9">
        <f t="shared" si="82"/>
        <v>10764</v>
      </c>
    </row>
    <row r="2653" spans="1:5" x14ac:dyDescent="0.25">
      <c r="A2653" s="10">
        <v>42099</v>
      </c>
      <c r="B2653" s="11">
        <v>43654</v>
      </c>
      <c r="C2653" s="11">
        <f t="shared" si="83"/>
        <v>570967</v>
      </c>
      <c r="D2653" s="11">
        <f>IF('zad5_4)'!$C2653&gt;$I$2,'zad5_4)'!$C2653-$I$2,0)</f>
        <v>0</v>
      </c>
      <c r="E2653" s="12">
        <f t="shared" si="82"/>
        <v>11420</v>
      </c>
    </row>
    <row r="2654" spans="1:5" x14ac:dyDescent="0.25">
      <c r="A2654" s="7">
        <v>42100</v>
      </c>
      <c r="B2654" s="8">
        <v>47945</v>
      </c>
      <c r="C2654" s="8">
        <f t="shared" si="83"/>
        <v>603201</v>
      </c>
      <c r="D2654" s="8">
        <f>IF('zad5_4)'!$C2654&gt;$I$2,'zad5_4)'!$C2654-$I$2,0)</f>
        <v>0</v>
      </c>
      <c r="E2654" s="9">
        <f t="shared" si="82"/>
        <v>12065</v>
      </c>
    </row>
    <row r="2655" spans="1:5" x14ac:dyDescent="0.25">
      <c r="A2655" s="10">
        <v>42101</v>
      </c>
      <c r="B2655" s="11">
        <v>46962</v>
      </c>
      <c r="C2655" s="11">
        <f t="shared" si="83"/>
        <v>639081</v>
      </c>
      <c r="D2655" s="11">
        <f>IF('zad5_4)'!$C2655&gt;$I$2,'zad5_4)'!$C2655-$I$2,0)</f>
        <v>0</v>
      </c>
      <c r="E2655" s="12">
        <f t="shared" si="82"/>
        <v>12782</v>
      </c>
    </row>
    <row r="2656" spans="1:5" x14ac:dyDescent="0.25">
      <c r="A2656" s="7">
        <v>42102</v>
      </c>
      <c r="B2656" s="8">
        <v>53080</v>
      </c>
      <c r="C2656" s="8">
        <f t="shared" si="83"/>
        <v>673261</v>
      </c>
      <c r="D2656" s="8">
        <f>IF('zad5_4)'!$C2656&gt;$I$2,'zad5_4)'!$C2656-$I$2,0)</f>
        <v>0</v>
      </c>
      <c r="E2656" s="9">
        <f t="shared" si="82"/>
        <v>13466</v>
      </c>
    </row>
    <row r="2657" spans="1:5" x14ac:dyDescent="0.25">
      <c r="A2657" s="10">
        <v>42103</v>
      </c>
      <c r="B2657" s="11">
        <v>51272</v>
      </c>
      <c r="C2657" s="11">
        <f t="shared" si="83"/>
        <v>712875</v>
      </c>
      <c r="D2657" s="11">
        <f>IF('zad5_4)'!$C2657&gt;$I$2,'zad5_4)'!$C2657-$I$2,0)</f>
        <v>0</v>
      </c>
      <c r="E2657" s="12">
        <f t="shared" si="82"/>
        <v>14258</v>
      </c>
    </row>
    <row r="2658" spans="1:5" x14ac:dyDescent="0.25">
      <c r="A2658" s="7">
        <v>42104</v>
      </c>
      <c r="B2658" s="8">
        <v>55268</v>
      </c>
      <c r="C2658" s="8">
        <f t="shared" si="83"/>
        <v>749889</v>
      </c>
      <c r="D2658" s="8">
        <f>IF('zad5_4)'!$C2658&gt;$I$2,'zad5_4)'!$C2658-$I$2,0)</f>
        <v>0</v>
      </c>
      <c r="E2658" s="9">
        <f t="shared" si="82"/>
        <v>14998</v>
      </c>
    </row>
    <row r="2659" spans="1:5" x14ac:dyDescent="0.25">
      <c r="A2659" s="10">
        <v>42105</v>
      </c>
      <c r="B2659" s="11">
        <v>51712</v>
      </c>
      <c r="C2659" s="11">
        <f t="shared" si="83"/>
        <v>790159</v>
      </c>
      <c r="D2659" s="11">
        <f>IF('zad5_4)'!$C2659&gt;$I$2,'zad5_4)'!$C2659-$I$2,0)</f>
        <v>0</v>
      </c>
      <c r="E2659" s="12">
        <f t="shared" si="82"/>
        <v>15804</v>
      </c>
    </row>
    <row r="2660" spans="1:5" x14ac:dyDescent="0.25">
      <c r="A2660" s="7">
        <v>42106</v>
      </c>
      <c r="B2660" s="8">
        <v>56185</v>
      </c>
      <c r="C2660" s="8">
        <f t="shared" si="83"/>
        <v>826067</v>
      </c>
      <c r="D2660" s="8">
        <f>IF('zad5_4)'!$C2660&gt;$I$2,'zad5_4)'!$C2660-$I$2,0)</f>
        <v>0</v>
      </c>
      <c r="E2660" s="9">
        <f t="shared" si="82"/>
        <v>16522</v>
      </c>
    </row>
    <row r="2661" spans="1:5" x14ac:dyDescent="0.25">
      <c r="A2661" s="10">
        <v>42107</v>
      </c>
      <c r="B2661" s="11">
        <v>51212</v>
      </c>
      <c r="C2661" s="11">
        <f t="shared" si="83"/>
        <v>865730</v>
      </c>
      <c r="D2661" s="11">
        <f>IF('zad5_4)'!$C2661&gt;$I$2,'zad5_4)'!$C2661-$I$2,0)</f>
        <v>0</v>
      </c>
      <c r="E2661" s="12">
        <f t="shared" si="82"/>
        <v>17315</v>
      </c>
    </row>
    <row r="2662" spans="1:5" x14ac:dyDescent="0.25">
      <c r="A2662" s="7">
        <v>42108</v>
      </c>
      <c r="B2662" s="8">
        <v>47361</v>
      </c>
      <c r="C2662" s="8">
        <f t="shared" si="83"/>
        <v>899627</v>
      </c>
      <c r="D2662" s="8">
        <f>IF('zad5_4)'!$C2662&gt;$I$2,'zad5_4)'!$C2662-$I$2,0)</f>
        <v>0</v>
      </c>
      <c r="E2662" s="9">
        <f t="shared" si="82"/>
        <v>17993</v>
      </c>
    </row>
    <row r="2663" spans="1:5" x14ac:dyDescent="0.25">
      <c r="A2663" s="10">
        <v>42109</v>
      </c>
      <c r="B2663" s="11">
        <v>44382</v>
      </c>
      <c r="C2663" s="11">
        <f t="shared" si="83"/>
        <v>928995</v>
      </c>
      <c r="D2663" s="11">
        <f>IF('zad5_4)'!$C2663&gt;$I$2,'zad5_4)'!$C2663-$I$2,0)</f>
        <v>0</v>
      </c>
      <c r="E2663" s="12">
        <f t="shared" si="82"/>
        <v>18580</v>
      </c>
    </row>
    <row r="2664" spans="1:5" x14ac:dyDescent="0.25">
      <c r="A2664" s="7">
        <v>42110</v>
      </c>
      <c r="B2664" s="8">
        <v>42162</v>
      </c>
      <c r="C2664" s="8">
        <f t="shared" si="83"/>
        <v>954797</v>
      </c>
      <c r="D2664" s="8">
        <f>IF('zad5_4)'!$C2664&gt;$I$2,'zad5_4)'!$C2664-$I$2,0)</f>
        <v>0</v>
      </c>
      <c r="E2664" s="9">
        <f t="shared" si="82"/>
        <v>19096</v>
      </c>
    </row>
    <row r="2665" spans="1:5" x14ac:dyDescent="0.25">
      <c r="A2665" s="10">
        <v>42111</v>
      </c>
      <c r="B2665" s="11">
        <v>41695</v>
      </c>
      <c r="C2665" s="11">
        <f t="shared" si="83"/>
        <v>977863</v>
      </c>
      <c r="D2665" s="11">
        <f>IF('zad5_4)'!$C2665&gt;$I$2,'zad5_4)'!$C2665-$I$2,0)</f>
        <v>0</v>
      </c>
      <c r="E2665" s="12">
        <f t="shared" si="82"/>
        <v>19558</v>
      </c>
    </row>
    <row r="2666" spans="1:5" x14ac:dyDescent="0.25">
      <c r="A2666" s="7">
        <v>42112</v>
      </c>
      <c r="B2666" s="8">
        <v>47279</v>
      </c>
      <c r="C2666" s="8">
        <f t="shared" si="83"/>
        <v>1000000</v>
      </c>
      <c r="D2666" s="8">
        <f>IF('zad5_4)'!$C2666&gt;$I$2,'zad5_4)'!$C2666-$I$2,0)</f>
        <v>0</v>
      </c>
      <c r="E2666" s="9">
        <f t="shared" si="82"/>
        <v>20000</v>
      </c>
    </row>
    <row r="2667" spans="1:5" x14ac:dyDescent="0.25">
      <c r="A2667" s="10">
        <v>42113</v>
      </c>
      <c r="B2667" s="11">
        <v>46117</v>
      </c>
      <c r="C2667" s="11">
        <f t="shared" si="83"/>
        <v>1027279</v>
      </c>
      <c r="D2667" s="11">
        <f>IF('zad5_4)'!$C2667&gt;$I$2,'zad5_4)'!$C2667-$I$2,0)</f>
        <v>27279</v>
      </c>
      <c r="E2667" s="12">
        <f t="shared" si="82"/>
        <v>20546</v>
      </c>
    </row>
    <row r="2668" spans="1:5" x14ac:dyDescent="0.25">
      <c r="A2668" s="7">
        <v>42114</v>
      </c>
      <c r="B2668" s="8">
        <v>43938</v>
      </c>
      <c r="C2668" s="8">
        <f t="shared" si="83"/>
        <v>1025571</v>
      </c>
      <c r="D2668" s="8">
        <f>IF('zad5_4)'!$C2668&gt;$I$2,'zad5_4)'!$C2668-$I$2,0)</f>
        <v>25571</v>
      </c>
      <c r="E2668" s="9">
        <f t="shared" si="82"/>
        <v>20512</v>
      </c>
    </row>
    <row r="2669" spans="1:5" x14ac:dyDescent="0.25">
      <c r="A2669" s="10">
        <v>42115</v>
      </c>
      <c r="B2669" s="11">
        <v>43694</v>
      </c>
      <c r="C2669" s="11">
        <f t="shared" si="83"/>
        <v>1023426</v>
      </c>
      <c r="D2669" s="11">
        <f>IF('zad5_4)'!$C2669&gt;$I$2,'zad5_4)'!$C2669-$I$2,0)</f>
        <v>23426</v>
      </c>
      <c r="E2669" s="12">
        <f t="shared" si="82"/>
        <v>20469</v>
      </c>
    </row>
    <row r="2670" spans="1:5" x14ac:dyDescent="0.25">
      <c r="A2670" s="7">
        <v>42116</v>
      </c>
      <c r="B2670" s="8">
        <v>41867</v>
      </c>
      <c r="C2670" s="8">
        <f t="shared" si="83"/>
        <v>1023225</v>
      </c>
      <c r="D2670" s="8">
        <f>IF('zad5_4)'!$C2670&gt;$I$2,'zad5_4)'!$C2670-$I$2,0)</f>
        <v>23225</v>
      </c>
      <c r="E2670" s="9">
        <f t="shared" si="82"/>
        <v>20465</v>
      </c>
    </row>
    <row r="2671" spans="1:5" x14ac:dyDescent="0.25">
      <c r="A2671" s="10">
        <v>42117</v>
      </c>
      <c r="B2671" s="11">
        <v>37452</v>
      </c>
      <c r="C2671" s="11">
        <f t="shared" si="83"/>
        <v>1021402</v>
      </c>
      <c r="D2671" s="11">
        <f>IF('zad5_4)'!$C2671&gt;$I$2,'zad5_4)'!$C2671-$I$2,0)</f>
        <v>21402</v>
      </c>
      <c r="E2671" s="12">
        <f t="shared" si="82"/>
        <v>20429</v>
      </c>
    </row>
    <row r="2672" spans="1:5" x14ac:dyDescent="0.25">
      <c r="A2672" s="7">
        <v>42118</v>
      </c>
      <c r="B2672" s="8">
        <v>38421</v>
      </c>
      <c r="C2672" s="8">
        <f t="shared" si="83"/>
        <v>1017023</v>
      </c>
      <c r="D2672" s="8">
        <f>IF('zad5_4)'!$C2672&gt;$I$2,'zad5_4)'!$C2672-$I$2,0)</f>
        <v>17023</v>
      </c>
      <c r="E2672" s="9">
        <f t="shared" si="82"/>
        <v>20341</v>
      </c>
    </row>
    <row r="2673" spans="1:5" x14ac:dyDescent="0.25">
      <c r="A2673" s="10">
        <v>42119</v>
      </c>
      <c r="B2673" s="11">
        <v>34724</v>
      </c>
      <c r="C2673" s="11">
        <f t="shared" si="83"/>
        <v>1018080</v>
      </c>
      <c r="D2673" s="11">
        <f>IF('zad5_4)'!$C2673&gt;$I$2,'zad5_4)'!$C2673-$I$2,0)</f>
        <v>18080</v>
      </c>
      <c r="E2673" s="12">
        <f t="shared" si="82"/>
        <v>20362</v>
      </c>
    </row>
    <row r="2674" spans="1:5" x14ac:dyDescent="0.25">
      <c r="A2674" s="7">
        <v>42120</v>
      </c>
      <c r="B2674" s="8">
        <v>25956</v>
      </c>
      <c r="C2674" s="8">
        <f t="shared" si="83"/>
        <v>1014362</v>
      </c>
      <c r="D2674" s="8">
        <f>IF('zad5_4)'!$C2674&gt;$I$2,'zad5_4)'!$C2674-$I$2,0)</f>
        <v>14362</v>
      </c>
      <c r="E2674" s="9">
        <f t="shared" si="82"/>
        <v>20288</v>
      </c>
    </row>
    <row r="2675" spans="1:5" x14ac:dyDescent="0.25">
      <c r="A2675" s="10">
        <v>42121</v>
      </c>
      <c r="B2675" s="11">
        <v>27243</v>
      </c>
      <c r="C2675" s="11">
        <f t="shared" si="83"/>
        <v>1005668</v>
      </c>
      <c r="D2675" s="11">
        <f>IF('zad5_4)'!$C2675&gt;$I$2,'zad5_4)'!$C2675-$I$2,0)</f>
        <v>5668</v>
      </c>
      <c r="E2675" s="12">
        <f t="shared" si="82"/>
        <v>20114</v>
      </c>
    </row>
    <row r="2676" spans="1:5" x14ac:dyDescent="0.25">
      <c r="A2676" s="7">
        <v>42122</v>
      </c>
      <c r="B2676" s="8">
        <v>28202</v>
      </c>
      <c r="C2676" s="8">
        <f t="shared" si="83"/>
        <v>1007129</v>
      </c>
      <c r="D2676" s="8">
        <f>IF('zad5_4)'!$C2676&gt;$I$2,'zad5_4)'!$C2676-$I$2,0)</f>
        <v>7129</v>
      </c>
      <c r="E2676" s="9">
        <f t="shared" si="82"/>
        <v>20143</v>
      </c>
    </row>
    <row r="2677" spans="1:5" x14ac:dyDescent="0.25">
      <c r="A2677" s="10">
        <v>42123</v>
      </c>
      <c r="B2677" s="11">
        <v>26692</v>
      </c>
      <c r="C2677" s="11">
        <f t="shared" si="83"/>
        <v>1008059</v>
      </c>
      <c r="D2677" s="11">
        <f>IF('zad5_4)'!$C2677&gt;$I$2,'zad5_4)'!$C2677-$I$2,0)</f>
        <v>8059</v>
      </c>
      <c r="E2677" s="12">
        <f t="shared" si="82"/>
        <v>20162</v>
      </c>
    </row>
    <row r="2678" spans="1:5" x14ac:dyDescent="0.25">
      <c r="A2678" s="7">
        <v>42124</v>
      </c>
      <c r="B2678" s="8">
        <v>19521</v>
      </c>
      <c r="C2678" s="8">
        <f t="shared" si="83"/>
        <v>1006530</v>
      </c>
      <c r="D2678" s="8">
        <f>IF('zad5_4)'!$C2678&gt;$I$2,'zad5_4)'!$C2678-$I$2,0)</f>
        <v>6530</v>
      </c>
      <c r="E2678" s="9">
        <f t="shared" si="82"/>
        <v>20131</v>
      </c>
    </row>
    <row r="2679" spans="1:5" x14ac:dyDescent="0.25">
      <c r="A2679" s="10">
        <v>42125</v>
      </c>
      <c r="B2679" s="11">
        <v>17655</v>
      </c>
      <c r="C2679" s="11">
        <f t="shared" si="83"/>
        <v>999390</v>
      </c>
      <c r="D2679" s="11">
        <f>IF('zad5_4)'!$C2679&gt;$I$2,'zad5_4)'!$C2679-$I$2,0)</f>
        <v>0</v>
      </c>
      <c r="E2679" s="12">
        <f t="shared" si="82"/>
        <v>19988</v>
      </c>
    </row>
    <row r="2680" spans="1:5" x14ac:dyDescent="0.25">
      <c r="A2680" s="7">
        <v>42126</v>
      </c>
      <c r="B2680" s="8">
        <v>19753</v>
      </c>
      <c r="C2680" s="8">
        <f t="shared" si="83"/>
        <v>997057</v>
      </c>
      <c r="D2680" s="8">
        <f>IF('zad5_4)'!$C2680&gt;$I$2,'zad5_4)'!$C2680-$I$2,0)</f>
        <v>0</v>
      </c>
      <c r="E2680" s="9">
        <f t="shared" si="82"/>
        <v>19942</v>
      </c>
    </row>
    <row r="2681" spans="1:5" x14ac:dyDescent="0.25">
      <c r="A2681" s="10">
        <v>42127</v>
      </c>
      <c r="B2681" s="11">
        <v>15864</v>
      </c>
      <c r="C2681" s="11">
        <f t="shared" si="83"/>
        <v>996868</v>
      </c>
      <c r="D2681" s="11">
        <f>IF('zad5_4)'!$C2681&gt;$I$2,'zad5_4)'!$C2681-$I$2,0)</f>
        <v>0</v>
      </c>
      <c r="E2681" s="12">
        <f t="shared" si="82"/>
        <v>19938</v>
      </c>
    </row>
    <row r="2682" spans="1:5" x14ac:dyDescent="0.25">
      <c r="A2682" s="7">
        <v>42128</v>
      </c>
      <c r="B2682" s="8">
        <v>16360</v>
      </c>
      <c r="C2682" s="8">
        <f t="shared" si="83"/>
        <v>992794</v>
      </c>
      <c r="D2682" s="8">
        <f>IF('zad5_4)'!$C2682&gt;$I$2,'zad5_4)'!$C2682-$I$2,0)</f>
        <v>0</v>
      </c>
      <c r="E2682" s="9">
        <f t="shared" si="82"/>
        <v>19856</v>
      </c>
    </row>
    <row r="2683" spans="1:5" x14ac:dyDescent="0.25">
      <c r="A2683" s="10">
        <v>42129</v>
      </c>
      <c r="B2683" s="11">
        <v>17479</v>
      </c>
      <c r="C2683" s="11">
        <f t="shared" si="83"/>
        <v>989298</v>
      </c>
      <c r="D2683" s="11">
        <f>IF('zad5_4)'!$C2683&gt;$I$2,'zad5_4)'!$C2683-$I$2,0)</f>
        <v>0</v>
      </c>
      <c r="E2683" s="12">
        <f t="shared" si="82"/>
        <v>19786</v>
      </c>
    </row>
    <row r="2684" spans="1:5" x14ac:dyDescent="0.25">
      <c r="A2684" s="7">
        <v>42130</v>
      </c>
      <c r="B2684" s="8">
        <v>13568</v>
      </c>
      <c r="C2684" s="8">
        <f t="shared" si="83"/>
        <v>986991</v>
      </c>
      <c r="D2684" s="8">
        <f>IF('zad5_4)'!$C2684&gt;$I$2,'zad5_4)'!$C2684-$I$2,0)</f>
        <v>0</v>
      </c>
      <c r="E2684" s="9">
        <f t="shared" si="82"/>
        <v>19740</v>
      </c>
    </row>
    <row r="2685" spans="1:5" x14ac:dyDescent="0.25">
      <c r="A2685" s="10">
        <v>42131</v>
      </c>
      <c r="B2685" s="11">
        <v>11316</v>
      </c>
      <c r="C2685" s="11">
        <f t="shared" si="83"/>
        <v>980819</v>
      </c>
      <c r="D2685" s="11">
        <f>IF('zad5_4)'!$C2685&gt;$I$2,'zad5_4)'!$C2685-$I$2,0)</f>
        <v>0</v>
      </c>
      <c r="E2685" s="12">
        <f t="shared" si="82"/>
        <v>19617</v>
      </c>
    </row>
    <row r="2686" spans="1:5" x14ac:dyDescent="0.25">
      <c r="A2686" s="7">
        <v>42132</v>
      </c>
      <c r="B2686" s="8">
        <v>13831</v>
      </c>
      <c r="C2686" s="8">
        <f t="shared" si="83"/>
        <v>972518</v>
      </c>
      <c r="D2686" s="8">
        <f>IF('zad5_4)'!$C2686&gt;$I$2,'zad5_4)'!$C2686-$I$2,0)</f>
        <v>0</v>
      </c>
      <c r="E2686" s="9">
        <f t="shared" si="82"/>
        <v>19451</v>
      </c>
    </row>
    <row r="2687" spans="1:5" x14ac:dyDescent="0.25">
      <c r="A2687" s="10">
        <v>42133</v>
      </c>
      <c r="B2687" s="11">
        <v>11841</v>
      </c>
      <c r="C2687" s="11">
        <f t="shared" si="83"/>
        <v>966898</v>
      </c>
      <c r="D2687" s="11">
        <f>IF('zad5_4)'!$C2687&gt;$I$2,'zad5_4)'!$C2687-$I$2,0)</f>
        <v>0</v>
      </c>
      <c r="E2687" s="12">
        <f t="shared" si="82"/>
        <v>19338</v>
      </c>
    </row>
    <row r="2688" spans="1:5" x14ac:dyDescent="0.25">
      <c r="A2688" s="7">
        <v>42134</v>
      </c>
      <c r="B2688" s="8">
        <v>10980</v>
      </c>
      <c r="C2688" s="8">
        <f t="shared" si="83"/>
        <v>959401</v>
      </c>
      <c r="D2688" s="8">
        <f>IF('zad5_4)'!$C2688&gt;$I$2,'zad5_4)'!$C2688-$I$2,0)</f>
        <v>0</v>
      </c>
      <c r="E2688" s="9">
        <f t="shared" si="82"/>
        <v>19189</v>
      </c>
    </row>
    <row r="2689" spans="1:5" x14ac:dyDescent="0.25">
      <c r="A2689" s="10">
        <v>42135</v>
      </c>
      <c r="B2689" s="11">
        <v>9767</v>
      </c>
      <c r="C2689" s="11">
        <f t="shared" si="83"/>
        <v>951192</v>
      </c>
      <c r="D2689" s="11">
        <f>IF('zad5_4)'!$C2689&gt;$I$2,'zad5_4)'!$C2689-$I$2,0)</f>
        <v>0</v>
      </c>
      <c r="E2689" s="12">
        <f t="shared" si="82"/>
        <v>19024</v>
      </c>
    </row>
    <row r="2690" spans="1:5" x14ac:dyDescent="0.25">
      <c r="A2690" s="7">
        <v>42136</v>
      </c>
      <c r="B2690" s="8">
        <v>11913</v>
      </c>
      <c r="C2690" s="8">
        <f t="shared" si="83"/>
        <v>941935</v>
      </c>
      <c r="D2690" s="8">
        <f>IF('zad5_4)'!$C2690&gt;$I$2,'zad5_4)'!$C2690-$I$2,0)</f>
        <v>0</v>
      </c>
      <c r="E2690" s="9">
        <f t="shared" ref="E2690:E2753" si="84">ROUNDUP(C2690*0.02,0)</f>
        <v>18839</v>
      </c>
    </row>
    <row r="2691" spans="1:5" x14ac:dyDescent="0.25">
      <c r="A2691" s="10">
        <v>42137</v>
      </c>
      <c r="B2691" s="11">
        <v>12237</v>
      </c>
      <c r="C2691" s="11">
        <f t="shared" si="83"/>
        <v>935009</v>
      </c>
      <c r="D2691" s="11">
        <f>IF('zad5_4)'!$C2691&gt;$I$2,'zad5_4)'!$C2691-$I$2,0)</f>
        <v>0</v>
      </c>
      <c r="E2691" s="12">
        <f t="shared" si="84"/>
        <v>18701</v>
      </c>
    </row>
    <row r="2692" spans="1:5" x14ac:dyDescent="0.25">
      <c r="A2692" s="7">
        <v>42138</v>
      </c>
      <c r="B2692" s="8">
        <v>9519</v>
      </c>
      <c r="C2692" s="8">
        <f t="shared" ref="C2692:C2755" si="85">C2691-D2691-E2691+B2691</f>
        <v>928545</v>
      </c>
      <c r="D2692" s="8">
        <f>IF('zad5_4)'!$C2692&gt;$I$2,'zad5_4)'!$C2692-$I$2,0)</f>
        <v>0</v>
      </c>
      <c r="E2692" s="9">
        <f t="shared" si="84"/>
        <v>18571</v>
      </c>
    </row>
    <row r="2693" spans="1:5" x14ac:dyDescent="0.25">
      <c r="A2693" s="10">
        <v>42139</v>
      </c>
      <c r="B2693" s="11">
        <v>9003</v>
      </c>
      <c r="C2693" s="11">
        <f t="shared" si="85"/>
        <v>919493</v>
      </c>
      <c r="D2693" s="11">
        <f>IF('zad5_4)'!$C2693&gt;$I$2,'zad5_4)'!$C2693-$I$2,0)</f>
        <v>0</v>
      </c>
      <c r="E2693" s="12">
        <f t="shared" si="84"/>
        <v>18390</v>
      </c>
    </row>
    <row r="2694" spans="1:5" x14ac:dyDescent="0.25">
      <c r="A2694" s="7">
        <v>42140</v>
      </c>
      <c r="B2694" s="8">
        <v>9388</v>
      </c>
      <c r="C2694" s="8">
        <f t="shared" si="85"/>
        <v>910106</v>
      </c>
      <c r="D2694" s="8">
        <f>IF('zad5_4)'!$C2694&gt;$I$2,'zad5_4)'!$C2694-$I$2,0)</f>
        <v>0</v>
      </c>
      <c r="E2694" s="9">
        <f t="shared" si="84"/>
        <v>18203</v>
      </c>
    </row>
    <row r="2695" spans="1:5" x14ac:dyDescent="0.25">
      <c r="A2695" s="10">
        <v>42141</v>
      </c>
      <c r="B2695" s="11">
        <v>10878</v>
      </c>
      <c r="C2695" s="11">
        <f t="shared" si="85"/>
        <v>901291</v>
      </c>
      <c r="D2695" s="11">
        <f>IF('zad5_4)'!$C2695&gt;$I$2,'zad5_4)'!$C2695-$I$2,0)</f>
        <v>0</v>
      </c>
      <c r="E2695" s="12">
        <f t="shared" si="84"/>
        <v>18026</v>
      </c>
    </row>
    <row r="2696" spans="1:5" x14ac:dyDescent="0.25">
      <c r="A2696" s="7">
        <v>42142</v>
      </c>
      <c r="B2696" s="8">
        <v>5346</v>
      </c>
      <c r="C2696" s="8">
        <f t="shared" si="85"/>
        <v>894143</v>
      </c>
      <c r="D2696" s="8">
        <f>IF('zad5_4)'!$C2696&gt;$I$2,'zad5_4)'!$C2696-$I$2,0)</f>
        <v>0</v>
      </c>
      <c r="E2696" s="9">
        <f t="shared" si="84"/>
        <v>17883</v>
      </c>
    </row>
    <row r="2697" spans="1:5" x14ac:dyDescent="0.25">
      <c r="A2697" s="10">
        <v>42143</v>
      </c>
      <c r="B2697" s="11">
        <v>6363</v>
      </c>
      <c r="C2697" s="11">
        <f t="shared" si="85"/>
        <v>881606</v>
      </c>
      <c r="D2697" s="11">
        <f>IF('zad5_4)'!$C2697&gt;$I$2,'zad5_4)'!$C2697-$I$2,0)</f>
        <v>0</v>
      </c>
      <c r="E2697" s="12">
        <f t="shared" si="84"/>
        <v>17633</v>
      </c>
    </row>
    <row r="2698" spans="1:5" x14ac:dyDescent="0.25">
      <c r="A2698" s="7">
        <v>42144</v>
      </c>
      <c r="B2698" s="8">
        <v>9792</v>
      </c>
      <c r="C2698" s="8">
        <f t="shared" si="85"/>
        <v>870336</v>
      </c>
      <c r="D2698" s="8">
        <f>IF('zad5_4)'!$C2698&gt;$I$2,'zad5_4)'!$C2698-$I$2,0)</f>
        <v>0</v>
      </c>
      <c r="E2698" s="9">
        <f t="shared" si="84"/>
        <v>17407</v>
      </c>
    </row>
    <row r="2699" spans="1:5" x14ac:dyDescent="0.25">
      <c r="A2699" s="10">
        <v>42145</v>
      </c>
      <c r="B2699" s="11">
        <v>11144</v>
      </c>
      <c r="C2699" s="11">
        <f t="shared" si="85"/>
        <v>862721</v>
      </c>
      <c r="D2699" s="11">
        <f>IF('zad5_4)'!$C2699&gt;$I$2,'zad5_4)'!$C2699-$I$2,0)</f>
        <v>0</v>
      </c>
      <c r="E2699" s="12">
        <f t="shared" si="84"/>
        <v>17255</v>
      </c>
    </row>
    <row r="2700" spans="1:5" x14ac:dyDescent="0.25">
      <c r="A2700" s="7">
        <v>42146</v>
      </c>
      <c r="B2700" s="8">
        <v>4236</v>
      </c>
      <c r="C2700" s="8">
        <f t="shared" si="85"/>
        <v>856610</v>
      </c>
      <c r="D2700" s="8">
        <f>IF('zad5_4)'!$C2700&gt;$I$2,'zad5_4)'!$C2700-$I$2,0)</f>
        <v>0</v>
      </c>
      <c r="E2700" s="9">
        <f t="shared" si="84"/>
        <v>17133</v>
      </c>
    </row>
    <row r="2701" spans="1:5" x14ac:dyDescent="0.25">
      <c r="A2701" s="10">
        <v>42147</v>
      </c>
      <c r="B2701" s="11">
        <v>5806</v>
      </c>
      <c r="C2701" s="11">
        <f t="shared" si="85"/>
        <v>843713</v>
      </c>
      <c r="D2701" s="11">
        <f>IF('zad5_4)'!$C2701&gt;$I$2,'zad5_4)'!$C2701-$I$2,0)</f>
        <v>0</v>
      </c>
      <c r="E2701" s="12">
        <f t="shared" si="84"/>
        <v>16875</v>
      </c>
    </row>
    <row r="2702" spans="1:5" x14ac:dyDescent="0.25">
      <c r="A2702" s="7">
        <v>42148</v>
      </c>
      <c r="B2702" s="8">
        <v>5916</v>
      </c>
      <c r="C2702" s="8">
        <f t="shared" si="85"/>
        <v>832644</v>
      </c>
      <c r="D2702" s="8">
        <f>IF('zad5_4)'!$C2702&gt;$I$2,'zad5_4)'!$C2702-$I$2,0)</f>
        <v>0</v>
      </c>
      <c r="E2702" s="9">
        <f t="shared" si="84"/>
        <v>16653</v>
      </c>
    </row>
    <row r="2703" spans="1:5" x14ac:dyDescent="0.25">
      <c r="A2703" s="10">
        <v>42149</v>
      </c>
      <c r="B2703" s="11">
        <v>9889</v>
      </c>
      <c r="C2703" s="11">
        <f t="shared" si="85"/>
        <v>821907</v>
      </c>
      <c r="D2703" s="11">
        <f>IF('zad5_4)'!$C2703&gt;$I$2,'zad5_4)'!$C2703-$I$2,0)</f>
        <v>0</v>
      </c>
      <c r="E2703" s="12">
        <f t="shared" si="84"/>
        <v>16439</v>
      </c>
    </row>
    <row r="2704" spans="1:5" x14ac:dyDescent="0.25">
      <c r="A2704" s="7">
        <v>42150</v>
      </c>
      <c r="B2704" s="8">
        <v>8952</v>
      </c>
      <c r="C2704" s="8">
        <f t="shared" si="85"/>
        <v>815357</v>
      </c>
      <c r="D2704" s="8">
        <f>IF('zad5_4)'!$C2704&gt;$I$2,'zad5_4)'!$C2704-$I$2,0)</f>
        <v>0</v>
      </c>
      <c r="E2704" s="9">
        <f t="shared" si="84"/>
        <v>16308</v>
      </c>
    </row>
    <row r="2705" spans="1:5" x14ac:dyDescent="0.25">
      <c r="A2705" s="10">
        <v>42151</v>
      </c>
      <c r="B2705" s="11">
        <v>5420</v>
      </c>
      <c r="C2705" s="11">
        <f t="shared" si="85"/>
        <v>808001</v>
      </c>
      <c r="D2705" s="11">
        <f>IF('zad5_4)'!$C2705&gt;$I$2,'zad5_4)'!$C2705-$I$2,0)</f>
        <v>0</v>
      </c>
      <c r="E2705" s="12">
        <f t="shared" si="84"/>
        <v>16161</v>
      </c>
    </row>
    <row r="2706" spans="1:5" x14ac:dyDescent="0.25">
      <c r="A2706" s="7">
        <v>42152</v>
      </c>
      <c r="B2706" s="8">
        <v>7027</v>
      </c>
      <c r="C2706" s="8">
        <f t="shared" si="85"/>
        <v>797260</v>
      </c>
      <c r="D2706" s="8">
        <f>IF('zad5_4)'!$C2706&gt;$I$2,'zad5_4)'!$C2706-$I$2,0)</f>
        <v>0</v>
      </c>
      <c r="E2706" s="9">
        <f t="shared" si="84"/>
        <v>15946</v>
      </c>
    </row>
    <row r="2707" spans="1:5" x14ac:dyDescent="0.25">
      <c r="A2707" s="10">
        <v>42153</v>
      </c>
      <c r="B2707" s="11">
        <v>8550</v>
      </c>
      <c r="C2707" s="11">
        <f t="shared" si="85"/>
        <v>788341</v>
      </c>
      <c r="D2707" s="11">
        <f>IF('zad5_4)'!$C2707&gt;$I$2,'zad5_4)'!$C2707-$I$2,0)</f>
        <v>0</v>
      </c>
      <c r="E2707" s="12">
        <f t="shared" si="84"/>
        <v>15767</v>
      </c>
    </row>
    <row r="2708" spans="1:5" x14ac:dyDescent="0.25">
      <c r="A2708" s="7">
        <v>42154</v>
      </c>
      <c r="B2708" s="8">
        <v>6620</v>
      </c>
      <c r="C2708" s="8">
        <f t="shared" si="85"/>
        <v>781124</v>
      </c>
      <c r="D2708" s="8">
        <f>IF('zad5_4)'!$C2708&gt;$I$2,'zad5_4)'!$C2708-$I$2,0)</f>
        <v>0</v>
      </c>
      <c r="E2708" s="9">
        <f t="shared" si="84"/>
        <v>15623</v>
      </c>
    </row>
    <row r="2709" spans="1:5" x14ac:dyDescent="0.25">
      <c r="A2709" s="10">
        <v>42155</v>
      </c>
      <c r="B2709" s="11">
        <v>4691</v>
      </c>
      <c r="C2709" s="11">
        <f t="shared" si="85"/>
        <v>772121</v>
      </c>
      <c r="D2709" s="11">
        <f>IF('zad5_4)'!$C2709&gt;$I$2,'zad5_4)'!$C2709-$I$2,0)</f>
        <v>0</v>
      </c>
      <c r="E2709" s="12">
        <f t="shared" si="84"/>
        <v>15443</v>
      </c>
    </row>
    <row r="2710" spans="1:5" x14ac:dyDescent="0.25">
      <c r="A2710" s="7">
        <v>42156</v>
      </c>
      <c r="B2710" s="8">
        <v>8321</v>
      </c>
      <c r="C2710" s="8">
        <f t="shared" si="85"/>
        <v>761369</v>
      </c>
      <c r="D2710" s="8">
        <f>IF('zad5_4)'!$C2710&gt;$I$2,'zad5_4)'!$C2710-$I$2,0)</f>
        <v>0</v>
      </c>
      <c r="E2710" s="9">
        <f t="shared" si="84"/>
        <v>15228</v>
      </c>
    </row>
    <row r="2711" spans="1:5" x14ac:dyDescent="0.25">
      <c r="A2711" s="10">
        <v>42157</v>
      </c>
      <c r="B2711" s="11">
        <v>8775</v>
      </c>
      <c r="C2711" s="11">
        <f t="shared" si="85"/>
        <v>754462</v>
      </c>
      <c r="D2711" s="11">
        <f>IF('zad5_4)'!$C2711&gt;$I$2,'zad5_4)'!$C2711-$I$2,0)</f>
        <v>0</v>
      </c>
      <c r="E2711" s="12">
        <f t="shared" si="84"/>
        <v>15090</v>
      </c>
    </row>
    <row r="2712" spans="1:5" x14ac:dyDescent="0.25">
      <c r="A2712" s="7">
        <v>42158</v>
      </c>
      <c r="B2712" s="8">
        <v>7977</v>
      </c>
      <c r="C2712" s="8">
        <f t="shared" si="85"/>
        <v>748147</v>
      </c>
      <c r="D2712" s="8">
        <f>IF('zad5_4)'!$C2712&gt;$I$2,'zad5_4)'!$C2712-$I$2,0)</f>
        <v>0</v>
      </c>
      <c r="E2712" s="9">
        <f t="shared" si="84"/>
        <v>14963</v>
      </c>
    </row>
    <row r="2713" spans="1:5" x14ac:dyDescent="0.25">
      <c r="A2713" s="10">
        <v>42159</v>
      </c>
      <c r="B2713" s="11">
        <v>6044</v>
      </c>
      <c r="C2713" s="11">
        <f t="shared" si="85"/>
        <v>741161</v>
      </c>
      <c r="D2713" s="11">
        <f>IF('zad5_4)'!$C2713&gt;$I$2,'zad5_4)'!$C2713-$I$2,0)</f>
        <v>0</v>
      </c>
      <c r="E2713" s="12">
        <f t="shared" si="84"/>
        <v>14824</v>
      </c>
    </row>
    <row r="2714" spans="1:5" x14ac:dyDescent="0.25">
      <c r="A2714" s="7">
        <v>42160</v>
      </c>
      <c r="B2714" s="8">
        <v>4256</v>
      </c>
      <c r="C2714" s="8">
        <f t="shared" si="85"/>
        <v>732381</v>
      </c>
      <c r="D2714" s="8">
        <f>IF('zad5_4)'!$C2714&gt;$I$2,'zad5_4)'!$C2714-$I$2,0)</f>
        <v>0</v>
      </c>
      <c r="E2714" s="9">
        <f t="shared" si="84"/>
        <v>14648</v>
      </c>
    </row>
    <row r="2715" spans="1:5" x14ac:dyDescent="0.25">
      <c r="A2715" s="10">
        <v>42161</v>
      </c>
      <c r="B2715" s="11">
        <v>4136</v>
      </c>
      <c r="C2715" s="11">
        <f t="shared" si="85"/>
        <v>721989</v>
      </c>
      <c r="D2715" s="11">
        <f>IF('zad5_4)'!$C2715&gt;$I$2,'zad5_4)'!$C2715-$I$2,0)</f>
        <v>0</v>
      </c>
      <c r="E2715" s="12">
        <f t="shared" si="84"/>
        <v>14440</v>
      </c>
    </row>
    <row r="2716" spans="1:5" x14ac:dyDescent="0.25">
      <c r="A2716" s="7">
        <v>42162</v>
      </c>
      <c r="B2716" s="8">
        <v>6130</v>
      </c>
      <c r="C2716" s="8">
        <f t="shared" si="85"/>
        <v>711685</v>
      </c>
      <c r="D2716" s="8">
        <f>IF('zad5_4)'!$C2716&gt;$I$2,'zad5_4)'!$C2716-$I$2,0)</f>
        <v>0</v>
      </c>
      <c r="E2716" s="9">
        <f t="shared" si="84"/>
        <v>14234</v>
      </c>
    </row>
    <row r="2717" spans="1:5" x14ac:dyDescent="0.25">
      <c r="A2717" s="10">
        <v>42163</v>
      </c>
      <c r="B2717" s="11">
        <v>4809</v>
      </c>
      <c r="C2717" s="11">
        <f t="shared" si="85"/>
        <v>703581</v>
      </c>
      <c r="D2717" s="11">
        <f>IF('zad5_4)'!$C2717&gt;$I$2,'zad5_4)'!$C2717-$I$2,0)</f>
        <v>0</v>
      </c>
      <c r="E2717" s="12">
        <f t="shared" si="84"/>
        <v>14072</v>
      </c>
    </row>
    <row r="2718" spans="1:5" x14ac:dyDescent="0.25">
      <c r="A2718" s="7">
        <v>42164</v>
      </c>
      <c r="B2718" s="8">
        <v>5789</v>
      </c>
      <c r="C2718" s="8">
        <f t="shared" si="85"/>
        <v>694318</v>
      </c>
      <c r="D2718" s="8">
        <f>IF('zad5_4)'!$C2718&gt;$I$2,'zad5_4)'!$C2718-$I$2,0)</f>
        <v>0</v>
      </c>
      <c r="E2718" s="9">
        <f t="shared" si="84"/>
        <v>13887</v>
      </c>
    </row>
    <row r="2719" spans="1:5" x14ac:dyDescent="0.25">
      <c r="A2719" s="10">
        <v>42165</v>
      </c>
      <c r="B2719" s="11">
        <v>8690</v>
      </c>
      <c r="C2719" s="11">
        <f t="shared" si="85"/>
        <v>686220</v>
      </c>
      <c r="D2719" s="11">
        <f>IF('zad5_4)'!$C2719&gt;$I$2,'zad5_4)'!$C2719-$I$2,0)</f>
        <v>0</v>
      </c>
      <c r="E2719" s="12">
        <f t="shared" si="84"/>
        <v>13725</v>
      </c>
    </row>
    <row r="2720" spans="1:5" x14ac:dyDescent="0.25">
      <c r="A2720" s="7">
        <v>42166</v>
      </c>
      <c r="B2720" s="8">
        <v>7484</v>
      </c>
      <c r="C2720" s="8">
        <f t="shared" si="85"/>
        <v>681185</v>
      </c>
      <c r="D2720" s="8">
        <f>IF('zad5_4)'!$C2720&gt;$I$2,'zad5_4)'!$C2720-$I$2,0)</f>
        <v>0</v>
      </c>
      <c r="E2720" s="9">
        <f t="shared" si="84"/>
        <v>13624</v>
      </c>
    </row>
    <row r="2721" spans="1:5" x14ac:dyDescent="0.25">
      <c r="A2721" s="10">
        <v>42167</v>
      </c>
      <c r="B2721" s="11">
        <v>6908</v>
      </c>
      <c r="C2721" s="11">
        <f t="shared" si="85"/>
        <v>675045</v>
      </c>
      <c r="D2721" s="11">
        <f>IF('zad5_4)'!$C2721&gt;$I$2,'zad5_4)'!$C2721-$I$2,0)</f>
        <v>0</v>
      </c>
      <c r="E2721" s="12">
        <f t="shared" si="84"/>
        <v>13501</v>
      </c>
    </row>
    <row r="2722" spans="1:5" x14ac:dyDescent="0.25">
      <c r="A2722" s="7">
        <v>42168</v>
      </c>
      <c r="B2722" s="8">
        <v>10400</v>
      </c>
      <c r="C2722" s="8">
        <f t="shared" si="85"/>
        <v>668452</v>
      </c>
      <c r="D2722" s="8">
        <f>IF('zad5_4)'!$C2722&gt;$I$2,'zad5_4)'!$C2722-$I$2,0)</f>
        <v>0</v>
      </c>
      <c r="E2722" s="9">
        <f t="shared" si="84"/>
        <v>13370</v>
      </c>
    </row>
    <row r="2723" spans="1:5" x14ac:dyDescent="0.25">
      <c r="A2723" s="10">
        <v>42169</v>
      </c>
      <c r="B2723" s="11">
        <v>4849</v>
      </c>
      <c r="C2723" s="11">
        <f t="shared" si="85"/>
        <v>665482</v>
      </c>
      <c r="D2723" s="11">
        <f>IF('zad5_4)'!$C2723&gt;$I$2,'zad5_4)'!$C2723-$I$2,0)</f>
        <v>0</v>
      </c>
      <c r="E2723" s="12">
        <f t="shared" si="84"/>
        <v>13310</v>
      </c>
    </row>
    <row r="2724" spans="1:5" x14ac:dyDescent="0.25">
      <c r="A2724" s="7">
        <v>42170</v>
      </c>
      <c r="B2724" s="8">
        <v>10360</v>
      </c>
      <c r="C2724" s="8">
        <f t="shared" si="85"/>
        <v>657021</v>
      </c>
      <c r="D2724" s="8">
        <f>IF('zad5_4)'!$C2724&gt;$I$2,'zad5_4)'!$C2724-$I$2,0)</f>
        <v>0</v>
      </c>
      <c r="E2724" s="9">
        <f t="shared" si="84"/>
        <v>13141</v>
      </c>
    </row>
    <row r="2725" spans="1:5" x14ac:dyDescent="0.25">
      <c r="A2725" s="10">
        <v>42171</v>
      </c>
      <c r="B2725" s="11">
        <v>11093</v>
      </c>
      <c r="C2725" s="11">
        <f t="shared" si="85"/>
        <v>654240</v>
      </c>
      <c r="D2725" s="11">
        <f>IF('zad5_4)'!$C2725&gt;$I$2,'zad5_4)'!$C2725-$I$2,0)</f>
        <v>0</v>
      </c>
      <c r="E2725" s="12">
        <f t="shared" si="84"/>
        <v>13085</v>
      </c>
    </row>
    <row r="2726" spans="1:5" x14ac:dyDescent="0.25">
      <c r="A2726" s="7">
        <v>42172</v>
      </c>
      <c r="B2726" s="8">
        <v>8414</v>
      </c>
      <c r="C2726" s="8">
        <f t="shared" si="85"/>
        <v>652248</v>
      </c>
      <c r="D2726" s="8">
        <f>IF('zad5_4)'!$C2726&gt;$I$2,'zad5_4)'!$C2726-$I$2,0)</f>
        <v>0</v>
      </c>
      <c r="E2726" s="9">
        <f t="shared" si="84"/>
        <v>13045</v>
      </c>
    </row>
    <row r="2727" spans="1:5" x14ac:dyDescent="0.25">
      <c r="A2727" s="10">
        <v>42173</v>
      </c>
      <c r="B2727" s="11">
        <v>8764</v>
      </c>
      <c r="C2727" s="11">
        <f t="shared" si="85"/>
        <v>647617</v>
      </c>
      <c r="D2727" s="11">
        <f>IF('zad5_4)'!$C2727&gt;$I$2,'zad5_4)'!$C2727-$I$2,0)</f>
        <v>0</v>
      </c>
      <c r="E2727" s="12">
        <f t="shared" si="84"/>
        <v>12953</v>
      </c>
    </row>
    <row r="2728" spans="1:5" x14ac:dyDescent="0.25">
      <c r="A2728" s="7">
        <v>42174</v>
      </c>
      <c r="B2728" s="8">
        <v>4724</v>
      </c>
      <c r="C2728" s="8">
        <f t="shared" si="85"/>
        <v>643428</v>
      </c>
      <c r="D2728" s="8">
        <f>IF('zad5_4)'!$C2728&gt;$I$2,'zad5_4)'!$C2728-$I$2,0)</f>
        <v>0</v>
      </c>
      <c r="E2728" s="9">
        <f t="shared" si="84"/>
        <v>12869</v>
      </c>
    </row>
    <row r="2729" spans="1:5" x14ac:dyDescent="0.25">
      <c r="A2729" s="10">
        <v>42175</v>
      </c>
      <c r="B2729" s="11">
        <v>6509</v>
      </c>
      <c r="C2729" s="11">
        <f t="shared" si="85"/>
        <v>635283</v>
      </c>
      <c r="D2729" s="11">
        <f>IF('zad5_4)'!$C2729&gt;$I$2,'zad5_4)'!$C2729-$I$2,0)</f>
        <v>0</v>
      </c>
      <c r="E2729" s="12">
        <f t="shared" si="84"/>
        <v>12706</v>
      </c>
    </row>
    <row r="2730" spans="1:5" x14ac:dyDescent="0.25">
      <c r="A2730" s="7">
        <v>42176</v>
      </c>
      <c r="B2730" s="8">
        <v>9006</v>
      </c>
      <c r="C2730" s="8">
        <f t="shared" si="85"/>
        <v>629086</v>
      </c>
      <c r="D2730" s="8">
        <f>IF('zad5_4)'!$C2730&gt;$I$2,'zad5_4)'!$C2730-$I$2,0)</f>
        <v>0</v>
      </c>
      <c r="E2730" s="9">
        <f t="shared" si="84"/>
        <v>12582</v>
      </c>
    </row>
    <row r="2731" spans="1:5" x14ac:dyDescent="0.25">
      <c r="A2731" s="10">
        <v>42177</v>
      </c>
      <c r="B2731" s="11">
        <v>7290</v>
      </c>
      <c r="C2731" s="11">
        <f t="shared" si="85"/>
        <v>625510</v>
      </c>
      <c r="D2731" s="11">
        <f>IF('zad5_4)'!$C2731&gt;$I$2,'zad5_4)'!$C2731-$I$2,0)</f>
        <v>0</v>
      </c>
      <c r="E2731" s="12">
        <f t="shared" si="84"/>
        <v>12511</v>
      </c>
    </row>
    <row r="2732" spans="1:5" x14ac:dyDescent="0.25">
      <c r="A2732" s="7">
        <v>42178</v>
      </c>
      <c r="B2732" s="8">
        <v>10001</v>
      </c>
      <c r="C2732" s="8">
        <f t="shared" si="85"/>
        <v>620289</v>
      </c>
      <c r="D2732" s="8">
        <f>IF('zad5_4)'!$C2732&gt;$I$2,'zad5_4)'!$C2732-$I$2,0)</f>
        <v>0</v>
      </c>
      <c r="E2732" s="9">
        <f t="shared" si="84"/>
        <v>12406</v>
      </c>
    </row>
    <row r="2733" spans="1:5" x14ac:dyDescent="0.25">
      <c r="A2733" s="10">
        <v>42179</v>
      </c>
      <c r="B2733" s="11">
        <v>9616</v>
      </c>
      <c r="C2733" s="11">
        <f t="shared" si="85"/>
        <v>617884</v>
      </c>
      <c r="D2733" s="11">
        <f>IF('zad5_4)'!$C2733&gt;$I$2,'zad5_4)'!$C2733-$I$2,0)</f>
        <v>0</v>
      </c>
      <c r="E2733" s="12">
        <f t="shared" si="84"/>
        <v>12358</v>
      </c>
    </row>
    <row r="2734" spans="1:5" x14ac:dyDescent="0.25">
      <c r="A2734" s="7">
        <v>42180</v>
      </c>
      <c r="B2734" s="8">
        <v>4065</v>
      </c>
      <c r="C2734" s="8">
        <f t="shared" si="85"/>
        <v>615142</v>
      </c>
      <c r="D2734" s="8">
        <f>IF('zad5_4)'!$C2734&gt;$I$2,'zad5_4)'!$C2734-$I$2,0)</f>
        <v>0</v>
      </c>
      <c r="E2734" s="9">
        <f t="shared" si="84"/>
        <v>12303</v>
      </c>
    </row>
    <row r="2735" spans="1:5" x14ac:dyDescent="0.25">
      <c r="A2735" s="10">
        <v>42181</v>
      </c>
      <c r="B2735" s="11">
        <v>5756</v>
      </c>
      <c r="C2735" s="11">
        <f t="shared" si="85"/>
        <v>606904</v>
      </c>
      <c r="D2735" s="11">
        <f>IF('zad5_4)'!$C2735&gt;$I$2,'zad5_4)'!$C2735-$I$2,0)</f>
        <v>0</v>
      </c>
      <c r="E2735" s="12">
        <f t="shared" si="84"/>
        <v>12139</v>
      </c>
    </row>
    <row r="2736" spans="1:5" x14ac:dyDescent="0.25">
      <c r="A2736" s="7">
        <v>42182</v>
      </c>
      <c r="B2736" s="8">
        <v>8130</v>
      </c>
      <c r="C2736" s="8">
        <f t="shared" si="85"/>
        <v>600521</v>
      </c>
      <c r="D2736" s="8">
        <f>IF('zad5_4)'!$C2736&gt;$I$2,'zad5_4)'!$C2736-$I$2,0)</f>
        <v>0</v>
      </c>
      <c r="E2736" s="9">
        <f t="shared" si="84"/>
        <v>12011</v>
      </c>
    </row>
    <row r="2737" spans="1:5" x14ac:dyDescent="0.25">
      <c r="A2737" s="10">
        <v>42183</v>
      </c>
      <c r="B2737" s="11">
        <v>4536</v>
      </c>
      <c r="C2737" s="11">
        <f t="shared" si="85"/>
        <v>596640</v>
      </c>
      <c r="D2737" s="11">
        <f>IF('zad5_4)'!$C2737&gt;$I$2,'zad5_4)'!$C2737-$I$2,0)</f>
        <v>0</v>
      </c>
      <c r="E2737" s="12">
        <f t="shared" si="84"/>
        <v>11933</v>
      </c>
    </row>
    <row r="2738" spans="1:5" x14ac:dyDescent="0.25">
      <c r="A2738" s="7">
        <v>42184</v>
      </c>
      <c r="B2738" s="8">
        <v>3541</v>
      </c>
      <c r="C2738" s="8">
        <f t="shared" si="85"/>
        <v>589243</v>
      </c>
      <c r="D2738" s="8">
        <f>IF('zad5_4)'!$C2738&gt;$I$2,'zad5_4)'!$C2738-$I$2,0)</f>
        <v>0</v>
      </c>
      <c r="E2738" s="9">
        <f t="shared" si="84"/>
        <v>11785</v>
      </c>
    </row>
    <row r="2739" spans="1:5" x14ac:dyDescent="0.25">
      <c r="A2739" s="10">
        <v>42185</v>
      </c>
      <c r="B2739" s="11">
        <v>8217</v>
      </c>
      <c r="C2739" s="11">
        <f t="shared" si="85"/>
        <v>580999</v>
      </c>
      <c r="D2739" s="11">
        <f>IF('zad5_4)'!$C2739&gt;$I$2,'zad5_4)'!$C2739-$I$2,0)</f>
        <v>0</v>
      </c>
      <c r="E2739" s="12">
        <f t="shared" si="84"/>
        <v>11620</v>
      </c>
    </row>
    <row r="2740" spans="1:5" x14ac:dyDescent="0.25">
      <c r="A2740" s="7">
        <v>42186</v>
      </c>
      <c r="B2740" s="8">
        <v>4244</v>
      </c>
      <c r="C2740" s="8">
        <f t="shared" si="85"/>
        <v>577596</v>
      </c>
      <c r="D2740" s="8">
        <f>IF('zad5_4)'!$C2740&gt;$I$2,'zad5_4)'!$C2740-$I$2,0)</f>
        <v>0</v>
      </c>
      <c r="E2740" s="9">
        <f t="shared" si="84"/>
        <v>11552</v>
      </c>
    </row>
    <row r="2741" spans="1:5" x14ac:dyDescent="0.25">
      <c r="A2741" s="10">
        <v>42187</v>
      </c>
      <c r="B2741" s="11">
        <v>8233</v>
      </c>
      <c r="C2741" s="11">
        <f t="shared" si="85"/>
        <v>570288</v>
      </c>
      <c r="D2741" s="11">
        <f>IF('zad5_4)'!$C2741&gt;$I$2,'zad5_4)'!$C2741-$I$2,0)</f>
        <v>0</v>
      </c>
      <c r="E2741" s="12">
        <f t="shared" si="84"/>
        <v>11406</v>
      </c>
    </row>
    <row r="2742" spans="1:5" x14ac:dyDescent="0.25">
      <c r="A2742" s="7">
        <v>42188</v>
      </c>
      <c r="B2742" s="8">
        <v>8575</v>
      </c>
      <c r="C2742" s="8">
        <f t="shared" si="85"/>
        <v>567115</v>
      </c>
      <c r="D2742" s="8">
        <f>IF('zad5_4)'!$C2742&gt;$I$2,'zad5_4)'!$C2742-$I$2,0)</f>
        <v>0</v>
      </c>
      <c r="E2742" s="9">
        <f t="shared" si="84"/>
        <v>11343</v>
      </c>
    </row>
    <row r="2743" spans="1:5" x14ac:dyDescent="0.25">
      <c r="A2743" s="10">
        <v>42189</v>
      </c>
      <c r="B2743" s="11">
        <v>11159</v>
      </c>
      <c r="C2743" s="11">
        <f t="shared" si="85"/>
        <v>564347</v>
      </c>
      <c r="D2743" s="11">
        <f>IF('zad5_4)'!$C2743&gt;$I$2,'zad5_4)'!$C2743-$I$2,0)</f>
        <v>0</v>
      </c>
      <c r="E2743" s="12">
        <f t="shared" si="84"/>
        <v>11287</v>
      </c>
    </row>
    <row r="2744" spans="1:5" x14ac:dyDescent="0.25">
      <c r="A2744" s="7">
        <v>42190</v>
      </c>
      <c r="B2744" s="8">
        <v>7598</v>
      </c>
      <c r="C2744" s="8">
        <f t="shared" si="85"/>
        <v>564219</v>
      </c>
      <c r="D2744" s="8">
        <f>IF('zad5_4)'!$C2744&gt;$I$2,'zad5_4)'!$C2744-$I$2,0)</f>
        <v>0</v>
      </c>
      <c r="E2744" s="9">
        <f t="shared" si="84"/>
        <v>11285</v>
      </c>
    </row>
    <row r="2745" spans="1:5" x14ac:dyDescent="0.25">
      <c r="A2745" s="10">
        <v>42191</v>
      </c>
      <c r="B2745" s="11">
        <v>10871</v>
      </c>
      <c r="C2745" s="11">
        <f t="shared" si="85"/>
        <v>560532</v>
      </c>
      <c r="D2745" s="11">
        <f>IF('zad5_4)'!$C2745&gt;$I$2,'zad5_4)'!$C2745-$I$2,0)</f>
        <v>0</v>
      </c>
      <c r="E2745" s="12">
        <f t="shared" si="84"/>
        <v>11211</v>
      </c>
    </row>
    <row r="2746" spans="1:5" x14ac:dyDescent="0.25">
      <c r="A2746" s="7">
        <v>42192</v>
      </c>
      <c r="B2746" s="8">
        <v>7747</v>
      </c>
      <c r="C2746" s="8">
        <f t="shared" si="85"/>
        <v>560192</v>
      </c>
      <c r="D2746" s="8">
        <f>IF('zad5_4)'!$C2746&gt;$I$2,'zad5_4)'!$C2746-$I$2,0)</f>
        <v>0</v>
      </c>
      <c r="E2746" s="9">
        <f t="shared" si="84"/>
        <v>11204</v>
      </c>
    </row>
    <row r="2747" spans="1:5" x14ac:dyDescent="0.25">
      <c r="A2747" s="10">
        <v>42193</v>
      </c>
      <c r="B2747" s="11">
        <v>7990</v>
      </c>
      <c r="C2747" s="11">
        <f t="shared" si="85"/>
        <v>556735</v>
      </c>
      <c r="D2747" s="11">
        <f>IF('zad5_4)'!$C2747&gt;$I$2,'zad5_4)'!$C2747-$I$2,0)</f>
        <v>0</v>
      </c>
      <c r="E2747" s="12">
        <f t="shared" si="84"/>
        <v>11135</v>
      </c>
    </row>
    <row r="2748" spans="1:5" x14ac:dyDescent="0.25">
      <c r="A2748" s="7">
        <v>42194</v>
      </c>
      <c r="B2748" s="8">
        <v>10236</v>
      </c>
      <c r="C2748" s="8">
        <f t="shared" si="85"/>
        <v>553590</v>
      </c>
      <c r="D2748" s="8">
        <f>IF('zad5_4)'!$C2748&gt;$I$2,'zad5_4)'!$C2748-$I$2,0)</f>
        <v>0</v>
      </c>
      <c r="E2748" s="9">
        <f t="shared" si="84"/>
        <v>11072</v>
      </c>
    </row>
    <row r="2749" spans="1:5" x14ac:dyDescent="0.25">
      <c r="A2749" s="10">
        <v>42195</v>
      </c>
      <c r="B2749" s="11">
        <v>12055</v>
      </c>
      <c r="C2749" s="11">
        <f t="shared" si="85"/>
        <v>552754</v>
      </c>
      <c r="D2749" s="11">
        <f>IF('zad5_4)'!$C2749&gt;$I$2,'zad5_4)'!$C2749-$I$2,0)</f>
        <v>0</v>
      </c>
      <c r="E2749" s="12">
        <f t="shared" si="84"/>
        <v>11056</v>
      </c>
    </row>
    <row r="2750" spans="1:5" x14ac:dyDescent="0.25">
      <c r="A2750" s="7">
        <v>42196</v>
      </c>
      <c r="B2750" s="8">
        <v>7854</v>
      </c>
      <c r="C2750" s="8">
        <f t="shared" si="85"/>
        <v>553753</v>
      </c>
      <c r="D2750" s="8">
        <f>IF('zad5_4)'!$C2750&gt;$I$2,'zad5_4)'!$C2750-$I$2,0)</f>
        <v>0</v>
      </c>
      <c r="E2750" s="9">
        <f t="shared" si="84"/>
        <v>11076</v>
      </c>
    </row>
    <row r="2751" spans="1:5" x14ac:dyDescent="0.25">
      <c r="A2751" s="10">
        <v>42197</v>
      </c>
      <c r="B2751" s="11">
        <v>8354</v>
      </c>
      <c r="C2751" s="11">
        <f t="shared" si="85"/>
        <v>550531</v>
      </c>
      <c r="D2751" s="11">
        <f>IF('zad5_4)'!$C2751&gt;$I$2,'zad5_4)'!$C2751-$I$2,0)</f>
        <v>0</v>
      </c>
      <c r="E2751" s="12">
        <f t="shared" si="84"/>
        <v>11011</v>
      </c>
    </row>
    <row r="2752" spans="1:5" x14ac:dyDescent="0.25">
      <c r="A2752" s="7">
        <v>42198</v>
      </c>
      <c r="B2752" s="8">
        <v>6230</v>
      </c>
      <c r="C2752" s="8">
        <f t="shared" si="85"/>
        <v>547874</v>
      </c>
      <c r="D2752" s="8">
        <f>IF('zad5_4)'!$C2752&gt;$I$2,'zad5_4)'!$C2752-$I$2,0)</f>
        <v>0</v>
      </c>
      <c r="E2752" s="9">
        <f t="shared" si="84"/>
        <v>10958</v>
      </c>
    </row>
    <row r="2753" spans="1:5" x14ac:dyDescent="0.25">
      <c r="A2753" s="10">
        <v>42199</v>
      </c>
      <c r="B2753" s="11">
        <v>8944</v>
      </c>
      <c r="C2753" s="11">
        <f t="shared" si="85"/>
        <v>543146</v>
      </c>
      <c r="D2753" s="11">
        <f>IF('zad5_4)'!$C2753&gt;$I$2,'zad5_4)'!$C2753-$I$2,0)</f>
        <v>0</v>
      </c>
      <c r="E2753" s="12">
        <f t="shared" si="84"/>
        <v>10863</v>
      </c>
    </row>
    <row r="2754" spans="1:5" x14ac:dyDescent="0.25">
      <c r="A2754" s="7">
        <v>42200</v>
      </c>
      <c r="B2754" s="8">
        <v>12051</v>
      </c>
      <c r="C2754" s="8">
        <f t="shared" si="85"/>
        <v>541227</v>
      </c>
      <c r="D2754" s="8">
        <f>IF('zad5_4)'!$C2754&gt;$I$2,'zad5_4)'!$C2754-$I$2,0)</f>
        <v>0</v>
      </c>
      <c r="E2754" s="9">
        <f t="shared" ref="E2754:E2817" si="86">ROUNDUP(C2754*0.02,0)</f>
        <v>10825</v>
      </c>
    </row>
    <row r="2755" spans="1:5" x14ac:dyDescent="0.25">
      <c r="A2755" s="10">
        <v>42201</v>
      </c>
      <c r="B2755" s="11">
        <v>5285</v>
      </c>
      <c r="C2755" s="11">
        <f t="shared" si="85"/>
        <v>542453</v>
      </c>
      <c r="D2755" s="11">
        <f>IF('zad5_4)'!$C2755&gt;$I$2,'zad5_4)'!$C2755-$I$2,0)</f>
        <v>0</v>
      </c>
      <c r="E2755" s="12">
        <f t="shared" si="86"/>
        <v>10850</v>
      </c>
    </row>
    <row r="2756" spans="1:5" x14ac:dyDescent="0.25">
      <c r="A2756" s="7">
        <v>42202</v>
      </c>
      <c r="B2756" s="8">
        <v>5664</v>
      </c>
      <c r="C2756" s="8">
        <f t="shared" ref="C2756:C2819" si="87">C2755-D2755-E2755+B2755</f>
        <v>536888</v>
      </c>
      <c r="D2756" s="8">
        <f>IF('zad5_4)'!$C2756&gt;$I$2,'zad5_4)'!$C2756-$I$2,0)</f>
        <v>0</v>
      </c>
      <c r="E2756" s="9">
        <f t="shared" si="86"/>
        <v>10738</v>
      </c>
    </row>
    <row r="2757" spans="1:5" x14ac:dyDescent="0.25">
      <c r="A2757" s="10">
        <v>42203</v>
      </c>
      <c r="B2757" s="11">
        <v>11400</v>
      </c>
      <c r="C2757" s="11">
        <f t="shared" si="87"/>
        <v>531814</v>
      </c>
      <c r="D2757" s="11">
        <f>IF('zad5_4)'!$C2757&gt;$I$2,'zad5_4)'!$C2757-$I$2,0)</f>
        <v>0</v>
      </c>
      <c r="E2757" s="12">
        <f t="shared" si="86"/>
        <v>10637</v>
      </c>
    </row>
    <row r="2758" spans="1:5" x14ac:dyDescent="0.25">
      <c r="A2758" s="7">
        <v>42204</v>
      </c>
      <c r="B2758" s="8">
        <v>6745</v>
      </c>
      <c r="C2758" s="8">
        <f t="shared" si="87"/>
        <v>532577</v>
      </c>
      <c r="D2758" s="8">
        <f>IF('zad5_4)'!$C2758&gt;$I$2,'zad5_4)'!$C2758-$I$2,0)</f>
        <v>0</v>
      </c>
      <c r="E2758" s="9">
        <f t="shared" si="86"/>
        <v>10652</v>
      </c>
    </row>
    <row r="2759" spans="1:5" x14ac:dyDescent="0.25">
      <c r="A2759" s="10">
        <v>42205</v>
      </c>
      <c r="B2759" s="11">
        <v>6157</v>
      </c>
      <c r="C2759" s="11">
        <f t="shared" si="87"/>
        <v>528670</v>
      </c>
      <c r="D2759" s="11">
        <f>IF('zad5_4)'!$C2759&gt;$I$2,'zad5_4)'!$C2759-$I$2,0)</f>
        <v>0</v>
      </c>
      <c r="E2759" s="12">
        <f t="shared" si="86"/>
        <v>10574</v>
      </c>
    </row>
    <row r="2760" spans="1:5" x14ac:dyDescent="0.25">
      <c r="A2760" s="7">
        <v>42206</v>
      </c>
      <c r="B2760" s="8">
        <v>6301</v>
      </c>
      <c r="C2760" s="8">
        <f t="shared" si="87"/>
        <v>524253</v>
      </c>
      <c r="D2760" s="8">
        <f>IF('zad5_4)'!$C2760&gt;$I$2,'zad5_4)'!$C2760-$I$2,0)</f>
        <v>0</v>
      </c>
      <c r="E2760" s="9">
        <f t="shared" si="86"/>
        <v>10486</v>
      </c>
    </row>
    <row r="2761" spans="1:5" x14ac:dyDescent="0.25">
      <c r="A2761" s="10">
        <v>42207</v>
      </c>
      <c r="B2761" s="11">
        <v>11010</v>
      </c>
      <c r="C2761" s="11">
        <f t="shared" si="87"/>
        <v>520068</v>
      </c>
      <c r="D2761" s="11">
        <f>IF('zad5_4)'!$C2761&gt;$I$2,'zad5_4)'!$C2761-$I$2,0)</f>
        <v>0</v>
      </c>
      <c r="E2761" s="12">
        <f t="shared" si="86"/>
        <v>10402</v>
      </c>
    </row>
    <row r="2762" spans="1:5" x14ac:dyDescent="0.25">
      <c r="A2762" s="7">
        <v>42208</v>
      </c>
      <c r="B2762" s="8">
        <v>4730</v>
      </c>
      <c r="C2762" s="8">
        <f t="shared" si="87"/>
        <v>520676</v>
      </c>
      <c r="D2762" s="8">
        <f>IF('zad5_4)'!$C2762&gt;$I$2,'zad5_4)'!$C2762-$I$2,0)</f>
        <v>0</v>
      </c>
      <c r="E2762" s="9">
        <f t="shared" si="86"/>
        <v>10414</v>
      </c>
    </row>
    <row r="2763" spans="1:5" x14ac:dyDescent="0.25">
      <c r="A2763" s="10">
        <v>42209</v>
      </c>
      <c r="B2763" s="11">
        <v>8734</v>
      </c>
      <c r="C2763" s="11">
        <f t="shared" si="87"/>
        <v>514992</v>
      </c>
      <c r="D2763" s="11">
        <f>IF('zad5_4)'!$C2763&gt;$I$2,'zad5_4)'!$C2763-$I$2,0)</f>
        <v>0</v>
      </c>
      <c r="E2763" s="12">
        <f t="shared" si="86"/>
        <v>10300</v>
      </c>
    </row>
    <row r="2764" spans="1:5" x14ac:dyDescent="0.25">
      <c r="A2764" s="7">
        <v>42210</v>
      </c>
      <c r="B2764" s="8">
        <v>6633</v>
      </c>
      <c r="C2764" s="8">
        <f t="shared" si="87"/>
        <v>513426</v>
      </c>
      <c r="D2764" s="8">
        <f>IF('zad5_4)'!$C2764&gt;$I$2,'zad5_4)'!$C2764-$I$2,0)</f>
        <v>0</v>
      </c>
      <c r="E2764" s="9">
        <f t="shared" si="86"/>
        <v>10269</v>
      </c>
    </row>
    <row r="2765" spans="1:5" x14ac:dyDescent="0.25">
      <c r="A2765" s="10">
        <v>42211</v>
      </c>
      <c r="B2765" s="11">
        <v>7418</v>
      </c>
      <c r="C2765" s="11">
        <f t="shared" si="87"/>
        <v>509790</v>
      </c>
      <c r="D2765" s="11">
        <f>IF('zad5_4)'!$C2765&gt;$I$2,'zad5_4)'!$C2765-$I$2,0)</f>
        <v>0</v>
      </c>
      <c r="E2765" s="12">
        <f t="shared" si="86"/>
        <v>10196</v>
      </c>
    </row>
    <row r="2766" spans="1:5" x14ac:dyDescent="0.25">
      <c r="A2766" s="7">
        <v>42212</v>
      </c>
      <c r="B2766" s="8">
        <v>8200</v>
      </c>
      <c r="C2766" s="8">
        <f t="shared" si="87"/>
        <v>507012</v>
      </c>
      <c r="D2766" s="8">
        <f>IF('zad5_4)'!$C2766&gt;$I$2,'zad5_4)'!$C2766-$I$2,0)</f>
        <v>0</v>
      </c>
      <c r="E2766" s="9">
        <f t="shared" si="86"/>
        <v>10141</v>
      </c>
    </row>
    <row r="2767" spans="1:5" x14ac:dyDescent="0.25">
      <c r="A2767" s="10">
        <v>42213</v>
      </c>
      <c r="B2767" s="11">
        <v>7804</v>
      </c>
      <c r="C2767" s="11">
        <f t="shared" si="87"/>
        <v>505071</v>
      </c>
      <c r="D2767" s="11">
        <f>IF('zad5_4)'!$C2767&gt;$I$2,'zad5_4)'!$C2767-$I$2,0)</f>
        <v>0</v>
      </c>
      <c r="E2767" s="12">
        <f t="shared" si="86"/>
        <v>10102</v>
      </c>
    </row>
    <row r="2768" spans="1:5" x14ac:dyDescent="0.25">
      <c r="A2768" s="7">
        <v>42214</v>
      </c>
      <c r="B2768" s="8">
        <v>8785</v>
      </c>
      <c r="C2768" s="8">
        <f t="shared" si="87"/>
        <v>502773</v>
      </c>
      <c r="D2768" s="8">
        <f>IF('zad5_4)'!$C2768&gt;$I$2,'zad5_4)'!$C2768-$I$2,0)</f>
        <v>0</v>
      </c>
      <c r="E2768" s="9">
        <f t="shared" si="86"/>
        <v>10056</v>
      </c>
    </row>
    <row r="2769" spans="1:5" x14ac:dyDescent="0.25">
      <c r="A2769" s="10">
        <v>42215</v>
      </c>
      <c r="B2769" s="11">
        <v>7389</v>
      </c>
      <c r="C2769" s="11">
        <f t="shared" si="87"/>
        <v>501502</v>
      </c>
      <c r="D2769" s="11">
        <f>IF('zad5_4)'!$C2769&gt;$I$2,'zad5_4)'!$C2769-$I$2,0)</f>
        <v>0</v>
      </c>
      <c r="E2769" s="12">
        <f t="shared" si="86"/>
        <v>10031</v>
      </c>
    </row>
    <row r="2770" spans="1:5" x14ac:dyDescent="0.25">
      <c r="A2770" s="7">
        <v>42216</v>
      </c>
      <c r="B2770" s="8">
        <v>6331</v>
      </c>
      <c r="C2770" s="8">
        <f t="shared" si="87"/>
        <v>498860</v>
      </c>
      <c r="D2770" s="8">
        <f>IF('zad5_4)'!$C2770&gt;$I$2,'zad5_4)'!$C2770-$I$2,0)</f>
        <v>0</v>
      </c>
      <c r="E2770" s="9">
        <f t="shared" si="86"/>
        <v>9978</v>
      </c>
    </row>
    <row r="2771" spans="1:5" x14ac:dyDescent="0.25">
      <c r="A2771" s="10">
        <v>42217</v>
      </c>
      <c r="B2771" s="11">
        <v>8388</v>
      </c>
      <c r="C2771" s="11">
        <f t="shared" si="87"/>
        <v>495213</v>
      </c>
      <c r="D2771" s="11">
        <f>IF('zad5_4)'!$C2771&gt;$I$2,'zad5_4)'!$C2771-$I$2,0)</f>
        <v>0</v>
      </c>
      <c r="E2771" s="12">
        <f t="shared" si="86"/>
        <v>9905</v>
      </c>
    </row>
    <row r="2772" spans="1:5" x14ac:dyDescent="0.25">
      <c r="A2772" s="7">
        <v>42218</v>
      </c>
      <c r="B2772" s="8">
        <v>7741</v>
      </c>
      <c r="C2772" s="8">
        <f t="shared" si="87"/>
        <v>493696</v>
      </c>
      <c r="D2772" s="8">
        <f>IF('zad5_4)'!$C2772&gt;$I$2,'zad5_4)'!$C2772-$I$2,0)</f>
        <v>0</v>
      </c>
      <c r="E2772" s="9">
        <f t="shared" si="86"/>
        <v>9874</v>
      </c>
    </row>
    <row r="2773" spans="1:5" x14ac:dyDescent="0.25">
      <c r="A2773" s="10">
        <v>42219</v>
      </c>
      <c r="B2773" s="11">
        <v>8062</v>
      </c>
      <c r="C2773" s="11">
        <f t="shared" si="87"/>
        <v>491563</v>
      </c>
      <c r="D2773" s="11">
        <f>IF('zad5_4)'!$C2773&gt;$I$2,'zad5_4)'!$C2773-$I$2,0)</f>
        <v>0</v>
      </c>
      <c r="E2773" s="12">
        <f t="shared" si="86"/>
        <v>9832</v>
      </c>
    </row>
    <row r="2774" spans="1:5" x14ac:dyDescent="0.25">
      <c r="A2774" s="7">
        <v>42220</v>
      </c>
      <c r="B2774" s="8">
        <v>8481</v>
      </c>
      <c r="C2774" s="8">
        <f t="shared" si="87"/>
        <v>489793</v>
      </c>
      <c r="D2774" s="8">
        <f>IF('zad5_4)'!$C2774&gt;$I$2,'zad5_4)'!$C2774-$I$2,0)</f>
        <v>0</v>
      </c>
      <c r="E2774" s="9">
        <f t="shared" si="86"/>
        <v>9796</v>
      </c>
    </row>
    <row r="2775" spans="1:5" x14ac:dyDescent="0.25">
      <c r="A2775" s="10">
        <v>42221</v>
      </c>
      <c r="B2775" s="11">
        <v>9363</v>
      </c>
      <c r="C2775" s="11">
        <f t="shared" si="87"/>
        <v>488478</v>
      </c>
      <c r="D2775" s="11">
        <f>IF('zad5_4)'!$C2775&gt;$I$2,'zad5_4)'!$C2775-$I$2,0)</f>
        <v>0</v>
      </c>
      <c r="E2775" s="12">
        <f t="shared" si="86"/>
        <v>9770</v>
      </c>
    </row>
    <row r="2776" spans="1:5" x14ac:dyDescent="0.25">
      <c r="A2776" s="7">
        <v>42222</v>
      </c>
      <c r="B2776" s="8">
        <v>4987</v>
      </c>
      <c r="C2776" s="8">
        <f t="shared" si="87"/>
        <v>488071</v>
      </c>
      <c r="D2776" s="8">
        <f>IF('zad5_4)'!$C2776&gt;$I$2,'zad5_4)'!$C2776-$I$2,0)</f>
        <v>0</v>
      </c>
      <c r="E2776" s="9">
        <f t="shared" si="86"/>
        <v>9762</v>
      </c>
    </row>
    <row r="2777" spans="1:5" x14ac:dyDescent="0.25">
      <c r="A2777" s="10">
        <v>42223</v>
      </c>
      <c r="B2777" s="11">
        <v>9162</v>
      </c>
      <c r="C2777" s="11">
        <f t="shared" si="87"/>
        <v>483296</v>
      </c>
      <c r="D2777" s="11">
        <f>IF('zad5_4)'!$C2777&gt;$I$2,'zad5_4)'!$C2777-$I$2,0)</f>
        <v>0</v>
      </c>
      <c r="E2777" s="12">
        <f t="shared" si="86"/>
        <v>9666</v>
      </c>
    </row>
    <row r="2778" spans="1:5" x14ac:dyDescent="0.25">
      <c r="A2778" s="7">
        <v>42224</v>
      </c>
      <c r="B2778" s="8">
        <v>6369</v>
      </c>
      <c r="C2778" s="8">
        <f t="shared" si="87"/>
        <v>482792</v>
      </c>
      <c r="D2778" s="8">
        <f>IF('zad5_4)'!$C2778&gt;$I$2,'zad5_4)'!$C2778-$I$2,0)</f>
        <v>0</v>
      </c>
      <c r="E2778" s="9">
        <f t="shared" si="86"/>
        <v>9656</v>
      </c>
    </row>
    <row r="2779" spans="1:5" x14ac:dyDescent="0.25">
      <c r="A2779" s="10">
        <v>42225</v>
      </c>
      <c r="B2779" s="11">
        <v>9537</v>
      </c>
      <c r="C2779" s="11">
        <f t="shared" si="87"/>
        <v>479505</v>
      </c>
      <c r="D2779" s="11">
        <f>IF('zad5_4)'!$C2779&gt;$I$2,'zad5_4)'!$C2779-$I$2,0)</f>
        <v>0</v>
      </c>
      <c r="E2779" s="12">
        <f t="shared" si="86"/>
        <v>9591</v>
      </c>
    </row>
    <row r="2780" spans="1:5" x14ac:dyDescent="0.25">
      <c r="A2780" s="7">
        <v>42226</v>
      </c>
      <c r="B2780" s="8">
        <v>5498</v>
      </c>
      <c r="C2780" s="8">
        <f t="shared" si="87"/>
        <v>479451</v>
      </c>
      <c r="D2780" s="8">
        <f>IF('zad5_4)'!$C2780&gt;$I$2,'zad5_4)'!$C2780-$I$2,0)</f>
        <v>0</v>
      </c>
      <c r="E2780" s="9">
        <f t="shared" si="86"/>
        <v>9590</v>
      </c>
    </row>
    <row r="2781" spans="1:5" x14ac:dyDescent="0.25">
      <c r="A2781" s="10">
        <v>42227</v>
      </c>
      <c r="B2781" s="11">
        <v>7625</v>
      </c>
      <c r="C2781" s="11">
        <f t="shared" si="87"/>
        <v>475359</v>
      </c>
      <c r="D2781" s="11">
        <f>IF('zad5_4)'!$C2781&gt;$I$2,'zad5_4)'!$C2781-$I$2,0)</f>
        <v>0</v>
      </c>
      <c r="E2781" s="12">
        <f t="shared" si="86"/>
        <v>9508</v>
      </c>
    </row>
    <row r="2782" spans="1:5" x14ac:dyDescent="0.25">
      <c r="A2782" s="7">
        <v>42228</v>
      </c>
      <c r="B2782" s="8">
        <v>5298</v>
      </c>
      <c r="C2782" s="8">
        <f t="shared" si="87"/>
        <v>473476</v>
      </c>
      <c r="D2782" s="8">
        <f>IF('zad5_4)'!$C2782&gt;$I$2,'zad5_4)'!$C2782-$I$2,0)</f>
        <v>0</v>
      </c>
      <c r="E2782" s="9">
        <f t="shared" si="86"/>
        <v>9470</v>
      </c>
    </row>
    <row r="2783" spans="1:5" x14ac:dyDescent="0.25">
      <c r="A2783" s="10">
        <v>42229</v>
      </c>
      <c r="B2783" s="11">
        <v>8175</v>
      </c>
      <c r="C2783" s="11">
        <f t="shared" si="87"/>
        <v>469304</v>
      </c>
      <c r="D2783" s="11">
        <f>IF('zad5_4)'!$C2783&gt;$I$2,'zad5_4)'!$C2783-$I$2,0)</f>
        <v>0</v>
      </c>
      <c r="E2783" s="12">
        <f t="shared" si="86"/>
        <v>9387</v>
      </c>
    </row>
    <row r="2784" spans="1:5" x14ac:dyDescent="0.25">
      <c r="A2784" s="7">
        <v>42230</v>
      </c>
      <c r="B2784" s="8">
        <v>4414</v>
      </c>
      <c r="C2784" s="8">
        <f t="shared" si="87"/>
        <v>468092</v>
      </c>
      <c r="D2784" s="8">
        <f>IF('zad5_4)'!$C2784&gt;$I$2,'zad5_4)'!$C2784-$I$2,0)</f>
        <v>0</v>
      </c>
      <c r="E2784" s="9">
        <f t="shared" si="86"/>
        <v>9362</v>
      </c>
    </row>
    <row r="2785" spans="1:5" x14ac:dyDescent="0.25">
      <c r="A2785" s="10">
        <v>42231</v>
      </c>
      <c r="B2785" s="11">
        <v>7861</v>
      </c>
      <c r="C2785" s="11">
        <f t="shared" si="87"/>
        <v>463144</v>
      </c>
      <c r="D2785" s="11">
        <f>IF('zad5_4)'!$C2785&gt;$I$2,'zad5_4)'!$C2785-$I$2,0)</f>
        <v>0</v>
      </c>
      <c r="E2785" s="12">
        <f t="shared" si="86"/>
        <v>9263</v>
      </c>
    </row>
    <row r="2786" spans="1:5" x14ac:dyDescent="0.25">
      <c r="A2786" s="7">
        <v>42232</v>
      </c>
      <c r="B2786" s="8">
        <v>6685</v>
      </c>
      <c r="C2786" s="8">
        <f t="shared" si="87"/>
        <v>461742</v>
      </c>
      <c r="D2786" s="8">
        <f>IF('zad5_4)'!$C2786&gt;$I$2,'zad5_4)'!$C2786-$I$2,0)</f>
        <v>0</v>
      </c>
      <c r="E2786" s="9">
        <f t="shared" si="86"/>
        <v>9235</v>
      </c>
    </row>
    <row r="2787" spans="1:5" x14ac:dyDescent="0.25">
      <c r="A2787" s="10">
        <v>42233</v>
      </c>
      <c r="B2787" s="11">
        <v>6730</v>
      </c>
      <c r="C2787" s="11">
        <f t="shared" si="87"/>
        <v>459192</v>
      </c>
      <c r="D2787" s="11">
        <f>IF('zad5_4)'!$C2787&gt;$I$2,'zad5_4)'!$C2787-$I$2,0)</f>
        <v>0</v>
      </c>
      <c r="E2787" s="12">
        <f t="shared" si="86"/>
        <v>9184</v>
      </c>
    </row>
    <row r="2788" spans="1:5" x14ac:dyDescent="0.25">
      <c r="A2788" s="7">
        <v>42234</v>
      </c>
      <c r="B2788" s="8">
        <v>6335</v>
      </c>
      <c r="C2788" s="8">
        <f t="shared" si="87"/>
        <v>456738</v>
      </c>
      <c r="D2788" s="8">
        <f>IF('zad5_4)'!$C2788&gt;$I$2,'zad5_4)'!$C2788-$I$2,0)</f>
        <v>0</v>
      </c>
      <c r="E2788" s="9">
        <f t="shared" si="86"/>
        <v>9135</v>
      </c>
    </row>
    <row r="2789" spans="1:5" x14ac:dyDescent="0.25">
      <c r="A2789" s="10">
        <v>42235</v>
      </c>
      <c r="B2789" s="11">
        <v>5530</v>
      </c>
      <c r="C2789" s="11">
        <f t="shared" si="87"/>
        <v>453938</v>
      </c>
      <c r="D2789" s="11">
        <f>IF('zad5_4)'!$C2789&gt;$I$2,'zad5_4)'!$C2789-$I$2,0)</f>
        <v>0</v>
      </c>
      <c r="E2789" s="12">
        <f t="shared" si="86"/>
        <v>9079</v>
      </c>
    </row>
    <row r="2790" spans="1:5" x14ac:dyDescent="0.25">
      <c r="A2790" s="7">
        <v>42236</v>
      </c>
      <c r="B2790" s="8">
        <v>7989</v>
      </c>
      <c r="C2790" s="8">
        <f t="shared" si="87"/>
        <v>450389</v>
      </c>
      <c r="D2790" s="8">
        <f>IF('zad5_4)'!$C2790&gt;$I$2,'zad5_4)'!$C2790-$I$2,0)</f>
        <v>0</v>
      </c>
      <c r="E2790" s="9">
        <f t="shared" si="86"/>
        <v>9008</v>
      </c>
    </row>
    <row r="2791" spans="1:5" x14ac:dyDescent="0.25">
      <c r="A2791" s="10">
        <v>42237</v>
      </c>
      <c r="B2791" s="11">
        <v>3581</v>
      </c>
      <c r="C2791" s="11">
        <f t="shared" si="87"/>
        <v>449370</v>
      </c>
      <c r="D2791" s="11">
        <f>IF('zad5_4)'!$C2791&gt;$I$2,'zad5_4)'!$C2791-$I$2,0)</f>
        <v>0</v>
      </c>
      <c r="E2791" s="12">
        <f t="shared" si="86"/>
        <v>8988</v>
      </c>
    </row>
    <row r="2792" spans="1:5" x14ac:dyDescent="0.25">
      <c r="A2792" s="7">
        <v>42238</v>
      </c>
      <c r="B2792" s="8">
        <v>4274</v>
      </c>
      <c r="C2792" s="8">
        <f t="shared" si="87"/>
        <v>443963</v>
      </c>
      <c r="D2792" s="8">
        <f>IF('zad5_4)'!$C2792&gt;$I$2,'zad5_4)'!$C2792-$I$2,0)</f>
        <v>0</v>
      </c>
      <c r="E2792" s="9">
        <f t="shared" si="86"/>
        <v>8880</v>
      </c>
    </row>
    <row r="2793" spans="1:5" x14ac:dyDescent="0.25">
      <c r="A2793" s="10">
        <v>42239</v>
      </c>
      <c r="B2793" s="11">
        <v>11244</v>
      </c>
      <c r="C2793" s="11">
        <f t="shared" si="87"/>
        <v>439357</v>
      </c>
      <c r="D2793" s="11">
        <f>IF('zad5_4)'!$C2793&gt;$I$2,'zad5_4)'!$C2793-$I$2,0)</f>
        <v>0</v>
      </c>
      <c r="E2793" s="12">
        <f t="shared" si="86"/>
        <v>8788</v>
      </c>
    </row>
    <row r="2794" spans="1:5" x14ac:dyDescent="0.25">
      <c r="A2794" s="7">
        <v>42240</v>
      </c>
      <c r="B2794" s="8">
        <v>9700</v>
      </c>
      <c r="C2794" s="8">
        <f t="shared" si="87"/>
        <v>441813</v>
      </c>
      <c r="D2794" s="8">
        <f>IF('zad5_4)'!$C2794&gt;$I$2,'zad5_4)'!$C2794-$I$2,0)</f>
        <v>0</v>
      </c>
      <c r="E2794" s="9">
        <f t="shared" si="86"/>
        <v>8837</v>
      </c>
    </row>
    <row r="2795" spans="1:5" x14ac:dyDescent="0.25">
      <c r="A2795" s="10">
        <v>42241</v>
      </c>
      <c r="B2795" s="11">
        <v>7542</v>
      </c>
      <c r="C2795" s="11">
        <f t="shared" si="87"/>
        <v>442676</v>
      </c>
      <c r="D2795" s="11">
        <f>IF('zad5_4)'!$C2795&gt;$I$2,'zad5_4)'!$C2795-$I$2,0)</f>
        <v>0</v>
      </c>
      <c r="E2795" s="12">
        <f t="shared" si="86"/>
        <v>8854</v>
      </c>
    </row>
    <row r="2796" spans="1:5" x14ac:dyDescent="0.25">
      <c r="A2796" s="7">
        <v>42242</v>
      </c>
      <c r="B2796" s="8">
        <v>9998</v>
      </c>
      <c r="C2796" s="8">
        <f t="shared" si="87"/>
        <v>441364</v>
      </c>
      <c r="D2796" s="8">
        <f>IF('zad5_4)'!$C2796&gt;$I$2,'zad5_4)'!$C2796-$I$2,0)</f>
        <v>0</v>
      </c>
      <c r="E2796" s="9">
        <f t="shared" si="86"/>
        <v>8828</v>
      </c>
    </row>
    <row r="2797" spans="1:5" x14ac:dyDescent="0.25">
      <c r="A2797" s="10">
        <v>42243</v>
      </c>
      <c r="B2797" s="11">
        <v>12304</v>
      </c>
      <c r="C2797" s="11">
        <f t="shared" si="87"/>
        <v>442534</v>
      </c>
      <c r="D2797" s="11">
        <f>IF('zad5_4)'!$C2797&gt;$I$2,'zad5_4)'!$C2797-$I$2,0)</f>
        <v>0</v>
      </c>
      <c r="E2797" s="12">
        <f t="shared" si="86"/>
        <v>8851</v>
      </c>
    </row>
    <row r="2798" spans="1:5" x14ac:dyDescent="0.25">
      <c r="A2798" s="7">
        <v>42244</v>
      </c>
      <c r="B2798" s="8">
        <v>7773</v>
      </c>
      <c r="C2798" s="8">
        <f t="shared" si="87"/>
        <v>445987</v>
      </c>
      <c r="D2798" s="8">
        <f>IF('zad5_4)'!$C2798&gt;$I$2,'zad5_4)'!$C2798-$I$2,0)</f>
        <v>0</v>
      </c>
      <c r="E2798" s="9">
        <f t="shared" si="86"/>
        <v>8920</v>
      </c>
    </row>
    <row r="2799" spans="1:5" x14ac:dyDescent="0.25">
      <c r="A2799" s="10">
        <v>42245</v>
      </c>
      <c r="B2799" s="11">
        <v>8979</v>
      </c>
      <c r="C2799" s="11">
        <f t="shared" si="87"/>
        <v>444840</v>
      </c>
      <c r="D2799" s="11">
        <f>IF('zad5_4)'!$C2799&gt;$I$2,'zad5_4)'!$C2799-$I$2,0)</f>
        <v>0</v>
      </c>
      <c r="E2799" s="12">
        <f t="shared" si="86"/>
        <v>8897</v>
      </c>
    </row>
    <row r="2800" spans="1:5" x14ac:dyDescent="0.25">
      <c r="A2800" s="7">
        <v>42246</v>
      </c>
      <c r="B2800" s="8">
        <v>9284</v>
      </c>
      <c r="C2800" s="8">
        <f t="shared" si="87"/>
        <v>444922</v>
      </c>
      <c r="D2800" s="8">
        <f>IF('zad5_4)'!$C2800&gt;$I$2,'zad5_4)'!$C2800-$I$2,0)</f>
        <v>0</v>
      </c>
      <c r="E2800" s="9">
        <f t="shared" si="86"/>
        <v>8899</v>
      </c>
    </row>
    <row r="2801" spans="1:5" x14ac:dyDescent="0.25">
      <c r="A2801" s="10">
        <v>42247</v>
      </c>
      <c r="B2801" s="11">
        <v>19842</v>
      </c>
      <c r="C2801" s="11">
        <f t="shared" si="87"/>
        <v>445307</v>
      </c>
      <c r="D2801" s="11">
        <f>IF('zad5_4)'!$C2801&gt;$I$2,'zad5_4)'!$C2801-$I$2,0)</f>
        <v>0</v>
      </c>
      <c r="E2801" s="12">
        <f t="shared" si="86"/>
        <v>8907</v>
      </c>
    </row>
    <row r="2802" spans="1:5" x14ac:dyDescent="0.25">
      <c r="A2802" s="7">
        <v>42248</v>
      </c>
      <c r="B2802" s="8">
        <v>26201</v>
      </c>
      <c r="C2802" s="8">
        <f t="shared" si="87"/>
        <v>456242</v>
      </c>
      <c r="D2802" s="8">
        <f>IF('zad5_4)'!$C2802&gt;$I$2,'zad5_4)'!$C2802-$I$2,0)</f>
        <v>0</v>
      </c>
      <c r="E2802" s="9">
        <f t="shared" si="86"/>
        <v>9125</v>
      </c>
    </row>
    <row r="2803" spans="1:5" x14ac:dyDescent="0.25">
      <c r="A2803" s="10">
        <v>42249</v>
      </c>
      <c r="B2803" s="11">
        <v>40991</v>
      </c>
      <c r="C2803" s="11">
        <f t="shared" si="87"/>
        <v>473318</v>
      </c>
      <c r="D2803" s="11">
        <f>IF('zad5_4)'!$C2803&gt;$I$2,'zad5_4)'!$C2803-$I$2,0)</f>
        <v>0</v>
      </c>
      <c r="E2803" s="12">
        <f t="shared" si="86"/>
        <v>9467</v>
      </c>
    </row>
    <row r="2804" spans="1:5" x14ac:dyDescent="0.25">
      <c r="A2804" s="7">
        <v>42250</v>
      </c>
      <c r="B2804" s="8">
        <v>66575</v>
      </c>
      <c r="C2804" s="8">
        <f t="shared" si="87"/>
        <v>504842</v>
      </c>
      <c r="D2804" s="8">
        <f>IF('zad5_4)'!$C2804&gt;$I$2,'zad5_4)'!$C2804-$I$2,0)</f>
        <v>0</v>
      </c>
      <c r="E2804" s="9">
        <f t="shared" si="86"/>
        <v>10097</v>
      </c>
    </row>
    <row r="2805" spans="1:5" x14ac:dyDescent="0.25">
      <c r="A2805" s="10">
        <v>42251</v>
      </c>
      <c r="B2805" s="11">
        <v>87422</v>
      </c>
      <c r="C2805" s="11">
        <f t="shared" si="87"/>
        <v>561320</v>
      </c>
      <c r="D2805" s="11">
        <f>IF('zad5_4)'!$C2805&gt;$I$2,'zad5_4)'!$C2805-$I$2,0)</f>
        <v>0</v>
      </c>
      <c r="E2805" s="12">
        <f t="shared" si="86"/>
        <v>11227</v>
      </c>
    </row>
    <row r="2806" spans="1:5" x14ac:dyDescent="0.25">
      <c r="A2806" s="7">
        <v>42252</v>
      </c>
      <c r="B2806" s="8">
        <v>97389</v>
      </c>
      <c r="C2806" s="8">
        <f t="shared" si="87"/>
        <v>637515</v>
      </c>
      <c r="D2806" s="8">
        <f>IF('zad5_4)'!$C2806&gt;$I$2,'zad5_4)'!$C2806-$I$2,0)</f>
        <v>0</v>
      </c>
      <c r="E2806" s="9">
        <f t="shared" si="86"/>
        <v>12751</v>
      </c>
    </row>
    <row r="2807" spans="1:5" x14ac:dyDescent="0.25">
      <c r="A2807" s="10">
        <v>42253</v>
      </c>
      <c r="B2807" s="11">
        <v>103040</v>
      </c>
      <c r="C2807" s="11">
        <f t="shared" si="87"/>
        <v>722153</v>
      </c>
      <c r="D2807" s="11">
        <f>IF('zad5_4)'!$C2807&gt;$I$2,'zad5_4)'!$C2807-$I$2,0)</f>
        <v>0</v>
      </c>
      <c r="E2807" s="12">
        <f t="shared" si="86"/>
        <v>14444</v>
      </c>
    </row>
    <row r="2808" spans="1:5" x14ac:dyDescent="0.25">
      <c r="A2808" s="7">
        <v>42254</v>
      </c>
      <c r="B2808" s="8">
        <v>89180</v>
      </c>
      <c r="C2808" s="8">
        <f t="shared" si="87"/>
        <v>810749</v>
      </c>
      <c r="D2808" s="8">
        <f>IF('zad5_4)'!$C2808&gt;$I$2,'zad5_4)'!$C2808-$I$2,0)</f>
        <v>0</v>
      </c>
      <c r="E2808" s="9">
        <f t="shared" si="86"/>
        <v>16215</v>
      </c>
    </row>
    <row r="2809" spans="1:5" x14ac:dyDescent="0.25">
      <c r="A2809" s="10">
        <v>42255</v>
      </c>
      <c r="B2809" s="11">
        <v>66652</v>
      </c>
      <c r="C2809" s="11">
        <f t="shared" si="87"/>
        <v>883714</v>
      </c>
      <c r="D2809" s="11">
        <f>IF('zad5_4)'!$C2809&gt;$I$2,'zad5_4)'!$C2809-$I$2,0)</f>
        <v>0</v>
      </c>
      <c r="E2809" s="12">
        <f t="shared" si="86"/>
        <v>17675</v>
      </c>
    </row>
    <row r="2810" spans="1:5" x14ac:dyDescent="0.25">
      <c r="A2810" s="7">
        <v>42256</v>
      </c>
      <c r="B2810" s="8">
        <v>49260</v>
      </c>
      <c r="C2810" s="8">
        <f t="shared" si="87"/>
        <v>932691</v>
      </c>
      <c r="D2810" s="8">
        <f>IF('zad5_4)'!$C2810&gt;$I$2,'zad5_4)'!$C2810-$I$2,0)</f>
        <v>0</v>
      </c>
      <c r="E2810" s="9">
        <f t="shared" si="86"/>
        <v>18654</v>
      </c>
    </row>
    <row r="2811" spans="1:5" x14ac:dyDescent="0.25">
      <c r="A2811" s="10">
        <v>42257</v>
      </c>
      <c r="B2811" s="11">
        <v>28171</v>
      </c>
      <c r="C2811" s="11">
        <f t="shared" si="87"/>
        <v>963297</v>
      </c>
      <c r="D2811" s="11">
        <f>IF('zad5_4)'!$C2811&gt;$I$2,'zad5_4)'!$C2811-$I$2,0)</f>
        <v>0</v>
      </c>
      <c r="E2811" s="12">
        <f t="shared" si="86"/>
        <v>19266</v>
      </c>
    </row>
    <row r="2812" spans="1:5" x14ac:dyDescent="0.25">
      <c r="A2812" s="7">
        <v>42258</v>
      </c>
      <c r="B2812" s="8">
        <v>20635</v>
      </c>
      <c r="C2812" s="8">
        <f t="shared" si="87"/>
        <v>972202</v>
      </c>
      <c r="D2812" s="8">
        <f>IF('zad5_4)'!$C2812&gt;$I$2,'zad5_4)'!$C2812-$I$2,0)</f>
        <v>0</v>
      </c>
      <c r="E2812" s="9">
        <f t="shared" si="86"/>
        <v>19445</v>
      </c>
    </row>
    <row r="2813" spans="1:5" x14ac:dyDescent="0.25">
      <c r="A2813" s="10">
        <v>42259</v>
      </c>
      <c r="B2813" s="11">
        <v>21918</v>
      </c>
      <c r="C2813" s="11">
        <f t="shared" si="87"/>
        <v>973392</v>
      </c>
      <c r="D2813" s="11">
        <f>IF('zad5_4)'!$C2813&gt;$I$2,'zad5_4)'!$C2813-$I$2,0)</f>
        <v>0</v>
      </c>
      <c r="E2813" s="12">
        <f t="shared" si="86"/>
        <v>19468</v>
      </c>
    </row>
    <row r="2814" spans="1:5" x14ac:dyDescent="0.25">
      <c r="A2814" s="7">
        <v>42260</v>
      </c>
      <c r="B2814" s="8">
        <v>28549</v>
      </c>
      <c r="C2814" s="8">
        <f t="shared" si="87"/>
        <v>975842</v>
      </c>
      <c r="D2814" s="8">
        <f>IF('zad5_4)'!$C2814&gt;$I$2,'zad5_4)'!$C2814-$I$2,0)</f>
        <v>0</v>
      </c>
      <c r="E2814" s="9">
        <f t="shared" si="86"/>
        <v>19517</v>
      </c>
    </row>
    <row r="2815" spans="1:5" x14ac:dyDescent="0.25">
      <c r="A2815" s="10">
        <v>42261</v>
      </c>
      <c r="B2815" s="11">
        <v>43796</v>
      </c>
      <c r="C2815" s="11">
        <f t="shared" si="87"/>
        <v>984874</v>
      </c>
      <c r="D2815" s="11">
        <f>IF('zad5_4)'!$C2815&gt;$I$2,'zad5_4)'!$C2815-$I$2,0)</f>
        <v>0</v>
      </c>
      <c r="E2815" s="12">
        <f t="shared" si="86"/>
        <v>19698</v>
      </c>
    </row>
    <row r="2816" spans="1:5" x14ac:dyDescent="0.25">
      <c r="A2816" s="7">
        <v>42262</v>
      </c>
      <c r="B2816" s="8">
        <v>65714</v>
      </c>
      <c r="C2816" s="8">
        <f t="shared" si="87"/>
        <v>1008972</v>
      </c>
      <c r="D2816" s="8">
        <f>IF('zad5_4)'!$C2816&gt;$I$2,'zad5_4)'!$C2816-$I$2,0)</f>
        <v>8972</v>
      </c>
      <c r="E2816" s="9">
        <f t="shared" si="86"/>
        <v>20180</v>
      </c>
    </row>
    <row r="2817" spans="1:5" x14ac:dyDescent="0.25">
      <c r="A2817" s="10">
        <v>42263</v>
      </c>
      <c r="B2817" s="11">
        <v>87954</v>
      </c>
      <c r="C2817" s="11">
        <f t="shared" si="87"/>
        <v>1045534</v>
      </c>
      <c r="D2817" s="11">
        <f>IF('zad5_4)'!$C2817&gt;$I$2,'zad5_4)'!$C2817-$I$2,0)</f>
        <v>45534</v>
      </c>
      <c r="E2817" s="12">
        <f t="shared" si="86"/>
        <v>20911</v>
      </c>
    </row>
    <row r="2818" spans="1:5" x14ac:dyDescent="0.25">
      <c r="A2818" s="7">
        <v>42264</v>
      </c>
      <c r="B2818" s="8">
        <v>95165</v>
      </c>
      <c r="C2818" s="8">
        <f t="shared" si="87"/>
        <v>1067043</v>
      </c>
      <c r="D2818" s="8">
        <f>IF('zad5_4)'!$C2818&gt;$I$2,'zad5_4)'!$C2818-$I$2,0)</f>
        <v>67043</v>
      </c>
      <c r="E2818" s="9">
        <f t="shared" ref="E2818:E2881" si="88">ROUNDUP(C2818*0.02,0)</f>
        <v>21341</v>
      </c>
    </row>
    <row r="2819" spans="1:5" x14ac:dyDescent="0.25">
      <c r="A2819" s="10">
        <v>42265</v>
      </c>
      <c r="B2819" s="11">
        <v>98220</v>
      </c>
      <c r="C2819" s="11">
        <f t="shared" si="87"/>
        <v>1073824</v>
      </c>
      <c r="D2819" s="11">
        <f>IF('zad5_4)'!$C2819&gt;$I$2,'zad5_4)'!$C2819-$I$2,0)</f>
        <v>73824</v>
      </c>
      <c r="E2819" s="12">
        <f t="shared" si="88"/>
        <v>21477</v>
      </c>
    </row>
    <row r="2820" spans="1:5" x14ac:dyDescent="0.25">
      <c r="A2820" s="7">
        <v>42266</v>
      </c>
      <c r="B2820" s="8">
        <v>84902</v>
      </c>
      <c r="C2820" s="8">
        <f t="shared" ref="C2820:C2883" si="89">C2819-D2819-E2819+B2819</f>
        <v>1076743</v>
      </c>
      <c r="D2820" s="8">
        <f>IF('zad5_4)'!$C2820&gt;$I$2,'zad5_4)'!$C2820-$I$2,0)</f>
        <v>76743</v>
      </c>
      <c r="E2820" s="9">
        <f t="shared" si="88"/>
        <v>21535</v>
      </c>
    </row>
    <row r="2821" spans="1:5" x14ac:dyDescent="0.25">
      <c r="A2821" s="10">
        <v>42267</v>
      </c>
      <c r="B2821" s="11">
        <v>67931</v>
      </c>
      <c r="C2821" s="11">
        <f t="shared" si="89"/>
        <v>1063367</v>
      </c>
      <c r="D2821" s="11">
        <f>IF('zad5_4)'!$C2821&gt;$I$2,'zad5_4)'!$C2821-$I$2,0)</f>
        <v>63367</v>
      </c>
      <c r="E2821" s="12">
        <f t="shared" si="88"/>
        <v>21268</v>
      </c>
    </row>
    <row r="2822" spans="1:5" x14ac:dyDescent="0.25">
      <c r="A2822" s="7">
        <v>42268</v>
      </c>
      <c r="B2822" s="8">
        <v>47911</v>
      </c>
      <c r="C2822" s="8">
        <f t="shared" si="89"/>
        <v>1046663</v>
      </c>
      <c r="D2822" s="8">
        <f>IF('zad5_4)'!$C2822&gt;$I$2,'zad5_4)'!$C2822-$I$2,0)</f>
        <v>46663</v>
      </c>
      <c r="E2822" s="9">
        <f t="shared" si="88"/>
        <v>20934</v>
      </c>
    </row>
    <row r="2823" spans="1:5" x14ac:dyDescent="0.25">
      <c r="A2823" s="10">
        <v>42269</v>
      </c>
      <c r="B2823" s="11">
        <v>26330</v>
      </c>
      <c r="C2823" s="11">
        <f t="shared" si="89"/>
        <v>1026977</v>
      </c>
      <c r="D2823" s="11">
        <f>IF('zad5_4)'!$C2823&gt;$I$2,'zad5_4)'!$C2823-$I$2,0)</f>
        <v>26977</v>
      </c>
      <c r="E2823" s="12">
        <f t="shared" si="88"/>
        <v>20540</v>
      </c>
    </row>
    <row r="2824" spans="1:5" x14ac:dyDescent="0.25">
      <c r="A2824" s="7">
        <v>42270</v>
      </c>
      <c r="B2824" s="8">
        <v>16337</v>
      </c>
      <c r="C2824" s="8">
        <f t="shared" si="89"/>
        <v>1005790</v>
      </c>
      <c r="D2824" s="8">
        <f>IF('zad5_4)'!$C2824&gt;$I$2,'zad5_4)'!$C2824-$I$2,0)</f>
        <v>5790</v>
      </c>
      <c r="E2824" s="9">
        <f t="shared" si="88"/>
        <v>20116</v>
      </c>
    </row>
    <row r="2825" spans="1:5" x14ac:dyDescent="0.25">
      <c r="A2825" s="10">
        <v>42271</v>
      </c>
      <c r="B2825" s="11">
        <v>12177</v>
      </c>
      <c r="C2825" s="11">
        <f t="shared" si="89"/>
        <v>996221</v>
      </c>
      <c r="D2825" s="11">
        <f>IF('zad5_4)'!$C2825&gt;$I$2,'zad5_4)'!$C2825-$I$2,0)</f>
        <v>0</v>
      </c>
      <c r="E2825" s="12">
        <f t="shared" si="88"/>
        <v>19925</v>
      </c>
    </row>
    <row r="2826" spans="1:5" x14ac:dyDescent="0.25">
      <c r="A2826" s="7">
        <v>42272</v>
      </c>
      <c r="B2826" s="8">
        <v>9468</v>
      </c>
      <c r="C2826" s="8">
        <f t="shared" si="89"/>
        <v>988473</v>
      </c>
      <c r="D2826" s="8">
        <f>IF('zad5_4)'!$C2826&gt;$I$2,'zad5_4)'!$C2826-$I$2,0)</f>
        <v>0</v>
      </c>
      <c r="E2826" s="9">
        <f t="shared" si="88"/>
        <v>19770</v>
      </c>
    </row>
    <row r="2827" spans="1:5" x14ac:dyDescent="0.25">
      <c r="A2827" s="10">
        <v>42273</v>
      </c>
      <c r="B2827" s="11">
        <v>10279</v>
      </c>
      <c r="C2827" s="11">
        <f t="shared" si="89"/>
        <v>978171</v>
      </c>
      <c r="D2827" s="11">
        <f>IF('zad5_4)'!$C2827&gt;$I$2,'zad5_4)'!$C2827-$I$2,0)</f>
        <v>0</v>
      </c>
      <c r="E2827" s="12">
        <f t="shared" si="88"/>
        <v>19564</v>
      </c>
    </row>
    <row r="2828" spans="1:5" x14ac:dyDescent="0.25">
      <c r="A2828" s="7">
        <v>42274</v>
      </c>
      <c r="B2828" s="8">
        <v>12137</v>
      </c>
      <c r="C2828" s="8">
        <f t="shared" si="89"/>
        <v>968886</v>
      </c>
      <c r="D2828" s="8">
        <f>IF('zad5_4)'!$C2828&gt;$I$2,'zad5_4)'!$C2828-$I$2,0)</f>
        <v>0</v>
      </c>
      <c r="E2828" s="9">
        <f t="shared" si="88"/>
        <v>19378</v>
      </c>
    </row>
    <row r="2829" spans="1:5" x14ac:dyDescent="0.25">
      <c r="A2829" s="10">
        <v>42275</v>
      </c>
      <c r="B2829" s="11">
        <v>8402</v>
      </c>
      <c r="C2829" s="11">
        <f t="shared" si="89"/>
        <v>961645</v>
      </c>
      <c r="D2829" s="11">
        <f>IF('zad5_4)'!$C2829&gt;$I$2,'zad5_4)'!$C2829-$I$2,0)</f>
        <v>0</v>
      </c>
      <c r="E2829" s="12">
        <f t="shared" si="88"/>
        <v>19233</v>
      </c>
    </row>
    <row r="2830" spans="1:5" x14ac:dyDescent="0.25">
      <c r="A2830" s="7">
        <v>42276</v>
      </c>
      <c r="B2830" s="8">
        <v>8687</v>
      </c>
      <c r="C2830" s="8">
        <f t="shared" si="89"/>
        <v>950814</v>
      </c>
      <c r="D2830" s="8">
        <f>IF('zad5_4)'!$C2830&gt;$I$2,'zad5_4)'!$C2830-$I$2,0)</f>
        <v>0</v>
      </c>
      <c r="E2830" s="9">
        <f t="shared" si="88"/>
        <v>19017</v>
      </c>
    </row>
    <row r="2831" spans="1:5" x14ac:dyDescent="0.25">
      <c r="A2831" s="10">
        <v>42277</v>
      </c>
      <c r="B2831" s="11">
        <v>11324</v>
      </c>
      <c r="C2831" s="11">
        <f t="shared" si="89"/>
        <v>940484</v>
      </c>
      <c r="D2831" s="11">
        <f>IF('zad5_4)'!$C2831&gt;$I$2,'zad5_4)'!$C2831-$I$2,0)</f>
        <v>0</v>
      </c>
      <c r="E2831" s="12">
        <f t="shared" si="88"/>
        <v>18810</v>
      </c>
    </row>
    <row r="2832" spans="1:5" x14ac:dyDescent="0.25">
      <c r="A2832" s="7">
        <v>42278</v>
      </c>
      <c r="B2832" s="8">
        <v>12546</v>
      </c>
      <c r="C2832" s="8">
        <f t="shared" si="89"/>
        <v>932998</v>
      </c>
      <c r="D2832" s="8">
        <f>IF('zad5_4)'!$C2832&gt;$I$2,'zad5_4)'!$C2832-$I$2,0)</f>
        <v>0</v>
      </c>
      <c r="E2832" s="9">
        <f t="shared" si="88"/>
        <v>18660</v>
      </c>
    </row>
    <row r="2833" spans="1:5" x14ac:dyDescent="0.25">
      <c r="A2833" s="10">
        <v>42279</v>
      </c>
      <c r="B2833" s="11">
        <v>12010</v>
      </c>
      <c r="C2833" s="11">
        <f t="shared" si="89"/>
        <v>926884</v>
      </c>
      <c r="D2833" s="11">
        <f>IF('zad5_4)'!$C2833&gt;$I$2,'zad5_4)'!$C2833-$I$2,0)</f>
        <v>0</v>
      </c>
      <c r="E2833" s="12">
        <f t="shared" si="88"/>
        <v>18538</v>
      </c>
    </row>
    <row r="2834" spans="1:5" x14ac:dyDescent="0.25">
      <c r="A2834" s="7">
        <v>42280</v>
      </c>
      <c r="B2834" s="8">
        <v>8517</v>
      </c>
      <c r="C2834" s="8">
        <f t="shared" si="89"/>
        <v>920356</v>
      </c>
      <c r="D2834" s="8">
        <f>IF('zad5_4)'!$C2834&gt;$I$2,'zad5_4)'!$C2834-$I$2,0)</f>
        <v>0</v>
      </c>
      <c r="E2834" s="9">
        <f t="shared" si="88"/>
        <v>18408</v>
      </c>
    </row>
    <row r="2835" spans="1:5" x14ac:dyDescent="0.25">
      <c r="A2835" s="10">
        <v>42281</v>
      </c>
      <c r="B2835" s="11">
        <v>10350</v>
      </c>
      <c r="C2835" s="11">
        <f t="shared" si="89"/>
        <v>910465</v>
      </c>
      <c r="D2835" s="11">
        <f>IF('zad5_4)'!$C2835&gt;$I$2,'zad5_4)'!$C2835-$I$2,0)</f>
        <v>0</v>
      </c>
      <c r="E2835" s="12">
        <f t="shared" si="88"/>
        <v>18210</v>
      </c>
    </row>
    <row r="2836" spans="1:5" x14ac:dyDescent="0.25">
      <c r="A2836" s="7">
        <v>42282</v>
      </c>
      <c r="B2836" s="8">
        <v>9072</v>
      </c>
      <c r="C2836" s="8">
        <f t="shared" si="89"/>
        <v>902605</v>
      </c>
      <c r="D2836" s="8">
        <f>IF('zad5_4)'!$C2836&gt;$I$2,'zad5_4)'!$C2836-$I$2,0)</f>
        <v>0</v>
      </c>
      <c r="E2836" s="9">
        <f t="shared" si="88"/>
        <v>18053</v>
      </c>
    </row>
    <row r="2837" spans="1:5" x14ac:dyDescent="0.25">
      <c r="A2837" s="10">
        <v>42283</v>
      </c>
      <c r="B2837" s="11">
        <v>9025</v>
      </c>
      <c r="C2837" s="11">
        <f t="shared" si="89"/>
        <v>893624</v>
      </c>
      <c r="D2837" s="11">
        <f>IF('zad5_4)'!$C2837&gt;$I$2,'zad5_4)'!$C2837-$I$2,0)</f>
        <v>0</v>
      </c>
      <c r="E2837" s="12">
        <f t="shared" si="88"/>
        <v>17873</v>
      </c>
    </row>
    <row r="2838" spans="1:5" x14ac:dyDescent="0.25">
      <c r="A2838" s="7">
        <v>42284</v>
      </c>
      <c r="B2838" s="8">
        <v>10082</v>
      </c>
      <c r="C2838" s="8">
        <f t="shared" si="89"/>
        <v>884776</v>
      </c>
      <c r="D2838" s="8">
        <f>IF('zad5_4)'!$C2838&gt;$I$2,'zad5_4)'!$C2838-$I$2,0)</f>
        <v>0</v>
      </c>
      <c r="E2838" s="9">
        <f t="shared" si="88"/>
        <v>17696</v>
      </c>
    </row>
    <row r="2839" spans="1:5" x14ac:dyDescent="0.25">
      <c r="A2839" s="10">
        <v>42285</v>
      </c>
      <c r="B2839" s="11">
        <v>10231</v>
      </c>
      <c r="C2839" s="11">
        <f t="shared" si="89"/>
        <v>877162</v>
      </c>
      <c r="D2839" s="11">
        <f>IF('zad5_4)'!$C2839&gt;$I$2,'zad5_4)'!$C2839-$I$2,0)</f>
        <v>0</v>
      </c>
      <c r="E2839" s="12">
        <f t="shared" si="88"/>
        <v>17544</v>
      </c>
    </row>
    <row r="2840" spans="1:5" x14ac:dyDescent="0.25">
      <c r="A2840" s="7">
        <v>42286</v>
      </c>
      <c r="B2840" s="8">
        <v>8107</v>
      </c>
      <c r="C2840" s="8">
        <f t="shared" si="89"/>
        <v>869849</v>
      </c>
      <c r="D2840" s="8">
        <f>IF('zad5_4)'!$C2840&gt;$I$2,'zad5_4)'!$C2840-$I$2,0)</f>
        <v>0</v>
      </c>
      <c r="E2840" s="9">
        <f t="shared" si="88"/>
        <v>17397</v>
      </c>
    </row>
    <row r="2841" spans="1:5" x14ac:dyDescent="0.25">
      <c r="A2841" s="10">
        <v>42287</v>
      </c>
      <c r="B2841" s="11">
        <v>7978</v>
      </c>
      <c r="C2841" s="11">
        <f t="shared" si="89"/>
        <v>860559</v>
      </c>
      <c r="D2841" s="11">
        <f>IF('zad5_4)'!$C2841&gt;$I$2,'zad5_4)'!$C2841-$I$2,0)</f>
        <v>0</v>
      </c>
      <c r="E2841" s="12">
        <f t="shared" si="88"/>
        <v>17212</v>
      </c>
    </row>
    <row r="2842" spans="1:5" x14ac:dyDescent="0.25">
      <c r="A2842" s="7">
        <v>42288</v>
      </c>
      <c r="B2842" s="8">
        <v>12236</v>
      </c>
      <c r="C2842" s="8">
        <f t="shared" si="89"/>
        <v>851325</v>
      </c>
      <c r="D2842" s="8">
        <f>IF('zad5_4)'!$C2842&gt;$I$2,'zad5_4)'!$C2842-$I$2,0)</f>
        <v>0</v>
      </c>
      <c r="E2842" s="9">
        <f t="shared" si="88"/>
        <v>17027</v>
      </c>
    </row>
    <row r="2843" spans="1:5" x14ac:dyDescent="0.25">
      <c r="A2843" s="10">
        <v>42289</v>
      </c>
      <c r="B2843" s="11">
        <v>10779</v>
      </c>
      <c r="C2843" s="11">
        <f t="shared" si="89"/>
        <v>846534</v>
      </c>
      <c r="D2843" s="11">
        <f>IF('zad5_4)'!$C2843&gt;$I$2,'zad5_4)'!$C2843-$I$2,0)</f>
        <v>0</v>
      </c>
      <c r="E2843" s="12">
        <f t="shared" si="88"/>
        <v>16931</v>
      </c>
    </row>
    <row r="2844" spans="1:5" x14ac:dyDescent="0.25">
      <c r="A2844" s="7">
        <v>42290</v>
      </c>
      <c r="B2844" s="8">
        <v>11721</v>
      </c>
      <c r="C2844" s="8">
        <f t="shared" si="89"/>
        <v>840382</v>
      </c>
      <c r="D2844" s="8">
        <f>IF('zad5_4)'!$C2844&gt;$I$2,'zad5_4)'!$C2844-$I$2,0)</f>
        <v>0</v>
      </c>
      <c r="E2844" s="9">
        <f t="shared" si="88"/>
        <v>16808</v>
      </c>
    </row>
    <row r="2845" spans="1:5" x14ac:dyDescent="0.25">
      <c r="A2845" s="10">
        <v>42291</v>
      </c>
      <c r="B2845" s="11">
        <v>9962</v>
      </c>
      <c r="C2845" s="11">
        <f t="shared" si="89"/>
        <v>835295</v>
      </c>
      <c r="D2845" s="11">
        <f>IF('zad5_4)'!$C2845&gt;$I$2,'zad5_4)'!$C2845-$I$2,0)</f>
        <v>0</v>
      </c>
      <c r="E2845" s="12">
        <f t="shared" si="88"/>
        <v>16706</v>
      </c>
    </row>
    <row r="2846" spans="1:5" x14ac:dyDescent="0.25">
      <c r="A2846" s="7">
        <v>42292</v>
      </c>
      <c r="B2846" s="8">
        <v>7671</v>
      </c>
      <c r="C2846" s="8">
        <f t="shared" si="89"/>
        <v>828551</v>
      </c>
      <c r="D2846" s="8">
        <f>IF('zad5_4)'!$C2846&gt;$I$2,'zad5_4)'!$C2846-$I$2,0)</f>
        <v>0</v>
      </c>
      <c r="E2846" s="9">
        <f t="shared" si="88"/>
        <v>16572</v>
      </c>
    </row>
    <row r="2847" spans="1:5" x14ac:dyDescent="0.25">
      <c r="A2847" s="10">
        <v>42293</v>
      </c>
      <c r="B2847" s="11">
        <v>9044</v>
      </c>
      <c r="C2847" s="11">
        <f t="shared" si="89"/>
        <v>819650</v>
      </c>
      <c r="D2847" s="11">
        <f>IF('zad5_4)'!$C2847&gt;$I$2,'zad5_4)'!$C2847-$I$2,0)</f>
        <v>0</v>
      </c>
      <c r="E2847" s="12">
        <f t="shared" si="88"/>
        <v>16393</v>
      </c>
    </row>
    <row r="2848" spans="1:5" x14ac:dyDescent="0.25">
      <c r="A2848" s="7">
        <v>42294</v>
      </c>
      <c r="B2848" s="8">
        <v>6902</v>
      </c>
      <c r="C2848" s="8">
        <f t="shared" si="89"/>
        <v>812301</v>
      </c>
      <c r="D2848" s="8">
        <f>IF('zad5_4)'!$C2848&gt;$I$2,'zad5_4)'!$C2848-$I$2,0)</f>
        <v>0</v>
      </c>
      <c r="E2848" s="9">
        <f t="shared" si="88"/>
        <v>16247</v>
      </c>
    </row>
    <row r="2849" spans="1:5" x14ac:dyDescent="0.25">
      <c r="A2849" s="10">
        <v>42295</v>
      </c>
      <c r="B2849" s="11">
        <v>11443</v>
      </c>
      <c r="C2849" s="11">
        <f t="shared" si="89"/>
        <v>802956</v>
      </c>
      <c r="D2849" s="11">
        <f>IF('zad5_4)'!$C2849&gt;$I$2,'zad5_4)'!$C2849-$I$2,0)</f>
        <v>0</v>
      </c>
      <c r="E2849" s="12">
        <f t="shared" si="88"/>
        <v>16060</v>
      </c>
    </row>
    <row r="2850" spans="1:5" x14ac:dyDescent="0.25">
      <c r="A2850" s="7">
        <v>42296</v>
      </c>
      <c r="B2850" s="8">
        <v>10992</v>
      </c>
      <c r="C2850" s="8">
        <f t="shared" si="89"/>
        <v>798339</v>
      </c>
      <c r="D2850" s="8">
        <f>IF('zad5_4)'!$C2850&gt;$I$2,'zad5_4)'!$C2850-$I$2,0)</f>
        <v>0</v>
      </c>
      <c r="E2850" s="9">
        <f t="shared" si="88"/>
        <v>15967</v>
      </c>
    </row>
    <row r="2851" spans="1:5" x14ac:dyDescent="0.25">
      <c r="A2851" s="10">
        <v>42297</v>
      </c>
      <c r="B2851" s="11">
        <v>7208</v>
      </c>
      <c r="C2851" s="11">
        <f t="shared" si="89"/>
        <v>793364</v>
      </c>
      <c r="D2851" s="11">
        <f>IF('zad5_4)'!$C2851&gt;$I$2,'zad5_4)'!$C2851-$I$2,0)</f>
        <v>0</v>
      </c>
      <c r="E2851" s="12">
        <f t="shared" si="88"/>
        <v>15868</v>
      </c>
    </row>
    <row r="2852" spans="1:5" x14ac:dyDescent="0.25">
      <c r="A2852" s="7">
        <v>42298</v>
      </c>
      <c r="B2852" s="8">
        <v>12545</v>
      </c>
      <c r="C2852" s="8">
        <f t="shared" si="89"/>
        <v>784704</v>
      </c>
      <c r="D2852" s="8">
        <f>IF('zad5_4)'!$C2852&gt;$I$2,'zad5_4)'!$C2852-$I$2,0)</f>
        <v>0</v>
      </c>
      <c r="E2852" s="9">
        <f t="shared" si="88"/>
        <v>15695</v>
      </c>
    </row>
    <row r="2853" spans="1:5" x14ac:dyDescent="0.25">
      <c r="A2853" s="10">
        <v>42299</v>
      </c>
      <c r="B2853" s="11">
        <v>11415</v>
      </c>
      <c r="C2853" s="11">
        <f t="shared" si="89"/>
        <v>781554</v>
      </c>
      <c r="D2853" s="11">
        <f>IF('zad5_4)'!$C2853&gt;$I$2,'zad5_4)'!$C2853-$I$2,0)</f>
        <v>0</v>
      </c>
      <c r="E2853" s="12">
        <f t="shared" si="88"/>
        <v>15632</v>
      </c>
    </row>
    <row r="2854" spans="1:5" x14ac:dyDescent="0.25">
      <c r="A2854" s="7">
        <v>42300</v>
      </c>
      <c r="B2854" s="8">
        <v>14081</v>
      </c>
      <c r="C2854" s="8">
        <f t="shared" si="89"/>
        <v>777337</v>
      </c>
      <c r="D2854" s="8">
        <f>IF('zad5_4)'!$C2854&gt;$I$2,'zad5_4)'!$C2854-$I$2,0)</f>
        <v>0</v>
      </c>
      <c r="E2854" s="9">
        <f t="shared" si="88"/>
        <v>15547</v>
      </c>
    </row>
    <row r="2855" spans="1:5" x14ac:dyDescent="0.25">
      <c r="A2855" s="10">
        <v>42301</v>
      </c>
      <c r="B2855" s="11">
        <v>10899</v>
      </c>
      <c r="C2855" s="11">
        <f t="shared" si="89"/>
        <v>775871</v>
      </c>
      <c r="D2855" s="11">
        <f>IF('zad5_4)'!$C2855&gt;$I$2,'zad5_4)'!$C2855-$I$2,0)</f>
        <v>0</v>
      </c>
      <c r="E2855" s="12">
        <f t="shared" si="88"/>
        <v>15518</v>
      </c>
    </row>
    <row r="2856" spans="1:5" x14ac:dyDescent="0.25">
      <c r="A2856" s="7">
        <v>42302</v>
      </c>
      <c r="B2856" s="8">
        <v>10668</v>
      </c>
      <c r="C2856" s="8">
        <f t="shared" si="89"/>
        <v>771252</v>
      </c>
      <c r="D2856" s="8">
        <f>IF('zad5_4)'!$C2856&gt;$I$2,'zad5_4)'!$C2856-$I$2,0)</f>
        <v>0</v>
      </c>
      <c r="E2856" s="9">
        <f t="shared" si="88"/>
        <v>15426</v>
      </c>
    </row>
    <row r="2857" spans="1:5" x14ac:dyDescent="0.25">
      <c r="A2857" s="10">
        <v>42303</v>
      </c>
      <c r="B2857" s="11">
        <v>8468</v>
      </c>
      <c r="C2857" s="11">
        <f t="shared" si="89"/>
        <v>766494</v>
      </c>
      <c r="D2857" s="11">
        <f>IF('zad5_4)'!$C2857&gt;$I$2,'zad5_4)'!$C2857-$I$2,0)</f>
        <v>0</v>
      </c>
      <c r="E2857" s="12">
        <f t="shared" si="88"/>
        <v>15330</v>
      </c>
    </row>
    <row r="2858" spans="1:5" x14ac:dyDescent="0.25">
      <c r="A2858" s="7">
        <v>42304</v>
      </c>
      <c r="B2858" s="8">
        <v>16468</v>
      </c>
      <c r="C2858" s="8">
        <f t="shared" si="89"/>
        <v>759632</v>
      </c>
      <c r="D2858" s="8">
        <f>IF('zad5_4)'!$C2858&gt;$I$2,'zad5_4)'!$C2858-$I$2,0)</f>
        <v>0</v>
      </c>
      <c r="E2858" s="9">
        <f t="shared" si="88"/>
        <v>15193</v>
      </c>
    </row>
    <row r="2859" spans="1:5" x14ac:dyDescent="0.25">
      <c r="A2859" s="10">
        <v>42305</v>
      </c>
      <c r="B2859" s="11">
        <v>12029</v>
      </c>
      <c r="C2859" s="11">
        <f t="shared" si="89"/>
        <v>760907</v>
      </c>
      <c r="D2859" s="11">
        <f>IF('zad5_4)'!$C2859&gt;$I$2,'zad5_4)'!$C2859-$I$2,0)</f>
        <v>0</v>
      </c>
      <c r="E2859" s="12">
        <f t="shared" si="88"/>
        <v>15219</v>
      </c>
    </row>
    <row r="2860" spans="1:5" x14ac:dyDescent="0.25">
      <c r="A2860" s="7">
        <v>42306</v>
      </c>
      <c r="B2860" s="8">
        <v>10858</v>
      </c>
      <c r="C2860" s="8">
        <f t="shared" si="89"/>
        <v>757717</v>
      </c>
      <c r="D2860" s="8">
        <f>IF('zad5_4)'!$C2860&gt;$I$2,'zad5_4)'!$C2860-$I$2,0)</f>
        <v>0</v>
      </c>
      <c r="E2860" s="9">
        <f t="shared" si="88"/>
        <v>15155</v>
      </c>
    </row>
    <row r="2861" spans="1:5" x14ac:dyDescent="0.25">
      <c r="A2861" s="10">
        <v>42307</v>
      </c>
      <c r="B2861" s="11">
        <v>11348</v>
      </c>
      <c r="C2861" s="11">
        <f t="shared" si="89"/>
        <v>753420</v>
      </c>
      <c r="D2861" s="11">
        <f>IF('zad5_4)'!$C2861&gt;$I$2,'zad5_4)'!$C2861-$I$2,0)</f>
        <v>0</v>
      </c>
      <c r="E2861" s="12">
        <f t="shared" si="88"/>
        <v>15069</v>
      </c>
    </row>
    <row r="2862" spans="1:5" x14ac:dyDescent="0.25">
      <c r="A2862" s="7">
        <v>42308</v>
      </c>
      <c r="B2862" s="8">
        <v>15171</v>
      </c>
      <c r="C2862" s="8">
        <f t="shared" si="89"/>
        <v>749699</v>
      </c>
      <c r="D2862" s="8">
        <f>IF('zad5_4)'!$C2862&gt;$I$2,'zad5_4)'!$C2862-$I$2,0)</f>
        <v>0</v>
      </c>
      <c r="E2862" s="9">
        <f t="shared" si="88"/>
        <v>14994</v>
      </c>
    </row>
    <row r="2863" spans="1:5" x14ac:dyDescent="0.25">
      <c r="A2863" s="10">
        <v>42309</v>
      </c>
      <c r="B2863" s="11">
        <v>10762</v>
      </c>
      <c r="C2863" s="11">
        <f t="shared" si="89"/>
        <v>749876</v>
      </c>
      <c r="D2863" s="11">
        <f>IF('zad5_4)'!$C2863&gt;$I$2,'zad5_4)'!$C2863-$I$2,0)</f>
        <v>0</v>
      </c>
      <c r="E2863" s="12">
        <f t="shared" si="88"/>
        <v>14998</v>
      </c>
    </row>
    <row r="2864" spans="1:5" x14ac:dyDescent="0.25">
      <c r="A2864" s="7">
        <v>42310</v>
      </c>
      <c r="B2864" s="8">
        <v>14908</v>
      </c>
      <c r="C2864" s="8">
        <f t="shared" si="89"/>
        <v>745640</v>
      </c>
      <c r="D2864" s="8">
        <f>IF('zad5_4)'!$C2864&gt;$I$2,'zad5_4)'!$C2864-$I$2,0)</f>
        <v>0</v>
      </c>
      <c r="E2864" s="9">
        <f t="shared" si="88"/>
        <v>14913</v>
      </c>
    </row>
    <row r="2865" spans="1:5" x14ac:dyDescent="0.25">
      <c r="A2865" s="10">
        <v>42311</v>
      </c>
      <c r="B2865" s="11">
        <v>12461</v>
      </c>
      <c r="C2865" s="11">
        <f t="shared" si="89"/>
        <v>745635</v>
      </c>
      <c r="D2865" s="11">
        <f>IF('zad5_4)'!$C2865&gt;$I$2,'zad5_4)'!$C2865-$I$2,0)</f>
        <v>0</v>
      </c>
      <c r="E2865" s="12">
        <f t="shared" si="88"/>
        <v>14913</v>
      </c>
    </row>
    <row r="2866" spans="1:5" x14ac:dyDescent="0.25">
      <c r="A2866" s="7">
        <v>42312</v>
      </c>
      <c r="B2866" s="8">
        <v>14186</v>
      </c>
      <c r="C2866" s="8">
        <f t="shared" si="89"/>
        <v>743183</v>
      </c>
      <c r="D2866" s="8">
        <f>IF('zad5_4)'!$C2866&gt;$I$2,'zad5_4)'!$C2866-$I$2,0)</f>
        <v>0</v>
      </c>
      <c r="E2866" s="9">
        <f t="shared" si="88"/>
        <v>14864</v>
      </c>
    </row>
    <row r="2867" spans="1:5" x14ac:dyDescent="0.25">
      <c r="A2867" s="10">
        <v>42313</v>
      </c>
      <c r="B2867" s="11">
        <v>14674</v>
      </c>
      <c r="C2867" s="11">
        <f t="shared" si="89"/>
        <v>742505</v>
      </c>
      <c r="D2867" s="11">
        <f>IF('zad5_4)'!$C2867&gt;$I$2,'zad5_4)'!$C2867-$I$2,0)</f>
        <v>0</v>
      </c>
      <c r="E2867" s="12">
        <f t="shared" si="88"/>
        <v>14851</v>
      </c>
    </row>
    <row r="2868" spans="1:5" x14ac:dyDescent="0.25">
      <c r="A2868" s="7">
        <v>42314</v>
      </c>
      <c r="B2868" s="8">
        <v>11348</v>
      </c>
      <c r="C2868" s="8">
        <f t="shared" si="89"/>
        <v>742328</v>
      </c>
      <c r="D2868" s="8">
        <f>IF('zad5_4)'!$C2868&gt;$I$2,'zad5_4)'!$C2868-$I$2,0)</f>
        <v>0</v>
      </c>
      <c r="E2868" s="9">
        <f t="shared" si="88"/>
        <v>14847</v>
      </c>
    </row>
    <row r="2869" spans="1:5" x14ac:dyDescent="0.25">
      <c r="A2869" s="10">
        <v>42315</v>
      </c>
      <c r="B2869" s="11">
        <v>12147</v>
      </c>
      <c r="C2869" s="11">
        <f t="shared" si="89"/>
        <v>738829</v>
      </c>
      <c r="D2869" s="11">
        <f>IF('zad5_4)'!$C2869&gt;$I$2,'zad5_4)'!$C2869-$I$2,0)</f>
        <v>0</v>
      </c>
      <c r="E2869" s="12">
        <f t="shared" si="88"/>
        <v>14777</v>
      </c>
    </row>
    <row r="2870" spans="1:5" x14ac:dyDescent="0.25">
      <c r="A2870" s="7">
        <v>42316</v>
      </c>
      <c r="B2870" s="8">
        <v>13297</v>
      </c>
      <c r="C2870" s="8">
        <f t="shared" si="89"/>
        <v>736199</v>
      </c>
      <c r="D2870" s="8">
        <f>IF('zad5_4)'!$C2870&gt;$I$2,'zad5_4)'!$C2870-$I$2,0)</f>
        <v>0</v>
      </c>
      <c r="E2870" s="9">
        <f t="shared" si="88"/>
        <v>14724</v>
      </c>
    </row>
    <row r="2871" spans="1:5" x14ac:dyDescent="0.25">
      <c r="A2871" s="10">
        <v>42317</v>
      </c>
      <c r="B2871" s="11">
        <v>13183</v>
      </c>
      <c r="C2871" s="11">
        <f t="shared" si="89"/>
        <v>734772</v>
      </c>
      <c r="D2871" s="11">
        <f>IF('zad5_4)'!$C2871&gt;$I$2,'zad5_4)'!$C2871-$I$2,0)</f>
        <v>0</v>
      </c>
      <c r="E2871" s="12">
        <f t="shared" si="88"/>
        <v>14696</v>
      </c>
    </row>
    <row r="2872" spans="1:5" x14ac:dyDescent="0.25">
      <c r="A2872" s="7">
        <v>42318</v>
      </c>
      <c r="B2872" s="8">
        <v>13538</v>
      </c>
      <c r="C2872" s="8">
        <f t="shared" si="89"/>
        <v>733259</v>
      </c>
      <c r="D2872" s="8">
        <f>IF('zad5_4)'!$C2872&gt;$I$2,'zad5_4)'!$C2872-$I$2,0)</f>
        <v>0</v>
      </c>
      <c r="E2872" s="9">
        <f t="shared" si="88"/>
        <v>14666</v>
      </c>
    </row>
    <row r="2873" spans="1:5" x14ac:dyDescent="0.25">
      <c r="A2873" s="10">
        <v>42319</v>
      </c>
      <c r="B2873" s="11">
        <v>15261</v>
      </c>
      <c r="C2873" s="11">
        <f t="shared" si="89"/>
        <v>732131</v>
      </c>
      <c r="D2873" s="11">
        <f>IF('zad5_4)'!$C2873&gt;$I$2,'zad5_4)'!$C2873-$I$2,0)</f>
        <v>0</v>
      </c>
      <c r="E2873" s="12">
        <f t="shared" si="88"/>
        <v>14643</v>
      </c>
    </row>
    <row r="2874" spans="1:5" x14ac:dyDescent="0.25">
      <c r="A2874" s="7">
        <v>42320</v>
      </c>
      <c r="B2874" s="8">
        <v>13052</v>
      </c>
      <c r="C2874" s="8">
        <f t="shared" si="89"/>
        <v>732749</v>
      </c>
      <c r="D2874" s="8">
        <f>IF('zad5_4)'!$C2874&gt;$I$2,'zad5_4)'!$C2874-$I$2,0)</f>
        <v>0</v>
      </c>
      <c r="E2874" s="9">
        <f t="shared" si="88"/>
        <v>14655</v>
      </c>
    </row>
    <row r="2875" spans="1:5" x14ac:dyDescent="0.25">
      <c r="A2875" s="10">
        <v>42321</v>
      </c>
      <c r="B2875" s="11">
        <v>12667</v>
      </c>
      <c r="C2875" s="11">
        <f t="shared" si="89"/>
        <v>731146</v>
      </c>
      <c r="D2875" s="11">
        <f>IF('zad5_4)'!$C2875&gt;$I$2,'zad5_4)'!$C2875-$I$2,0)</f>
        <v>0</v>
      </c>
      <c r="E2875" s="12">
        <f t="shared" si="88"/>
        <v>14623</v>
      </c>
    </row>
    <row r="2876" spans="1:5" x14ac:dyDescent="0.25">
      <c r="A2876" s="7">
        <v>42322</v>
      </c>
      <c r="B2876" s="8">
        <v>11219</v>
      </c>
      <c r="C2876" s="8">
        <f t="shared" si="89"/>
        <v>729190</v>
      </c>
      <c r="D2876" s="8">
        <f>IF('zad5_4)'!$C2876&gt;$I$2,'zad5_4)'!$C2876-$I$2,0)</f>
        <v>0</v>
      </c>
      <c r="E2876" s="9">
        <f t="shared" si="88"/>
        <v>14584</v>
      </c>
    </row>
    <row r="2877" spans="1:5" x14ac:dyDescent="0.25">
      <c r="A2877" s="10">
        <v>42323</v>
      </c>
      <c r="B2877" s="11">
        <v>8099</v>
      </c>
      <c r="C2877" s="11">
        <f t="shared" si="89"/>
        <v>725825</v>
      </c>
      <c r="D2877" s="11">
        <f>IF('zad5_4)'!$C2877&gt;$I$2,'zad5_4)'!$C2877-$I$2,0)</f>
        <v>0</v>
      </c>
      <c r="E2877" s="12">
        <f t="shared" si="88"/>
        <v>14517</v>
      </c>
    </row>
    <row r="2878" spans="1:5" x14ac:dyDescent="0.25">
      <c r="A2878" s="7">
        <v>42324</v>
      </c>
      <c r="B2878" s="8">
        <v>10955</v>
      </c>
      <c r="C2878" s="8">
        <f t="shared" si="89"/>
        <v>719407</v>
      </c>
      <c r="D2878" s="8">
        <f>IF('zad5_4)'!$C2878&gt;$I$2,'zad5_4)'!$C2878-$I$2,0)</f>
        <v>0</v>
      </c>
      <c r="E2878" s="9">
        <f t="shared" si="88"/>
        <v>14389</v>
      </c>
    </row>
    <row r="2879" spans="1:5" x14ac:dyDescent="0.25">
      <c r="A2879" s="10">
        <v>42325</v>
      </c>
      <c r="B2879" s="11">
        <v>11812</v>
      </c>
      <c r="C2879" s="11">
        <f t="shared" si="89"/>
        <v>715973</v>
      </c>
      <c r="D2879" s="11">
        <f>IF('zad5_4)'!$C2879&gt;$I$2,'zad5_4)'!$C2879-$I$2,0)</f>
        <v>0</v>
      </c>
      <c r="E2879" s="12">
        <f t="shared" si="88"/>
        <v>14320</v>
      </c>
    </row>
    <row r="2880" spans="1:5" x14ac:dyDescent="0.25">
      <c r="A2880" s="7">
        <v>42326</v>
      </c>
      <c r="B2880" s="8">
        <v>14028</v>
      </c>
      <c r="C2880" s="8">
        <f t="shared" si="89"/>
        <v>713465</v>
      </c>
      <c r="D2880" s="8">
        <f>IF('zad5_4)'!$C2880&gt;$I$2,'zad5_4)'!$C2880-$I$2,0)</f>
        <v>0</v>
      </c>
      <c r="E2880" s="9">
        <f t="shared" si="88"/>
        <v>14270</v>
      </c>
    </row>
    <row r="2881" spans="1:5" x14ac:dyDescent="0.25">
      <c r="A2881" s="10">
        <v>42327</v>
      </c>
      <c r="B2881" s="11">
        <v>14897</v>
      </c>
      <c r="C2881" s="11">
        <f t="shared" si="89"/>
        <v>713223</v>
      </c>
      <c r="D2881" s="11">
        <f>IF('zad5_4)'!$C2881&gt;$I$2,'zad5_4)'!$C2881-$I$2,0)</f>
        <v>0</v>
      </c>
      <c r="E2881" s="12">
        <f t="shared" si="88"/>
        <v>14265</v>
      </c>
    </row>
    <row r="2882" spans="1:5" x14ac:dyDescent="0.25">
      <c r="A2882" s="7">
        <v>42328</v>
      </c>
      <c r="B2882" s="8">
        <v>11452</v>
      </c>
      <c r="C2882" s="8">
        <f t="shared" si="89"/>
        <v>713855</v>
      </c>
      <c r="D2882" s="8">
        <f>IF('zad5_4)'!$C2882&gt;$I$2,'zad5_4)'!$C2882-$I$2,0)</f>
        <v>0</v>
      </c>
      <c r="E2882" s="9">
        <f t="shared" ref="E2882:E2945" si="90">ROUNDUP(C2882*0.02,0)</f>
        <v>14278</v>
      </c>
    </row>
    <row r="2883" spans="1:5" x14ac:dyDescent="0.25">
      <c r="A2883" s="10">
        <v>42329</v>
      </c>
      <c r="B2883" s="11">
        <v>15059</v>
      </c>
      <c r="C2883" s="11">
        <f t="shared" si="89"/>
        <v>711029</v>
      </c>
      <c r="D2883" s="11">
        <f>IF('zad5_4)'!$C2883&gt;$I$2,'zad5_4)'!$C2883-$I$2,0)</f>
        <v>0</v>
      </c>
      <c r="E2883" s="12">
        <f t="shared" si="90"/>
        <v>14221</v>
      </c>
    </row>
    <row r="2884" spans="1:5" x14ac:dyDescent="0.25">
      <c r="A2884" s="7">
        <v>42330</v>
      </c>
      <c r="B2884" s="8">
        <v>10022</v>
      </c>
      <c r="C2884" s="8">
        <f t="shared" ref="C2884:C2947" si="91">C2883-D2883-E2883+B2883</f>
        <v>711867</v>
      </c>
      <c r="D2884" s="8">
        <f>IF('zad5_4)'!$C2884&gt;$I$2,'zad5_4)'!$C2884-$I$2,0)</f>
        <v>0</v>
      </c>
      <c r="E2884" s="9">
        <f t="shared" si="90"/>
        <v>14238</v>
      </c>
    </row>
    <row r="2885" spans="1:5" x14ac:dyDescent="0.25">
      <c r="A2885" s="10">
        <v>42331</v>
      </c>
      <c r="B2885" s="11">
        <v>9327</v>
      </c>
      <c r="C2885" s="11">
        <f t="shared" si="91"/>
        <v>707651</v>
      </c>
      <c r="D2885" s="11">
        <f>IF('zad5_4)'!$C2885&gt;$I$2,'zad5_4)'!$C2885-$I$2,0)</f>
        <v>0</v>
      </c>
      <c r="E2885" s="12">
        <f t="shared" si="90"/>
        <v>14154</v>
      </c>
    </row>
    <row r="2886" spans="1:5" x14ac:dyDescent="0.25">
      <c r="A2886" s="7">
        <v>42332</v>
      </c>
      <c r="B2886" s="8">
        <v>9485</v>
      </c>
      <c r="C2886" s="8">
        <f t="shared" si="91"/>
        <v>702824</v>
      </c>
      <c r="D2886" s="8">
        <f>IF('zad5_4)'!$C2886&gt;$I$2,'zad5_4)'!$C2886-$I$2,0)</f>
        <v>0</v>
      </c>
      <c r="E2886" s="9">
        <f t="shared" si="90"/>
        <v>14057</v>
      </c>
    </row>
    <row r="2887" spans="1:5" x14ac:dyDescent="0.25">
      <c r="A2887" s="10">
        <v>42333</v>
      </c>
      <c r="B2887" s="11">
        <v>10927</v>
      </c>
      <c r="C2887" s="11">
        <f t="shared" si="91"/>
        <v>698252</v>
      </c>
      <c r="D2887" s="11">
        <f>IF('zad5_4)'!$C2887&gt;$I$2,'zad5_4)'!$C2887-$I$2,0)</f>
        <v>0</v>
      </c>
      <c r="E2887" s="12">
        <f t="shared" si="90"/>
        <v>13966</v>
      </c>
    </row>
    <row r="2888" spans="1:5" x14ac:dyDescent="0.25">
      <c r="A2888" s="7">
        <v>42334</v>
      </c>
      <c r="B2888" s="8">
        <v>12428</v>
      </c>
      <c r="C2888" s="8">
        <f t="shared" si="91"/>
        <v>695213</v>
      </c>
      <c r="D2888" s="8">
        <f>IF('zad5_4)'!$C2888&gt;$I$2,'zad5_4)'!$C2888-$I$2,0)</f>
        <v>0</v>
      </c>
      <c r="E2888" s="9">
        <f t="shared" si="90"/>
        <v>13905</v>
      </c>
    </row>
    <row r="2889" spans="1:5" x14ac:dyDescent="0.25">
      <c r="A2889" s="10">
        <v>42335</v>
      </c>
      <c r="B2889" s="11">
        <v>12369</v>
      </c>
      <c r="C2889" s="11">
        <f t="shared" si="91"/>
        <v>693736</v>
      </c>
      <c r="D2889" s="11">
        <f>IF('zad5_4)'!$C2889&gt;$I$2,'zad5_4)'!$C2889-$I$2,0)</f>
        <v>0</v>
      </c>
      <c r="E2889" s="12">
        <f t="shared" si="90"/>
        <v>13875</v>
      </c>
    </row>
    <row r="2890" spans="1:5" x14ac:dyDescent="0.25">
      <c r="A2890" s="7">
        <v>42336</v>
      </c>
      <c r="B2890" s="8">
        <v>10560</v>
      </c>
      <c r="C2890" s="8">
        <f t="shared" si="91"/>
        <v>692230</v>
      </c>
      <c r="D2890" s="8">
        <f>IF('zad5_4)'!$C2890&gt;$I$2,'zad5_4)'!$C2890-$I$2,0)</f>
        <v>0</v>
      </c>
      <c r="E2890" s="9">
        <f t="shared" si="90"/>
        <v>13845</v>
      </c>
    </row>
    <row r="2891" spans="1:5" x14ac:dyDescent="0.25">
      <c r="A2891" s="10">
        <v>42337</v>
      </c>
      <c r="B2891" s="11">
        <v>11268</v>
      </c>
      <c r="C2891" s="11">
        <f t="shared" si="91"/>
        <v>688945</v>
      </c>
      <c r="D2891" s="11">
        <f>IF('zad5_4)'!$C2891&gt;$I$2,'zad5_4)'!$C2891-$I$2,0)</f>
        <v>0</v>
      </c>
      <c r="E2891" s="12">
        <f t="shared" si="90"/>
        <v>13779</v>
      </c>
    </row>
    <row r="2892" spans="1:5" x14ac:dyDescent="0.25">
      <c r="A2892" s="7">
        <v>42338</v>
      </c>
      <c r="B2892" s="8">
        <v>13206</v>
      </c>
      <c r="C2892" s="8">
        <f t="shared" si="91"/>
        <v>686434</v>
      </c>
      <c r="D2892" s="8">
        <f>IF('zad5_4)'!$C2892&gt;$I$2,'zad5_4)'!$C2892-$I$2,0)</f>
        <v>0</v>
      </c>
      <c r="E2892" s="9">
        <f t="shared" si="90"/>
        <v>13729</v>
      </c>
    </row>
    <row r="2893" spans="1:5" x14ac:dyDescent="0.25">
      <c r="A2893" s="10">
        <v>42339</v>
      </c>
      <c r="B2893" s="11">
        <v>12886</v>
      </c>
      <c r="C2893" s="11">
        <f t="shared" si="91"/>
        <v>685911</v>
      </c>
      <c r="D2893" s="11">
        <f>IF('zad5_4)'!$C2893&gt;$I$2,'zad5_4)'!$C2893-$I$2,0)</f>
        <v>0</v>
      </c>
      <c r="E2893" s="12">
        <f t="shared" si="90"/>
        <v>13719</v>
      </c>
    </row>
    <row r="2894" spans="1:5" x14ac:dyDescent="0.25">
      <c r="A2894" s="7">
        <v>42340</v>
      </c>
      <c r="B2894" s="8">
        <v>14648</v>
      </c>
      <c r="C2894" s="8">
        <f t="shared" si="91"/>
        <v>685078</v>
      </c>
      <c r="D2894" s="8">
        <f>IF('zad5_4)'!$C2894&gt;$I$2,'zad5_4)'!$C2894-$I$2,0)</f>
        <v>0</v>
      </c>
      <c r="E2894" s="9">
        <f t="shared" si="90"/>
        <v>13702</v>
      </c>
    </row>
    <row r="2895" spans="1:5" x14ac:dyDescent="0.25">
      <c r="A2895" s="10">
        <v>42341</v>
      </c>
      <c r="B2895" s="11">
        <v>12702</v>
      </c>
      <c r="C2895" s="11">
        <f t="shared" si="91"/>
        <v>686024</v>
      </c>
      <c r="D2895" s="11">
        <f>IF('zad5_4)'!$C2895&gt;$I$2,'zad5_4)'!$C2895-$I$2,0)</f>
        <v>0</v>
      </c>
      <c r="E2895" s="12">
        <f t="shared" si="90"/>
        <v>13721</v>
      </c>
    </row>
    <row r="2896" spans="1:5" x14ac:dyDescent="0.25">
      <c r="A2896" s="7">
        <v>42342</v>
      </c>
      <c r="B2896" s="8">
        <v>12682</v>
      </c>
      <c r="C2896" s="8">
        <f t="shared" si="91"/>
        <v>685005</v>
      </c>
      <c r="D2896" s="8">
        <f>IF('zad5_4)'!$C2896&gt;$I$2,'zad5_4)'!$C2896-$I$2,0)</f>
        <v>0</v>
      </c>
      <c r="E2896" s="9">
        <f t="shared" si="90"/>
        <v>13701</v>
      </c>
    </row>
    <row r="2897" spans="1:5" x14ac:dyDescent="0.25">
      <c r="A2897" s="10">
        <v>42343</v>
      </c>
      <c r="B2897" s="11">
        <v>11046</v>
      </c>
      <c r="C2897" s="11">
        <f t="shared" si="91"/>
        <v>683986</v>
      </c>
      <c r="D2897" s="11">
        <f>IF('zad5_4)'!$C2897&gt;$I$2,'zad5_4)'!$C2897-$I$2,0)</f>
        <v>0</v>
      </c>
      <c r="E2897" s="12">
        <f t="shared" si="90"/>
        <v>13680</v>
      </c>
    </row>
    <row r="2898" spans="1:5" x14ac:dyDescent="0.25">
      <c r="A2898" s="7">
        <v>42344</v>
      </c>
      <c r="B2898" s="8">
        <v>12408</v>
      </c>
      <c r="C2898" s="8">
        <f t="shared" si="91"/>
        <v>681352</v>
      </c>
      <c r="D2898" s="8">
        <f>IF('zad5_4)'!$C2898&gt;$I$2,'zad5_4)'!$C2898-$I$2,0)</f>
        <v>0</v>
      </c>
      <c r="E2898" s="9">
        <f t="shared" si="90"/>
        <v>13628</v>
      </c>
    </row>
    <row r="2899" spans="1:5" x14ac:dyDescent="0.25">
      <c r="A2899" s="10">
        <v>42345</v>
      </c>
      <c r="B2899" s="11">
        <v>14536</v>
      </c>
      <c r="C2899" s="11">
        <f t="shared" si="91"/>
        <v>680132</v>
      </c>
      <c r="D2899" s="11">
        <f>IF('zad5_4)'!$C2899&gt;$I$2,'zad5_4)'!$C2899-$I$2,0)</f>
        <v>0</v>
      </c>
      <c r="E2899" s="12">
        <f t="shared" si="90"/>
        <v>13603</v>
      </c>
    </row>
    <row r="2900" spans="1:5" x14ac:dyDescent="0.25">
      <c r="A2900" s="7">
        <v>42346</v>
      </c>
      <c r="B2900" s="8">
        <v>11870</v>
      </c>
      <c r="C2900" s="8">
        <f t="shared" si="91"/>
        <v>681065</v>
      </c>
      <c r="D2900" s="8">
        <f>IF('zad5_4)'!$C2900&gt;$I$2,'zad5_4)'!$C2900-$I$2,0)</f>
        <v>0</v>
      </c>
      <c r="E2900" s="9">
        <f t="shared" si="90"/>
        <v>13622</v>
      </c>
    </row>
    <row r="2901" spans="1:5" x14ac:dyDescent="0.25">
      <c r="A2901" s="10">
        <v>42347</v>
      </c>
      <c r="B2901" s="11">
        <v>12717</v>
      </c>
      <c r="C2901" s="11">
        <f t="shared" si="91"/>
        <v>679313</v>
      </c>
      <c r="D2901" s="11">
        <f>IF('zad5_4)'!$C2901&gt;$I$2,'zad5_4)'!$C2901-$I$2,0)</f>
        <v>0</v>
      </c>
      <c r="E2901" s="12">
        <f t="shared" si="90"/>
        <v>13587</v>
      </c>
    </row>
    <row r="2902" spans="1:5" x14ac:dyDescent="0.25">
      <c r="A2902" s="7">
        <v>42348</v>
      </c>
      <c r="B2902" s="8">
        <v>12893</v>
      </c>
      <c r="C2902" s="8">
        <f t="shared" si="91"/>
        <v>678443</v>
      </c>
      <c r="D2902" s="8">
        <f>IF('zad5_4)'!$C2902&gt;$I$2,'zad5_4)'!$C2902-$I$2,0)</f>
        <v>0</v>
      </c>
      <c r="E2902" s="9">
        <f t="shared" si="90"/>
        <v>13569</v>
      </c>
    </row>
    <row r="2903" spans="1:5" x14ac:dyDescent="0.25">
      <c r="A2903" s="10">
        <v>42349</v>
      </c>
      <c r="B2903" s="11">
        <v>13535</v>
      </c>
      <c r="C2903" s="11">
        <f t="shared" si="91"/>
        <v>677767</v>
      </c>
      <c r="D2903" s="11">
        <f>IF('zad5_4)'!$C2903&gt;$I$2,'zad5_4)'!$C2903-$I$2,0)</f>
        <v>0</v>
      </c>
      <c r="E2903" s="12">
        <f t="shared" si="90"/>
        <v>13556</v>
      </c>
    </row>
    <row r="2904" spans="1:5" x14ac:dyDescent="0.25">
      <c r="A2904" s="7">
        <v>42350</v>
      </c>
      <c r="B2904" s="8">
        <v>10539</v>
      </c>
      <c r="C2904" s="8">
        <f t="shared" si="91"/>
        <v>677746</v>
      </c>
      <c r="D2904" s="8">
        <f>IF('zad5_4)'!$C2904&gt;$I$2,'zad5_4)'!$C2904-$I$2,0)</f>
        <v>0</v>
      </c>
      <c r="E2904" s="9">
        <f t="shared" si="90"/>
        <v>13555</v>
      </c>
    </row>
    <row r="2905" spans="1:5" x14ac:dyDescent="0.25">
      <c r="A2905" s="10">
        <v>42351</v>
      </c>
      <c r="B2905" s="11">
        <v>8243</v>
      </c>
      <c r="C2905" s="11">
        <f t="shared" si="91"/>
        <v>674730</v>
      </c>
      <c r="D2905" s="11">
        <f>IF('zad5_4)'!$C2905&gt;$I$2,'zad5_4)'!$C2905-$I$2,0)</f>
        <v>0</v>
      </c>
      <c r="E2905" s="12">
        <f t="shared" si="90"/>
        <v>13495</v>
      </c>
    </row>
    <row r="2906" spans="1:5" x14ac:dyDescent="0.25">
      <c r="A2906" s="7">
        <v>42352</v>
      </c>
      <c r="B2906" s="8">
        <v>12586</v>
      </c>
      <c r="C2906" s="8">
        <f t="shared" si="91"/>
        <v>669478</v>
      </c>
      <c r="D2906" s="8">
        <f>IF('zad5_4)'!$C2906&gt;$I$2,'zad5_4)'!$C2906-$I$2,0)</f>
        <v>0</v>
      </c>
      <c r="E2906" s="9">
        <f t="shared" si="90"/>
        <v>13390</v>
      </c>
    </row>
    <row r="2907" spans="1:5" x14ac:dyDescent="0.25">
      <c r="A2907" s="10">
        <v>42353</v>
      </c>
      <c r="B2907" s="11">
        <v>9961</v>
      </c>
      <c r="C2907" s="11">
        <f t="shared" si="91"/>
        <v>668674</v>
      </c>
      <c r="D2907" s="11">
        <f>IF('zad5_4)'!$C2907&gt;$I$2,'zad5_4)'!$C2907-$I$2,0)</f>
        <v>0</v>
      </c>
      <c r="E2907" s="12">
        <f t="shared" si="90"/>
        <v>13374</v>
      </c>
    </row>
    <row r="2908" spans="1:5" x14ac:dyDescent="0.25">
      <c r="A2908" s="7">
        <v>42354</v>
      </c>
      <c r="B2908" s="8">
        <v>9997</v>
      </c>
      <c r="C2908" s="8">
        <f t="shared" si="91"/>
        <v>665261</v>
      </c>
      <c r="D2908" s="8">
        <f>IF('zad5_4)'!$C2908&gt;$I$2,'zad5_4)'!$C2908-$I$2,0)</f>
        <v>0</v>
      </c>
      <c r="E2908" s="9">
        <f t="shared" si="90"/>
        <v>13306</v>
      </c>
    </row>
    <row r="2909" spans="1:5" x14ac:dyDescent="0.25">
      <c r="A2909" s="10">
        <v>42355</v>
      </c>
      <c r="B2909" s="11">
        <v>7996</v>
      </c>
      <c r="C2909" s="11">
        <f t="shared" si="91"/>
        <v>661952</v>
      </c>
      <c r="D2909" s="11">
        <f>IF('zad5_4)'!$C2909&gt;$I$2,'zad5_4)'!$C2909-$I$2,0)</f>
        <v>0</v>
      </c>
      <c r="E2909" s="12">
        <f t="shared" si="90"/>
        <v>13240</v>
      </c>
    </row>
    <row r="2910" spans="1:5" x14ac:dyDescent="0.25">
      <c r="A2910" s="7">
        <v>42356</v>
      </c>
      <c r="B2910" s="8">
        <v>9991</v>
      </c>
      <c r="C2910" s="8">
        <f t="shared" si="91"/>
        <v>656708</v>
      </c>
      <c r="D2910" s="8">
        <f>IF('zad5_4)'!$C2910&gt;$I$2,'zad5_4)'!$C2910-$I$2,0)</f>
        <v>0</v>
      </c>
      <c r="E2910" s="9">
        <f t="shared" si="90"/>
        <v>13135</v>
      </c>
    </row>
    <row r="2911" spans="1:5" x14ac:dyDescent="0.25">
      <c r="A2911" s="10">
        <v>42357</v>
      </c>
      <c r="B2911" s="11">
        <v>11070</v>
      </c>
      <c r="C2911" s="11">
        <f t="shared" si="91"/>
        <v>653564</v>
      </c>
      <c r="D2911" s="11">
        <f>IF('zad5_4)'!$C2911&gt;$I$2,'zad5_4)'!$C2911-$I$2,0)</f>
        <v>0</v>
      </c>
      <c r="E2911" s="12">
        <f t="shared" si="90"/>
        <v>13072</v>
      </c>
    </row>
    <row r="2912" spans="1:5" x14ac:dyDescent="0.25">
      <c r="A2912" s="7">
        <v>42358</v>
      </c>
      <c r="B2912" s="8">
        <v>8561</v>
      </c>
      <c r="C2912" s="8">
        <f t="shared" si="91"/>
        <v>651562</v>
      </c>
      <c r="D2912" s="8">
        <f>IF('zad5_4)'!$C2912&gt;$I$2,'zad5_4)'!$C2912-$I$2,0)</f>
        <v>0</v>
      </c>
      <c r="E2912" s="9">
        <f t="shared" si="90"/>
        <v>13032</v>
      </c>
    </row>
    <row r="2913" spans="1:5" x14ac:dyDescent="0.25">
      <c r="A2913" s="10">
        <v>42359</v>
      </c>
      <c r="B2913" s="11">
        <v>8113</v>
      </c>
      <c r="C2913" s="11">
        <f t="shared" si="91"/>
        <v>647091</v>
      </c>
      <c r="D2913" s="11">
        <f>IF('zad5_4)'!$C2913&gt;$I$2,'zad5_4)'!$C2913-$I$2,0)</f>
        <v>0</v>
      </c>
      <c r="E2913" s="12">
        <f t="shared" si="90"/>
        <v>12942</v>
      </c>
    </row>
    <row r="2914" spans="1:5" x14ac:dyDescent="0.25">
      <c r="A2914" s="7">
        <v>42360</v>
      </c>
      <c r="B2914" s="8">
        <v>9658</v>
      </c>
      <c r="C2914" s="8">
        <f t="shared" si="91"/>
        <v>642262</v>
      </c>
      <c r="D2914" s="8">
        <f>IF('zad5_4)'!$C2914&gt;$I$2,'zad5_4)'!$C2914-$I$2,0)</f>
        <v>0</v>
      </c>
      <c r="E2914" s="9">
        <f t="shared" si="90"/>
        <v>12846</v>
      </c>
    </row>
    <row r="2915" spans="1:5" x14ac:dyDescent="0.25">
      <c r="A2915" s="10">
        <v>42361</v>
      </c>
      <c r="B2915" s="11">
        <v>11093</v>
      </c>
      <c r="C2915" s="11">
        <f t="shared" si="91"/>
        <v>639074</v>
      </c>
      <c r="D2915" s="11">
        <f>IF('zad5_4)'!$C2915&gt;$I$2,'zad5_4)'!$C2915-$I$2,0)</f>
        <v>0</v>
      </c>
      <c r="E2915" s="12">
        <f t="shared" si="90"/>
        <v>12782</v>
      </c>
    </row>
    <row r="2916" spans="1:5" x14ac:dyDescent="0.25">
      <c r="A2916" s="7">
        <v>42362</v>
      </c>
      <c r="B2916" s="8">
        <v>9206</v>
      </c>
      <c r="C2916" s="8">
        <f t="shared" si="91"/>
        <v>637385</v>
      </c>
      <c r="D2916" s="8">
        <f>IF('zad5_4)'!$C2916&gt;$I$2,'zad5_4)'!$C2916-$I$2,0)</f>
        <v>0</v>
      </c>
      <c r="E2916" s="9">
        <f t="shared" si="90"/>
        <v>12748</v>
      </c>
    </row>
    <row r="2917" spans="1:5" x14ac:dyDescent="0.25">
      <c r="A2917" s="10">
        <v>42363</v>
      </c>
      <c r="B2917" s="11">
        <v>6771</v>
      </c>
      <c r="C2917" s="11">
        <f t="shared" si="91"/>
        <v>633843</v>
      </c>
      <c r="D2917" s="11">
        <f>IF('zad5_4)'!$C2917&gt;$I$2,'zad5_4)'!$C2917-$I$2,0)</f>
        <v>0</v>
      </c>
      <c r="E2917" s="12">
        <f t="shared" si="90"/>
        <v>12677</v>
      </c>
    </row>
    <row r="2918" spans="1:5" x14ac:dyDescent="0.25">
      <c r="A2918" s="7">
        <v>42364</v>
      </c>
      <c r="B2918" s="8">
        <v>10578</v>
      </c>
      <c r="C2918" s="8">
        <f t="shared" si="91"/>
        <v>627937</v>
      </c>
      <c r="D2918" s="8">
        <f>IF('zad5_4)'!$C2918&gt;$I$2,'zad5_4)'!$C2918-$I$2,0)</f>
        <v>0</v>
      </c>
      <c r="E2918" s="9">
        <f t="shared" si="90"/>
        <v>12559</v>
      </c>
    </row>
    <row r="2919" spans="1:5" x14ac:dyDescent="0.25">
      <c r="A2919" s="10">
        <v>42365</v>
      </c>
      <c r="B2919" s="11">
        <v>8849</v>
      </c>
      <c r="C2919" s="11">
        <f t="shared" si="91"/>
        <v>625956</v>
      </c>
      <c r="D2919" s="11">
        <f>IF('zad5_4)'!$C2919&gt;$I$2,'zad5_4)'!$C2919-$I$2,0)</f>
        <v>0</v>
      </c>
      <c r="E2919" s="12">
        <f t="shared" si="90"/>
        <v>12520</v>
      </c>
    </row>
    <row r="2920" spans="1:5" x14ac:dyDescent="0.25">
      <c r="A2920" s="7">
        <v>42366</v>
      </c>
      <c r="B2920" s="8">
        <v>8976</v>
      </c>
      <c r="C2920" s="8">
        <f t="shared" si="91"/>
        <v>622285</v>
      </c>
      <c r="D2920" s="8">
        <f>IF('zad5_4)'!$C2920&gt;$I$2,'zad5_4)'!$C2920-$I$2,0)</f>
        <v>0</v>
      </c>
      <c r="E2920" s="9">
        <f t="shared" si="90"/>
        <v>12446</v>
      </c>
    </row>
    <row r="2921" spans="1:5" x14ac:dyDescent="0.25">
      <c r="A2921" s="10">
        <v>42367</v>
      </c>
      <c r="B2921" s="11">
        <v>5351</v>
      </c>
      <c r="C2921" s="11">
        <f t="shared" si="91"/>
        <v>618815</v>
      </c>
      <c r="D2921" s="11">
        <f>IF('zad5_4)'!$C2921&gt;$I$2,'zad5_4)'!$C2921-$I$2,0)</f>
        <v>0</v>
      </c>
      <c r="E2921" s="12">
        <f t="shared" si="90"/>
        <v>12377</v>
      </c>
    </row>
    <row r="2922" spans="1:5" x14ac:dyDescent="0.25">
      <c r="A2922" s="7">
        <v>42368</v>
      </c>
      <c r="B2922" s="8">
        <v>10119</v>
      </c>
      <c r="C2922" s="8">
        <f t="shared" si="91"/>
        <v>611789</v>
      </c>
      <c r="D2922" s="8">
        <f>IF('zad5_4)'!$C2922&gt;$I$2,'zad5_4)'!$C2922-$I$2,0)</f>
        <v>0</v>
      </c>
      <c r="E2922" s="9">
        <f t="shared" si="90"/>
        <v>12236</v>
      </c>
    </row>
    <row r="2923" spans="1:5" x14ac:dyDescent="0.25">
      <c r="A2923" s="10">
        <v>42369</v>
      </c>
      <c r="B2923" s="11">
        <v>9425</v>
      </c>
      <c r="C2923" s="11">
        <f t="shared" si="91"/>
        <v>609672</v>
      </c>
      <c r="D2923" s="11">
        <f>IF('zad5_4)'!$C2923&gt;$I$2,'zad5_4)'!$C2923-$I$2,0)</f>
        <v>0</v>
      </c>
      <c r="E2923" s="12">
        <f t="shared" si="90"/>
        <v>12194</v>
      </c>
    </row>
    <row r="2924" spans="1:5" x14ac:dyDescent="0.25">
      <c r="A2924" s="7">
        <v>42370</v>
      </c>
      <c r="B2924" s="8">
        <v>8773</v>
      </c>
      <c r="C2924" s="8">
        <f t="shared" si="91"/>
        <v>606903</v>
      </c>
      <c r="D2924" s="8">
        <f>IF('zad5_4)'!$C2924&gt;$I$2,'zad5_4)'!$C2924-$I$2,0)</f>
        <v>0</v>
      </c>
      <c r="E2924" s="9">
        <f t="shared" si="90"/>
        <v>12139</v>
      </c>
    </row>
    <row r="2925" spans="1:5" x14ac:dyDescent="0.25">
      <c r="A2925" s="10">
        <v>42371</v>
      </c>
      <c r="B2925" s="11">
        <v>6859</v>
      </c>
      <c r="C2925" s="11">
        <f t="shared" si="91"/>
        <v>603537</v>
      </c>
      <c r="D2925" s="11">
        <f>IF('zad5_4)'!$C2925&gt;$I$2,'zad5_4)'!$C2925-$I$2,0)</f>
        <v>0</v>
      </c>
      <c r="E2925" s="12">
        <f t="shared" si="90"/>
        <v>12071</v>
      </c>
    </row>
    <row r="2926" spans="1:5" x14ac:dyDescent="0.25">
      <c r="A2926" s="7">
        <v>42372</v>
      </c>
      <c r="B2926" s="8">
        <v>9319</v>
      </c>
      <c r="C2926" s="8">
        <f t="shared" si="91"/>
        <v>598325</v>
      </c>
      <c r="D2926" s="8">
        <f>IF('zad5_4)'!$C2926&gt;$I$2,'zad5_4)'!$C2926-$I$2,0)</f>
        <v>0</v>
      </c>
      <c r="E2926" s="9">
        <f t="shared" si="90"/>
        <v>11967</v>
      </c>
    </row>
    <row r="2927" spans="1:5" x14ac:dyDescent="0.25">
      <c r="A2927" s="10">
        <v>42373</v>
      </c>
      <c r="B2927" s="11">
        <v>4642</v>
      </c>
      <c r="C2927" s="11">
        <f t="shared" si="91"/>
        <v>595677</v>
      </c>
      <c r="D2927" s="11">
        <f>IF('zad5_4)'!$C2927&gt;$I$2,'zad5_4)'!$C2927-$I$2,0)</f>
        <v>0</v>
      </c>
      <c r="E2927" s="12">
        <f t="shared" si="90"/>
        <v>11914</v>
      </c>
    </row>
    <row r="2928" spans="1:5" x14ac:dyDescent="0.25">
      <c r="A2928" s="7">
        <v>42374</v>
      </c>
      <c r="B2928" s="8">
        <v>12040</v>
      </c>
      <c r="C2928" s="8">
        <f t="shared" si="91"/>
        <v>588405</v>
      </c>
      <c r="D2928" s="8">
        <f>IF('zad5_4)'!$C2928&gt;$I$2,'zad5_4)'!$C2928-$I$2,0)</f>
        <v>0</v>
      </c>
      <c r="E2928" s="9">
        <f t="shared" si="90"/>
        <v>11769</v>
      </c>
    </row>
    <row r="2929" spans="1:5" x14ac:dyDescent="0.25">
      <c r="A2929" s="10">
        <v>42375</v>
      </c>
      <c r="B2929" s="11">
        <v>8049</v>
      </c>
      <c r="C2929" s="11">
        <f t="shared" si="91"/>
        <v>588676</v>
      </c>
      <c r="D2929" s="11">
        <f>IF('zad5_4)'!$C2929&gt;$I$2,'zad5_4)'!$C2929-$I$2,0)</f>
        <v>0</v>
      </c>
      <c r="E2929" s="12">
        <f t="shared" si="90"/>
        <v>11774</v>
      </c>
    </row>
    <row r="2930" spans="1:5" x14ac:dyDescent="0.25">
      <c r="A2930" s="7">
        <v>42376</v>
      </c>
      <c r="B2930" s="8">
        <v>7668</v>
      </c>
      <c r="C2930" s="8">
        <f t="shared" si="91"/>
        <v>584951</v>
      </c>
      <c r="D2930" s="8">
        <f>IF('zad5_4)'!$C2930&gt;$I$2,'zad5_4)'!$C2930-$I$2,0)</f>
        <v>0</v>
      </c>
      <c r="E2930" s="9">
        <f t="shared" si="90"/>
        <v>11700</v>
      </c>
    </row>
    <row r="2931" spans="1:5" x14ac:dyDescent="0.25">
      <c r="A2931" s="10">
        <v>42377</v>
      </c>
      <c r="B2931" s="11">
        <v>7869</v>
      </c>
      <c r="C2931" s="11">
        <f t="shared" si="91"/>
        <v>580919</v>
      </c>
      <c r="D2931" s="11">
        <f>IF('zad5_4)'!$C2931&gt;$I$2,'zad5_4)'!$C2931-$I$2,0)</f>
        <v>0</v>
      </c>
      <c r="E2931" s="12">
        <f t="shared" si="90"/>
        <v>11619</v>
      </c>
    </row>
    <row r="2932" spans="1:5" x14ac:dyDescent="0.25">
      <c r="A2932" s="7">
        <v>42378</v>
      </c>
      <c r="B2932" s="8">
        <v>7381</v>
      </c>
      <c r="C2932" s="8">
        <f t="shared" si="91"/>
        <v>577169</v>
      </c>
      <c r="D2932" s="8">
        <f>IF('zad5_4)'!$C2932&gt;$I$2,'zad5_4)'!$C2932-$I$2,0)</f>
        <v>0</v>
      </c>
      <c r="E2932" s="9">
        <f t="shared" si="90"/>
        <v>11544</v>
      </c>
    </row>
    <row r="2933" spans="1:5" x14ac:dyDescent="0.25">
      <c r="A2933" s="10">
        <v>42379</v>
      </c>
      <c r="B2933" s="11">
        <v>6382</v>
      </c>
      <c r="C2933" s="11">
        <f t="shared" si="91"/>
        <v>573006</v>
      </c>
      <c r="D2933" s="11">
        <f>IF('zad5_4)'!$C2933&gt;$I$2,'zad5_4)'!$C2933-$I$2,0)</f>
        <v>0</v>
      </c>
      <c r="E2933" s="12">
        <f t="shared" si="90"/>
        <v>11461</v>
      </c>
    </row>
    <row r="2934" spans="1:5" x14ac:dyDescent="0.25">
      <c r="A2934" s="7">
        <v>42380</v>
      </c>
      <c r="B2934" s="8">
        <v>6384</v>
      </c>
      <c r="C2934" s="8">
        <f t="shared" si="91"/>
        <v>567927</v>
      </c>
      <c r="D2934" s="8">
        <f>IF('zad5_4)'!$C2934&gt;$I$2,'zad5_4)'!$C2934-$I$2,0)</f>
        <v>0</v>
      </c>
      <c r="E2934" s="9">
        <f t="shared" si="90"/>
        <v>11359</v>
      </c>
    </row>
    <row r="2935" spans="1:5" x14ac:dyDescent="0.25">
      <c r="A2935" s="10">
        <v>42381</v>
      </c>
      <c r="B2935" s="11">
        <v>8657</v>
      </c>
      <c r="C2935" s="11">
        <f t="shared" si="91"/>
        <v>562952</v>
      </c>
      <c r="D2935" s="11">
        <f>IF('zad5_4)'!$C2935&gt;$I$2,'zad5_4)'!$C2935-$I$2,0)</f>
        <v>0</v>
      </c>
      <c r="E2935" s="12">
        <f t="shared" si="90"/>
        <v>11260</v>
      </c>
    </row>
    <row r="2936" spans="1:5" x14ac:dyDescent="0.25">
      <c r="A2936" s="7">
        <v>42382</v>
      </c>
      <c r="B2936" s="8">
        <v>7561</v>
      </c>
      <c r="C2936" s="8">
        <f t="shared" si="91"/>
        <v>560349</v>
      </c>
      <c r="D2936" s="8">
        <f>IF('zad5_4)'!$C2936&gt;$I$2,'zad5_4)'!$C2936-$I$2,0)</f>
        <v>0</v>
      </c>
      <c r="E2936" s="9">
        <f t="shared" si="90"/>
        <v>11207</v>
      </c>
    </row>
    <row r="2937" spans="1:5" x14ac:dyDescent="0.25">
      <c r="A2937" s="10">
        <v>42383</v>
      </c>
      <c r="B2937" s="11">
        <v>5894</v>
      </c>
      <c r="C2937" s="11">
        <f t="shared" si="91"/>
        <v>556703</v>
      </c>
      <c r="D2937" s="11">
        <f>IF('zad5_4)'!$C2937&gt;$I$2,'zad5_4)'!$C2937-$I$2,0)</f>
        <v>0</v>
      </c>
      <c r="E2937" s="12">
        <f t="shared" si="90"/>
        <v>11135</v>
      </c>
    </row>
    <row r="2938" spans="1:5" x14ac:dyDescent="0.25">
      <c r="A2938" s="7">
        <v>42384</v>
      </c>
      <c r="B2938" s="8">
        <v>7986</v>
      </c>
      <c r="C2938" s="8">
        <f t="shared" si="91"/>
        <v>551462</v>
      </c>
      <c r="D2938" s="8">
        <f>IF('zad5_4)'!$C2938&gt;$I$2,'zad5_4)'!$C2938-$I$2,0)</f>
        <v>0</v>
      </c>
      <c r="E2938" s="9">
        <f t="shared" si="90"/>
        <v>11030</v>
      </c>
    </row>
    <row r="2939" spans="1:5" x14ac:dyDescent="0.25">
      <c r="A2939" s="10">
        <v>42385</v>
      </c>
      <c r="B2939" s="11">
        <v>9649</v>
      </c>
      <c r="C2939" s="11">
        <f t="shared" si="91"/>
        <v>548418</v>
      </c>
      <c r="D2939" s="11">
        <f>IF('zad5_4)'!$C2939&gt;$I$2,'zad5_4)'!$C2939-$I$2,0)</f>
        <v>0</v>
      </c>
      <c r="E2939" s="12">
        <f t="shared" si="90"/>
        <v>10969</v>
      </c>
    </row>
    <row r="2940" spans="1:5" x14ac:dyDescent="0.25">
      <c r="A2940" s="7">
        <v>42386</v>
      </c>
      <c r="B2940" s="8">
        <v>8416</v>
      </c>
      <c r="C2940" s="8">
        <f t="shared" si="91"/>
        <v>547098</v>
      </c>
      <c r="D2940" s="8">
        <f>IF('zad5_4)'!$C2940&gt;$I$2,'zad5_4)'!$C2940-$I$2,0)</f>
        <v>0</v>
      </c>
      <c r="E2940" s="9">
        <f t="shared" si="90"/>
        <v>10942</v>
      </c>
    </row>
    <row r="2941" spans="1:5" x14ac:dyDescent="0.25">
      <c r="A2941" s="10">
        <v>42387</v>
      </c>
      <c r="B2941" s="11">
        <v>9790</v>
      </c>
      <c r="C2941" s="11">
        <f t="shared" si="91"/>
        <v>544572</v>
      </c>
      <c r="D2941" s="11">
        <f>IF('zad5_4)'!$C2941&gt;$I$2,'zad5_4)'!$C2941-$I$2,0)</f>
        <v>0</v>
      </c>
      <c r="E2941" s="12">
        <f t="shared" si="90"/>
        <v>10892</v>
      </c>
    </row>
    <row r="2942" spans="1:5" x14ac:dyDescent="0.25">
      <c r="A2942" s="7">
        <v>42388</v>
      </c>
      <c r="B2942" s="8">
        <v>5956</v>
      </c>
      <c r="C2942" s="8">
        <f t="shared" si="91"/>
        <v>543470</v>
      </c>
      <c r="D2942" s="8">
        <f>IF('zad5_4)'!$C2942&gt;$I$2,'zad5_4)'!$C2942-$I$2,0)</f>
        <v>0</v>
      </c>
      <c r="E2942" s="9">
        <f t="shared" si="90"/>
        <v>10870</v>
      </c>
    </row>
    <row r="2943" spans="1:5" x14ac:dyDescent="0.25">
      <c r="A2943" s="10">
        <v>42389</v>
      </c>
      <c r="B2943" s="11">
        <v>7206</v>
      </c>
      <c r="C2943" s="11">
        <f t="shared" si="91"/>
        <v>538556</v>
      </c>
      <c r="D2943" s="11">
        <f>IF('zad5_4)'!$C2943&gt;$I$2,'zad5_4)'!$C2943-$I$2,0)</f>
        <v>0</v>
      </c>
      <c r="E2943" s="12">
        <f t="shared" si="90"/>
        <v>10772</v>
      </c>
    </row>
    <row r="2944" spans="1:5" x14ac:dyDescent="0.25">
      <c r="A2944" s="7">
        <v>42390</v>
      </c>
      <c r="B2944" s="8">
        <v>10144</v>
      </c>
      <c r="C2944" s="8">
        <f t="shared" si="91"/>
        <v>534990</v>
      </c>
      <c r="D2944" s="8">
        <f>IF('zad5_4)'!$C2944&gt;$I$2,'zad5_4)'!$C2944-$I$2,0)</f>
        <v>0</v>
      </c>
      <c r="E2944" s="9">
        <f t="shared" si="90"/>
        <v>10700</v>
      </c>
    </row>
    <row r="2945" spans="1:5" x14ac:dyDescent="0.25">
      <c r="A2945" s="10">
        <v>42391</v>
      </c>
      <c r="B2945" s="11">
        <v>9795</v>
      </c>
      <c r="C2945" s="11">
        <f t="shared" si="91"/>
        <v>534434</v>
      </c>
      <c r="D2945" s="11">
        <f>IF('zad5_4)'!$C2945&gt;$I$2,'zad5_4)'!$C2945-$I$2,0)</f>
        <v>0</v>
      </c>
      <c r="E2945" s="12">
        <f t="shared" si="90"/>
        <v>10689</v>
      </c>
    </row>
    <row r="2946" spans="1:5" x14ac:dyDescent="0.25">
      <c r="A2946" s="7">
        <v>42392</v>
      </c>
      <c r="B2946" s="8">
        <v>8184</v>
      </c>
      <c r="C2946" s="8">
        <f t="shared" si="91"/>
        <v>533540</v>
      </c>
      <c r="D2946" s="8">
        <f>IF('zad5_4)'!$C2946&gt;$I$2,'zad5_4)'!$C2946-$I$2,0)</f>
        <v>0</v>
      </c>
      <c r="E2946" s="9">
        <f t="shared" ref="E2946:E3009" si="92">ROUNDUP(C2946*0.02,0)</f>
        <v>10671</v>
      </c>
    </row>
    <row r="2947" spans="1:5" x14ac:dyDescent="0.25">
      <c r="A2947" s="10">
        <v>42393</v>
      </c>
      <c r="B2947" s="11">
        <v>6827</v>
      </c>
      <c r="C2947" s="11">
        <f t="shared" si="91"/>
        <v>531053</v>
      </c>
      <c r="D2947" s="11">
        <f>IF('zad5_4)'!$C2947&gt;$I$2,'zad5_4)'!$C2947-$I$2,0)</f>
        <v>0</v>
      </c>
      <c r="E2947" s="12">
        <f t="shared" si="92"/>
        <v>10622</v>
      </c>
    </row>
    <row r="2948" spans="1:5" x14ac:dyDescent="0.25">
      <c r="A2948" s="7">
        <v>42394</v>
      </c>
      <c r="B2948" s="8">
        <v>9668</v>
      </c>
      <c r="C2948" s="8">
        <f t="shared" ref="C2948:C3011" si="93">C2947-D2947-E2947+B2947</f>
        <v>527258</v>
      </c>
      <c r="D2948" s="8">
        <f>IF('zad5_4)'!$C2948&gt;$I$2,'zad5_4)'!$C2948-$I$2,0)</f>
        <v>0</v>
      </c>
      <c r="E2948" s="9">
        <f t="shared" si="92"/>
        <v>10546</v>
      </c>
    </row>
    <row r="2949" spans="1:5" x14ac:dyDescent="0.25">
      <c r="A2949" s="10">
        <v>42395</v>
      </c>
      <c r="B2949" s="11">
        <v>4097</v>
      </c>
      <c r="C2949" s="11">
        <f t="shared" si="93"/>
        <v>526380</v>
      </c>
      <c r="D2949" s="11">
        <f>IF('zad5_4)'!$C2949&gt;$I$2,'zad5_4)'!$C2949-$I$2,0)</f>
        <v>0</v>
      </c>
      <c r="E2949" s="12">
        <f t="shared" si="92"/>
        <v>10528</v>
      </c>
    </row>
    <row r="2950" spans="1:5" x14ac:dyDescent="0.25">
      <c r="A2950" s="7">
        <v>42396</v>
      </c>
      <c r="B2950" s="8">
        <v>11087</v>
      </c>
      <c r="C2950" s="8">
        <f t="shared" si="93"/>
        <v>519949</v>
      </c>
      <c r="D2950" s="8">
        <f>IF('zad5_4)'!$C2950&gt;$I$2,'zad5_4)'!$C2950-$I$2,0)</f>
        <v>0</v>
      </c>
      <c r="E2950" s="9">
        <f t="shared" si="92"/>
        <v>10399</v>
      </c>
    </row>
    <row r="2951" spans="1:5" x14ac:dyDescent="0.25">
      <c r="A2951" s="10">
        <v>42397</v>
      </c>
      <c r="B2951" s="11">
        <v>4778</v>
      </c>
      <c r="C2951" s="11">
        <f t="shared" si="93"/>
        <v>520637</v>
      </c>
      <c r="D2951" s="11">
        <f>IF('zad5_4)'!$C2951&gt;$I$2,'zad5_4)'!$C2951-$I$2,0)</f>
        <v>0</v>
      </c>
      <c r="E2951" s="12">
        <f t="shared" si="92"/>
        <v>10413</v>
      </c>
    </row>
    <row r="2952" spans="1:5" x14ac:dyDescent="0.25">
      <c r="A2952" s="7">
        <v>42398</v>
      </c>
      <c r="B2952" s="8">
        <v>3322</v>
      </c>
      <c r="C2952" s="8">
        <f t="shared" si="93"/>
        <v>515002</v>
      </c>
      <c r="D2952" s="8">
        <f>IF('zad5_4)'!$C2952&gt;$I$2,'zad5_4)'!$C2952-$I$2,0)</f>
        <v>0</v>
      </c>
      <c r="E2952" s="9">
        <f t="shared" si="92"/>
        <v>10301</v>
      </c>
    </row>
    <row r="2953" spans="1:5" x14ac:dyDescent="0.25">
      <c r="A2953" s="10">
        <v>42399</v>
      </c>
      <c r="B2953" s="11">
        <v>6008</v>
      </c>
      <c r="C2953" s="11">
        <f t="shared" si="93"/>
        <v>508023</v>
      </c>
      <c r="D2953" s="11">
        <f>IF('zad5_4)'!$C2953&gt;$I$2,'zad5_4)'!$C2953-$I$2,0)</f>
        <v>0</v>
      </c>
      <c r="E2953" s="12">
        <f t="shared" si="92"/>
        <v>10161</v>
      </c>
    </row>
    <row r="2954" spans="1:5" x14ac:dyDescent="0.25">
      <c r="A2954" s="7">
        <v>42400</v>
      </c>
      <c r="B2954" s="8">
        <v>11096</v>
      </c>
      <c r="C2954" s="8">
        <f t="shared" si="93"/>
        <v>503870</v>
      </c>
      <c r="D2954" s="8">
        <f>IF('zad5_4)'!$C2954&gt;$I$2,'zad5_4)'!$C2954-$I$2,0)</f>
        <v>0</v>
      </c>
      <c r="E2954" s="9">
        <f t="shared" si="92"/>
        <v>10078</v>
      </c>
    </row>
    <row r="2955" spans="1:5" x14ac:dyDescent="0.25">
      <c r="A2955" s="10">
        <v>42401</v>
      </c>
      <c r="B2955" s="11">
        <v>6076</v>
      </c>
      <c r="C2955" s="11">
        <f t="shared" si="93"/>
        <v>504888</v>
      </c>
      <c r="D2955" s="11">
        <f>IF('zad5_4)'!$C2955&gt;$I$2,'zad5_4)'!$C2955-$I$2,0)</f>
        <v>0</v>
      </c>
      <c r="E2955" s="12">
        <f t="shared" si="92"/>
        <v>10098</v>
      </c>
    </row>
    <row r="2956" spans="1:5" x14ac:dyDescent="0.25">
      <c r="A2956" s="7">
        <v>42402</v>
      </c>
      <c r="B2956" s="8">
        <v>9717</v>
      </c>
      <c r="C2956" s="8">
        <f t="shared" si="93"/>
        <v>500866</v>
      </c>
      <c r="D2956" s="8">
        <f>IF('zad5_4)'!$C2956&gt;$I$2,'zad5_4)'!$C2956-$I$2,0)</f>
        <v>0</v>
      </c>
      <c r="E2956" s="9">
        <f t="shared" si="92"/>
        <v>10018</v>
      </c>
    </row>
    <row r="2957" spans="1:5" x14ac:dyDescent="0.25">
      <c r="A2957" s="10">
        <v>42403</v>
      </c>
      <c r="B2957" s="11">
        <v>9972</v>
      </c>
      <c r="C2957" s="11">
        <f t="shared" si="93"/>
        <v>500565</v>
      </c>
      <c r="D2957" s="11">
        <f>IF('zad5_4)'!$C2957&gt;$I$2,'zad5_4)'!$C2957-$I$2,0)</f>
        <v>0</v>
      </c>
      <c r="E2957" s="12">
        <f t="shared" si="92"/>
        <v>10012</v>
      </c>
    </row>
    <row r="2958" spans="1:5" x14ac:dyDescent="0.25">
      <c r="A2958" s="7">
        <v>42404</v>
      </c>
      <c r="B2958" s="8">
        <v>6890</v>
      </c>
      <c r="C2958" s="8">
        <f t="shared" si="93"/>
        <v>500525</v>
      </c>
      <c r="D2958" s="8">
        <f>IF('zad5_4)'!$C2958&gt;$I$2,'zad5_4)'!$C2958-$I$2,0)</f>
        <v>0</v>
      </c>
      <c r="E2958" s="9">
        <f t="shared" si="92"/>
        <v>10011</v>
      </c>
    </row>
    <row r="2959" spans="1:5" x14ac:dyDescent="0.25">
      <c r="A2959" s="10">
        <v>42405</v>
      </c>
      <c r="B2959" s="11">
        <v>8979</v>
      </c>
      <c r="C2959" s="11">
        <f t="shared" si="93"/>
        <v>497404</v>
      </c>
      <c r="D2959" s="11">
        <f>IF('zad5_4)'!$C2959&gt;$I$2,'zad5_4)'!$C2959-$I$2,0)</f>
        <v>0</v>
      </c>
      <c r="E2959" s="12">
        <f t="shared" si="92"/>
        <v>9949</v>
      </c>
    </row>
    <row r="2960" spans="1:5" x14ac:dyDescent="0.25">
      <c r="A2960" s="7">
        <v>42406</v>
      </c>
      <c r="B2960" s="8">
        <v>9850</v>
      </c>
      <c r="C2960" s="8">
        <f t="shared" si="93"/>
        <v>496434</v>
      </c>
      <c r="D2960" s="8">
        <f>IF('zad5_4)'!$C2960&gt;$I$2,'zad5_4)'!$C2960-$I$2,0)</f>
        <v>0</v>
      </c>
      <c r="E2960" s="9">
        <f t="shared" si="92"/>
        <v>9929</v>
      </c>
    </row>
    <row r="2961" spans="1:5" x14ac:dyDescent="0.25">
      <c r="A2961" s="10">
        <v>42407</v>
      </c>
      <c r="B2961" s="11">
        <v>4313</v>
      </c>
      <c r="C2961" s="11">
        <f t="shared" si="93"/>
        <v>496355</v>
      </c>
      <c r="D2961" s="11">
        <f>IF('zad5_4)'!$C2961&gt;$I$2,'zad5_4)'!$C2961-$I$2,0)</f>
        <v>0</v>
      </c>
      <c r="E2961" s="12">
        <f t="shared" si="92"/>
        <v>9928</v>
      </c>
    </row>
    <row r="2962" spans="1:5" x14ac:dyDescent="0.25">
      <c r="A2962" s="7">
        <v>42408</v>
      </c>
      <c r="B2962" s="8">
        <v>6938</v>
      </c>
      <c r="C2962" s="8">
        <f t="shared" si="93"/>
        <v>490740</v>
      </c>
      <c r="D2962" s="8">
        <f>IF('zad5_4)'!$C2962&gt;$I$2,'zad5_4)'!$C2962-$I$2,0)</f>
        <v>0</v>
      </c>
      <c r="E2962" s="9">
        <f t="shared" si="92"/>
        <v>9815</v>
      </c>
    </row>
    <row r="2963" spans="1:5" x14ac:dyDescent="0.25">
      <c r="A2963" s="10">
        <v>42409</v>
      </c>
      <c r="B2963" s="11">
        <v>6750</v>
      </c>
      <c r="C2963" s="11">
        <f t="shared" si="93"/>
        <v>487863</v>
      </c>
      <c r="D2963" s="11">
        <f>IF('zad5_4)'!$C2963&gt;$I$2,'zad5_4)'!$C2963-$I$2,0)</f>
        <v>0</v>
      </c>
      <c r="E2963" s="12">
        <f t="shared" si="92"/>
        <v>9758</v>
      </c>
    </row>
    <row r="2964" spans="1:5" x14ac:dyDescent="0.25">
      <c r="A2964" s="7">
        <v>42410</v>
      </c>
      <c r="B2964" s="8">
        <v>11386</v>
      </c>
      <c r="C2964" s="8">
        <f t="shared" si="93"/>
        <v>484855</v>
      </c>
      <c r="D2964" s="8">
        <f>IF('zad5_4)'!$C2964&gt;$I$2,'zad5_4)'!$C2964-$I$2,0)</f>
        <v>0</v>
      </c>
      <c r="E2964" s="9">
        <f t="shared" si="92"/>
        <v>9698</v>
      </c>
    </row>
    <row r="2965" spans="1:5" x14ac:dyDescent="0.25">
      <c r="A2965" s="10">
        <v>42411</v>
      </c>
      <c r="B2965" s="11">
        <v>11182</v>
      </c>
      <c r="C2965" s="11">
        <f t="shared" si="93"/>
        <v>486543</v>
      </c>
      <c r="D2965" s="11">
        <f>IF('zad5_4)'!$C2965&gt;$I$2,'zad5_4)'!$C2965-$I$2,0)</f>
        <v>0</v>
      </c>
      <c r="E2965" s="12">
        <f t="shared" si="92"/>
        <v>9731</v>
      </c>
    </row>
    <row r="2966" spans="1:5" x14ac:dyDescent="0.25">
      <c r="A2966" s="7">
        <v>42412</v>
      </c>
      <c r="B2966" s="8">
        <v>7046</v>
      </c>
      <c r="C2966" s="8">
        <f t="shared" si="93"/>
        <v>487994</v>
      </c>
      <c r="D2966" s="8">
        <f>IF('zad5_4)'!$C2966&gt;$I$2,'zad5_4)'!$C2966-$I$2,0)</f>
        <v>0</v>
      </c>
      <c r="E2966" s="9">
        <f t="shared" si="92"/>
        <v>9760</v>
      </c>
    </row>
    <row r="2967" spans="1:5" x14ac:dyDescent="0.25">
      <c r="A2967" s="10">
        <v>42413</v>
      </c>
      <c r="B2967" s="11">
        <v>8210</v>
      </c>
      <c r="C2967" s="11">
        <f t="shared" si="93"/>
        <v>485280</v>
      </c>
      <c r="D2967" s="11">
        <f>IF('zad5_4)'!$C2967&gt;$I$2,'zad5_4)'!$C2967-$I$2,0)</f>
        <v>0</v>
      </c>
      <c r="E2967" s="12">
        <f t="shared" si="92"/>
        <v>9706</v>
      </c>
    </row>
    <row r="2968" spans="1:5" x14ac:dyDescent="0.25">
      <c r="A2968" s="7">
        <v>42414</v>
      </c>
      <c r="B2968" s="8">
        <v>9456</v>
      </c>
      <c r="C2968" s="8">
        <f t="shared" si="93"/>
        <v>483784</v>
      </c>
      <c r="D2968" s="8">
        <f>IF('zad5_4)'!$C2968&gt;$I$2,'zad5_4)'!$C2968-$I$2,0)</f>
        <v>0</v>
      </c>
      <c r="E2968" s="9">
        <f t="shared" si="92"/>
        <v>9676</v>
      </c>
    </row>
    <row r="2969" spans="1:5" x14ac:dyDescent="0.25">
      <c r="A2969" s="10">
        <v>42415</v>
      </c>
      <c r="B2969" s="11">
        <v>6174</v>
      </c>
      <c r="C2969" s="11">
        <f t="shared" si="93"/>
        <v>483564</v>
      </c>
      <c r="D2969" s="11">
        <f>IF('zad5_4)'!$C2969&gt;$I$2,'zad5_4)'!$C2969-$I$2,0)</f>
        <v>0</v>
      </c>
      <c r="E2969" s="12">
        <f t="shared" si="92"/>
        <v>9672</v>
      </c>
    </row>
    <row r="2970" spans="1:5" x14ac:dyDescent="0.25">
      <c r="A2970" s="7">
        <v>42416</v>
      </c>
      <c r="B2970" s="8">
        <v>10261</v>
      </c>
      <c r="C2970" s="8">
        <f t="shared" si="93"/>
        <v>480066</v>
      </c>
      <c r="D2970" s="8">
        <f>IF('zad5_4)'!$C2970&gt;$I$2,'zad5_4)'!$C2970-$I$2,0)</f>
        <v>0</v>
      </c>
      <c r="E2970" s="9">
        <f t="shared" si="92"/>
        <v>9602</v>
      </c>
    </row>
    <row r="2971" spans="1:5" x14ac:dyDescent="0.25">
      <c r="A2971" s="10">
        <v>42417</v>
      </c>
      <c r="B2971" s="11">
        <v>7616</v>
      </c>
      <c r="C2971" s="11">
        <f t="shared" si="93"/>
        <v>480725</v>
      </c>
      <c r="D2971" s="11">
        <f>IF('zad5_4)'!$C2971&gt;$I$2,'zad5_4)'!$C2971-$I$2,0)</f>
        <v>0</v>
      </c>
      <c r="E2971" s="12">
        <f t="shared" si="92"/>
        <v>9615</v>
      </c>
    </row>
    <row r="2972" spans="1:5" x14ac:dyDescent="0.25">
      <c r="A2972" s="7">
        <v>42418</v>
      </c>
      <c r="B2972" s="8">
        <v>8881</v>
      </c>
      <c r="C2972" s="8">
        <f t="shared" si="93"/>
        <v>478726</v>
      </c>
      <c r="D2972" s="8">
        <f>IF('zad5_4)'!$C2972&gt;$I$2,'zad5_4)'!$C2972-$I$2,0)</f>
        <v>0</v>
      </c>
      <c r="E2972" s="9">
        <f t="shared" si="92"/>
        <v>9575</v>
      </c>
    </row>
    <row r="2973" spans="1:5" x14ac:dyDescent="0.25">
      <c r="A2973" s="10">
        <v>42419</v>
      </c>
      <c r="B2973" s="11">
        <v>5903</v>
      </c>
      <c r="C2973" s="11">
        <f t="shared" si="93"/>
        <v>478032</v>
      </c>
      <c r="D2973" s="11">
        <f>IF('zad5_4)'!$C2973&gt;$I$2,'zad5_4)'!$C2973-$I$2,0)</f>
        <v>0</v>
      </c>
      <c r="E2973" s="12">
        <f t="shared" si="92"/>
        <v>9561</v>
      </c>
    </row>
    <row r="2974" spans="1:5" x14ac:dyDescent="0.25">
      <c r="A2974" s="7">
        <v>42420</v>
      </c>
      <c r="B2974" s="8">
        <v>5840</v>
      </c>
      <c r="C2974" s="8">
        <f t="shared" si="93"/>
        <v>474374</v>
      </c>
      <c r="D2974" s="8">
        <f>IF('zad5_4)'!$C2974&gt;$I$2,'zad5_4)'!$C2974-$I$2,0)</f>
        <v>0</v>
      </c>
      <c r="E2974" s="9">
        <f t="shared" si="92"/>
        <v>9488</v>
      </c>
    </row>
    <row r="2975" spans="1:5" x14ac:dyDescent="0.25">
      <c r="A2975" s="10">
        <v>42421</v>
      </c>
      <c r="B2975" s="11">
        <v>7626</v>
      </c>
      <c r="C2975" s="11">
        <f t="shared" si="93"/>
        <v>470726</v>
      </c>
      <c r="D2975" s="11">
        <f>IF('zad5_4)'!$C2975&gt;$I$2,'zad5_4)'!$C2975-$I$2,0)</f>
        <v>0</v>
      </c>
      <c r="E2975" s="12">
        <f t="shared" si="92"/>
        <v>9415</v>
      </c>
    </row>
    <row r="2976" spans="1:5" x14ac:dyDescent="0.25">
      <c r="A2976" s="7">
        <v>42422</v>
      </c>
      <c r="B2976" s="8">
        <v>10542</v>
      </c>
      <c r="C2976" s="8">
        <f t="shared" si="93"/>
        <v>468937</v>
      </c>
      <c r="D2976" s="8">
        <f>IF('zad5_4)'!$C2976&gt;$I$2,'zad5_4)'!$C2976-$I$2,0)</f>
        <v>0</v>
      </c>
      <c r="E2976" s="9">
        <f t="shared" si="92"/>
        <v>9379</v>
      </c>
    </row>
    <row r="2977" spans="1:5" x14ac:dyDescent="0.25">
      <c r="A2977" s="10">
        <v>42423</v>
      </c>
      <c r="B2977" s="11">
        <v>8505</v>
      </c>
      <c r="C2977" s="11">
        <f t="shared" si="93"/>
        <v>470100</v>
      </c>
      <c r="D2977" s="11">
        <f>IF('zad5_4)'!$C2977&gt;$I$2,'zad5_4)'!$C2977-$I$2,0)</f>
        <v>0</v>
      </c>
      <c r="E2977" s="12">
        <f t="shared" si="92"/>
        <v>9402</v>
      </c>
    </row>
    <row r="2978" spans="1:5" x14ac:dyDescent="0.25">
      <c r="A2978" s="7">
        <v>42424</v>
      </c>
      <c r="B2978" s="8">
        <v>9259</v>
      </c>
      <c r="C2978" s="8">
        <f t="shared" si="93"/>
        <v>469203</v>
      </c>
      <c r="D2978" s="8">
        <f>IF('zad5_4)'!$C2978&gt;$I$2,'zad5_4)'!$C2978-$I$2,0)</f>
        <v>0</v>
      </c>
      <c r="E2978" s="9">
        <f t="shared" si="92"/>
        <v>9385</v>
      </c>
    </row>
    <row r="2979" spans="1:5" x14ac:dyDescent="0.25">
      <c r="A2979" s="10">
        <v>42425</v>
      </c>
      <c r="B2979" s="11">
        <v>7689</v>
      </c>
      <c r="C2979" s="11">
        <f t="shared" si="93"/>
        <v>469077</v>
      </c>
      <c r="D2979" s="11">
        <f>IF('zad5_4)'!$C2979&gt;$I$2,'zad5_4)'!$C2979-$I$2,0)</f>
        <v>0</v>
      </c>
      <c r="E2979" s="12">
        <f t="shared" si="92"/>
        <v>9382</v>
      </c>
    </row>
    <row r="2980" spans="1:5" x14ac:dyDescent="0.25">
      <c r="A2980" s="7">
        <v>42426</v>
      </c>
      <c r="B2980" s="8">
        <v>8596</v>
      </c>
      <c r="C2980" s="8">
        <f t="shared" si="93"/>
        <v>467384</v>
      </c>
      <c r="D2980" s="8">
        <f>IF('zad5_4)'!$C2980&gt;$I$2,'zad5_4)'!$C2980-$I$2,0)</f>
        <v>0</v>
      </c>
      <c r="E2980" s="9">
        <f t="shared" si="92"/>
        <v>9348</v>
      </c>
    </row>
    <row r="2981" spans="1:5" x14ac:dyDescent="0.25">
      <c r="A2981" s="10">
        <v>42427</v>
      </c>
      <c r="B2981" s="11">
        <v>5077</v>
      </c>
      <c r="C2981" s="11">
        <f t="shared" si="93"/>
        <v>466632</v>
      </c>
      <c r="D2981" s="11">
        <f>IF('zad5_4)'!$C2981&gt;$I$2,'zad5_4)'!$C2981-$I$2,0)</f>
        <v>0</v>
      </c>
      <c r="E2981" s="12">
        <f t="shared" si="92"/>
        <v>9333</v>
      </c>
    </row>
    <row r="2982" spans="1:5" x14ac:dyDescent="0.25">
      <c r="A2982" s="7">
        <v>42428</v>
      </c>
      <c r="B2982" s="8">
        <v>9011</v>
      </c>
      <c r="C2982" s="8">
        <f t="shared" si="93"/>
        <v>462376</v>
      </c>
      <c r="D2982" s="8">
        <f>IF('zad5_4)'!$C2982&gt;$I$2,'zad5_4)'!$C2982-$I$2,0)</f>
        <v>0</v>
      </c>
      <c r="E2982" s="9">
        <f t="shared" si="92"/>
        <v>9248</v>
      </c>
    </row>
    <row r="2983" spans="1:5" x14ac:dyDescent="0.25">
      <c r="A2983" s="10">
        <v>42429</v>
      </c>
      <c r="B2983" s="11">
        <v>7450</v>
      </c>
      <c r="C2983" s="11">
        <f t="shared" si="93"/>
        <v>462139</v>
      </c>
      <c r="D2983" s="11">
        <f>IF('zad5_4)'!$C2983&gt;$I$2,'zad5_4)'!$C2983-$I$2,0)</f>
        <v>0</v>
      </c>
      <c r="E2983" s="12">
        <f t="shared" si="92"/>
        <v>9243</v>
      </c>
    </row>
    <row r="2984" spans="1:5" x14ac:dyDescent="0.25">
      <c r="A2984" s="7">
        <v>42430</v>
      </c>
      <c r="B2984" s="8">
        <v>8954</v>
      </c>
      <c r="C2984" s="8">
        <f t="shared" si="93"/>
        <v>460346</v>
      </c>
      <c r="D2984" s="8">
        <f>IF('zad5_4)'!$C2984&gt;$I$2,'zad5_4)'!$C2984-$I$2,0)</f>
        <v>0</v>
      </c>
      <c r="E2984" s="9">
        <f t="shared" si="92"/>
        <v>9207</v>
      </c>
    </row>
    <row r="2985" spans="1:5" x14ac:dyDescent="0.25">
      <c r="A2985" s="10">
        <v>42431</v>
      </c>
      <c r="B2985" s="11">
        <v>6739</v>
      </c>
      <c r="C2985" s="11">
        <f t="shared" si="93"/>
        <v>460093</v>
      </c>
      <c r="D2985" s="11">
        <f>IF('zad5_4)'!$C2985&gt;$I$2,'zad5_4)'!$C2985-$I$2,0)</f>
        <v>0</v>
      </c>
      <c r="E2985" s="12">
        <f t="shared" si="92"/>
        <v>9202</v>
      </c>
    </row>
    <row r="2986" spans="1:5" x14ac:dyDescent="0.25">
      <c r="A2986" s="7">
        <v>42432</v>
      </c>
      <c r="B2986" s="8">
        <v>7191</v>
      </c>
      <c r="C2986" s="8">
        <f t="shared" si="93"/>
        <v>457630</v>
      </c>
      <c r="D2986" s="8">
        <f>IF('zad5_4)'!$C2986&gt;$I$2,'zad5_4)'!$C2986-$I$2,0)</f>
        <v>0</v>
      </c>
      <c r="E2986" s="9">
        <f t="shared" si="92"/>
        <v>9153</v>
      </c>
    </row>
    <row r="2987" spans="1:5" x14ac:dyDescent="0.25">
      <c r="A2987" s="10">
        <v>42433</v>
      </c>
      <c r="B2987" s="11">
        <v>5801</v>
      </c>
      <c r="C2987" s="11">
        <f t="shared" si="93"/>
        <v>455668</v>
      </c>
      <c r="D2987" s="11">
        <f>IF('zad5_4)'!$C2987&gt;$I$2,'zad5_4)'!$C2987-$I$2,0)</f>
        <v>0</v>
      </c>
      <c r="E2987" s="12">
        <f t="shared" si="92"/>
        <v>9114</v>
      </c>
    </row>
    <row r="2988" spans="1:5" x14ac:dyDescent="0.25">
      <c r="A2988" s="7">
        <v>42434</v>
      </c>
      <c r="B2988" s="8">
        <v>6309</v>
      </c>
      <c r="C2988" s="8">
        <f t="shared" si="93"/>
        <v>452355</v>
      </c>
      <c r="D2988" s="8">
        <f>IF('zad5_4)'!$C2988&gt;$I$2,'zad5_4)'!$C2988-$I$2,0)</f>
        <v>0</v>
      </c>
      <c r="E2988" s="9">
        <f t="shared" si="92"/>
        <v>9048</v>
      </c>
    </row>
    <row r="2989" spans="1:5" x14ac:dyDescent="0.25">
      <c r="A2989" s="10">
        <v>42435</v>
      </c>
      <c r="B2989" s="11">
        <v>10980</v>
      </c>
      <c r="C2989" s="11">
        <f t="shared" si="93"/>
        <v>449616</v>
      </c>
      <c r="D2989" s="11">
        <f>IF('zad5_4)'!$C2989&gt;$I$2,'zad5_4)'!$C2989-$I$2,0)</f>
        <v>0</v>
      </c>
      <c r="E2989" s="12">
        <f t="shared" si="92"/>
        <v>8993</v>
      </c>
    </row>
    <row r="2990" spans="1:5" x14ac:dyDescent="0.25">
      <c r="A2990" s="7">
        <v>42436</v>
      </c>
      <c r="B2990" s="8">
        <v>11953</v>
      </c>
      <c r="C2990" s="8">
        <f t="shared" si="93"/>
        <v>451603</v>
      </c>
      <c r="D2990" s="8">
        <f>IF('zad5_4)'!$C2990&gt;$I$2,'zad5_4)'!$C2990-$I$2,0)</f>
        <v>0</v>
      </c>
      <c r="E2990" s="9">
        <f t="shared" si="92"/>
        <v>9033</v>
      </c>
    </row>
    <row r="2991" spans="1:5" x14ac:dyDescent="0.25">
      <c r="A2991" s="10">
        <v>42437</v>
      </c>
      <c r="B2991" s="11">
        <v>8892</v>
      </c>
      <c r="C2991" s="11">
        <f t="shared" si="93"/>
        <v>454523</v>
      </c>
      <c r="D2991" s="11">
        <f>IF('zad5_4)'!$C2991&gt;$I$2,'zad5_4)'!$C2991-$I$2,0)</f>
        <v>0</v>
      </c>
      <c r="E2991" s="12">
        <f t="shared" si="92"/>
        <v>9091</v>
      </c>
    </row>
    <row r="2992" spans="1:5" x14ac:dyDescent="0.25">
      <c r="A2992" s="7">
        <v>42438</v>
      </c>
      <c r="B2992" s="8">
        <v>9371</v>
      </c>
      <c r="C2992" s="8">
        <f t="shared" si="93"/>
        <v>454324</v>
      </c>
      <c r="D2992" s="8">
        <f>IF('zad5_4)'!$C2992&gt;$I$2,'zad5_4)'!$C2992-$I$2,0)</f>
        <v>0</v>
      </c>
      <c r="E2992" s="9">
        <f t="shared" si="92"/>
        <v>9087</v>
      </c>
    </row>
    <row r="2993" spans="1:5" x14ac:dyDescent="0.25">
      <c r="A2993" s="10">
        <v>42439</v>
      </c>
      <c r="B2993" s="11">
        <v>9568</v>
      </c>
      <c r="C2993" s="11">
        <f t="shared" si="93"/>
        <v>454608</v>
      </c>
      <c r="D2993" s="11">
        <f>IF('zad5_4)'!$C2993&gt;$I$2,'zad5_4)'!$C2993-$I$2,0)</f>
        <v>0</v>
      </c>
      <c r="E2993" s="12">
        <f t="shared" si="92"/>
        <v>9093</v>
      </c>
    </row>
    <row r="2994" spans="1:5" x14ac:dyDescent="0.25">
      <c r="A2994" s="7">
        <v>42440</v>
      </c>
      <c r="B2994" s="8">
        <v>9022</v>
      </c>
      <c r="C2994" s="8">
        <f t="shared" si="93"/>
        <v>455083</v>
      </c>
      <c r="D2994" s="8">
        <f>IF('zad5_4)'!$C2994&gt;$I$2,'zad5_4)'!$C2994-$I$2,0)</f>
        <v>0</v>
      </c>
      <c r="E2994" s="9">
        <f t="shared" si="92"/>
        <v>9102</v>
      </c>
    </row>
    <row r="2995" spans="1:5" x14ac:dyDescent="0.25">
      <c r="A2995" s="10">
        <v>42441</v>
      </c>
      <c r="B2995" s="11">
        <v>11802</v>
      </c>
      <c r="C2995" s="11">
        <f t="shared" si="93"/>
        <v>455003</v>
      </c>
      <c r="D2995" s="11">
        <f>IF('zad5_4)'!$C2995&gt;$I$2,'zad5_4)'!$C2995-$I$2,0)</f>
        <v>0</v>
      </c>
      <c r="E2995" s="12">
        <f t="shared" si="92"/>
        <v>9101</v>
      </c>
    </row>
    <row r="2996" spans="1:5" x14ac:dyDescent="0.25">
      <c r="A2996" s="7">
        <v>42442</v>
      </c>
      <c r="B2996" s="8">
        <v>10600</v>
      </c>
      <c r="C2996" s="8">
        <f t="shared" si="93"/>
        <v>457704</v>
      </c>
      <c r="D2996" s="8">
        <f>IF('zad5_4)'!$C2996&gt;$I$2,'zad5_4)'!$C2996-$I$2,0)</f>
        <v>0</v>
      </c>
      <c r="E2996" s="9">
        <f t="shared" si="92"/>
        <v>9155</v>
      </c>
    </row>
    <row r="2997" spans="1:5" x14ac:dyDescent="0.25">
      <c r="A2997" s="10">
        <v>42443</v>
      </c>
      <c r="B2997" s="11">
        <v>10575</v>
      </c>
      <c r="C2997" s="11">
        <f t="shared" si="93"/>
        <v>459149</v>
      </c>
      <c r="D2997" s="11">
        <f>IF('zad5_4)'!$C2997&gt;$I$2,'zad5_4)'!$C2997-$I$2,0)</f>
        <v>0</v>
      </c>
      <c r="E2997" s="12">
        <f t="shared" si="92"/>
        <v>9183</v>
      </c>
    </row>
    <row r="2998" spans="1:5" x14ac:dyDescent="0.25">
      <c r="A2998" s="7">
        <v>42444</v>
      </c>
      <c r="B2998" s="8">
        <v>7453</v>
      </c>
      <c r="C2998" s="8">
        <f t="shared" si="93"/>
        <v>460541</v>
      </c>
      <c r="D2998" s="8">
        <f>IF('zad5_4)'!$C2998&gt;$I$2,'zad5_4)'!$C2998-$I$2,0)</f>
        <v>0</v>
      </c>
      <c r="E2998" s="9">
        <f t="shared" si="92"/>
        <v>9211</v>
      </c>
    </row>
    <row r="2999" spans="1:5" x14ac:dyDescent="0.25">
      <c r="A2999" s="10">
        <v>42445</v>
      </c>
      <c r="B2999" s="11">
        <v>7578</v>
      </c>
      <c r="C2999" s="11">
        <f t="shared" si="93"/>
        <v>458783</v>
      </c>
      <c r="D2999" s="11">
        <f>IF('zad5_4)'!$C2999&gt;$I$2,'zad5_4)'!$C2999-$I$2,0)</f>
        <v>0</v>
      </c>
      <c r="E2999" s="12">
        <f t="shared" si="92"/>
        <v>9176</v>
      </c>
    </row>
    <row r="3000" spans="1:5" x14ac:dyDescent="0.25">
      <c r="A3000" s="7">
        <v>42446</v>
      </c>
      <c r="B3000" s="8">
        <v>9232</v>
      </c>
      <c r="C3000" s="8">
        <f t="shared" si="93"/>
        <v>457185</v>
      </c>
      <c r="D3000" s="8">
        <f>IF('zad5_4)'!$C3000&gt;$I$2,'zad5_4)'!$C3000-$I$2,0)</f>
        <v>0</v>
      </c>
      <c r="E3000" s="9">
        <f t="shared" si="92"/>
        <v>9144</v>
      </c>
    </row>
    <row r="3001" spans="1:5" x14ac:dyDescent="0.25">
      <c r="A3001" s="10">
        <v>42447</v>
      </c>
      <c r="B3001" s="11">
        <v>13626</v>
      </c>
      <c r="C3001" s="11">
        <f t="shared" si="93"/>
        <v>457273</v>
      </c>
      <c r="D3001" s="11">
        <f>IF('zad5_4)'!$C3001&gt;$I$2,'zad5_4)'!$C3001-$I$2,0)</f>
        <v>0</v>
      </c>
      <c r="E3001" s="12">
        <f t="shared" si="92"/>
        <v>9146</v>
      </c>
    </row>
    <row r="3002" spans="1:5" x14ac:dyDescent="0.25">
      <c r="A3002" s="7">
        <v>42448</v>
      </c>
      <c r="B3002" s="8">
        <v>11028</v>
      </c>
      <c r="C3002" s="8">
        <f t="shared" si="93"/>
        <v>461753</v>
      </c>
      <c r="D3002" s="8">
        <f>IF('zad5_4)'!$C3002&gt;$I$2,'zad5_4)'!$C3002-$I$2,0)</f>
        <v>0</v>
      </c>
      <c r="E3002" s="9">
        <f t="shared" si="92"/>
        <v>9236</v>
      </c>
    </row>
    <row r="3003" spans="1:5" x14ac:dyDescent="0.25">
      <c r="A3003" s="10">
        <v>42449</v>
      </c>
      <c r="B3003" s="11">
        <v>12134</v>
      </c>
      <c r="C3003" s="11">
        <f t="shared" si="93"/>
        <v>463545</v>
      </c>
      <c r="D3003" s="11">
        <f>IF('zad5_4)'!$C3003&gt;$I$2,'zad5_4)'!$C3003-$I$2,0)</f>
        <v>0</v>
      </c>
      <c r="E3003" s="12">
        <f t="shared" si="92"/>
        <v>9271</v>
      </c>
    </row>
    <row r="3004" spans="1:5" x14ac:dyDescent="0.25">
      <c r="A3004" s="7">
        <v>42450</v>
      </c>
      <c r="B3004" s="8">
        <v>14110</v>
      </c>
      <c r="C3004" s="8">
        <f t="shared" si="93"/>
        <v>466408</v>
      </c>
      <c r="D3004" s="8">
        <f>IF('zad5_4)'!$C3004&gt;$I$2,'zad5_4)'!$C3004-$I$2,0)</f>
        <v>0</v>
      </c>
      <c r="E3004" s="9">
        <f t="shared" si="92"/>
        <v>9329</v>
      </c>
    </row>
    <row r="3005" spans="1:5" x14ac:dyDescent="0.25">
      <c r="A3005" s="10">
        <v>42451</v>
      </c>
      <c r="B3005" s="11">
        <v>15402</v>
      </c>
      <c r="C3005" s="11">
        <f t="shared" si="93"/>
        <v>471189</v>
      </c>
      <c r="D3005" s="11">
        <f>IF('zad5_4)'!$C3005&gt;$I$2,'zad5_4)'!$C3005-$I$2,0)</f>
        <v>0</v>
      </c>
      <c r="E3005" s="12">
        <f t="shared" si="92"/>
        <v>9424</v>
      </c>
    </row>
    <row r="3006" spans="1:5" x14ac:dyDescent="0.25">
      <c r="A3006" s="7">
        <v>42452</v>
      </c>
      <c r="B3006" s="8">
        <v>18397</v>
      </c>
      <c r="C3006" s="8">
        <f t="shared" si="93"/>
        <v>477167</v>
      </c>
      <c r="D3006" s="8">
        <f>IF('zad5_4)'!$C3006&gt;$I$2,'zad5_4)'!$C3006-$I$2,0)</f>
        <v>0</v>
      </c>
      <c r="E3006" s="9">
        <f t="shared" si="92"/>
        <v>9544</v>
      </c>
    </row>
    <row r="3007" spans="1:5" x14ac:dyDescent="0.25">
      <c r="A3007" s="10">
        <v>42453</v>
      </c>
      <c r="B3007" s="11">
        <v>17386</v>
      </c>
      <c r="C3007" s="11">
        <f t="shared" si="93"/>
        <v>486020</v>
      </c>
      <c r="D3007" s="11">
        <f>IF('zad5_4)'!$C3007&gt;$I$2,'zad5_4)'!$C3007-$I$2,0)</f>
        <v>0</v>
      </c>
      <c r="E3007" s="12">
        <f t="shared" si="92"/>
        <v>9721</v>
      </c>
    </row>
    <row r="3008" spans="1:5" x14ac:dyDescent="0.25">
      <c r="A3008" s="7">
        <v>42454</v>
      </c>
      <c r="B3008" s="8">
        <v>20425</v>
      </c>
      <c r="C3008" s="8">
        <f t="shared" si="93"/>
        <v>493685</v>
      </c>
      <c r="D3008" s="8">
        <f>IF('zad5_4)'!$C3008&gt;$I$2,'zad5_4)'!$C3008-$I$2,0)</f>
        <v>0</v>
      </c>
      <c r="E3008" s="9">
        <f t="shared" si="92"/>
        <v>9874</v>
      </c>
    </row>
    <row r="3009" spans="1:5" x14ac:dyDescent="0.25">
      <c r="A3009" s="10">
        <v>42455</v>
      </c>
      <c r="B3009" s="11">
        <v>23556</v>
      </c>
      <c r="C3009" s="11">
        <f t="shared" si="93"/>
        <v>504236</v>
      </c>
      <c r="D3009" s="11">
        <f>IF('zad5_4)'!$C3009&gt;$I$2,'zad5_4)'!$C3009-$I$2,0)</f>
        <v>0</v>
      </c>
      <c r="E3009" s="12">
        <f t="shared" si="92"/>
        <v>10085</v>
      </c>
    </row>
    <row r="3010" spans="1:5" x14ac:dyDescent="0.25">
      <c r="A3010" s="7">
        <v>42456</v>
      </c>
      <c r="B3010" s="8">
        <v>26043</v>
      </c>
      <c r="C3010" s="8">
        <f t="shared" si="93"/>
        <v>517707</v>
      </c>
      <c r="D3010" s="8">
        <f>IF('zad5_4)'!$C3010&gt;$I$2,'zad5_4)'!$C3010-$I$2,0)</f>
        <v>0</v>
      </c>
      <c r="E3010" s="9">
        <f t="shared" ref="E3010:E3073" si="94">ROUNDUP(C3010*0.02,0)</f>
        <v>10355</v>
      </c>
    </row>
    <row r="3011" spans="1:5" x14ac:dyDescent="0.25">
      <c r="A3011" s="10">
        <v>42457</v>
      </c>
      <c r="B3011" s="11">
        <v>26441</v>
      </c>
      <c r="C3011" s="11">
        <f t="shared" si="93"/>
        <v>533395</v>
      </c>
      <c r="D3011" s="11">
        <f>IF('zad5_4)'!$C3011&gt;$I$2,'zad5_4)'!$C3011-$I$2,0)</f>
        <v>0</v>
      </c>
      <c r="E3011" s="12">
        <f t="shared" si="94"/>
        <v>10668</v>
      </c>
    </row>
    <row r="3012" spans="1:5" x14ac:dyDescent="0.25">
      <c r="A3012" s="7">
        <v>42458</v>
      </c>
      <c r="B3012" s="8">
        <v>31276</v>
      </c>
      <c r="C3012" s="8">
        <f t="shared" ref="C3012:C3075" si="95">C3011-D3011-E3011+B3011</f>
        <v>549168</v>
      </c>
      <c r="D3012" s="8">
        <f>IF('zad5_4)'!$C3012&gt;$I$2,'zad5_4)'!$C3012-$I$2,0)</f>
        <v>0</v>
      </c>
      <c r="E3012" s="9">
        <f t="shared" si="94"/>
        <v>10984</v>
      </c>
    </row>
    <row r="3013" spans="1:5" x14ac:dyDescent="0.25">
      <c r="A3013" s="10">
        <v>42459</v>
      </c>
      <c r="B3013" s="11">
        <v>33385</v>
      </c>
      <c r="C3013" s="11">
        <f t="shared" si="95"/>
        <v>569460</v>
      </c>
      <c r="D3013" s="11">
        <f>IF('zad5_4)'!$C3013&gt;$I$2,'zad5_4)'!$C3013-$I$2,0)</f>
        <v>0</v>
      </c>
      <c r="E3013" s="12">
        <f t="shared" si="94"/>
        <v>11390</v>
      </c>
    </row>
    <row r="3014" spans="1:5" x14ac:dyDescent="0.25">
      <c r="A3014" s="7">
        <v>42460</v>
      </c>
      <c r="B3014" s="8">
        <v>36273</v>
      </c>
      <c r="C3014" s="8">
        <f t="shared" si="95"/>
        <v>591455</v>
      </c>
      <c r="D3014" s="8">
        <f>IF('zad5_4)'!$C3014&gt;$I$2,'zad5_4)'!$C3014-$I$2,0)</f>
        <v>0</v>
      </c>
      <c r="E3014" s="9">
        <f t="shared" si="94"/>
        <v>11830</v>
      </c>
    </row>
    <row r="3015" spans="1:5" x14ac:dyDescent="0.25">
      <c r="A3015" s="10">
        <v>42461</v>
      </c>
      <c r="B3015" s="11">
        <v>38166</v>
      </c>
      <c r="C3015" s="11">
        <f t="shared" si="95"/>
        <v>615898</v>
      </c>
      <c r="D3015" s="11">
        <f>IF('zad5_4)'!$C3015&gt;$I$2,'zad5_4)'!$C3015-$I$2,0)</f>
        <v>0</v>
      </c>
      <c r="E3015" s="12">
        <f t="shared" si="94"/>
        <v>12318</v>
      </c>
    </row>
    <row r="3016" spans="1:5" x14ac:dyDescent="0.25">
      <c r="A3016" s="7">
        <v>42462</v>
      </c>
      <c r="B3016" s="8">
        <v>37916</v>
      </c>
      <c r="C3016" s="8">
        <f t="shared" si="95"/>
        <v>641746</v>
      </c>
      <c r="D3016" s="8">
        <f>IF('zad5_4)'!$C3016&gt;$I$2,'zad5_4)'!$C3016-$I$2,0)</f>
        <v>0</v>
      </c>
      <c r="E3016" s="9">
        <f t="shared" si="94"/>
        <v>12835</v>
      </c>
    </row>
    <row r="3017" spans="1:5" x14ac:dyDescent="0.25">
      <c r="A3017" s="10">
        <v>42463</v>
      </c>
      <c r="B3017" s="11">
        <v>42201</v>
      </c>
      <c r="C3017" s="11">
        <f t="shared" si="95"/>
        <v>666827</v>
      </c>
      <c r="D3017" s="11">
        <f>IF('zad5_4)'!$C3017&gt;$I$2,'zad5_4)'!$C3017-$I$2,0)</f>
        <v>0</v>
      </c>
      <c r="E3017" s="12">
        <f t="shared" si="94"/>
        <v>13337</v>
      </c>
    </row>
    <row r="3018" spans="1:5" x14ac:dyDescent="0.25">
      <c r="A3018" s="7">
        <v>42464</v>
      </c>
      <c r="B3018" s="8">
        <v>41909</v>
      </c>
      <c r="C3018" s="8">
        <f t="shared" si="95"/>
        <v>695691</v>
      </c>
      <c r="D3018" s="8">
        <f>IF('zad5_4)'!$C3018&gt;$I$2,'zad5_4)'!$C3018-$I$2,0)</f>
        <v>0</v>
      </c>
      <c r="E3018" s="9">
        <f t="shared" si="94"/>
        <v>13914</v>
      </c>
    </row>
    <row r="3019" spans="1:5" x14ac:dyDescent="0.25">
      <c r="A3019" s="10">
        <v>42465</v>
      </c>
      <c r="B3019" s="11">
        <v>43745</v>
      </c>
      <c r="C3019" s="11">
        <f t="shared" si="95"/>
        <v>723686</v>
      </c>
      <c r="D3019" s="11">
        <f>IF('zad5_4)'!$C3019&gt;$I$2,'zad5_4)'!$C3019-$I$2,0)</f>
        <v>0</v>
      </c>
      <c r="E3019" s="12">
        <f t="shared" si="94"/>
        <v>14474</v>
      </c>
    </row>
    <row r="3020" spans="1:5" x14ac:dyDescent="0.25">
      <c r="A3020" s="7">
        <v>42466</v>
      </c>
      <c r="B3020" s="8">
        <v>45559</v>
      </c>
      <c r="C3020" s="8">
        <f t="shared" si="95"/>
        <v>752957</v>
      </c>
      <c r="D3020" s="8">
        <f>IF('zad5_4)'!$C3020&gt;$I$2,'zad5_4)'!$C3020-$I$2,0)</f>
        <v>0</v>
      </c>
      <c r="E3020" s="9">
        <f t="shared" si="94"/>
        <v>15060</v>
      </c>
    </row>
    <row r="3021" spans="1:5" x14ac:dyDescent="0.25">
      <c r="A3021" s="10">
        <v>42467</v>
      </c>
      <c r="B3021" s="11">
        <v>45723</v>
      </c>
      <c r="C3021" s="11">
        <f t="shared" si="95"/>
        <v>783456</v>
      </c>
      <c r="D3021" s="11">
        <f>IF('zad5_4)'!$C3021&gt;$I$2,'zad5_4)'!$C3021-$I$2,0)</f>
        <v>0</v>
      </c>
      <c r="E3021" s="12">
        <f t="shared" si="94"/>
        <v>15670</v>
      </c>
    </row>
    <row r="3022" spans="1:5" x14ac:dyDescent="0.25">
      <c r="A3022" s="7">
        <v>42468</v>
      </c>
      <c r="B3022" s="8">
        <v>47258</v>
      </c>
      <c r="C3022" s="8">
        <f t="shared" si="95"/>
        <v>813509</v>
      </c>
      <c r="D3022" s="8">
        <f>IF('zad5_4)'!$C3022&gt;$I$2,'zad5_4)'!$C3022-$I$2,0)</f>
        <v>0</v>
      </c>
      <c r="E3022" s="9">
        <f t="shared" si="94"/>
        <v>16271</v>
      </c>
    </row>
    <row r="3023" spans="1:5" x14ac:dyDescent="0.25">
      <c r="A3023" s="10">
        <v>42469</v>
      </c>
      <c r="B3023" s="11">
        <v>46714</v>
      </c>
      <c r="C3023" s="11">
        <f t="shared" si="95"/>
        <v>844496</v>
      </c>
      <c r="D3023" s="11">
        <f>IF('zad5_4)'!$C3023&gt;$I$2,'zad5_4)'!$C3023-$I$2,0)</f>
        <v>0</v>
      </c>
      <c r="E3023" s="12">
        <f t="shared" si="94"/>
        <v>16890</v>
      </c>
    </row>
    <row r="3024" spans="1:5" x14ac:dyDescent="0.25">
      <c r="A3024" s="7">
        <v>42470</v>
      </c>
      <c r="B3024" s="8">
        <v>47288</v>
      </c>
      <c r="C3024" s="8">
        <f t="shared" si="95"/>
        <v>874320</v>
      </c>
      <c r="D3024" s="8">
        <f>IF('zad5_4)'!$C3024&gt;$I$2,'zad5_4)'!$C3024-$I$2,0)</f>
        <v>0</v>
      </c>
      <c r="E3024" s="9">
        <f t="shared" si="94"/>
        <v>17487</v>
      </c>
    </row>
    <row r="3025" spans="1:5" x14ac:dyDescent="0.25">
      <c r="A3025" s="10">
        <v>42471</v>
      </c>
      <c r="B3025" s="11">
        <v>47402</v>
      </c>
      <c r="C3025" s="11">
        <f t="shared" si="95"/>
        <v>904121</v>
      </c>
      <c r="D3025" s="11">
        <f>IF('zad5_4)'!$C3025&gt;$I$2,'zad5_4)'!$C3025-$I$2,0)</f>
        <v>0</v>
      </c>
      <c r="E3025" s="12">
        <f t="shared" si="94"/>
        <v>18083</v>
      </c>
    </row>
    <row r="3026" spans="1:5" x14ac:dyDescent="0.25">
      <c r="A3026" s="7">
        <v>42472</v>
      </c>
      <c r="B3026" s="8">
        <v>46687</v>
      </c>
      <c r="C3026" s="8">
        <f t="shared" si="95"/>
        <v>933440</v>
      </c>
      <c r="D3026" s="8">
        <f>IF('zad5_4)'!$C3026&gt;$I$2,'zad5_4)'!$C3026-$I$2,0)</f>
        <v>0</v>
      </c>
      <c r="E3026" s="9">
        <f t="shared" si="94"/>
        <v>18669</v>
      </c>
    </row>
    <row r="3027" spans="1:5" x14ac:dyDescent="0.25">
      <c r="A3027" s="10">
        <v>42473</v>
      </c>
      <c r="B3027" s="11">
        <v>46539</v>
      </c>
      <c r="C3027" s="11">
        <f t="shared" si="95"/>
        <v>961458</v>
      </c>
      <c r="D3027" s="11">
        <f>IF('zad5_4)'!$C3027&gt;$I$2,'zad5_4)'!$C3027-$I$2,0)</f>
        <v>0</v>
      </c>
      <c r="E3027" s="12">
        <f t="shared" si="94"/>
        <v>19230</v>
      </c>
    </row>
    <row r="3028" spans="1:5" x14ac:dyDescent="0.25">
      <c r="A3028" s="7">
        <v>42474</v>
      </c>
      <c r="B3028" s="8">
        <v>44671</v>
      </c>
      <c r="C3028" s="8">
        <f t="shared" si="95"/>
        <v>988767</v>
      </c>
      <c r="D3028" s="8">
        <f>IF('zad5_4)'!$C3028&gt;$I$2,'zad5_4)'!$C3028-$I$2,0)</f>
        <v>0</v>
      </c>
      <c r="E3028" s="9">
        <f t="shared" si="94"/>
        <v>19776</v>
      </c>
    </row>
    <row r="3029" spans="1:5" x14ac:dyDescent="0.25">
      <c r="A3029" s="10">
        <v>42475</v>
      </c>
      <c r="B3029" s="11">
        <v>45087</v>
      </c>
      <c r="C3029" s="11">
        <f t="shared" si="95"/>
        <v>1013662</v>
      </c>
      <c r="D3029" s="11">
        <f>IF('zad5_4)'!$C3029&gt;$I$2,'zad5_4)'!$C3029-$I$2,0)</f>
        <v>13662</v>
      </c>
      <c r="E3029" s="12">
        <f t="shared" si="94"/>
        <v>20274</v>
      </c>
    </row>
    <row r="3030" spans="1:5" x14ac:dyDescent="0.25">
      <c r="A3030" s="7">
        <v>42476</v>
      </c>
      <c r="B3030" s="8">
        <v>43669</v>
      </c>
      <c r="C3030" s="8">
        <f t="shared" si="95"/>
        <v>1024813</v>
      </c>
      <c r="D3030" s="8">
        <f>IF('zad5_4)'!$C3030&gt;$I$2,'zad5_4)'!$C3030-$I$2,0)</f>
        <v>24813</v>
      </c>
      <c r="E3030" s="9">
        <f t="shared" si="94"/>
        <v>20497</v>
      </c>
    </row>
    <row r="3031" spans="1:5" x14ac:dyDescent="0.25">
      <c r="A3031" s="10">
        <v>42477</v>
      </c>
      <c r="B3031" s="11">
        <v>41797</v>
      </c>
      <c r="C3031" s="11">
        <f t="shared" si="95"/>
        <v>1023172</v>
      </c>
      <c r="D3031" s="11">
        <f>IF('zad5_4)'!$C3031&gt;$I$2,'zad5_4)'!$C3031-$I$2,0)</f>
        <v>23172</v>
      </c>
      <c r="E3031" s="12">
        <f t="shared" si="94"/>
        <v>20464</v>
      </c>
    </row>
    <row r="3032" spans="1:5" x14ac:dyDescent="0.25">
      <c r="A3032" s="7">
        <v>42478</v>
      </c>
      <c r="B3032" s="8">
        <v>39574</v>
      </c>
      <c r="C3032" s="8">
        <f t="shared" si="95"/>
        <v>1021333</v>
      </c>
      <c r="D3032" s="8">
        <f>IF('zad5_4)'!$C3032&gt;$I$2,'zad5_4)'!$C3032-$I$2,0)</f>
        <v>21333</v>
      </c>
      <c r="E3032" s="9">
        <f t="shared" si="94"/>
        <v>20427</v>
      </c>
    </row>
    <row r="3033" spans="1:5" x14ac:dyDescent="0.25">
      <c r="A3033" s="10">
        <v>42479</v>
      </c>
      <c r="B3033" s="11">
        <v>37000</v>
      </c>
      <c r="C3033" s="11">
        <f t="shared" si="95"/>
        <v>1019147</v>
      </c>
      <c r="D3033" s="11">
        <f>IF('zad5_4)'!$C3033&gt;$I$2,'zad5_4)'!$C3033-$I$2,0)</f>
        <v>19147</v>
      </c>
      <c r="E3033" s="12">
        <f t="shared" si="94"/>
        <v>20383</v>
      </c>
    </row>
    <row r="3034" spans="1:5" x14ac:dyDescent="0.25">
      <c r="A3034" s="7">
        <v>42480</v>
      </c>
      <c r="B3034" s="8">
        <v>36532</v>
      </c>
      <c r="C3034" s="8">
        <f t="shared" si="95"/>
        <v>1016617</v>
      </c>
      <c r="D3034" s="8">
        <f>IF('zad5_4)'!$C3034&gt;$I$2,'zad5_4)'!$C3034-$I$2,0)</f>
        <v>16617</v>
      </c>
      <c r="E3034" s="9">
        <f t="shared" si="94"/>
        <v>20333</v>
      </c>
    </row>
    <row r="3035" spans="1:5" x14ac:dyDescent="0.25">
      <c r="A3035" s="10">
        <v>42481</v>
      </c>
      <c r="B3035" s="11">
        <v>34026</v>
      </c>
      <c r="C3035" s="11">
        <f t="shared" si="95"/>
        <v>1016199</v>
      </c>
      <c r="D3035" s="11">
        <f>IF('zad5_4)'!$C3035&gt;$I$2,'zad5_4)'!$C3035-$I$2,0)</f>
        <v>16199</v>
      </c>
      <c r="E3035" s="12">
        <f t="shared" si="94"/>
        <v>20324</v>
      </c>
    </row>
    <row r="3036" spans="1:5" x14ac:dyDescent="0.25">
      <c r="A3036" s="7">
        <v>42482</v>
      </c>
      <c r="B3036" s="8">
        <v>30463</v>
      </c>
      <c r="C3036" s="8">
        <f t="shared" si="95"/>
        <v>1013702</v>
      </c>
      <c r="D3036" s="8">
        <f>IF('zad5_4)'!$C3036&gt;$I$2,'zad5_4)'!$C3036-$I$2,0)</f>
        <v>13702</v>
      </c>
      <c r="E3036" s="9">
        <f t="shared" si="94"/>
        <v>20275</v>
      </c>
    </row>
    <row r="3037" spans="1:5" x14ac:dyDescent="0.25">
      <c r="A3037" s="10">
        <v>42483</v>
      </c>
      <c r="B3037" s="11">
        <v>30314</v>
      </c>
      <c r="C3037" s="11">
        <f t="shared" si="95"/>
        <v>1010188</v>
      </c>
      <c r="D3037" s="11">
        <f>IF('zad5_4)'!$C3037&gt;$I$2,'zad5_4)'!$C3037-$I$2,0)</f>
        <v>10188</v>
      </c>
      <c r="E3037" s="12">
        <f t="shared" si="94"/>
        <v>20204</v>
      </c>
    </row>
    <row r="3038" spans="1:5" x14ac:dyDescent="0.25">
      <c r="A3038" s="7">
        <v>42484</v>
      </c>
      <c r="B3038" s="8">
        <v>25692</v>
      </c>
      <c r="C3038" s="8">
        <f t="shared" si="95"/>
        <v>1010110</v>
      </c>
      <c r="D3038" s="8">
        <f>IF('zad5_4)'!$C3038&gt;$I$2,'zad5_4)'!$C3038-$I$2,0)</f>
        <v>10110</v>
      </c>
      <c r="E3038" s="9">
        <f t="shared" si="94"/>
        <v>20203</v>
      </c>
    </row>
    <row r="3039" spans="1:5" x14ac:dyDescent="0.25">
      <c r="A3039" s="10">
        <v>42485</v>
      </c>
      <c r="B3039" s="11">
        <v>23273</v>
      </c>
      <c r="C3039" s="11">
        <f t="shared" si="95"/>
        <v>1005489</v>
      </c>
      <c r="D3039" s="11">
        <f>IF('zad5_4)'!$C3039&gt;$I$2,'zad5_4)'!$C3039-$I$2,0)</f>
        <v>5489</v>
      </c>
      <c r="E3039" s="12">
        <f t="shared" si="94"/>
        <v>20110</v>
      </c>
    </row>
    <row r="3040" spans="1:5" x14ac:dyDescent="0.25">
      <c r="A3040" s="7">
        <v>42486</v>
      </c>
      <c r="B3040" s="8">
        <v>23372</v>
      </c>
      <c r="C3040" s="8">
        <f t="shared" si="95"/>
        <v>1003163</v>
      </c>
      <c r="D3040" s="8">
        <f>IF('zad5_4)'!$C3040&gt;$I$2,'zad5_4)'!$C3040-$I$2,0)</f>
        <v>3163</v>
      </c>
      <c r="E3040" s="9">
        <f t="shared" si="94"/>
        <v>20064</v>
      </c>
    </row>
    <row r="3041" spans="1:5" x14ac:dyDescent="0.25">
      <c r="A3041" s="10">
        <v>42487</v>
      </c>
      <c r="B3041" s="11">
        <v>20952</v>
      </c>
      <c r="C3041" s="11">
        <f t="shared" si="95"/>
        <v>1003308</v>
      </c>
      <c r="D3041" s="11">
        <f>IF('zad5_4)'!$C3041&gt;$I$2,'zad5_4)'!$C3041-$I$2,0)</f>
        <v>3308</v>
      </c>
      <c r="E3041" s="12">
        <f t="shared" si="94"/>
        <v>20067</v>
      </c>
    </row>
    <row r="3042" spans="1:5" x14ac:dyDescent="0.25">
      <c r="A3042" s="7">
        <v>42488</v>
      </c>
      <c r="B3042" s="8">
        <v>18016</v>
      </c>
      <c r="C3042" s="8">
        <f t="shared" si="95"/>
        <v>1000885</v>
      </c>
      <c r="D3042" s="8">
        <f>IF('zad5_4)'!$C3042&gt;$I$2,'zad5_4)'!$C3042-$I$2,0)</f>
        <v>885</v>
      </c>
      <c r="E3042" s="9">
        <f t="shared" si="94"/>
        <v>20018</v>
      </c>
    </row>
    <row r="3043" spans="1:5" x14ac:dyDescent="0.25">
      <c r="A3043" s="10">
        <v>42489</v>
      </c>
      <c r="B3043" s="11">
        <v>19482</v>
      </c>
      <c r="C3043" s="11">
        <f t="shared" si="95"/>
        <v>997998</v>
      </c>
      <c r="D3043" s="11">
        <f>IF('zad5_4)'!$C3043&gt;$I$2,'zad5_4)'!$C3043-$I$2,0)</f>
        <v>0</v>
      </c>
      <c r="E3043" s="12">
        <f t="shared" si="94"/>
        <v>19960</v>
      </c>
    </row>
    <row r="3044" spans="1:5" x14ac:dyDescent="0.25">
      <c r="A3044" s="7">
        <v>42490</v>
      </c>
      <c r="B3044" s="8">
        <v>15062</v>
      </c>
      <c r="C3044" s="8">
        <f t="shared" si="95"/>
        <v>997520</v>
      </c>
      <c r="D3044" s="8">
        <f>IF('zad5_4)'!$C3044&gt;$I$2,'zad5_4)'!$C3044-$I$2,0)</f>
        <v>0</v>
      </c>
      <c r="E3044" s="9">
        <f t="shared" si="94"/>
        <v>19951</v>
      </c>
    </row>
    <row r="3045" spans="1:5" x14ac:dyDescent="0.25">
      <c r="A3045" s="10">
        <v>42491</v>
      </c>
      <c r="B3045" s="11">
        <v>14746</v>
      </c>
      <c r="C3045" s="11">
        <f t="shared" si="95"/>
        <v>992631</v>
      </c>
      <c r="D3045" s="11">
        <f>IF('zad5_4)'!$C3045&gt;$I$2,'zad5_4)'!$C3045-$I$2,0)</f>
        <v>0</v>
      </c>
      <c r="E3045" s="12">
        <f t="shared" si="94"/>
        <v>19853</v>
      </c>
    </row>
    <row r="3046" spans="1:5" x14ac:dyDescent="0.25">
      <c r="A3046" s="7">
        <v>42492</v>
      </c>
      <c r="B3046" s="8">
        <v>16383</v>
      </c>
      <c r="C3046" s="8">
        <f t="shared" si="95"/>
        <v>987524</v>
      </c>
      <c r="D3046" s="8">
        <f>IF('zad5_4)'!$C3046&gt;$I$2,'zad5_4)'!$C3046-$I$2,0)</f>
        <v>0</v>
      </c>
      <c r="E3046" s="9">
        <f t="shared" si="94"/>
        <v>19751</v>
      </c>
    </row>
    <row r="3047" spans="1:5" x14ac:dyDescent="0.25">
      <c r="A3047" s="10">
        <v>42493</v>
      </c>
      <c r="B3047" s="11">
        <v>15666</v>
      </c>
      <c r="C3047" s="11">
        <f t="shared" si="95"/>
        <v>984156</v>
      </c>
      <c r="D3047" s="11">
        <f>IF('zad5_4)'!$C3047&gt;$I$2,'zad5_4)'!$C3047-$I$2,0)</f>
        <v>0</v>
      </c>
      <c r="E3047" s="12">
        <f t="shared" si="94"/>
        <v>19684</v>
      </c>
    </row>
    <row r="3048" spans="1:5" x14ac:dyDescent="0.25">
      <c r="A3048" s="7">
        <v>42494</v>
      </c>
      <c r="B3048" s="8">
        <v>13630</v>
      </c>
      <c r="C3048" s="8">
        <f t="shared" si="95"/>
        <v>980138</v>
      </c>
      <c r="D3048" s="8">
        <f>IF('zad5_4)'!$C3048&gt;$I$2,'zad5_4)'!$C3048-$I$2,0)</f>
        <v>0</v>
      </c>
      <c r="E3048" s="9">
        <f t="shared" si="94"/>
        <v>19603</v>
      </c>
    </row>
    <row r="3049" spans="1:5" x14ac:dyDescent="0.25">
      <c r="A3049" s="10">
        <v>42495</v>
      </c>
      <c r="B3049" s="11">
        <v>10363</v>
      </c>
      <c r="C3049" s="11">
        <f t="shared" si="95"/>
        <v>974165</v>
      </c>
      <c r="D3049" s="11">
        <f>IF('zad5_4)'!$C3049&gt;$I$2,'zad5_4)'!$C3049-$I$2,0)</f>
        <v>0</v>
      </c>
      <c r="E3049" s="12">
        <f t="shared" si="94"/>
        <v>19484</v>
      </c>
    </row>
    <row r="3050" spans="1:5" x14ac:dyDescent="0.25">
      <c r="A3050" s="7">
        <v>42496</v>
      </c>
      <c r="B3050" s="8">
        <v>11560</v>
      </c>
      <c r="C3050" s="8">
        <f t="shared" si="95"/>
        <v>965044</v>
      </c>
      <c r="D3050" s="8">
        <f>IF('zad5_4)'!$C3050&gt;$I$2,'zad5_4)'!$C3050-$I$2,0)</f>
        <v>0</v>
      </c>
      <c r="E3050" s="9">
        <f t="shared" si="94"/>
        <v>19301</v>
      </c>
    </row>
    <row r="3051" spans="1:5" x14ac:dyDescent="0.25">
      <c r="A3051" s="10">
        <v>42497</v>
      </c>
      <c r="B3051" s="11">
        <v>10185</v>
      </c>
      <c r="C3051" s="11">
        <f t="shared" si="95"/>
        <v>957303</v>
      </c>
      <c r="D3051" s="11">
        <f>IF('zad5_4)'!$C3051&gt;$I$2,'zad5_4)'!$C3051-$I$2,0)</f>
        <v>0</v>
      </c>
      <c r="E3051" s="12">
        <f t="shared" si="94"/>
        <v>19147</v>
      </c>
    </row>
    <row r="3052" spans="1:5" x14ac:dyDescent="0.25">
      <c r="A3052" s="7">
        <v>42498</v>
      </c>
      <c r="B3052" s="8">
        <v>7134</v>
      </c>
      <c r="C3052" s="8">
        <f t="shared" si="95"/>
        <v>948341</v>
      </c>
      <c r="D3052" s="8">
        <f>IF('zad5_4)'!$C3052&gt;$I$2,'zad5_4)'!$C3052-$I$2,0)</f>
        <v>0</v>
      </c>
      <c r="E3052" s="9">
        <f t="shared" si="94"/>
        <v>18967</v>
      </c>
    </row>
    <row r="3053" spans="1:5" x14ac:dyDescent="0.25">
      <c r="A3053" s="10">
        <v>42499</v>
      </c>
      <c r="B3053" s="11">
        <v>6879</v>
      </c>
      <c r="C3053" s="11">
        <f t="shared" si="95"/>
        <v>936508</v>
      </c>
      <c r="D3053" s="11">
        <f>IF('zad5_4)'!$C3053&gt;$I$2,'zad5_4)'!$C3053-$I$2,0)</f>
        <v>0</v>
      </c>
      <c r="E3053" s="12">
        <f t="shared" si="94"/>
        <v>18731</v>
      </c>
    </row>
    <row r="3054" spans="1:5" x14ac:dyDescent="0.25">
      <c r="A3054" s="7">
        <v>42500</v>
      </c>
      <c r="B3054" s="8">
        <v>7066</v>
      </c>
      <c r="C3054" s="8">
        <f t="shared" si="95"/>
        <v>924656</v>
      </c>
      <c r="D3054" s="8">
        <f>IF('zad5_4)'!$C3054&gt;$I$2,'zad5_4)'!$C3054-$I$2,0)</f>
        <v>0</v>
      </c>
      <c r="E3054" s="9">
        <f t="shared" si="94"/>
        <v>18494</v>
      </c>
    </row>
    <row r="3055" spans="1:5" x14ac:dyDescent="0.25">
      <c r="A3055" s="10">
        <v>42501</v>
      </c>
      <c r="B3055" s="11">
        <v>10080</v>
      </c>
      <c r="C3055" s="11">
        <f t="shared" si="95"/>
        <v>913228</v>
      </c>
      <c r="D3055" s="11">
        <f>IF('zad5_4)'!$C3055&gt;$I$2,'zad5_4)'!$C3055-$I$2,0)</f>
        <v>0</v>
      </c>
      <c r="E3055" s="12">
        <f t="shared" si="94"/>
        <v>18265</v>
      </c>
    </row>
    <row r="3056" spans="1:5" x14ac:dyDescent="0.25">
      <c r="A3056" s="7">
        <v>42502</v>
      </c>
      <c r="B3056" s="8">
        <v>8559</v>
      </c>
      <c r="C3056" s="8">
        <f t="shared" si="95"/>
        <v>905043</v>
      </c>
      <c r="D3056" s="8">
        <f>IF('zad5_4)'!$C3056&gt;$I$2,'zad5_4)'!$C3056-$I$2,0)</f>
        <v>0</v>
      </c>
      <c r="E3056" s="9">
        <f t="shared" si="94"/>
        <v>18101</v>
      </c>
    </row>
    <row r="3057" spans="1:5" x14ac:dyDescent="0.25">
      <c r="A3057" s="10">
        <v>42503</v>
      </c>
      <c r="B3057" s="11">
        <v>3682</v>
      </c>
      <c r="C3057" s="11">
        <f t="shared" si="95"/>
        <v>895501</v>
      </c>
      <c r="D3057" s="11">
        <f>IF('zad5_4)'!$C3057&gt;$I$2,'zad5_4)'!$C3057-$I$2,0)</f>
        <v>0</v>
      </c>
      <c r="E3057" s="12">
        <f t="shared" si="94"/>
        <v>17911</v>
      </c>
    </row>
    <row r="3058" spans="1:5" x14ac:dyDescent="0.25">
      <c r="A3058" s="7">
        <v>42504</v>
      </c>
      <c r="B3058" s="8">
        <v>6069</v>
      </c>
      <c r="C3058" s="8">
        <f t="shared" si="95"/>
        <v>881272</v>
      </c>
      <c r="D3058" s="8">
        <f>IF('zad5_4)'!$C3058&gt;$I$2,'zad5_4)'!$C3058-$I$2,0)</f>
        <v>0</v>
      </c>
      <c r="E3058" s="9">
        <f t="shared" si="94"/>
        <v>17626</v>
      </c>
    </row>
    <row r="3059" spans="1:5" x14ac:dyDescent="0.25">
      <c r="A3059" s="10">
        <v>42505</v>
      </c>
      <c r="B3059" s="11">
        <v>9333</v>
      </c>
      <c r="C3059" s="11">
        <f t="shared" si="95"/>
        <v>869715</v>
      </c>
      <c r="D3059" s="11">
        <f>IF('zad5_4)'!$C3059&gt;$I$2,'zad5_4)'!$C3059-$I$2,0)</f>
        <v>0</v>
      </c>
      <c r="E3059" s="12">
        <f t="shared" si="94"/>
        <v>17395</v>
      </c>
    </row>
    <row r="3060" spans="1:5" x14ac:dyDescent="0.25">
      <c r="A3060" s="7">
        <v>42506</v>
      </c>
      <c r="B3060" s="8">
        <v>5905</v>
      </c>
      <c r="C3060" s="8">
        <f t="shared" si="95"/>
        <v>861653</v>
      </c>
      <c r="D3060" s="8">
        <f>IF('zad5_4)'!$C3060&gt;$I$2,'zad5_4)'!$C3060-$I$2,0)</f>
        <v>0</v>
      </c>
      <c r="E3060" s="9">
        <f t="shared" si="94"/>
        <v>17234</v>
      </c>
    </row>
    <row r="3061" spans="1:5" x14ac:dyDescent="0.25">
      <c r="A3061" s="10">
        <v>42507</v>
      </c>
      <c r="B3061" s="11">
        <v>6686</v>
      </c>
      <c r="C3061" s="11">
        <f t="shared" si="95"/>
        <v>850324</v>
      </c>
      <c r="D3061" s="11">
        <f>IF('zad5_4)'!$C3061&gt;$I$2,'zad5_4)'!$C3061-$I$2,0)</f>
        <v>0</v>
      </c>
      <c r="E3061" s="12">
        <f t="shared" si="94"/>
        <v>17007</v>
      </c>
    </row>
    <row r="3062" spans="1:5" x14ac:dyDescent="0.25">
      <c r="A3062" s="7">
        <v>42508</v>
      </c>
      <c r="B3062" s="8">
        <v>4791</v>
      </c>
      <c r="C3062" s="8">
        <f t="shared" si="95"/>
        <v>840003</v>
      </c>
      <c r="D3062" s="8">
        <f>IF('zad5_4)'!$C3062&gt;$I$2,'zad5_4)'!$C3062-$I$2,0)</f>
        <v>0</v>
      </c>
      <c r="E3062" s="9">
        <f t="shared" si="94"/>
        <v>16801</v>
      </c>
    </row>
    <row r="3063" spans="1:5" x14ac:dyDescent="0.25">
      <c r="A3063" s="10">
        <v>42509</v>
      </c>
      <c r="B3063" s="11">
        <v>4293</v>
      </c>
      <c r="C3063" s="11">
        <f t="shared" si="95"/>
        <v>827993</v>
      </c>
      <c r="D3063" s="11">
        <f>IF('zad5_4)'!$C3063&gt;$I$2,'zad5_4)'!$C3063-$I$2,0)</f>
        <v>0</v>
      </c>
      <c r="E3063" s="12">
        <f t="shared" si="94"/>
        <v>16560</v>
      </c>
    </row>
    <row r="3064" spans="1:5" x14ac:dyDescent="0.25">
      <c r="A3064" s="7">
        <v>42510</v>
      </c>
      <c r="B3064" s="8">
        <v>7946</v>
      </c>
      <c r="C3064" s="8">
        <f t="shared" si="95"/>
        <v>815726</v>
      </c>
      <c r="D3064" s="8">
        <f>IF('zad5_4)'!$C3064&gt;$I$2,'zad5_4)'!$C3064-$I$2,0)</f>
        <v>0</v>
      </c>
      <c r="E3064" s="9">
        <f t="shared" si="94"/>
        <v>16315</v>
      </c>
    </row>
    <row r="3065" spans="1:5" x14ac:dyDescent="0.25">
      <c r="A3065" s="10">
        <v>42511</v>
      </c>
      <c r="B3065" s="11">
        <v>4715</v>
      </c>
      <c r="C3065" s="11">
        <f t="shared" si="95"/>
        <v>807357</v>
      </c>
      <c r="D3065" s="11">
        <f>IF('zad5_4)'!$C3065&gt;$I$2,'zad5_4)'!$C3065-$I$2,0)</f>
        <v>0</v>
      </c>
      <c r="E3065" s="12">
        <f t="shared" si="94"/>
        <v>16148</v>
      </c>
    </row>
    <row r="3066" spans="1:5" x14ac:dyDescent="0.25">
      <c r="A3066" s="7">
        <v>42512</v>
      </c>
      <c r="B3066" s="8">
        <v>6113</v>
      </c>
      <c r="C3066" s="8">
        <f t="shared" si="95"/>
        <v>795924</v>
      </c>
      <c r="D3066" s="8">
        <f>IF('zad5_4)'!$C3066&gt;$I$2,'zad5_4)'!$C3066-$I$2,0)</f>
        <v>0</v>
      </c>
      <c r="E3066" s="9">
        <f t="shared" si="94"/>
        <v>15919</v>
      </c>
    </row>
    <row r="3067" spans="1:5" x14ac:dyDescent="0.25">
      <c r="A3067" s="10">
        <v>42513</v>
      </c>
      <c r="B3067" s="11">
        <v>7516</v>
      </c>
      <c r="C3067" s="11">
        <f t="shared" si="95"/>
        <v>786118</v>
      </c>
      <c r="D3067" s="11">
        <f>IF('zad5_4)'!$C3067&gt;$I$2,'zad5_4)'!$C3067-$I$2,0)</f>
        <v>0</v>
      </c>
      <c r="E3067" s="12">
        <f t="shared" si="94"/>
        <v>15723</v>
      </c>
    </row>
    <row r="3068" spans="1:5" x14ac:dyDescent="0.25">
      <c r="A3068" s="7">
        <v>42514</v>
      </c>
      <c r="B3068" s="8">
        <v>7337</v>
      </c>
      <c r="C3068" s="8">
        <f t="shared" si="95"/>
        <v>777911</v>
      </c>
      <c r="D3068" s="8">
        <f>IF('zad5_4)'!$C3068&gt;$I$2,'zad5_4)'!$C3068-$I$2,0)</f>
        <v>0</v>
      </c>
      <c r="E3068" s="9">
        <f t="shared" si="94"/>
        <v>15559</v>
      </c>
    </row>
    <row r="3069" spans="1:5" x14ac:dyDescent="0.25">
      <c r="A3069" s="10">
        <v>42515</v>
      </c>
      <c r="B3069" s="11">
        <v>5714</v>
      </c>
      <c r="C3069" s="11">
        <f t="shared" si="95"/>
        <v>769689</v>
      </c>
      <c r="D3069" s="11">
        <f>IF('zad5_4)'!$C3069&gt;$I$2,'zad5_4)'!$C3069-$I$2,0)</f>
        <v>0</v>
      </c>
      <c r="E3069" s="12">
        <f t="shared" si="94"/>
        <v>15394</v>
      </c>
    </row>
    <row r="3070" spans="1:5" x14ac:dyDescent="0.25">
      <c r="A3070" s="7">
        <v>42516</v>
      </c>
      <c r="B3070" s="8">
        <v>4334</v>
      </c>
      <c r="C3070" s="8">
        <f t="shared" si="95"/>
        <v>760009</v>
      </c>
      <c r="D3070" s="8">
        <f>IF('zad5_4)'!$C3070&gt;$I$2,'zad5_4)'!$C3070-$I$2,0)</f>
        <v>0</v>
      </c>
      <c r="E3070" s="9">
        <f t="shared" si="94"/>
        <v>15201</v>
      </c>
    </row>
    <row r="3071" spans="1:5" x14ac:dyDescent="0.25">
      <c r="A3071" s="10">
        <v>42517</v>
      </c>
      <c r="B3071" s="11">
        <v>6820</v>
      </c>
      <c r="C3071" s="11">
        <f t="shared" si="95"/>
        <v>749142</v>
      </c>
      <c r="D3071" s="11">
        <f>IF('zad5_4)'!$C3071&gt;$I$2,'zad5_4)'!$C3071-$I$2,0)</f>
        <v>0</v>
      </c>
      <c r="E3071" s="12">
        <f t="shared" si="94"/>
        <v>14983</v>
      </c>
    </row>
    <row r="3072" spans="1:5" x14ac:dyDescent="0.25">
      <c r="A3072" s="7">
        <v>42518</v>
      </c>
      <c r="B3072" s="8">
        <v>6883</v>
      </c>
      <c r="C3072" s="8">
        <f t="shared" si="95"/>
        <v>740979</v>
      </c>
      <c r="D3072" s="8">
        <f>IF('zad5_4)'!$C3072&gt;$I$2,'zad5_4)'!$C3072-$I$2,0)</f>
        <v>0</v>
      </c>
      <c r="E3072" s="9">
        <f t="shared" si="94"/>
        <v>14820</v>
      </c>
    </row>
    <row r="3073" spans="1:5" x14ac:dyDescent="0.25">
      <c r="A3073" s="10">
        <v>42519</v>
      </c>
      <c r="B3073" s="11">
        <v>6345</v>
      </c>
      <c r="C3073" s="11">
        <f t="shared" si="95"/>
        <v>733042</v>
      </c>
      <c r="D3073" s="11">
        <f>IF('zad5_4)'!$C3073&gt;$I$2,'zad5_4)'!$C3073-$I$2,0)</f>
        <v>0</v>
      </c>
      <c r="E3073" s="12">
        <f t="shared" si="94"/>
        <v>14661</v>
      </c>
    </row>
    <row r="3074" spans="1:5" x14ac:dyDescent="0.25">
      <c r="A3074" s="7">
        <v>42520</v>
      </c>
      <c r="B3074" s="8">
        <v>5610</v>
      </c>
      <c r="C3074" s="8">
        <f t="shared" si="95"/>
        <v>724726</v>
      </c>
      <c r="D3074" s="8">
        <f>IF('zad5_4)'!$C3074&gt;$I$2,'zad5_4)'!$C3074-$I$2,0)</f>
        <v>0</v>
      </c>
      <c r="E3074" s="9">
        <f t="shared" ref="E3074:E3137" si="96">ROUNDUP(C3074*0.02,0)</f>
        <v>14495</v>
      </c>
    </row>
    <row r="3075" spans="1:5" x14ac:dyDescent="0.25">
      <c r="A3075" s="10">
        <v>42521</v>
      </c>
      <c r="B3075" s="11">
        <v>9369</v>
      </c>
      <c r="C3075" s="11">
        <f t="shared" si="95"/>
        <v>715841</v>
      </c>
      <c r="D3075" s="11">
        <f>IF('zad5_4)'!$C3075&gt;$I$2,'zad5_4)'!$C3075-$I$2,0)</f>
        <v>0</v>
      </c>
      <c r="E3075" s="12">
        <f t="shared" si="96"/>
        <v>14317</v>
      </c>
    </row>
    <row r="3076" spans="1:5" x14ac:dyDescent="0.25">
      <c r="A3076" s="7">
        <v>42522</v>
      </c>
      <c r="B3076" s="8">
        <v>10089</v>
      </c>
      <c r="C3076" s="8">
        <f t="shared" ref="C3076:C3139" si="97">C3075-D3075-E3075+B3075</f>
        <v>710893</v>
      </c>
      <c r="D3076" s="8">
        <f>IF('zad5_4)'!$C3076&gt;$I$2,'zad5_4)'!$C3076-$I$2,0)</f>
        <v>0</v>
      </c>
      <c r="E3076" s="9">
        <f t="shared" si="96"/>
        <v>14218</v>
      </c>
    </row>
    <row r="3077" spans="1:5" x14ac:dyDescent="0.25">
      <c r="A3077" s="10">
        <v>42523</v>
      </c>
      <c r="B3077" s="11">
        <v>5772</v>
      </c>
      <c r="C3077" s="11">
        <f t="shared" si="97"/>
        <v>706764</v>
      </c>
      <c r="D3077" s="11">
        <f>IF('zad5_4)'!$C3077&gt;$I$2,'zad5_4)'!$C3077-$I$2,0)</f>
        <v>0</v>
      </c>
      <c r="E3077" s="12">
        <f t="shared" si="96"/>
        <v>14136</v>
      </c>
    </row>
    <row r="3078" spans="1:5" x14ac:dyDescent="0.25">
      <c r="A3078" s="7">
        <v>42524</v>
      </c>
      <c r="B3078" s="8">
        <v>5810</v>
      </c>
      <c r="C3078" s="8">
        <f t="shared" si="97"/>
        <v>698400</v>
      </c>
      <c r="D3078" s="8">
        <f>IF('zad5_4)'!$C3078&gt;$I$2,'zad5_4)'!$C3078-$I$2,0)</f>
        <v>0</v>
      </c>
      <c r="E3078" s="9">
        <f t="shared" si="96"/>
        <v>13968</v>
      </c>
    </row>
    <row r="3079" spans="1:5" x14ac:dyDescent="0.25">
      <c r="A3079" s="10">
        <v>42525</v>
      </c>
      <c r="B3079" s="11">
        <v>7460</v>
      </c>
      <c r="C3079" s="11">
        <f t="shared" si="97"/>
        <v>690242</v>
      </c>
      <c r="D3079" s="11">
        <f>IF('zad5_4)'!$C3079&gt;$I$2,'zad5_4)'!$C3079-$I$2,0)</f>
        <v>0</v>
      </c>
      <c r="E3079" s="12">
        <f t="shared" si="96"/>
        <v>13805</v>
      </c>
    </row>
    <row r="3080" spans="1:5" x14ac:dyDescent="0.25">
      <c r="A3080" s="7">
        <v>42526</v>
      </c>
      <c r="B3080" s="8">
        <v>8557</v>
      </c>
      <c r="C3080" s="8">
        <f t="shared" si="97"/>
        <v>683897</v>
      </c>
      <c r="D3080" s="8">
        <f>IF('zad5_4)'!$C3080&gt;$I$2,'zad5_4)'!$C3080-$I$2,0)</f>
        <v>0</v>
      </c>
      <c r="E3080" s="9">
        <f t="shared" si="96"/>
        <v>13678</v>
      </c>
    </row>
    <row r="3081" spans="1:5" x14ac:dyDescent="0.25">
      <c r="A3081" s="10">
        <v>42527</v>
      </c>
      <c r="B3081" s="11">
        <v>3851</v>
      </c>
      <c r="C3081" s="11">
        <f t="shared" si="97"/>
        <v>678776</v>
      </c>
      <c r="D3081" s="11">
        <f>IF('zad5_4)'!$C3081&gt;$I$2,'zad5_4)'!$C3081-$I$2,0)</f>
        <v>0</v>
      </c>
      <c r="E3081" s="12">
        <f t="shared" si="96"/>
        <v>13576</v>
      </c>
    </row>
    <row r="3082" spans="1:5" x14ac:dyDescent="0.25">
      <c r="A3082" s="7">
        <v>42528</v>
      </c>
      <c r="B3082" s="8">
        <v>6189</v>
      </c>
      <c r="C3082" s="8">
        <f t="shared" si="97"/>
        <v>669051</v>
      </c>
      <c r="D3082" s="8">
        <f>IF('zad5_4)'!$C3082&gt;$I$2,'zad5_4)'!$C3082-$I$2,0)</f>
        <v>0</v>
      </c>
      <c r="E3082" s="9">
        <f t="shared" si="96"/>
        <v>13382</v>
      </c>
    </row>
    <row r="3083" spans="1:5" x14ac:dyDescent="0.25">
      <c r="A3083" s="10">
        <v>42529</v>
      </c>
      <c r="B3083" s="11">
        <v>7133</v>
      </c>
      <c r="C3083" s="11">
        <f t="shared" si="97"/>
        <v>661858</v>
      </c>
      <c r="D3083" s="11">
        <f>IF('zad5_4)'!$C3083&gt;$I$2,'zad5_4)'!$C3083-$I$2,0)</f>
        <v>0</v>
      </c>
      <c r="E3083" s="12">
        <f t="shared" si="96"/>
        <v>13238</v>
      </c>
    </row>
    <row r="3084" spans="1:5" x14ac:dyDescent="0.25">
      <c r="A3084" s="7">
        <v>42530</v>
      </c>
      <c r="B3084" s="8">
        <v>5510</v>
      </c>
      <c r="C3084" s="8">
        <f t="shared" si="97"/>
        <v>655753</v>
      </c>
      <c r="D3084" s="8">
        <f>IF('zad5_4)'!$C3084&gt;$I$2,'zad5_4)'!$C3084-$I$2,0)</f>
        <v>0</v>
      </c>
      <c r="E3084" s="9">
        <f t="shared" si="96"/>
        <v>13116</v>
      </c>
    </row>
    <row r="3085" spans="1:5" x14ac:dyDescent="0.25">
      <c r="A3085" s="10">
        <v>42531</v>
      </c>
      <c r="B3085" s="11">
        <v>7136</v>
      </c>
      <c r="C3085" s="11">
        <f t="shared" si="97"/>
        <v>648147</v>
      </c>
      <c r="D3085" s="11">
        <f>IF('zad5_4)'!$C3085&gt;$I$2,'zad5_4)'!$C3085-$I$2,0)</f>
        <v>0</v>
      </c>
      <c r="E3085" s="12">
        <f t="shared" si="96"/>
        <v>12963</v>
      </c>
    </row>
    <row r="3086" spans="1:5" x14ac:dyDescent="0.25">
      <c r="A3086" s="7">
        <v>42532</v>
      </c>
      <c r="B3086" s="8">
        <v>6071</v>
      </c>
      <c r="C3086" s="8">
        <f t="shared" si="97"/>
        <v>642320</v>
      </c>
      <c r="D3086" s="8">
        <f>IF('zad5_4)'!$C3086&gt;$I$2,'zad5_4)'!$C3086-$I$2,0)</f>
        <v>0</v>
      </c>
      <c r="E3086" s="9">
        <f t="shared" si="96"/>
        <v>12847</v>
      </c>
    </row>
    <row r="3087" spans="1:5" x14ac:dyDescent="0.25">
      <c r="A3087" s="10">
        <v>42533</v>
      </c>
      <c r="B3087" s="11">
        <v>6226</v>
      </c>
      <c r="C3087" s="11">
        <f t="shared" si="97"/>
        <v>635544</v>
      </c>
      <c r="D3087" s="11">
        <f>IF('zad5_4)'!$C3087&gt;$I$2,'zad5_4)'!$C3087-$I$2,0)</f>
        <v>0</v>
      </c>
      <c r="E3087" s="12">
        <f t="shared" si="96"/>
        <v>12711</v>
      </c>
    </row>
    <row r="3088" spans="1:5" x14ac:dyDescent="0.25">
      <c r="A3088" s="7">
        <v>42534</v>
      </c>
      <c r="B3088" s="8">
        <v>4617</v>
      </c>
      <c r="C3088" s="8">
        <f t="shared" si="97"/>
        <v>629059</v>
      </c>
      <c r="D3088" s="8">
        <f>IF('zad5_4)'!$C3088&gt;$I$2,'zad5_4)'!$C3088-$I$2,0)</f>
        <v>0</v>
      </c>
      <c r="E3088" s="9">
        <f t="shared" si="96"/>
        <v>12582</v>
      </c>
    </row>
    <row r="3089" spans="1:5" x14ac:dyDescent="0.25">
      <c r="A3089" s="10">
        <v>42535</v>
      </c>
      <c r="B3089" s="11">
        <v>6125</v>
      </c>
      <c r="C3089" s="11">
        <f t="shared" si="97"/>
        <v>621094</v>
      </c>
      <c r="D3089" s="11">
        <f>IF('zad5_4)'!$C3089&gt;$I$2,'zad5_4)'!$C3089-$I$2,0)</f>
        <v>0</v>
      </c>
      <c r="E3089" s="12">
        <f t="shared" si="96"/>
        <v>12422</v>
      </c>
    </row>
    <row r="3090" spans="1:5" x14ac:dyDescent="0.25">
      <c r="A3090" s="7">
        <v>42536</v>
      </c>
      <c r="B3090" s="8">
        <v>3634</v>
      </c>
      <c r="C3090" s="8">
        <f t="shared" si="97"/>
        <v>614797</v>
      </c>
      <c r="D3090" s="8">
        <f>IF('zad5_4)'!$C3090&gt;$I$2,'zad5_4)'!$C3090-$I$2,0)</f>
        <v>0</v>
      </c>
      <c r="E3090" s="9">
        <f t="shared" si="96"/>
        <v>12296</v>
      </c>
    </row>
    <row r="3091" spans="1:5" x14ac:dyDescent="0.25">
      <c r="A3091" s="10">
        <v>42537</v>
      </c>
      <c r="B3091" s="11">
        <v>6650</v>
      </c>
      <c r="C3091" s="11">
        <f t="shared" si="97"/>
        <v>606135</v>
      </c>
      <c r="D3091" s="11">
        <f>IF('zad5_4)'!$C3091&gt;$I$2,'zad5_4)'!$C3091-$I$2,0)</f>
        <v>0</v>
      </c>
      <c r="E3091" s="12">
        <f t="shared" si="96"/>
        <v>12123</v>
      </c>
    </row>
    <row r="3092" spans="1:5" x14ac:dyDescent="0.25">
      <c r="A3092" s="7">
        <v>42538</v>
      </c>
      <c r="B3092" s="8">
        <v>4594</v>
      </c>
      <c r="C3092" s="8">
        <f t="shared" si="97"/>
        <v>600662</v>
      </c>
      <c r="D3092" s="8">
        <f>IF('zad5_4)'!$C3092&gt;$I$2,'zad5_4)'!$C3092-$I$2,0)</f>
        <v>0</v>
      </c>
      <c r="E3092" s="9">
        <f t="shared" si="96"/>
        <v>12014</v>
      </c>
    </row>
    <row r="3093" spans="1:5" x14ac:dyDescent="0.25">
      <c r="A3093" s="10">
        <v>42539</v>
      </c>
      <c r="B3093" s="11">
        <v>6502</v>
      </c>
      <c r="C3093" s="11">
        <f t="shared" si="97"/>
        <v>593242</v>
      </c>
      <c r="D3093" s="11">
        <f>IF('zad5_4)'!$C3093&gt;$I$2,'zad5_4)'!$C3093-$I$2,0)</f>
        <v>0</v>
      </c>
      <c r="E3093" s="12">
        <f t="shared" si="96"/>
        <v>11865</v>
      </c>
    </row>
    <row r="3094" spans="1:5" x14ac:dyDescent="0.25">
      <c r="A3094" s="7">
        <v>42540</v>
      </c>
      <c r="B3094" s="8">
        <v>4156</v>
      </c>
      <c r="C3094" s="8">
        <f t="shared" si="97"/>
        <v>587879</v>
      </c>
      <c r="D3094" s="8">
        <f>IF('zad5_4)'!$C3094&gt;$I$2,'zad5_4)'!$C3094-$I$2,0)</f>
        <v>0</v>
      </c>
      <c r="E3094" s="9">
        <f t="shared" si="96"/>
        <v>11758</v>
      </c>
    </row>
    <row r="3095" spans="1:5" x14ac:dyDescent="0.25">
      <c r="A3095" s="10">
        <v>42541</v>
      </c>
      <c r="B3095" s="11">
        <v>7026</v>
      </c>
      <c r="C3095" s="11">
        <f t="shared" si="97"/>
        <v>580277</v>
      </c>
      <c r="D3095" s="11">
        <f>IF('zad5_4)'!$C3095&gt;$I$2,'zad5_4)'!$C3095-$I$2,0)</f>
        <v>0</v>
      </c>
      <c r="E3095" s="12">
        <f t="shared" si="96"/>
        <v>11606</v>
      </c>
    </row>
    <row r="3096" spans="1:5" x14ac:dyDescent="0.25">
      <c r="A3096" s="7">
        <v>42542</v>
      </c>
      <c r="B3096" s="8">
        <v>14032</v>
      </c>
      <c r="C3096" s="8">
        <f t="shared" si="97"/>
        <v>575697</v>
      </c>
      <c r="D3096" s="8">
        <f>IF('zad5_4)'!$C3096&gt;$I$2,'zad5_4)'!$C3096-$I$2,0)</f>
        <v>0</v>
      </c>
      <c r="E3096" s="9">
        <f t="shared" si="96"/>
        <v>11514</v>
      </c>
    </row>
    <row r="3097" spans="1:5" x14ac:dyDescent="0.25">
      <c r="A3097" s="10">
        <v>42543</v>
      </c>
      <c r="B3097" s="11">
        <v>27701</v>
      </c>
      <c r="C3097" s="11">
        <f t="shared" si="97"/>
        <v>578215</v>
      </c>
      <c r="D3097" s="11">
        <f>IF('zad5_4)'!$C3097&gt;$I$2,'zad5_4)'!$C3097-$I$2,0)</f>
        <v>0</v>
      </c>
      <c r="E3097" s="12">
        <f t="shared" si="96"/>
        <v>11565</v>
      </c>
    </row>
    <row r="3098" spans="1:5" x14ac:dyDescent="0.25">
      <c r="A3098" s="7">
        <v>42544</v>
      </c>
      <c r="B3098" s="8">
        <v>44079</v>
      </c>
      <c r="C3098" s="8">
        <f t="shared" si="97"/>
        <v>594351</v>
      </c>
      <c r="D3098" s="8">
        <f>IF('zad5_4)'!$C3098&gt;$I$2,'zad5_4)'!$C3098-$I$2,0)</f>
        <v>0</v>
      </c>
      <c r="E3098" s="9">
        <f t="shared" si="96"/>
        <v>11888</v>
      </c>
    </row>
    <row r="3099" spans="1:5" x14ac:dyDescent="0.25">
      <c r="A3099" s="10">
        <v>42545</v>
      </c>
      <c r="B3099" s="11">
        <v>62565</v>
      </c>
      <c r="C3099" s="11">
        <f t="shared" si="97"/>
        <v>626542</v>
      </c>
      <c r="D3099" s="11">
        <f>IF('zad5_4)'!$C3099&gt;$I$2,'zad5_4)'!$C3099-$I$2,0)</f>
        <v>0</v>
      </c>
      <c r="E3099" s="12">
        <f t="shared" si="96"/>
        <v>12531</v>
      </c>
    </row>
    <row r="3100" spans="1:5" x14ac:dyDescent="0.25">
      <c r="A3100" s="7">
        <v>42546</v>
      </c>
      <c r="B3100" s="8">
        <v>84447</v>
      </c>
      <c r="C3100" s="8">
        <f t="shared" si="97"/>
        <v>676576</v>
      </c>
      <c r="D3100" s="8">
        <f>IF('zad5_4)'!$C3100&gt;$I$2,'zad5_4)'!$C3100-$I$2,0)</f>
        <v>0</v>
      </c>
      <c r="E3100" s="9">
        <f t="shared" si="96"/>
        <v>13532</v>
      </c>
    </row>
    <row r="3101" spans="1:5" x14ac:dyDescent="0.25">
      <c r="A3101" s="10">
        <v>42547</v>
      </c>
      <c r="B3101" s="11">
        <v>94422</v>
      </c>
      <c r="C3101" s="11">
        <f t="shared" si="97"/>
        <v>747491</v>
      </c>
      <c r="D3101" s="11">
        <f>IF('zad5_4)'!$C3101&gt;$I$2,'zad5_4)'!$C3101-$I$2,0)</f>
        <v>0</v>
      </c>
      <c r="E3101" s="12">
        <f t="shared" si="96"/>
        <v>14950</v>
      </c>
    </row>
    <row r="3102" spans="1:5" x14ac:dyDescent="0.25">
      <c r="A3102" s="7">
        <v>42548</v>
      </c>
      <c r="B3102" s="8">
        <v>97840</v>
      </c>
      <c r="C3102" s="8">
        <f t="shared" si="97"/>
        <v>826963</v>
      </c>
      <c r="D3102" s="8">
        <f>IF('zad5_4)'!$C3102&gt;$I$2,'zad5_4)'!$C3102-$I$2,0)</f>
        <v>0</v>
      </c>
      <c r="E3102" s="9">
        <f t="shared" si="96"/>
        <v>16540</v>
      </c>
    </row>
    <row r="3103" spans="1:5" x14ac:dyDescent="0.25">
      <c r="A3103" s="10">
        <v>42549</v>
      </c>
      <c r="B3103" s="11">
        <v>82130</v>
      </c>
      <c r="C3103" s="11">
        <f t="shared" si="97"/>
        <v>908263</v>
      </c>
      <c r="D3103" s="11">
        <f>IF('zad5_4)'!$C3103&gt;$I$2,'zad5_4)'!$C3103-$I$2,0)</f>
        <v>0</v>
      </c>
      <c r="E3103" s="12">
        <f t="shared" si="96"/>
        <v>18166</v>
      </c>
    </row>
    <row r="3104" spans="1:5" x14ac:dyDescent="0.25">
      <c r="A3104" s="7">
        <v>42550</v>
      </c>
      <c r="B3104" s="8">
        <v>61349</v>
      </c>
      <c r="C3104" s="8">
        <f t="shared" si="97"/>
        <v>972227</v>
      </c>
      <c r="D3104" s="8">
        <f>IF('zad5_4)'!$C3104&gt;$I$2,'zad5_4)'!$C3104-$I$2,0)</f>
        <v>0</v>
      </c>
      <c r="E3104" s="9">
        <f t="shared" si="96"/>
        <v>19445</v>
      </c>
    </row>
    <row r="3105" spans="1:5" x14ac:dyDescent="0.25">
      <c r="A3105" s="10">
        <v>42551</v>
      </c>
      <c r="B3105" s="11">
        <v>46455</v>
      </c>
      <c r="C3105" s="11">
        <f t="shared" si="97"/>
        <v>1014131</v>
      </c>
      <c r="D3105" s="11">
        <f>IF('zad5_4)'!$C3105&gt;$I$2,'zad5_4)'!$C3105-$I$2,0)</f>
        <v>14131</v>
      </c>
      <c r="E3105" s="12">
        <f t="shared" si="96"/>
        <v>20283</v>
      </c>
    </row>
    <row r="3106" spans="1:5" x14ac:dyDescent="0.25">
      <c r="A3106" s="7">
        <v>42552</v>
      </c>
      <c r="B3106" s="8">
        <v>23228</v>
      </c>
      <c r="C3106" s="8">
        <f t="shared" si="97"/>
        <v>1026172</v>
      </c>
      <c r="D3106" s="8">
        <f>IF('zad5_4)'!$C3106&gt;$I$2,'zad5_4)'!$C3106-$I$2,0)</f>
        <v>26172</v>
      </c>
      <c r="E3106" s="9">
        <f t="shared" si="96"/>
        <v>20524</v>
      </c>
    </row>
    <row r="3107" spans="1:5" x14ac:dyDescent="0.25">
      <c r="A3107" s="10">
        <v>42553</v>
      </c>
      <c r="B3107" s="11">
        <v>13476</v>
      </c>
      <c r="C3107" s="11">
        <f t="shared" si="97"/>
        <v>1002704</v>
      </c>
      <c r="D3107" s="11">
        <f>IF('zad5_4)'!$C3107&gt;$I$2,'zad5_4)'!$C3107-$I$2,0)</f>
        <v>2704</v>
      </c>
      <c r="E3107" s="12">
        <f t="shared" si="96"/>
        <v>20055</v>
      </c>
    </row>
    <row r="3108" spans="1:5" x14ac:dyDescent="0.25">
      <c r="A3108" s="7">
        <v>42554</v>
      </c>
      <c r="B3108" s="8">
        <v>10045</v>
      </c>
      <c r="C3108" s="8">
        <f t="shared" si="97"/>
        <v>993421</v>
      </c>
      <c r="D3108" s="8">
        <f>IF('zad5_4)'!$C3108&gt;$I$2,'zad5_4)'!$C3108-$I$2,0)</f>
        <v>0</v>
      </c>
      <c r="E3108" s="9">
        <f t="shared" si="96"/>
        <v>19869</v>
      </c>
    </row>
    <row r="3109" spans="1:5" x14ac:dyDescent="0.25">
      <c r="A3109" s="10">
        <v>42555</v>
      </c>
      <c r="B3109" s="11">
        <v>5719</v>
      </c>
      <c r="C3109" s="11">
        <f t="shared" si="97"/>
        <v>983597</v>
      </c>
      <c r="D3109" s="11">
        <f>IF('zad5_4)'!$C3109&gt;$I$2,'zad5_4)'!$C3109-$I$2,0)</f>
        <v>0</v>
      </c>
      <c r="E3109" s="12">
        <f t="shared" si="96"/>
        <v>19672</v>
      </c>
    </row>
    <row r="3110" spans="1:5" x14ac:dyDescent="0.25">
      <c r="A3110" s="7">
        <v>42556</v>
      </c>
      <c r="B3110" s="8">
        <v>7382</v>
      </c>
      <c r="C3110" s="8">
        <f t="shared" si="97"/>
        <v>969644</v>
      </c>
      <c r="D3110" s="8">
        <f>IF('zad5_4)'!$C3110&gt;$I$2,'zad5_4)'!$C3110-$I$2,0)</f>
        <v>0</v>
      </c>
      <c r="E3110" s="9">
        <f t="shared" si="96"/>
        <v>19393</v>
      </c>
    </row>
    <row r="3111" spans="1:5" x14ac:dyDescent="0.25">
      <c r="A3111" s="10">
        <v>42557</v>
      </c>
      <c r="B3111" s="11">
        <v>7271</v>
      </c>
      <c r="C3111" s="11">
        <f t="shared" si="97"/>
        <v>957633</v>
      </c>
      <c r="D3111" s="11">
        <f>IF('zad5_4)'!$C3111&gt;$I$2,'zad5_4)'!$C3111-$I$2,0)</f>
        <v>0</v>
      </c>
      <c r="E3111" s="12">
        <f t="shared" si="96"/>
        <v>19153</v>
      </c>
    </row>
    <row r="3112" spans="1:5" x14ac:dyDescent="0.25">
      <c r="A3112" s="7">
        <v>42558</v>
      </c>
      <c r="B3112" s="8">
        <v>4456</v>
      </c>
      <c r="C3112" s="8">
        <f t="shared" si="97"/>
        <v>945751</v>
      </c>
      <c r="D3112" s="8">
        <f>IF('zad5_4)'!$C3112&gt;$I$2,'zad5_4)'!$C3112-$I$2,0)</f>
        <v>0</v>
      </c>
      <c r="E3112" s="9">
        <f t="shared" si="96"/>
        <v>18916</v>
      </c>
    </row>
    <row r="3113" spans="1:5" x14ac:dyDescent="0.25">
      <c r="A3113" s="10">
        <v>42559</v>
      </c>
      <c r="B3113" s="11">
        <v>3258</v>
      </c>
      <c r="C3113" s="11">
        <f t="shared" si="97"/>
        <v>931291</v>
      </c>
      <c r="D3113" s="11">
        <f>IF('zad5_4)'!$C3113&gt;$I$2,'zad5_4)'!$C3113-$I$2,0)</f>
        <v>0</v>
      </c>
      <c r="E3113" s="12">
        <f t="shared" si="96"/>
        <v>18626</v>
      </c>
    </row>
    <row r="3114" spans="1:5" x14ac:dyDescent="0.25">
      <c r="A3114" s="7">
        <v>42560</v>
      </c>
      <c r="B3114" s="8">
        <v>6033</v>
      </c>
      <c r="C3114" s="8">
        <f t="shared" si="97"/>
        <v>915923</v>
      </c>
      <c r="D3114" s="8">
        <f>IF('zad5_4)'!$C3114&gt;$I$2,'zad5_4)'!$C3114-$I$2,0)</f>
        <v>0</v>
      </c>
      <c r="E3114" s="9">
        <f t="shared" si="96"/>
        <v>18319</v>
      </c>
    </row>
    <row r="3115" spans="1:5" x14ac:dyDescent="0.25">
      <c r="A3115" s="10">
        <v>42561</v>
      </c>
      <c r="B3115" s="11">
        <v>5422</v>
      </c>
      <c r="C3115" s="11">
        <f t="shared" si="97"/>
        <v>903637</v>
      </c>
      <c r="D3115" s="11">
        <f>IF('zad5_4)'!$C3115&gt;$I$2,'zad5_4)'!$C3115-$I$2,0)</f>
        <v>0</v>
      </c>
      <c r="E3115" s="12">
        <f t="shared" si="96"/>
        <v>18073</v>
      </c>
    </row>
    <row r="3116" spans="1:5" x14ac:dyDescent="0.25">
      <c r="A3116" s="7">
        <v>42562</v>
      </c>
      <c r="B3116" s="8">
        <v>6185</v>
      </c>
      <c r="C3116" s="8">
        <f t="shared" si="97"/>
        <v>890986</v>
      </c>
      <c r="D3116" s="8">
        <f>IF('zad5_4)'!$C3116&gt;$I$2,'zad5_4)'!$C3116-$I$2,0)</f>
        <v>0</v>
      </c>
      <c r="E3116" s="9">
        <f t="shared" si="96"/>
        <v>17820</v>
      </c>
    </row>
    <row r="3117" spans="1:5" x14ac:dyDescent="0.25">
      <c r="A3117" s="10">
        <v>42563</v>
      </c>
      <c r="B3117" s="11">
        <v>6596</v>
      </c>
      <c r="C3117" s="11">
        <f t="shared" si="97"/>
        <v>879351</v>
      </c>
      <c r="D3117" s="11">
        <f>IF('zad5_4)'!$C3117&gt;$I$2,'zad5_4)'!$C3117-$I$2,0)</f>
        <v>0</v>
      </c>
      <c r="E3117" s="12">
        <f t="shared" si="96"/>
        <v>17588</v>
      </c>
    </row>
    <row r="3118" spans="1:5" x14ac:dyDescent="0.25">
      <c r="A3118" s="7">
        <v>42564</v>
      </c>
      <c r="B3118" s="8">
        <v>6164</v>
      </c>
      <c r="C3118" s="8">
        <f t="shared" si="97"/>
        <v>868359</v>
      </c>
      <c r="D3118" s="8">
        <f>IF('zad5_4)'!$C3118&gt;$I$2,'zad5_4)'!$C3118-$I$2,0)</f>
        <v>0</v>
      </c>
      <c r="E3118" s="9">
        <f t="shared" si="96"/>
        <v>17368</v>
      </c>
    </row>
    <row r="3119" spans="1:5" x14ac:dyDescent="0.25">
      <c r="A3119" s="10">
        <v>42565</v>
      </c>
      <c r="B3119" s="11">
        <v>4957</v>
      </c>
      <c r="C3119" s="11">
        <f t="shared" si="97"/>
        <v>857155</v>
      </c>
      <c r="D3119" s="11">
        <f>IF('zad5_4)'!$C3119&gt;$I$2,'zad5_4)'!$C3119-$I$2,0)</f>
        <v>0</v>
      </c>
      <c r="E3119" s="12">
        <f t="shared" si="96"/>
        <v>17144</v>
      </c>
    </row>
    <row r="3120" spans="1:5" x14ac:dyDescent="0.25">
      <c r="A3120" s="7">
        <v>42566</v>
      </c>
      <c r="B3120" s="8">
        <v>4575</v>
      </c>
      <c r="C3120" s="8">
        <f t="shared" si="97"/>
        <v>844968</v>
      </c>
      <c r="D3120" s="8">
        <f>IF('zad5_4)'!$C3120&gt;$I$2,'zad5_4)'!$C3120-$I$2,0)</f>
        <v>0</v>
      </c>
      <c r="E3120" s="9">
        <f t="shared" si="96"/>
        <v>16900</v>
      </c>
    </row>
    <row r="3121" spans="1:5" x14ac:dyDescent="0.25">
      <c r="A3121" s="10">
        <v>42567</v>
      </c>
      <c r="B3121" s="11">
        <v>8427</v>
      </c>
      <c r="C3121" s="11">
        <f t="shared" si="97"/>
        <v>832643</v>
      </c>
      <c r="D3121" s="11">
        <f>IF('zad5_4)'!$C3121&gt;$I$2,'zad5_4)'!$C3121-$I$2,0)</f>
        <v>0</v>
      </c>
      <c r="E3121" s="12">
        <f t="shared" si="96"/>
        <v>16653</v>
      </c>
    </row>
    <row r="3122" spans="1:5" x14ac:dyDescent="0.25">
      <c r="A3122" s="7">
        <v>42568</v>
      </c>
      <c r="B3122" s="8">
        <v>9265</v>
      </c>
      <c r="C3122" s="8">
        <f t="shared" si="97"/>
        <v>824417</v>
      </c>
      <c r="D3122" s="8">
        <f>IF('zad5_4)'!$C3122&gt;$I$2,'zad5_4)'!$C3122-$I$2,0)</f>
        <v>0</v>
      </c>
      <c r="E3122" s="9">
        <f t="shared" si="96"/>
        <v>16489</v>
      </c>
    </row>
    <row r="3123" spans="1:5" x14ac:dyDescent="0.25">
      <c r="A3123" s="10">
        <v>42569</v>
      </c>
      <c r="B3123" s="11">
        <v>5065</v>
      </c>
      <c r="C3123" s="11">
        <f t="shared" si="97"/>
        <v>817193</v>
      </c>
      <c r="D3123" s="11">
        <f>IF('zad5_4)'!$C3123&gt;$I$2,'zad5_4)'!$C3123-$I$2,0)</f>
        <v>0</v>
      </c>
      <c r="E3123" s="12">
        <f t="shared" si="96"/>
        <v>16344</v>
      </c>
    </row>
    <row r="3124" spans="1:5" x14ac:dyDescent="0.25">
      <c r="A3124" s="7">
        <v>42570</v>
      </c>
      <c r="B3124" s="8">
        <v>4603</v>
      </c>
      <c r="C3124" s="8">
        <f t="shared" si="97"/>
        <v>805914</v>
      </c>
      <c r="D3124" s="8">
        <f>IF('zad5_4)'!$C3124&gt;$I$2,'zad5_4)'!$C3124-$I$2,0)</f>
        <v>0</v>
      </c>
      <c r="E3124" s="9">
        <f t="shared" si="96"/>
        <v>16119</v>
      </c>
    </row>
    <row r="3125" spans="1:5" x14ac:dyDescent="0.25">
      <c r="A3125" s="10">
        <v>42571</v>
      </c>
      <c r="B3125" s="11">
        <v>7854</v>
      </c>
      <c r="C3125" s="11">
        <f t="shared" si="97"/>
        <v>794398</v>
      </c>
      <c r="D3125" s="11">
        <f>IF('zad5_4)'!$C3125&gt;$I$2,'zad5_4)'!$C3125-$I$2,0)</f>
        <v>0</v>
      </c>
      <c r="E3125" s="12">
        <f t="shared" si="96"/>
        <v>15888</v>
      </c>
    </row>
    <row r="3126" spans="1:5" x14ac:dyDescent="0.25">
      <c r="A3126" s="7">
        <v>42572</v>
      </c>
      <c r="B3126" s="8">
        <v>5450</v>
      </c>
      <c r="C3126" s="8">
        <f t="shared" si="97"/>
        <v>786364</v>
      </c>
      <c r="D3126" s="8">
        <f>IF('zad5_4)'!$C3126&gt;$I$2,'zad5_4)'!$C3126-$I$2,0)</f>
        <v>0</v>
      </c>
      <c r="E3126" s="9">
        <f t="shared" si="96"/>
        <v>15728</v>
      </c>
    </row>
    <row r="3127" spans="1:5" x14ac:dyDescent="0.25">
      <c r="A3127" s="10">
        <v>42573</v>
      </c>
      <c r="B3127" s="11">
        <v>6400</v>
      </c>
      <c r="C3127" s="11">
        <f t="shared" si="97"/>
        <v>776086</v>
      </c>
      <c r="D3127" s="11">
        <f>IF('zad5_4)'!$C3127&gt;$I$2,'zad5_4)'!$C3127-$I$2,0)</f>
        <v>0</v>
      </c>
      <c r="E3127" s="12">
        <f t="shared" si="96"/>
        <v>15522</v>
      </c>
    </row>
    <row r="3128" spans="1:5" x14ac:dyDescent="0.25">
      <c r="A3128" s="7">
        <v>42574</v>
      </c>
      <c r="B3128" s="8">
        <v>8844</v>
      </c>
      <c r="C3128" s="8">
        <f t="shared" si="97"/>
        <v>766964</v>
      </c>
      <c r="D3128" s="8">
        <f>IF('zad5_4)'!$C3128&gt;$I$2,'zad5_4)'!$C3128-$I$2,0)</f>
        <v>0</v>
      </c>
      <c r="E3128" s="9">
        <f t="shared" si="96"/>
        <v>15340</v>
      </c>
    </row>
    <row r="3129" spans="1:5" x14ac:dyDescent="0.25">
      <c r="A3129" s="10">
        <v>42575</v>
      </c>
      <c r="B3129" s="11">
        <v>9177</v>
      </c>
      <c r="C3129" s="11">
        <f t="shared" si="97"/>
        <v>760468</v>
      </c>
      <c r="D3129" s="11">
        <f>IF('zad5_4)'!$C3129&gt;$I$2,'zad5_4)'!$C3129-$I$2,0)</f>
        <v>0</v>
      </c>
      <c r="E3129" s="12">
        <f t="shared" si="96"/>
        <v>15210</v>
      </c>
    </row>
    <row r="3130" spans="1:5" x14ac:dyDescent="0.25">
      <c r="A3130" s="7">
        <v>42576</v>
      </c>
      <c r="B3130" s="8">
        <v>8438</v>
      </c>
      <c r="C3130" s="8">
        <f t="shared" si="97"/>
        <v>754435</v>
      </c>
      <c r="D3130" s="8">
        <f>IF('zad5_4)'!$C3130&gt;$I$2,'zad5_4)'!$C3130-$I$2,0)</f>
        <v>0</v>
      </c>
      <c r="E3130" s="9">
        <f t="shared" si="96"/>
        <v>15089</v>
      </c>
    </row>
    <row r="3131" spans="1:5" x14ac:dyDescent="0.25">
      <c r="A3131" s="10">
        <v>42577</v>
      </c>
      <c r="B3131" s="11">
        <v>4863</v>
      </c>
      <c r="C3131" s="11">
        <f t="shared" si="97"/>
        <v>747784</v>
      </c>
      <c r="D3131" s="11">
        <f>IF('zad5_4)'!$C3131&gt;$I$2,'zad5_4)'!$C3131-$I$2,0)</f>
        <v>0</v>
      </c>
      <c r="E3131" s="12">
        <f t="shared" si="96"/>
        <v>14956</v>
      </c>
    </row>
    <row r="3132" spans="1:5" x14ac:dyDescent="0.25">
      <c r="A3132" s="7">
        <v>42578</v>
      </c>
      <c r="B3132" s="8">
        <v>6300</v>
      </c>
      <c r="C3132" s="8">
        <f t="shared" si="97"/>
        <v>737691</v>
      </c>
      <c r="D3132" s="8">
        <f>IF('zad5_4)'!$C3132&gt;$I$2,'zad5_4)'!$C3132-$I$2,0)</f>
        <v>0</v>
      </c>
      <c r="E3132" s="9">
        <f t="shared" si="96"/>
        <v>14754</v>
      </c>
    </row>
    <row r="3133" spans="1:5" x14ac:dyDescent="0.25">
      <c r="A3133" s="10">
        <v>42579</v>
      </c>
      <c r="B3133" s="11">
        <v>5984</v>
      </c>
      <c r="C3133" s="11">
        <f t="shared" si="97"/>
        <v>729237</v>
      </c>
      <c r="D3133" s="11">
        <f>IF('zad5_4)'!$C3133&gt;$I$2,'zad5_4)'!$C3133-$I$2,0)</f>
        <v>0</v>
      </c>
      <c r="E3133" s="12">
        <f t="shared" si="96"/>
        <v>14585</v>
      </c>
    </row>
    <row r="3134" spans="1:5" x14ac:dyDescent="0.25">
      <c r="A3134" s="7">
        <v>42580</v>
      </c>
      <c r="B3134" s="8">
        <v>6823</v>
      </c>
      <c r="C3134" s="8">
        <f t="shared" si="97"/>
        <v>720636</v>
      </c>
      <c r="D3134" s="8">
        <f>IF('zad5_4)'!$C3134&gt;$I$2,'zad5_4)'!$C3134-$I$2,0)</f>
        <v>0</v>
      </c>
      <c r="E3134" s="9">
        <f t="shared" si="96"/>
        <v>14413</v>
      </c>
    </row>
    <row r="3135" spans="1:5" x14ac:dyDescent="0.25">
      <c r="A3135" s="10">
        <v>42581</v>
      </c>
      <c r="B3135" s="11">
        <v>4978</v>
      </c>
      <c r="C3135" s="11">
        <f t="shared" si="97"/>
        <v>713046</v>
      </c>
      <c r="D3135" s="11">
        <f>IF('zad5_4)'!$C3135&gt;$I$2,'zad5_4)'!$C3135-$I$2,0)</f>
        <v>0</v>
      </c>
      <c r="E3135" s="12">
        <f t="shared" si="96"/>
        <v>14261</v>
      </c>
    </row>
    <row r="3136" spans="1:5" x14ac:dyDescent="0.25">
      <c r="A3136" s="7">
        <v>42582</v>
      </c>
      <c r="B3136" s="8">
        <v>6192</v>
      </c>
      <c r="C3136" s="8">
        <f t="shared" si="97"/>
        <v>703763</v>
      </c>
      <c r="D3136" s="8">
        <f>IF('zad5_4)'!$C3136&gt;$I$2,'zad5_4)'!$C3136-$I$2,0)</f>
        <v>0</v>
      </c>
      <c r="E3136" s="9">
        <f t="shared" si="96"/>
        <v>14076</v>
      </c>
    </row>
    <row r="3137" spans="1:5" x14ac:dyDescent="0.25">
      <c r="A3137" s="10">
        <v>42583</v>
      </c>
      <c r="B3137" s="11">
        <v>5792</v>
      </c>
      <c r="C3137" s="11">
        <f t="shared" si="97"/>
        <v>695879</v>
      </c>
      <c r="D3137" s="11">
        <f>IF('zad5_4)'!$C3137&gt;$I$2,'zad5_4)'!$C3137-$I$2,0)</f>
        <v>0</v>
      </c>
      <c r="E3137" s="12">
        <f t="shared" si="96"/>
        <v>13918</v>
      </c>
    </row>
    <row r="3138" spans="1:5" x14ac:dyDescent="0.25">
      <c r="A3138" s="7">
        <v>42584</v>
      </c>
      <c r="B3138" s="8">
        <v>4928</v>
      </c>
      <c r="C3138" s="8">
        <f t="shared" si="97"/>
        <v>687753</v>
      </c>
      <c r="D3138" s="8">
        <f>IF('zad5_4)'!$C3138&gt;$I$2,'zad5_4)'!$C3138-$I$2,0)</f>
        <v>0</v>
      </c>
      <c r="E3138" s="9">
        <f t="shared" ref="E3138:E3201" si="98">ROUNDUP(C3138*0.02,0)</f>
        <v>13756</v>
      </c>
    </row>
    <row r="3139" spans="1:5" x14ac:dyDescent="0.25">
      <c r="A3139" s="10">
        <v>42585</v>
      </c>
      <c r="B3139" s="11">
        <v>6567</v>
      </c>
      <c r="C3139" s="11">
        <f t="shared" si="97"/>
        <v>678925</v>
      </c>
      <c r="D3139" s="11">
        <f>IF('zad5_4)'!$C3139&gt;$I$2,'zad5_4)'!$C3139-$I$2,0)</f>
        <v>0</v>
      </c>
      <c r="E3139" s="12">
        <f t="shared" si="98"/>
        <v>13579</v>
      </c>
    </row>
    <row r="3140" spans="1:5" x14ac:dyDescent="0.25">
      <c r="A3140" s="7">
        <v>42586</v>
      </c>
      <c r="B3140" s="8">
        <v>7188</v>
      </c>
      <c r="C3140" s="8">
        <f t="shared" ref="C3140:C3203" si="99">C3139-D3139-E3139+B3139</f>
        <v>671913</v>
      </c>
      <c r="D3140" s="8">
        <f>IF('zad5_4)'!$C3140&gt;$I$2,'zad5_4)'!$C3140-$I$2,0)</f>
        <v>0</v>
      </c>
      <c r="E3140" s="9">
        <f t="shared" si="98"/>
        <v>13439</v>
      </c>
    </row>
    <row r="3141" spans="1:5" x14ac:dyDescent="0.25">
      <c r="A3141" s="10">
        <v>42587</v>
      </c>
      <c r="B3141" s="11">
        <v>4197</v>
      </c>
      <c r="C3141" s="11">
        <f t="shared" si="99"/>
        <v>665662</v>
      </c>
      <c r="D3141" s="11">
        <f>IF('zad5_4)'!$C3141&gt;$I$2,'zad5_4)'!$C3141-$I$2,0)</f>
        <v>0</v>
      </c>
      <c r="E3141" s="12">
        <f t="shared" si="98"/>
        <v>13314</v>
      </c>
    </row>
    <row r="3142" spans="1:5" x14ac:dyDescent="0.25">
      <c r="A3142" s="7">
        <v>42588</v>
      </c>
      <c r="B3142" s="8">
        <v>4222</v>
      </c>
      <c r="C3142" s="8">
        <f t="shared" si="99"/>
        <v>656545</v>
      </c>
      <c r="D3142" s="8">
        <f>IF('zad5_4)'!$C3142&gt;$I$2,'zad5_4)'!$C3142-$I$2,0)</f>
        <v>0</v>
      </c>
      <c r="E3142" s="9">
        <f t="shared" si="98"/>
        <v>13131</v>
      </c>
    </row>
    <row r="3143" spans="1:5" x14ac:dyDescent="0.25">
      <c r="A3143" s="10">
        <v>42589</v>
      </c>
      <c r="B3143" s="11">
        <v>5164</v>
      </c>
      <c r="C3143" s="11">
        <f t="shared" si="99"/>
        <v>647636</v>
      </c>
      <c r="D3143" s="11">
        <f>IF('zad5_4)'!$C3143&gt;$I$2,'zad5_4)'!$C3143-$I$2,0)</f>
        <v>0</v>
      </c>
      <c r="E3143" s="12">
        <f t="shared" si="98"/>
        <v>12953</v>
      </c>
    </row>
    <row r="3144" spans="1:5" x14ac:dyDescent="0.25">
      <c r="A3144" s="7">
        <v>42590</v>
      </c>
      <c r="B3144" s="8">
        <v>3894</v>
      </c>
      <c r="C3144" s="8">
        <f t="shared" si="99"/>
        <v>639847</v>
      </c>
      <c r="D3144" s="8">
        <f>IF('zad5_4)'!$C3144&gt;$I$2,'zad5_4)'!$C3144-$I$2,0)</f>
        <v>0</v>
      </c>
      <c r="E3144" s="9">
        <f t="shared" si="98"/>
        <v>12797</v>
      </c>
    </row>
    <row r="3145" spans="1:5" x14ac:dyDescent="0.25">
      <c r="A3145" s="10">
        <v>42591</v>
      </c>
      <c r="B3145" s="11">
        <v>7775</v>
      </c>
      <c r="C3145" s="11">
        <f t="shared" si="99"/>
        <v>630944</v>
      </c>
      <c r="D3145" s="11">
        <f>IF('zad5_4)'!$C3145&gt;$I$2,'zad5_4)'!$C3145-$I$2,0)</f>
        <v>0</v>
      </c>
      <c r="E3145" s="12">
        <f t="shared" si="98"/>
        <v>12619</v>
      </c>
    </row>
    <row r="3146" spans="1:5" x14ac:dyDescent="0.25">
      <c r="A3146" s="7">
        <v>42592</v>
      </c>
      <c r="B3146" s="8">
        <v>3722</v>
      </c>
      <c r="C3146" s="8">
        <f t="shared" si="99"/>
        <v>626100</v>
      </c>
      <c r="D3146" s="8">
        <f>IF('zad5_4)'!$C3146&gt;$I$2,'zad5_4)'!$C3146-$I$2,0)</f>
        <v>0</v>
      </c>
      <c r="E3146" s="9">
        <f t="shared" si="98"/>
        <v>12522</v>
      </c>
    </row>
    <row r="3147" spans="1:5" x14ac:dyDescent="0.25">
      <c r="A3147" s="10">
        <v>42593</v>
      </c>
      <c r="B3147" s="11">
        <v>8374</v>
      </c>
      <c r="C3147" s="11">
        <f t="shared" si="99"/>
        <v>617300</v>
      </c>
      <c r="D3147" s="11">
        <f>IF('zad5_4)'!$C3147&gt;$I$2,'zad5_4)'!$C3147-$I$2,0)</f>
        <v>0</v>
      </c>
      <c r="E3147" s="12">
        <f t="shared" si="98"/>
        <v>12346</v>
      </c>
    </row>
    <row r="3148" spans="1:5" x14ac:dyDescent="0.25">
      <c r="A3148" s="7">
        <v>42594</v>
      </c>
      <c r="B3148" s="8">
        <v>5938</v>
      </c>
      <c r="C3148" s="8">
        <f t="shared" si="99"/>
        <v>613328</v>
      </c>
      <c r="D3148" s="8">
        <f>IF('zad5_4)'!$C3148&gt;$I$2,'zad5_4)'!$C3148-$I$2,0)</f>
        <v>0</v>
      </c>
      <c r="E3148" s="9">
        <f t="shared" si="98"/>
        <v>12267</v>
      </c>
    </row>
    <row r="3149" spans="1:5" x14ac:dyDescent="0.25">
      <c r="A3149" s="10">
        <v>42595</v>
      </c>
      <c r="B3149" s="11">
        <v>3891</v>
      </c>
      <c r="C3149" s="11">
        <f t="shared" si="99"/>
        <v>606999</v>
      </c>
      <c r="D3149" s="11">
        <f>IF('zad5_4)'!$C3149&gt;$I$2,'zad5_4)'!$C3149-$I$2,0)</f>
        <v>0</v>
      </c>
      <c r="E3149" s="12">
        <f t="shared" si="98"/>
        <v>12140</v>
      </c>
    </row>
    <row r="3150" spans="1:5" x14ac:dyDescent="0.25">
      <c r="A3150" s="7">
        <v>42596</v>
      </c>
      <c r="B3150" s="8">
        <v>7456</v>
      </c>
      <c r="C3150" s="8">
        <f t="shared" si="99"/>
        <v>598750</v>
      </c>
      <c r="D3150" s="8">
        <f>IF('zad5_4)'!$C3150&gt;$I$2,'zad5_4)'!$C3150-$I$2,0)</f>
        <v>0</v>
      </c>
      <c r="E3150" s="9">
        <f t="shared" si="98"/>
        <v>11975</v>
      </c>
    </row>
    <row r="3151" spans="1:5" x14ac:dyDescent="0.25">
      <c r="A3151" s="10">
        <v>42597</v>
      </c>
      <c r="B3151" s="11">
        <v>8171</v>
      </c>
      <c r="C3151" s="11">
        <f t="shared" si="99"/>
        <v>594231</v>
      </c>
      <c r="D3151" s="11">
        <f>IF('zad5_4)'!$C3151&gt;$I$2,'zad5_4)'!$C3151-$I$2,0)</f>
        <v>0</v>
      </c>
      <c r="E3151" s="12">
        <f t="shared" si="98"/>
        <v>11885</v>
      </c>
    </row>
    <row r="3152" spans="1:5" x14ac:dyDescent="0.25">
      <c r="A3152" s="7">
        <v>42598</v>
      </c>
      <c r="B3152" s="8">
        <v>8095</v>
      </c>
      <c r="C3152" s="8">
        <f t="shared" si="99"/>
        <v>590517</v>
      </c>
      <c r="D3152" s="8">
        <f>IF('zad5_4)'!$C3152&gt;$I$2,'zad5_4)'!$C3152-$I$2,0)</f>
        <v>0</v>
      </c>
      <c r="E3152" s="9">
        <f t="shared" si="98"/>
        <v>11811</v>
      </c>
    </row>
    <row r="3153" spans="1:5" x14ac:dyDescent="0.25">
      <c r="A3153" s="10">
        <v>42599</v>
      </c>
      <c r="B3153" s="11">
        <v>4255</v>
      </c>
      <c r="C3153" s="11">
        <f t="shared" si="99"/>
        <v>586801</v>
      </c>
      <c r="D3153" s="11">
        <f>IF('zad5_4)'!$C3153&gt;$I$2,'zad5_4)'!$C3153-$I$2,0)</f>
        <v>0</v>
      </c>
      <c r="E3153" s="12">
        <f t="shared" si="98"/>
        <v>11737</v>
      </c>
    </row>
    <row r="3154" spans="1:5" x14ac:dyDescent="0.25">
      <c r="A3154" s="7">
        <v>42600</v>
      </c>
      <c r="B3154" s="8">
        <v>7237</v>
      </c>
      <c r="C3154" s="8">
        <f t="shared" si="99"/>
        <v>579319</v>
      </c>
      <c r="D3154" s="8">
        <f>IF('zad5_4)'!$C3154&gt;$I$2,'zad5_4)'!$C3154-$I$2,0)</f>
        <v>0</v>
      </c>
      <c r="E3154" s="9">
        <f t="shared" si="98"/>
        <v>11587</v>
      </c>
    </row>
    <row r="3155" spans="1:5" x14ac:dyDescent="0.25">
      <c r="A3155" s="10">
        <v>42601</v>
      </c>
      <c r="B3155" s="11">
        <v>7410</v>
      </c>
      <c r="C3155" s="11">
        <f t="shared" si="99"/>
        <v>574969</v>
      </c>
      <c r="D3155" s="11">
        <f>IF('zad5_4)'!$C3155&gt;$I$2,'zad5_4)'!$C3155-$I$2,0)</f>
        <v>0</v>
      </c>
      <c r="E3155" s="12">
        <f t="shared" si="98"/>
        <v>11500</v>
      </c>
    </row>
    <row r="3156" spans="1:5" x14ac:dyDescent="0.25">
      <c r="A3156" s="7">
        <v>42602</v>
      </c>
      <c r="B3156" s="8">
        <v>7413</v>
      </c>
      <c r="C3156" s="8">
        <f t="shared" si="99"/>
        <v>570879</v>
      </c>
      <c r="D3156" s="8">
        <f>IF('zad5_4)'!$C3156&gt;$I$2,'zad5_4)'!$C3156-$I$2,0)</f>
        <v>0</v>
      </c>
      <c r="E3156" s="9">
        <f t="shared" si="98"/>
        <v>11418</v>
      </c>
    </row>
    <row r="3157" spans="1:5" x14ac:dyDescent="0.25">
      <c r="A3157" s="10">
        <v>42603</v>
      </c>
      <c r="B3157" s="11">
        <v>5129</v>
      </c>
      <c r="C3157" s="11">
        <f t="shared" si="99"/>
        <v>566874</v>
      </c>
      <c r="D3157" s="11">
        <f>IF('zad5_4)'!$C3157&gt;$I$2,'zad5_4)'!$C3157-$I$2,0)</f>
        <v>0</v>
      </c>
      <c r="E3157" s="12">
        <f t="shared" si="98"/>
        <v>11338</v>
      </c>
    </row>
    <row r="3158" spans="1:5" x14ac:dyDescent="0.25">
      <c r="A3158" s="7">
        <v>42604</v>
      </c>
      <c r="B3158" s="8">
        <v>8120</v>
      </c>
      <c r="C3158" s="8">
        <f t="shared" si="99"/>
        <v>560665</v>
      </c>
      <c r="D3158" s="8">
        <f>IF('zad5_4)'!$C3158&gt;$I$2,'zad5_4)'!$C3158-$I$2,0)</f>
        <v>0</v>
      </c>
      <c r="E3158" s="9">
        <f t="shared" si="98"/>
        <v>11214</v>
      </c>
    </row>
    <row r="3159" spans="1:5" x14ac:dyDescent="0.25">
      <c r="A3159" s="10">
        <v>42605</v>
      </c>
      <c r="B3159" s="11">
        <v>3888</v>
      </c>
      <c r="C3159" s="11">
        <f t="shared" si="99"/>
        <v>557571</v>
      </c>
      <c r="D3159" s="11">
        <f>IF('zad5_4)'!$C3159&gt;$I$2,'zad5_4)'!$C3159-$I$2,0)</f>
        <v>0</v>
      </c>
      <c r="E3159" s="12">
        <f t="shared" si="98"/>
        <v>11152</v>
      </c>
    </row>
    <row r="3160" spans="1:5" x14ac:dyDescent="0.25">
      <c r="A3160" s="7">
        <v>42606</v>
      </c>
      <c r="B3160" s="8">
        <v>4671</v>
      </c>
      <c r="C3160" s="8">
        <f t="shared" si="99"/>
        <v>550307</v>
      </c>
      <c r="D3160" s="8">
        <f>IF('zad5_4)'!$C3160&gt;$I$2,'zad5_4)'!$C3160-$I$2,0)</f>
        <v>0</v>
      </c>
      <c r="E3160" s="9">
        <f t="shared" si="98"/>
        <v>11007</v>
      </c>
    </row>
    <row r="3161" spans="1:5" x14ac:dyDescent="0.25">
      <c r="A3161" s="10">
        <v>42607</v>
      </c>
      <c r="B3161" s="11">
        <v>4735</v>
      </c>
      <c r="C3161" s="11">
        <f t="shared" si="99"/>
        <v>543971</v>
      </c>
      <c r="D3161" s="11">
        <f>IF('zad5_4)'!$C3161&gt;$I$2,'zad5_4)'!$C3161-$I$2,0)</f>
        <v>0</v>
      </c>
      <c r="E3161" s="12">
        <f t="shared" si="98"/>
        <v>10880</v>
      </c>
    </row>
    <row r="3162" spans="1:5" x14ac:dyDescent="0.25">
      <c r="A3162" s="7">
        <v>42608</v>
      </c>
      <c r="B3162" s="8">
        <v>5936</v>
      </c>
      <c r="C3162" s="8">
        <f t="shared" si="99"/>
        <v>537826</v>
      </c>
      <c r="D3162" s="8">
        <f>IF('zad5_4)'!$C3162&gt;$I$2,'zad5_4)'!$C3162-$I$2,0)</f>
        <v>0</v>
      </c>
      <c r="E3162" s="9">
        <f t="shared" si="98"/>
        <v>10757</v>
      </c>
    </row>
    <row r="3163" spans="1:5" x14ac:dyDescent="0.25">
      <c r="A3163" s="10">
        <v>42609</v>
      </c>
      <c r="B3163" s="11">
        <v>7997</v>
      </c>
      <c r="C3163" s="11">
        <f t="shared" si="99"/>
        <v>533005</v>
      </c>
      <c r="D3163" s="11">
        <f>IF('zad5_4)'!$C3163&gt;$I$2,'zad5_4)'!$C3163-$I$2,0)</f>
        <v>0</v>
      </c>
      <c r="E3163" s="12">
        <f t="shared" si="98"/>
        <v>10661</v>
      </c>
    </row>
    <row r="3164" spans="1:5" x14ac:dyDescent="0.25">
      <c r="A3164" s="7">
        <v>42610</v>
      </c>
      <c r="B3164" s="8">
        <v>5438</v>
      </c>
      <c r="C3164" s="8">
        <f t="shared" si="99"/>
        <v>530341</v>
      </c>
      <c r="D3164" s="8">
        <f>IF('zad5_4)'!$C3164&gt;$I$2,'zad5_4)'!$C3164-$I$2,0)</f>
        <v>0</v>
      </c>
      <c r="E3164" s="9">
        <f t="shared" si="98"/>
        <v>10607</v>
      </c>
    </row>
    <row r="3165" spans="1:5" x14ac:dyDescent="0.25">
      <c r="A3165" s="10">
        <v>42611</v>
      </c>
      <c r="B3165" s="11">
        <v>7198</v>
      </c>
      <c r="C3165" s="11">
        <f t="shared" si="99"/>
        <v>525172</v>
      </c>
      <c r="D3165" s="11">
        <f>IF('zad5_4)'!$C3165&gt;$I$2,'zad5_4)'!$C3165-$I$2,0)</f>
        <v>0</v>
      </c>
      <c r="E3165" s="12">
        <f t="shared" si="98"/>
        <v>10504</v>
      </c>
    </row>
    <row r="3166" spans="1:5" x14ac:dyDescent="0.25">
      <c r="A3166" s="7">
        <v>42612</v>
      </c>
      <c r="B3166" s="8">
        <v>4247</v>
      </c>
      <c r="C3166" s="8">
        <f t="shared" si="99"/>
        <v>521866</v>
      </c>
      <c r="D3166" s="8">
        <f>IF('zad5_4)'!$C3166&gt;$I$2,'zad5_4)'!$C3166-$I$2,0)</f>
        <v>0</v>
      </c>
      <c r="E3166" s="9">
        <f t="shared" si="98"/>
        <v>10438</v>
      </c>
    </row>
    <row r="3167" spans="1:5" x14ac:dyDescent="0.25">
      <c r="A3167" s="10">
        <v>42613</v>
      </c>
      <c r="B3167" s="11">
        <v>4700</v>
      </c>
      <c r="C3167" s="11">
        <f t="shared" si="99"/>
        <v>515675</v>
      </c>
      <c r="D3167" s="11">
        <f>IF('zad5_4)'!$C3167&gt;$I$2,'zad5_4)'!$C3167-$I$2,0)</f>
        <v>0</v>
      </c>
      <c r="E3167" s="12">
        <f t="shared" si="98"/>
        <v>10314</v>
      </c>
    </row>
    <row r="3168" spans="1:5" x14ac:dyDescent="0.25">
      <c r="A3168" s="7">
        <v>42614</v>
      </c>
      <c r="B3168" s="8">
        <v>7670</v>
      </c>
      <c r="C3168" s="8">
        <f t="shared" si="99"/>
        <v>510061</v>
      </c>
      <c r="D3168" s="8">
        <f>IF('zad5_4)'!$C3168&gt;$I$2,'zad5_4)'!$C3168-$I$2,0)</f>
        <v>0</v>
      </c>
      <c r="E3168" s="9">
        <f t="shared" si="98"/>
        <v>10202</v>
      </c>
    </row>
    <row r="3169" spans="1:5" x14ac:dyDescent="0.25">
      <c r="A3169" s="10">
        <v>42615</v>
      </c>
      <c r="B3169" s="11">
        <v>3801</v>
      </c>
      <c r="C3169" s="11">
        <f t="shared" si="99"/>
        <v>507529</v>
      </c>
      <c r="D3169" s="11">
        <f>IF('zad5_4)'!$C3169&gt;$I$2,'zad5_4)'!$C3169-$I$2,0)</f>
        <v>0</v>
      </c>
      <c r="E3169" s="12">
        <f t="shared" si="98"/>
        <v>10151</v>
      </c>
    </row>
    <row r="3170" spans="1:5" x14ac:dyDescent="0.25">
      <c r="A3170" s="7">
        <v>42616</v>
      </c>
      <c r="B3170" s="8">
        <v>3353</v>
      </c>
      <c r="C3170" s="8">
        <f t="shared" si="99"/>
        <v>501179</v>
      </c>
      <c r="D3170" s="8">
        <f>IF('zad5_4)'!$C3170&gt;$I$2,'zad5_4)'!$C3170-$I$2,0)</f>
        <v>0</v>
      </c>
      <c r="E3170" s="9">
        <f t="shared" si="98"/>
        <v>10024</v>
      </c>
    </row>
    <row r="3171" spans="1:5" x14ac:dyDescent="0.25">
      <c r="A3171" s="10">
        <v>42617</v>
      </c>
      <c r="B3171" s="11">
        <v>3753</v>
      </c>
      <c r="C3171" s="11">
        <f t="shared" si="99"/>
        <v>494508</v>
      </c>
      <c r="D3171" s="11">
        <f>IF('zad5_4)'!$C3171&gt;$I$2,'zad5_4)'!$C3171-$I$2,0)</f>
        <v>0</v>
      </c>
      <c r="E3171" s="12">
        <f t="shared" si="98"/>
        <v>9891</v>
      </c>
    </row>
    <row r="3172" spans="1:5" x14ac:dyDescent="0.25">
      <c r="A3172" s="7">
        <v>42618</v>
      </c>
      <c r="B3172" s="8">
        <v>5309</v>
      </c>
      <c r="C3172" s="8">
        <f t="shared" si="99"/>
        <v>488370</v>
      </c>
      <c r="D3172" s="8">
        <f>IF('zad5_4)'!$C3172&gt;$I$2,'zad5_4)'!$C3172-$I$2,0)</f>
        <v>0</v>
      </c>
      <c r="E3172" s="9">
        <f t="shared" si="98"/>
        <v>9768</v>
      </c>
    </row>
    <row r="3173" spans="1:5" x14ac:dyDescent="0.25">
      <c r="A3173" s="10">
        <v>42619</v>
      </c>
      <c r="B3173" s="11">
        <v>7665</v>
      </c>
      <c r="C3173" s="11">
        <f t="shared" si="99"/>
        <v>483911</v>
      </c>
      <c r="D3173" s="11">
        <f>IF('zad5_4)'!$C3173&gt;$I$2,'zad5_4)'!$C3173-$I$2,0)</f>
        <v>0</v>
      </c>
      <c r="E3173" s="12">
        <f t="shared" si="98"/>
        <v>9679</v>
      </c>
    </row>
    <row r="3174" spans="1:5" x14ac:dyDescent="0.25">
      <c r="A3174" s="7">
        <v>42620</v>
      </c>
      <c r="B3174" s="8">
        <v>5242</v>
      </c>
      <c r="C3174" s="8">
        <f t="shared" si="99"/>
        <v>481897</v>
      </c>
      <c r="D3174" s="8">
        <f>IF('zad5_4)'!$C3174&gt;$I$2,'zad5_4)'!$C3174-$I$2,0)</f>
        <v>0</v>
      </c>
      <c r="E3174" s="9">
        <f t="shared" si="98"/>
        <v>9638</v>
      </c>
    </row>
    <row r="3175" spans="1:5" x14ac:dyDescent="0.25">
      <c r="A3175" s="10">
        <v>42621</v>
      </c>
      <c r="B3175" s="11">
        <v>4477</v>
      </c>
      <c r="C3175" s="11">
        <f t="shared" si="99"/>
        <v>477501</v>
      </c>
      <c r="D3175" s="11">
        <f>IF('zad5_4)'!$C3175&gt;$I$2,'zad5_4)'!$C3175-$I$2,0)</f>
        <v>0</v>
      </c>
      <c r="E3175" s="12">
        <f t="shared" si="98"/>
        <v>9551</v>
      </c>
    </row>
    <row r="3176" spans="1:5" x14ac:dyDescent="0.25">
      <c r="A3176" s="7">
        <v>42622</v>
      </c>
      <c r="B3176" s="8">
        <v>6699</v>
      </c>
      <c r="C3176" s="8">
        <f t="shared" si="99"/>
        <v>472427</v>
      </c>
      <c r="D3176" s="8">
        <f>IF('zad5_4)'!$C3176&gt;$I$2,'zad5_4)'!$C3176-$I$2,0)</f>
        <v>0</v>
      </c>
      <c r="E3176" s="9">
        <f t="shared" si="98"/>
        <v>9449</v>
      </c>
    </row>
    <row r="3177" spans="1:5" x14ac:dyDescent="0.25">
      <c r="A3177" s="10">
        <v>42623</v>
      </c>
      <c r="B3177" s="11">
        <v>6841</v>
      </c>
      <c r="C3177" s="11">
        <f t="shared" si="99"/>
        <v>469677</v>
      </c>
      <c r="D3177" s="11">
        <f>IF('zad5_4)'!$C3177&gt;$I$2,'zad5_4)'!$C3177-$I$2,0)</f>
        <v>0</v>
      </c>
      <c r="E3177" s="12">
        <f t="shared" si="98"/>
        <v>9394</v>
      </c>
    </row>
    <row r="3178" spans="1:5" x14ac:dyDescent="0.25">
      <c r="A3178" s="7">
        <v>42624</v>
      </c>
      <c r="B3178" s="8">
        <v>9275</v>
      </c>
      <c r="C3178" s="8">
        <f t="shared" si="99"/>
        <v>467124</v>
      </c>
      <c r="D3178" s="8">
        <f>IF('zad5_4)'!$C3178&gt;$I$2,'zad5_4)'!$C3178-$I$2,0)</f>
        <v>0</v>
      </c>
      <c r="E3178" s="9">
        <f t="shared" si="98"/>
        <v>9343</v>
      </c>
    </row>
    <row r="3179" spans="1:5" x14ac:dyDescent="0.25">
      <c r="A3179" s="10">
        <v>42625</v>
      </c>
      <c r="B3179" s="11">
        <v>8407</v>
      </c>
      <c r="C3179" s="11">
        <f t="shared" si="99"/>
        <v>467056</v>
      </c>
      <c r="D3179" s="11">
        <f>IF('zad5_4)'!$C3179&gt;$I$2,'zad5_4)'!$C3179-$I$2,0)</f>
        <v>0</v>
      </c>
      <c r="E3179" s="12">
        <f t="shared" si="98"/>
        <v>9342</v>
      </c>
    </row>
    <row r="3180" spans="1:5" x14ac:dyDescent="0.25">
      <c r="A3180" s="7">
        <v>42626</v>
      </c>
      <c r="B3180" s="8">
        <v>11662</v>
      </c>
      <c r="C3180" s="8">
        <f t="shared" si="99"/>
        <v>466121</v>
      </c>
      <c r="D3180" s="8">
        <f>IF('zad5_4)'!$C3180&gt;$I$2,'zad5_4)'!$C3180-$I$2,0)</f>
        <v>0</v>
      </c>
      <c r="E3180" s="9">
        <f t="shared" si="98"/>
        <v>9323</v>
      </c>
    </row>
    <row r="3181" spans="1:5" x14ac:dyDescent="0.25">
      <c r="A3181" s="10">
        <v>42627</v>
      </c>
      <c r="B3181" s="11">
        <v>15584</v>
      </c>
      <c r="C3181" s="11">
        <f t="shared" si="99"/>
        <v>468460</v>
      </c>
      <c r="D3181" s="11">
        <f>IF('zad5_4)'!$C3181&gt;$I$2,'zad5_4)'!$C3181-$I$2,0)</f>
        <v>0</v>
      </c>
      <c r="E3181" s="12">
        <f t="shared" si="98"/>
        <v>9370</v>
      </c>
    </row>
    <row r="3182" spans="1:5" x14ac:dyDescent="0.25">
      <c r="A3182" s="7">
        <v>42628</v>
      </c>
      <c r="B3182" s="8">
        <v>22749</v>
      </c>
      <c r="C3182" s="8">
        <f t="shared" si="99"/>
        <v>474674</v>
      </c>
      <c r="D3182" s="8">
        <f>IF('zad5_4)'!$C3182&gt;$I$2,'zad5_4)'!$C3182-$I$2,0)</f>
        <v>0</v>
      </c>
      <c r="E3182" s="9">
        <f t="shared" si="98"/>
        <v>9494</v>
      </c>
    </row>
    <row r="3183" spans="1:5" x14ac:dyDescent="0.25">
      <c r="A3183" s="10">
        <v>42629</v>
      </c>
      <c r="B3183" s="11">
        <v>28263</v>
      </c>
      <c r="C3183" s="11">
        <f t="shared" si="99"/>
        <v>487929</v>
      </c>
      <c r="D3183" s="11">
        <f>IF('zad5_4)'!$C3183&gt;$I$2,'zad5_4)'!$C3183-$I$2,0)</f>
        <v>0</v>
      </c>
      <c r="E3183" s="12">
        <f t="shared" si="98"/>
        <v>9759</v>
      </c>
    </row>
    <row r="3184" spans="1:5" x14ac:dyDescent="0.25">
      <c r="A3184" s="7">
        <v>42630</v>
      </c>
      <c r="B3184" s="8">
        <v>37998</v>
      </c>
      <c r="C3184" s="8">
        <f t="shared" si="99"/>
        <v>506433</v>
      </c>
      <c r="D3184" s="8">
        <f>IF('zad5_4)'!$C3184&gt;$I$2,'zad5_4)'!$C3184-$I$2,0)</f>
        <v>0</v>
      </c>
      <c r="E3184" s="9">
        <f t="shared" si="98"/>
        <v>10129</v>
      </c>
    </row>
    <row r="3185" spans="1:5" x14ac:dyDescent="0.25">
      <c r="A3185" s="10">
        <v>42631</v>
      </c>
      <c r="B3185" s="11">
        <v>41338</v>
      </c>
      <c r="C3185" s="11">
        <f t="shared" si="99"/>
        <v>534302</v>
      </c>
      <c r="D3185" s="11">
        <f>IF('zad5_4)'!$C3185&gt;$I$2,'zad5_4)'!$C3185-$I$2,0)</f>
        <v>0</v>
      </c>
      <c r="E3185" s="12">
        <f t="shared" si="98"/>
        <v>10687</v>
      </c>
    </row>
    <row r="3186" spans="1:5" x14ac:dyDescent="0.25">
      <c r="A3186" s="7">
        <v>42632</v>
      </c>
      <c r="B3186" s="8">
        <v>41905</v>
      </c>
      <c r="C3186" s="8">
        <f t="shared" si="99"/>
        <v>564953</v>
      </c>
      <c r="D3186" s="8">
        <f>IF('zad5_4)'!$C3186&gt;$I$2,'zad5_4)'!$C3186-$I$2,0)</f>
        <v>0</v>
      </c>
      <c r="E3186" s="9">
        <f t="shared" si="98"/>
        <v>11300</v>
      </c>
    </row>
    <row r="3187" spans="1:5" x14ac:dyDescent="0.25">
      <c r="A3187" s="10">
        <v>42633</v>
      </c>
      <c r="B3187" s="11">
        <v>39330</v>
      </c>
      <c r="C3187" s="11">
        <f t="shared" si="99"/>
        <v>595558</v>
      </c>
      <c r="D3187" s="11">
        <f>IF('zad5_4)'!$C3187&gt;$I$2,'zad5_4)'!$C3187-$I$2,0)</f>
        <v>0</v>
      </c>
      <c r="E3187" s="12">
        <f t="shared" si="98"/>
        <v>11912</v>
      </c>
    </row>
    <row r="3188" spans="1:5" x14ac:dyDescent="0.25">
      <c r="A3188" s="7">
        <v>42634</v>
      </c>
      <c r="B3188" s="8">
        <v>30983</v>
      </c>
      <c r="C3188" s="8">
        <f t="shared" si="99"/>
        <v>622976</v>
      </c>
      <c r="D3188" s="8">
        <f>IF('zad5_4)'!$C3188&gt;$I$2,'zad5_4)'!$C3188-$I$2,0)</f>
        <v>0</v>
      </c>
      <c r="E3188" s="9">
        <f t="shared" si="98"/>
        <v>12460</v>
      </c>
    </row>
    <row r="3189" spans="1:5" x14ac:dyDescent="0.25">
      <c r="A3189" s="10">
        <v>42635</v>
      </c>
      <c r="B3189" s="11">
        <v>22790</v>
      </c>
      <c r="C3189" s="11">
        <f t="shared" si="99"/>
        <v>641499</v>
      </c>
      <c r="D3189" s="11">
        <f>IF('zad5_4)'!$C3189&gt;$I$2,'zad5_4)'!$C3189-$I$2,0)</f>
        <v>0</v>
      </c>
      <c r="E3189" s="12">
        <f t="shared" si="98"/>
        <v>12830</v>
      </c>
    </row>
    <row r="3190" spans="1:5" x14ac:dyDescent="0.25">
      <c r="A3190" s="7">
        <v>42636</v>
      </c>
      <c r="B3190" s="8">
        <v>14368</v>
      </c>
      <c r="C3190" s="8">
        <f t="shared" si="99"/>
        <v>651459</v>
      </c>
      <c r="D3190" s="8">
        <f>IF('zad5_4)'!$C3190&gt;$I$2,'zad5_4)'!$C3190-$I$2,0)</f>
        <v>0</v>
      </c>
      <c r="E3190" s="9">
        <f t="shared" si="98"/>
        <v>13030</v>
      </c>
    </row>
    <row r="3191" spans="1:5" x14ac:dyDescent="0.25">
      <c r="A3191" s="10">
        <v>42637</v>
      </c>
      <c r="B3191" s="11">
        <v>10335</v>
      </c>
      <c r="C3191" s="11">
        <f t="shared" si="99"/>
        <v>652797</v>
      </c>
      <c r="D3191" s="11">
        <f>IF('zad5_4)'!$C3191&gt;$I$2,'zad5_4)'!$C3191-$I$2,0)</f>
        <v>0</v>
      </c>
      <c r="E3191" s="12">
        <f t="shared" si="98"/>
        <v>13056</v>
      </c>
    </row>
    <row r="3192" spans="1:5" x14ac:dyDescent="0.25">
      <c r="A3192" s="7">
        <v>42638</v>
      </c>
      <c r="B3192" s="8">
        <v>7874</v>
      </c>
      <c r="C3192" s="8">
        <f t="shared" si="99"/>
        <v>650076</v>
      </c>
      <c r="D3192" s="8">
        <f>IF('zad5_4)'!$C3192&gt;$I$2,'zad5_4)'!$C3192-$I$2,0)</f>
        <v>0</v>
      </c>
      <c r="E3192" s="9">
        <f t="shared" si="98"/>
        <v>13002</v>
      </c>
    </row>
    <row r="3193" spans="1:5" x14ac:dyDescent="0.25">
      <c r="A3193" s="10">
        <v>42639</v>
      </c>
      <c r="B3193" s="11">
        <v>7450</v>
      </c>
      <c r="C3193" s="11">
        <f t="shared" si="99"/>
        <v>644948</v>
      </c>
      <c r="D3193" s="11">
        <f>IF('zad5_4)'!$C3193&gt;$I$2,'zad5_4)'!$C3193-$I$2,0)</f>
        <v>0</v>
      </c>
      <c r="E3193" s="12">
        <f t="shared" si="98"/>
        <v>12899</v>
      </c>
    </row>
    <row r="3194" spans="1:5" x14ac:dyDescent="0.25">
      <c r="A3194" s="7">
        <v>42640</v>
      </c>
      <c r="B3194" s="8">
        <v>6914</v>
      </c>
      <c r="C3194" s="8">
        <f t="shared" si="99"/>
        <v>639499</v>
      </c>
      <c r="D3194" s="8">
        <f>IF('zad5_4)'!$C3194&gt;$I$2,'zad5_4)'!$C3194-$I$2,0)</f>
        <v>0</v>
      </c>
      <c r="E3194" s="9">
        <f t="shared" si="98"/>
        <v>12790</v>
      </c>
    </row>
    <row r="3195" spans="1:5" x14ac:dyDescent="0.25">
      <c r="A3195" s="10">
        <v>42641</v>
      </c>
      <c r="B3195" s="11">
        <v>6470</v>
      </c>
      <c r="C3195" s="11">
        <f t="shared" si="99"/>
        <v>633623</v>
      </c>
      <c r="D3195" s="11">
        <f>IF('zad5_4)'!$C3195&gt;$I$2,'zad5_4)'!$C3195-$I$2,0)</f>
        <v>0</v>
      </c>
      <c r="E3195" s="12">
        <f t="shared" si="98"/>
        <v>12673</v>
      </c>
    </row>
    <row r="3196" spans="1:5" x14ac:dyDescent="0.25">
      <c r="A3196" s="7">
        <v>42642</v>
      </c>
      <c r="B3196" s="8">
        <v>9166</v>
      </c>
      <c r="C3196" s="8">
        <f t="shared" si="99"/>
        <v>627420</v>
      </c>
      <c r="D3196" s="8">
        <f>IF('zad5_4)'!$C3196&gt;$I$2,'zad5_4)'!$C3196-$I$2,0)</f>
        <v>0</v>
      </c>
      <c r="E3196" s="9">
        <f t="shared" si="98"/>
        <v>12549</v>
      </c>
    </row>
    <row r="3197" spans="1:5" x14ac:dyDescent="0.25">
      <c r="A3197" s="10">
        <v>42643</v>
      </c>
      <c r="B3197" s="11">
        <v>9608</v>
      </c>
      <c r="C3197" s="11">
        <f t="shared" si="99"/>
        <v>624037</v>
      </c>
      <c r="D3197" s="11">
        <f>IF('zad5_4)'!$C3197&gt;$I$2,'zad5_4)'!$C3197-$I$2,0)</f>
        <v>0</v>
      </c>
      <c r="E3197" s="12">
        <f t="shared" si="98"/>
        <v>12481</v>
      </c>
    </row>
    <row r="3198" spans="1:5" x14ac:dyDescent="0.25">
      <c r="A3198" s="7">
        <v>42644</v>
      </c>
      <c r="B3198" s="8">
        <v>6990</v>
      </c>
      <c r="C3198" s="8">
        <f t="shared" si="99"/>
        <v>621164</v>
      </c>
      <c r="D3198" s="8">
        <f>IF('zad5_4)'!$C3198&gt;$I$2,'zad5_4)'!$C3198-$I$2,0)</f>
        <v>0</v>
      </c>
      <c r="E3198" s="9">
        <f t="shared" si="98"/>
        <v>12424</v>
      </c>
    </row>
    <row r="3199" spans="1:5" x14ac:dyDescent="0.25">
      <c r="A3199" s="10">
        <v>42645</v>
      </c>
      <c r="B3199" s="11">
        <v>9663</v>
      </c>
      <c r="C3199" s="11">
        <f t="shared" si="99"/>
        <v>615730</v>
      </c>
      <c r="D3199" s="11">
        <f>IF('zad5_4)'!$C3199&gt;$I$2,'zad5_4)'!$C3199-$I$2,0)</f>
        <v>0</v>
      </c>
      <c r="E3199" s="12">
        <f t="shared" si="98"/>
        <v>12315</v>
      </c>
    </row>
    <row r="3200" spans="1:5" x14ac:dyDescent="0.25">
      <c r="A3200" s="7">
        <v>42646</v>
      </c>
      <c r="B3200" s="8">
        <v>8018</v>
      </c>
      <c r="C3200" s="8">
        <f t="shared" si="99"/>
        <v>613078</v>
      </c>
      <c r="D3200" s="8">
        <f>IF('zad5_4)'!$C3200&gt;$I$2,'zad5_4)'!$C3200-$I$2,0)</f>
        <v>0</v>
      </c>
      <c r="E3200" s="9">
        <f t="shared" si="98"/>
        <v>12262</v>
      </c>
    </row>
    <row r="3201" spans="1:5" x14ac:dyDescent="0.25">
      <c r="A3201" s="10">
        <v>42647</v>
      </c>
      <c r="B3201" s="11">
        <v>6782</v>
      </c>
      <c r="C3201" s="11">
        <f t="shared" si="99"/>
        <v>608834</v>
      </c>
      <c r="D3201" s="11">
        <f>IF('zad5_4)'!$C3201&gt;$I$2,'zad5_4)'!$C3201-$I$2,0)</f>
        <v>0</v>
      </c>
      <c r="E3201" s="12">
        <f t="shared" si="98"/>
        <v>12177</v>
      </c>
    </row>
    <row r="3202" spans="1:5" x14ac:dyDescent="0.25">
      <c r="A3202" s="7">
        <v>42648</v>
      </c>
      <c r="B3202" s="8">
        <v>8869</v>
      </c>
      <c r="C3202" s="8">
        <f t="shared" si="99"/>
        <v>603439</v>
      </c>
      <c r="D3202" s="8">
        <f>IF('zad5_4)'!$C3202&gt;$I$2,'zad5_4)'!$C3202-$I$2,0)</f>
        <v>0</v>
      </c>
      <c r="E3202" s="9">
        <f t="shared" ref="E3202:E3265" si="100">ROUNDUP(C3202*0.02,0)</f>
        <v>12069</v>
      </c>
    </row>
    <row r="3203" spans="1:5" x14ac:dyDescent="0.25">
      <c r="A3203" s="10">
        <v>42649</v>
      </c>
      <c r="B3203" s="11">
        <v>9805</v>
      </c>
      <c r="C3203" s="11">
        <f t="shared" si="99"/>
        <v>600239</v>
      </c>
      <c r="D3203" s="11">
        <f>IF('zad5_4)'!$C3203&gt;$I$2,'zad5_4)'!$C3203-$I$2,0)</f>
        <v>0</v>
      </c>
      <c r="E3203" s="12">
        <f t="shared" si="100"/>
        <v>12005</v>
      </c>
    </row>
    <row r="3204" spans="1:5" x14ac:dyDescent="0.25">
      <c r="A3204" s="7">
        <v>42650</v>
      </c>
      <c r="B3204" s="8">
        <v>9033</v>
      </c>
      <c r="C3204" s="8">
        <f t="shared" ref="C3204:C3267" si="101">C3203-D3203-E3203+B3203</f>
        <v>598039</v>
      </c>
      <c r="D3204" s="8">
        <f>IF('zad5_4)'!$C3204&gt;$I$2,'zad5_4)'!$C3204-$I$2,0)</f>
        <v>0</v>
      </c>
      <c r="E3204" s="9">
        <f t="shared" si="100"/>
        <v>11961</v>
      </c>
    </row>
    <row r="3205" spans="1:5" x14ac:dyDescent="0.25">
      <c r="A3205" s="10">
        <v>42651</v>
      </c>
      <c r="B3205" s="11">
        <v>8501</v>
      </c>
      <c r="C3205" s="11">
        <f t="shared" si="101"/>
        <v>595111</v>
      </c>
      <c r="D3205" s="11">
        <f>IF('zad5_4)'!$C3205&gt;$I$2,'zad5_4)'!$C3205-$I$2,0)</f>
        <v>0</v>
      </c>
      <c r="E3205" s="12">
        <f t="shared" si="100"/>
        <v>11903</v>
      </c>
    </row>
    <row r="3206" spans="1:5" x14ac:dyDescent="0.25">
      <c r="A3206" s="7">
        <v>42652</v>
      </c>
      <c r="B3206" s="8">
        <v>6636</v>
      </c>
      <c r="C3206" s="8">
        <f t="shared" si="101"/>
        <v>591709</v>
      </c>
      <c r="D3206" s="8">
        <f>IF('zad5_4)'!$C3206&gt;$I$2,'zad5_4)'!$C3206-$I$2,0)</f>
        <v>0</v>
      </c>
      <c r="E3206" s="9">
        <f t="shared" si="100"/>
        <v>11835</v>
      </c>
    </row>
    <row r="3207" spans="1:5" x14ac:dyDescent="0.25">
      <c r="A3207" s="10">
        <v>42653</v>
      </c>
      <c r="B3207" s="11">
        <v>6098</v>
      </c>
      <c r="C3207" s="11">
        <f t="shared" si="101"/>
        <v>586510</v>
      </c>
      <c r="D3207" s="11">
        <f>IF('zad5_4)'!$C3207&gt;$I$2,'zad5_4)'!$C3207-$I$2,0)</f>
        <v>0</v>
      </c>
      <c r="E3207" s="12">
        <f t="shared" si="100"/>
        <v>11731</v>
      </c>
    </row>
    <row r="3208" spans="1:5" x14ac:dyDescent="0.25">
      <c r="A3208" s="7">
        <v>42654</v>
      </c>
      <c r="B3208" s="8">
        <v>7579</v>
      </c>
      <c r="C3208" s="8">
        <f t="shared" si="101"/>
        <v>580877</v>
      </c>
      <c r="D3208" s="8">
        <f>IF('zad5_4)'!$C3208&gt;$I$2,'zad5_4)'!$C3208-$I$2,0)</f>
        <v>0</v>
      </c>
      <c r="E3208" s="9">
        <f t="shared" si="100"/>
        <v>11618</v>
      </c>
    </row>
    <row r="3209" spans="1:5" x14ac:dyDescent="0.25">
      <c r="A3209" s="10">
        <v>42655</v>
      </c>
      <c r="B3209" s="11">
        <v>8879</v>
      </c>
      <c r="C3209" s="11">
        <f t="shared" si="101"/>
        <v>576838</v>
      </c>
      <c r="D3209" s="11">
        <f>IF('zad5_4)'!$C3209&gt;$I$2,'zad5_4)'!$C3209-$I$2,0)</f>
        <v>0</v>
      </c>
      <c r="E3209" s="12">
        <f t="shared" si="100"/>
        <v>11537</v>
      </c>
    </row>
    <row r="3210" spans="1:5" x14ac:dyDescent="0.25">
      <c r="A3210" s="7">
        <v>42656</v>
      </c>
      <c r="B3210" s="8">
        <v>9581</v>
      </c>
      <c r="C3210" s="8">
        <f t="shared" si="101"/>
        <v>574180</v>
      </c>
      <c r="D3210" s="8">
        <f>IF('zad5_4)'!$C3210&gt;$I$2,'zad5_4)'!$C3210-$I$2,0)</f>
        <v>0</v>
      </c>
      <c r="E3210" s="9">
        <f t="shared" si="100"/>
        <v>11484</v>
      </c>
    </row>
    <row r="3211" spans="1:5" x14ac:dyDescent="0.25">
      <c r="A3211" s="10">
        <v>42657</v>
      </c>
      <c r="B3211" s="11">
        <v>8145</v>
      </c>
      <c r="C3211" s="11">
        <f t="shared" si="101"/>
        <v>572277</v>
      </c>
      <c r="D3211" s="11">
        <f>IF('zad5_4)'!$C3211&gt;$I$2,'zad5_4)'!$C3211-$I$2,0)</f>
        <v>0</v>
      </c>
      <c r="E3211" s="12">
        <f t="shared" si="100"/>
        <v>11446</v>
      </c>
    </row>
    <row r="3212" spans="1:5" x14ac:dyDescent="0.25">
      <c r="A3212" s="7">
        <v>42658</v>
      </c>
      <c r="B3212" s="8">
        <v>8835</v>
      </c>
      <c r="C3212" s="8">
        <f t="shared" si="101"/>
        <v>568976</v>
      </c>
      <c r="D3212" s="8">
        <f>IF('zad5_4)'!$C3212&gt;$I$2,'zad5_4)'!$C3212-$I$2,0)</f>
        <v>0</v>
      </c>
      <c r="E3212" s="9">
        <f t="shared" si="100"/>
        <v>11380</v>
      </c>
    </row>
    <row r="3213" spans="1:5" x14ac:dyDescent="0.25">
      <c r="A3213" s="10">
        <v>42659</v>
      </c>
      <c r="B3213" s="11">
        <v>9194</v>
      </c>
      <c r="C3213" s="11">
        <f t="shared" si="101"/>
        <v>566431</v>
      </c>
      <c r="D3213" s="11">
        <f>IF('zad5_4)'!$C3213&gt;$I$2,'zad5_4)'!$C3213-$I$2,0)</f>
        <v>0</v>
      </c>
      <c r="E3213" s="12">
        <f t="shared" si="100"/>
        <v>11329</v>
      </c>
    </row>
    <row r="3214" spans="1:5" x14ac:dyDescent="0.25">
      <c r="A3214" s="7">
        <v>42660</v>
      </c>
      <c r="B3214" s="8">
        <v>11935</v>
      </c>
      <c r="C3214" s="8">
        <f t="shared" si="101"/>
        <v>564296</v>
      </c>
      <c r="D3214" s="8">
        <f>IF('zad5_4)'!$C3214&gt;$I$2,'zad5_4)'!$C3214-$I$2,0)</f>
        <v>0</v>
      </c>
      <c r="E3214" s="9">
        <f t="shared" si="100"/>
        <v>11286</v>
      </c>
    </row>
    <row r="3215" spans="1:5" x14ac:dyDescent="0.25">
      <c r="A3215" s="10">
        <v>42661</v>
      </c>
      <c r="B3215" s="11">
        <v>10685</v>
      </c>
      <c r="C3215" s="11">
        <f t="shared" si="101"/>
        <v>564945</v>
      </c>
      <c r="D3215" s="11">
        <f>IF('zad5_4)'!$C3215&gt;$I$2,'zad5_4)'!$C3215-$I$2,0)</f>
        <v>0</v>
      </c>
      <c r="E3215" s="12">
        <f t="shared" si="100"/>
        <v>11299</v>
      </c>
    </row>
    <row r="3216" spans="1:5" x14ac:dyDescent="0.25">
      <c r="A3216" s="7">
        <v>42662</v>
      </c>
      <c r="B3216" s="8">
        <v>8688</v>
      </c>
      <c r="C3216" s="8">
        <f t="shared" si="101"/>
        <v>564331</v>
      </c>
      <c r="D3216" s="8">
        <f>IF('zad5_4)'!$C3216&gt;$I$2,'zad5_4)'!$C3216-$I$2,0)</f>
        <v>0</v>
      </c>
      <c r="E3216" s="9">
        <f t="shared" si="100"/>
        <v>11287</v>
      </c>
    </row>
    <row r="3217" spans="1:5" x14ac:dyDescent="0.25">
      <c r="A3217" s="10">
        <v>42663</v>
      </c>
      <c r="B3217" s="11">
        <v>12623</v>
      </c>
      <c r="C3217" s="11">
        <f t="shared" si="101"/>
        <v>561732</v>
      </c>
      <c r="D3217" s="11">
        <f>IF('zad5_4)'!$C3217&gt;$I$2,'zad5_4)'!$C3217-$I$2,0)</f>
        <v>0</v>
      </c>
      <c r="E3217" s="12">
        <f t="shared" si="100"/>
        <v>11235</v>
      </c>
    </row>
    <row r="3218" spans="1:5" x14ac:dyDescent="0.25">
      <c r="A3218" s="7">
        <v>42664</v>
      </c>
      <c r="B3218" s="8">
        <v>12955</v>
      </c>
      <c r="C3218" s="8">
        <f t="shared" si="101"/>
        <v>563120</v>
      </c>
      <c r="D3218" s="8">
        <f>IF('zad5_4)'!$C3218&gt;$I$2,'zad5_4)'!$C3218-$I$2,0)</f>
        <v>0</v>
      </c>
      <c r="E3218" s="9">
        <f t="shared" si="100"/>
        <v>11263</v>
      </c>
    </row>
    <row r="3219" spans="1:5" x14ac:dyDescent="0.25">
      <c r="A3219" s="10">
        <v>42665</v>
      </c>
      <c r="B3219" s="11">
        <v>10843</v>
      </c>
      <c r="C3219" s="11">
        <f t="shared" si="101"/>
        <v>564812</v>
      </c>
      <c r="D3219" s="11">
        <f>IF('zad5_4)'!$C3219&gt;$I$2,'zad5_4)'!$C3219-$I$2,0)</f>
        <v>0</v>
      </c>
      <c r="E3219" s="12">
        <f t="shared" si="100"/>
        <v>11297</v>
      </c>
    </row>
    <row r="3220" spans="1:5" x14ac:dyDescent="0.25">
      <c r="A3220" s="7">
        <v>42666</v>
      </c>
      <c r="B3220" s="8">
        <v>11031</v>
      </c>
      <c r="C3220" s="8">
        <f t="shared" si="101"/>
        <v>564358</v>
      </c>
      <c r="D3220" s="8">
        <f>IF('zad5_4)'!$C3220&gt;$I$2,'zad5_4)'!$C3220-$I$2,0)</f>
        <v>0</v>
      </c>
      <c r="E3220" s="9">
        <f t="shared" si="100"/>
        <v>11288</v>
      </c>
    </row>
    <row r="3221" spans="1:5" x14ac:dyDescent="0.25">
      <c r="A3221" s="10">
        <v>42667</v>
      </c>
      <c r="B3221" s="11">
        <v>12813</v>
      </c>
      <c r="C3221" s="11">
        <f t="shared" si="101"/>
        <v>564101</v>
      </c>
      <c r="D3221" s="11">
        <f>IF('zad5_4)'!$C3221&gt;$I$2,'zad5_4)'!$C3221-$I$2,0)</f>
        <v>0</v>
      </c>
      <c r="E3221" s="12">
        <f t="shared" si="100"/>
        <v>11283</v>
      </c>
    </row>
    <row r="3222" spans="1:5" x14ac:dyDescent="0.25">
      <c r="A3222" s="7">
        <v>42668</v>
      </c>
      <c r="B3222" s="8">
        <v>10358</v>
      </c>
      <c r="C3222" s="8">
        <f t="shared" si="101"/>
        <v>565631</v>
      </c>
      <c r="D3222" s="8">
        <f>IF('zad5_4)'!$C3222&gt;$I$2,'zad5_4)'!$C3222-$I$2,0)</f>
        <v>0</v>
      </c>
      <c r="E3222" s="9">
        <f t="shared" si="100"/>
        <v>11313</v>
      </c>
    </row>
    <row r="3223" spans="1:5" x14ac:dyDescent="0.25">
      <c r="A3223" s="10">
        <v>42669</v>
      </c>
      <c r="B3223" s="11">
        <v>11285</v>
      </c>
      <c r="C3223" s="11">
        <f t="shared" si="101"/>
        <v>564676</v>
      </c>
      <c r="D3223" s="11">
        <f>IF('zad5_4)'!$C3223&gt;$I$2,'zad5_4)'!$C3223-$I$2,0)</f>
        <v>0</v>
      </c>
      <c r="E3223" s="12">
        <f t="shared" si="100"/>
        <v>11294</v>
      </c>
    </row>
    <row r="3224" spans="1:5" x14ac:dyDescent="0.25">
      <c r="A3224" s="7">
        <v>42670</v>
      </c>
      <c r="B3224" s="8">
        <v>12171</v>
      </c>
      <c r="C3224" s="8">
        <f t="shared" si="101"/>
        <v>564667</v>
      </c>
      <c r="D3224" s="8">
        <f>IF('zad5_4)'!$C3224&gt;$I$2,'zad5_4)'!$C3224-$I$2,0)</f>
        <v>0</v>
      </c>
      <c r="E3224" s="9">
        <f t="shared" si="100"/>
        <v>11294</v>
      </c>
    </row>
    <row r="3225" spans="1:5" x14ac:dyDescent="0.25">
      <c r="A3225" s="10">
        <v>42671</v>
      </c>
      <c r="B3225" s="11">
        <v>10472</v>
      </c>
      <c r="C3225" s="11">
        <f t="shared" si="101"/>
        <v>565544</v>
      </c>
      <c r="D3225" s="11">
        <f>IF('zad5_4)'!$C3225&gt;$I$2,'zad5_4)'!$C3225-$I$2,0)</f>
        <v>0</v>
      </c>
      <c r="E3225" s="12">
        <f t="shared" si="100"/>
        <v>11311</v>
      </c>
    </row>
    <row r="3226" spans="1:5" x14ac:dyDescent="0.25">
      <c r="A3226" s="7">
        <v>42672</v>
      </c>
      <c r="B3226" s="8">
        <v>9097</v>
      </c>
      <c r="C3226" s="8">
        <f t="shared" si="101"/>
        <v>564705</v>
      </c>
      <c r="D3226" s="8">
        <f>IF('zad5_4)'!$C3226&gt;$I$2,'zad5_4)'!$C3226-$I$2,0)</f>
        <v>0</v>
      </c>
      <c r="E3226" s="9">
        <f t="shared" si="100"/>
        <v>11295</v>
      </c>
    </row>
    <row r="3227" spans="1:5" x14ac:dyDescent="0.25">
      <c r="A3227" s="10">
        <v>42673</v>
      </c>
      <c r="B3227" s="11">
        <v>10383</v>
      </c>
      <c r="C3227" s="11">
        <f t="shared" si="101"/>
        <v>562507</v>
      </c>
      <c r="D3227" s="11">
        <f>IF('zad5_4)'!$C3227&gt;$I$2,'zad5_4)'!$C3227-$I$2,0)</f>
        <v>0</v>
      </c>
      <c r="E3227" s="12">
        <f t="shared" si="100"/>
        <v>11251</v>
      </c>
    </row>
    <row r="3228" spans="1:5" x14ac:dyDescent="0.25">
      <c r="A3228" s="7">
        <v>42674</v>
      </c>
      <c r="B3228" s="8">
        <v>14026</v>
      </c>
      <c r="C3228" s="8">
        <f t="shared" si="101"/>
        <v>561639</v>
      </c>
      <c r="D3228" s="8">
        <f>IF('zad5_4)'!$C3228&gt;$I$2,'zad5_4)'!$C3228-$I$2,0)</f>
        <v>0</v>
      </c>
      <c r="E3228" s="9">
        <f t="shared" si="100"/>
        <v>11233</v>
      </c>
    </row>
    <row r="3229" spans="1:5" x14ac:dyDescent="0.25">
      <c r="A3229" s="10">
        <v>42675</v>
      </c>
      <c r="B3229" s="11">
        <v>14028</v>
      </c>
      <c r="C3229" s="11">
        <f t="shared" si="101"/>
        <v>564432</v>
      </c>
      <c r="D3229" s="11">
        <f>IF('zad5_4)'!$C3229&gt;$I$2,'zad5_4)'!$C3229-$I$2,0)</f>
        <v>0</v>
      </c>
      <c r="E3229" s="12">
        <f t="shared" si="100"/>
        <v>11289</v>
      </c>
    </row>
    <row r="3230" spans="1:5" x14ac:dyDescent="0.25">
      <c r="A3230" s="7">
        <v>42676</v>
      </c>
      <c r="B3230" s="8">
        <v>11855</v>
      </c>
      <c r="C3230" s="8">
        <f t="shared" si="101"/>
        <v>567171</v>
      </c>
      <c r="D3230" s="8">
        <f>IF('zad5_4)'!$C3230&gt;$I$2,'zad5_4)'!$C3230-$I$2,0)</f>
        <v>0</v>
      </c>
      <c r="E3230" s="9">
        <f t="shared" si="100"/>
        <v>11344</v>
      </c>
    </row>
    <row r="3231" spans="1:5" x14ac:dyDescent="0.25">
      <c r="A3231" s="10">
        <v>42677</v>
      </c>
      <c r="B3231" s="11">
        <v>12531</v>
      </c>
      <c r="C3231" s="11">
        <f t="shared" si="101"/>
        <v>567682</v>
      </c>
      <c r="D3231" s="11">
        <f>IF('zad5_4)'!$C3231&gt;$I$2,'zad5_4)'!$C3231-$I$2,0)</f>
        <v>0</v>
      </c>
      <c r="E3231" s="12">
        <f t="shared" si="100"/>
        <v>11354</v>
      </c>
    </row>
    <row r="3232" spans="1:5" x14ac:dyDescent="0.25">
      <c r="A3232" s="7">
        <v>42678</v>
      </c>
      <c r="B3232" s="8">
        <v>12355</v>
      </c>
      <c r="C3232" s="8">
        <f t="shared" si="101"/>
        <v>568859</v>
      </c>
      <c r="D3232" s="8">
        <f>IF('zad5_4)'!$C3232&gt;$I$2,'zad5_4)'!$C3232-$I$2,0)</f>
        <v>0</v>
      </c>
      <c r="E3232" s="9">
        <f t="shared" si="100"/>
        <v>11378</v>
      </c>
    </row>
    <row r="3233" spans="1:5" x14ac:dyDescent="0.25">
      <c r="A3233" s="10">
        <v>42679</v>
      </c>
      <c r="B3233" s="11">
        <v>13932</v>
      </c>
      <c r="C3233" s="11">
        <f t="shared" si="101"/>
        <v>569836</v>
      </c>
      <c r="D3233" s="11">
        <f>IF('zad5_4)'!$C3233&gt;$I$2,'zad5_4)'!$C3233-$I$2,0)</f>
        <v>0</v>
      </c>
      <c r="E3233" s="12">
        <f t="shared" si="100"/>
        <v>11397</v>
      </c>
    </row>
    <row r="3234" spans="1:5" x14ac:dyDescent="0.25">
      <c r="A3234" s="7">
        <v>42680</v>
      </c>
      <c r="B3234" s="8">
        <v>14412</v>
      </c>
      <c r="C3234" s="8">
        <f t="shared" si="101"/>
        <v>572371</v>
      </c>
      <c r="D3234" s="8">
        <f>IF('zad5_4)'!$C3234&gt;$I$2,'zad5_4)'!$C3234-$I$2,0)</f>
        <v>0</v>
      </c>
      <c r="E3234" s="9">
        <f t="shared" si="100"/>
        <v>11448</v>
      </c>
    </row>
    <row r="3235" spans="1:5" x14ac:dyDescent="0.25">
      <c r="A3235" s="10">
        <v>42681</v>
      </c>
      <c r="B3235" s="11">
        <v>10172</v>
      </c>
      <c r="C3235" s="11">
        <f t="shared" si="101"/>
        <v>575335</v>
      </c>
      <c r="D3235" s="11">
        <f>IF('zad5_4)'!$C3235&gt;$I$2,'zad5_4)'!$C3235-$I$2,0)</f>
        <v>0</v>
      </c>
      <c r="E3235" s="12">
        <f t="shared" si="100"/>
        <v>11507</v>
      </c>
    </row>
    <row r="3236" spans="1:5" x14ac:dyDescent="0.25">
      <c r="A3236" s="7">
        <v>42682</v>
      </c>
      <c r="B3236" s="8">
        <v>12030</v>
      </c>
      <c r="C3236" s="8">
        <f t="shared" si="101"/>
        <v>574000</v>
      </c>
      <c r="D3236" s="8">
        <f>IF('zad5_4)'!$C3236&gt;$I$2,'zad5_4)'!$C3236-$I$2,0)</f>
        <v>0</v>
      </c>
      <c r="E3236" s="9">
        <f t="shared" si="100"/>
        <v>11480</v>
      </c>
    </row>
    <row r="3237" spans="1:5" x14ac:dyDescent="0.25">
      <c r="A3237" s="10">
        <v>42683</v>
      </c>
      <c r="B3237" s="11">
        <v>12721</v>
      </c>
      <c r="C3237" s="11">
        <f t="shared" si="101"/>
        <v>574550</v>
      </c>
      <c r="D3237" s="11">
        <f>IF('zad5_4)'!$C3237&gt;$I$2,'zad5_4)'!$C3237-$I$2,0)</f>
        <v>0</v>
      </c>
      <c r="E3237" s="12">
        <f t="shared" si="100"/>
        <v>11491</v>
      </c>
    </row>
    <row r="3238" spans="1:5" x14ac:dyDescent="0.25">
      <c r="A3238" s="7">
        <v>42684</v>
      </c>
      <c r="B3238" s="8">
        <v>13898</v>
      </c>
      <c r="C3238" s="8">
        <f t="shared" si="101"/>
        <v>575780</v>
      </c>
      <c r="D3238" s="8">
        <f>IF('zad5_4)'!$C3238&gt;$I$2,'zad5_4)'!$C3238-$I$2,0)</f>
        <v>0</v>
      </c>
      <c r="E3238" s="9">
        <f t="shared" si="100"/>
        <v>11516</v>
      </c>
    </row>
    <row r="3239" spans="1:5" x14ac:dyDescent="0.25">
      <c r="A3239" s="10">
        <v>42685</v>
      </c>
      <c r="B3239" s="11">
        <v>12018</v>
      </c>
      <c r="C3239" s="11">
        <f t="shared" si="101"/>
        <v>578162</v>
      </c>
      <c r="D3239" s="11">
        <f>IF('zad5_4)'!$C3239&gt;$I$2,'zad5_4)'!$C3239-$I$2,0)</f>
        <v>0</v>
      </c>
      <c r="E3239" s="12">
        <f t="shared" si="100"/>
        <v>11564</v>
      </c>
    </row>
    <row r="3240" spans="1:5" x14ac:dyDescent="0.25">
      <c r="A3240" s="7">
        <v>42686</v>
      </c>
      <c r="B3240" s="8">
        <v>15981</v>
      </c>
      <c r="C3240" s="8">
        <f t="shared" si="101"/>
        <v>578616</v>
      </c>
      <c r="D3240" s="8">
        <f>IF('zad5_4)'!$C3240&gt;$I$2,'zad5_4)'!$C3240-$I$2,0)</f>
        <v>0</v>
      </c>
      <c r="E3240" s="9">
        <f t="shared" si="100"/>
        <v>11573</v>
      </c>
    </row>
    <row r="3241" spans="1:5" x14ac:dyDescent="0.25">
      <c r="A3241" s="10">
        <v>42687</v>
      </c>
      <c r="B3241" s="11">
        <v>14270</v>
      </c>
      <c r="C3241" s="11">
        <f t="shared" si="101"/>
        <v>583024</v>
      </c>
      <c r="D3241" s="11">
        <f>IF('zad5_4)'!$C3241&gt;$I$2,'zad5_4)'!$C3241-$I$2,0)</f>
        <v>0</v>
      </c>
      <c r="E3241" s="12">
        <f t="shared" si="100"/>
        <v>11661</v>
      </c>
    </row>
    <row r="3242" spans="1:5" x14ac:dyDescent="0.25">
      <c r="A3242" s="7">
        <v>42688</v>
      </c>
      <c r="B3242" s="8">
        <v>10620</v>
      </c>
      <c r="C3242" s="8">
        <f t="shared" si="101"/>
        <v>585633</v>
      </c>
      <c r="D3242" s="8">
        <f>IF('zad5_4)'!$C3242&gt;$I$2,'zad5_4)'!$C3242-$I$2,0)</f>
        <v>0</v>
      </c>
      <c r="E3242" s="9">
        <f t="shared" si="100"/>
        <v>11713</v>
      </c>
    </row>
    <row r="3243" spans="1:5" x14ac:dyDescent="0.25">
      <c r="A3243" s="10">
        <v>42689</v>
      </c>
      <c r="B3243" s="11">
        <v>11072</v>
      </c>
      <c r="C3243" s="11">
        <f t="shared" si="101"/>
        <v>584540</v>
      </c>
      <c r="D3243" s="11">
        <f>IF('zad5_4)'!$C3243&gt;$I$2,'zad5_4)'!$C3243-$I$2,0)</f>
        <v>0</v>
      </c>
      <c r="E3243" s="12">
        <f t="shared" si="100"/>
        <v>11691</v>
      </c>
    </row>
    <row r="3244" spans="1:5" x14ac:dyDescent="0.25">
      <c r="A3244" s="7">
        <v>42690</v>
      </c>
      <c r="B3244" s="8">
        <v>14267</v>
      </c>
      <c r="C3244" s="8">
        <f t="shared" si="101"/>
        <v>583921</v>
      </c>
      <c r="D3244" s="8">
        <f>IF('zad5_4)'!$C3244&gt;$I$2,'zad5_4)'!$C3244-$I$2,0)</f>
        <v>0</v>
      </c>
      <c r="E3244" s="9">
        <f t="shared" si="100"/>
        <v>11679</v>
      </c>
    </row>
    <row r="3245" spans="1:5" x14ac:dyDescent="0.25">
      <c r="A3245" s="10">
        <v>42691</v>
      </c>
      <c r="B3245" s="11">
        <v>14165</v>
      </c>
      <c r="C3245" s="11">
        <f t="shared" si="101"/>
        <v>586509</v>
      </c>
      <c r="D3245" s="11">
        <f>IF('zad5_4)'!$C3245&gt;$I$2,'zad5_4)'!$C3245-$I$2,0)</f>
        <v>0</v>
      </c>
      <c r="E3245" s="12">
        <f t="shared" si="100"/>
        <v>11731</v>
      </c>
    </row>
    <row r="3246" spans="1:5" x14ac:dyDescent="0.25">
      <c r="A3246" s="7">
        <v>42692</v>
      </c>
      <c r="B3246" s="8">
        <v>13300</v>
      </c>
      <c r="C3246" s="8">
        <f t="shared" si="101"/>
        <v>588943</v>
      </c>
      <c r="D3246" s="8">
        <f>IF('zad5_4)'!$C3246&gt;$I$2,'zad5_4)'!$C3246-$I$2,0)</f>
        <v>0</v>
      </c>
      <c r="E3246" s="9">
        <f t="shared" si="100"/>
        <v>11779</v>
      </c>
    </row>
    <row r="3247" spans="1:5" x14ac:dyDescent="0.25">
      <c r="A3247" s="10">
        <v>42693</v>
      </c>
      <c r="B3247" s="11">
        <v>12720</v>
      </c>
      <c r="C3247" s="11">
        <f t="shared" si="101"/>
        <v>590464</v>
      </c>
      <c r="D3247" s="11">
        <f>IF('zad5_4)'!$C3247&gt;$I$2,'zad5_4)'!$C3247-$I$2,0)</f>
        <v>0</v>
      </c>
      <c r="E3247" s="12">
        <f t="shared" si="100"/>
        <v>11810</v>
      </c>
    </row>
    <row r="3248" spans="1:5" x14ac:dyDescent="0.25">
      <c r="A3248" s="7">
        <v>42694</v>
      </c>
      <c r="B3248" s="8">
        <v>15320</v>
      </c>
      <c r="C3248" s="8">
        <f t="shared" si="101"/>
        <v>591374</v>
      </c>
      <c r="D3248" s="8">
        <f>IF('zad5_4)'!$C3248&gt;$I$2,'zad5_4)'!$C3248-$I$2,0)</f>
        <v>0</v>
      </c>
      <c r="E3248" s="9">
        <f t="shared" si="100"/>
        <v>11828</v>
      </c>
    </row>
    <row r="3249" spans="1:5" x14ac:dyDescent="0.25">
      <c r="A3249" s="10">
        <v>42695</v>
      </c>
      <c r="B3249" s="11">
        <v>12304</v>
      </c>
      <c r="C3249" s="11">
        <f t="shared" si="101"/>
        <v>594866</v>
      </c>
      <c r="D3249" s="11">
        <f>IF('zad5_4)'!$C3249&gt;$I$2,'zad5_4)'!$C3249-$I$2,0)</f>
        <v>0</v>
      </c>
      <c r="E3249" s="12">
        <f t="shared" si="100"/>
        <v>11898</v>
      </c>
    </row>
    <row r="3250" spans="1:5" x14ac:dyDescent="0.25">
      <c r="A3250" s="7">
        <v>42696</v>
      </c>
      <c r="B3250" s="8">
        <v>13415</v>
      </c>
      <c r="C3250" s="8">
        <f t="shared" si="101"/>
        <v>595272</v>
      </c>
      <c r="D3250" s="8">
        <f>IF('zad5_4)'!$C3250&gt;$I$2,'zad5_4)'!$C3250-$I$2,0)</f>
        <v>0</v>
      </c>
      <c r="E3250" s="9">
        <f t="shared" si="100"/>
        <v>11906</v>
      </c>
    </row>
    <row r="3251" spans="1:5" x14ac:dyDescent="0.25">
      <c r="A3251" s="10">
        <v>42697</v>
      </c>
      <c r="B3251" s="11">
        <v>11525</v>
      </c>
      <c r="C3251" s="11">
        <f t="shared" si="101"/>
        <v>596781</v>
      </c>
      <c r="D3251" s="11">
        <f>IF('zad5_4)'!$C3251&gt;$I$2,'zad5_4)'!$C3251-$I$2,0)</f>
        <v>0</v>
      </c>
      <c r="E3251" s="12">
        <f t="shared" si="100"/>
        <v>11936</v>
      </c>
    </row>
    <row r="3252" spans="1:5" x14ac:dyDescent="0.25">
      <c r="A3252" s="7">
        <v>42698</v>
      </c>
      <c r="B3252" s="8">
        <v>13958</v>
      </c>
      <c r="C3252" s="8">
        <f t="shared" si="101"/>
        <v>596370</v>
      </c>
      <c r="D3252" s="8">
        <f>IF('zad5_4)'!$C3252&gt;$I$2,'zad5_4)'!$C3252-$I$2,0)</f>
        <v>0</v>
      </c>
      <c r="E3252" s="9">
        <f t="shared" si="100"/>
        <v>11928</v>
      </c>
    </row>
    <row r="3253" spans="1:5" x14ac:dyDescent="0.25">
      <c r="A3253" s="10">
        <v>42699</v>
      </c>
      <c r="B3253" s="11">
        <v>15015</v>
      </c>
      <c r="C3253" s="11">
        <f t="shared" si="101"/>
        <v>598400</v>
      </c>
      <c r="D3253" s="11">
        <f>IF('zad5_4)'!$C3253&gt;$I$2,'zad5_4)'!$C3253-$I$2,0)</f>
        <v>0</v>
      </c>
      <c r="E3253" s="12">
        <f t="shared" si="100"/>
        <v>11968</v>
      </c>
    </row>
    <row r="3254" spans="1:5" x14ac:dyDescent="0.25">
      <c r="A3254" s="7">
        <v>42700</v>
      </c>
      <c r="B3254" s="8">
        <v>11625</v>
      </c>
      <c r="C3254" s="8">
        <f t="shared" si="101"/>
        <v>601447</v>
      </c>
      <c r="D3254" s="8">
        <f>IF('zad5_4)'!$C3254&gt;$I$2,'zad5_4)'!$C3254-$I$2,0)</f>
        <v>0</v>
      </c>
      <c r="E3254" s="9">
        <f t="shared" si="100"/>
        <v>12029</v>
      </c>
    </row>
    <row r="3255" spans="1:5" x14ac:dyDescent="0.25">
      <c r="A3255" s="10">
        <v>42701</v>
      </c>
      <c r="B3255" s="11">
        <v>14270</v>
      </c>
      <c r="C3255" s="11">
        <f t="shared" si="101"/>
        <v>601043</v>
      </c>
      <c r="D3255" s="11">
        <f>IF('zad5_4)'!$C3255&gt;$I$2,'zad5_4)'!$C3255-$I$2,0)</f>
        <v>0</v>
      </c>
      <c r="E3255" s="12">
        <f t="shared" si="100"/>
        <v>12021</v>
      </c>
    </row>
    <row r="3256" spans="1:5" x14ac:dyDescent="0.25">
      <c r="A3256" s="7">
        <v>42702</v>
      </c>
      <c r="B3256" s="8">
        <v>10979</v>
      </c>
      <c r="C3256" s="8">
        <f t="shared" si="101"/>
        <v>603292</v>
      </c>
      <c r="D3256" s="8">
        <f>IF('zad5_4)'!$C3256&gt;$I$2,'zad5_4)'!$C3256-$I$2,0)</f>
        <v>0</v>
      </c>
      <c r="E3256" s="9">
        <f t="shared" si="100"/>
        <v>12066</v>
      </c>
    </row>
    <row r="3257" spans="1:5" x14ac:dyDescent="0.25">
      <c r="A3257" s="10">
        <v>42703</v>
      </c>
      <c r="B3257" s="11">
        <v>9519</v>
      </c>
      <c r="C3257" s="11">
        <f t="shared" si="101"/>
        <v>602205</v>
      </c>
      <c r="D3257" s="11">
        <f>IF('zad5_4)'!$C3257&gt;$I$2,'zad5_4)'!$C3257-$I$2,0)</f>
        <v>0</v>
      </c>
      <c r="E3257" s="12">
        <f t="shared" si="100"/>
        <v>12045</v>
      </c>
    </row>
    <row r="3258" spans="1:5" x14ac:dyDescent="0.25">
      <c r="A3258" s="7">
        <v>42704</v>
      </c>
      <c r="B3258" s="8">
        <v>10484</v>
      </c>
      <c r="C3258" s="8">
        <f t="shared" si="101"/>
        <v>599679</v>
      </c>
      <c r="D3258" s="8">
        <f>IF('zad5_4)'!$C3258&gt;$I$2,'zad5_4)'!$C3258-$I$2,0)</f>
        <v>0</v>
      </c>
      <c r="E3258" s="9">
        <f t="shared" si="100"/>
        <v>11994</v>
      </c>
    </row>
    <row r="3259" spans="1:5" x14ac:dyDescent="0.25">
      <c r="A3259" s="10">
        <v>42705</v>
      </c>
      <c r="B3259" s="11">
        <v>9502</v>
      </c>
      <c r="C3259" s="11">
        <f t="shared" si="101"/>
        <v>598169</v>
      </c>
      <c r="D3259" s="11">
        <f>IF('zad5_4)'!$C3259&gt;$I$2,'zad5_4)'!$C3259-$I$2,0)</f>
        <v>0</v>
      </c>
      <c r="E3259" s="12">
        <f t="shared" si="100"/>
        <v>11964</v>
      </c>
    </row>
    <row r="3260" spans="1:5" x14ac:dyDescent="0.25">
      <c r="A3260" s="7">
        <v>42706</v>
      </c>
      <c r="B3260" s="8">
        <v>11339</v>
      </c>
      <c r="C3260" s="8">
        <f t="shared" si="101"/>
        <v>595707</v>
      </c>
      <c r="D3260" s="8">
        <f>IF('zad5_4)'!$C3260&gt;$I$2,'zad5_4)'!$C3260-$I$2,0)</f>
        <v>0</v>
      </c>
      <c r="E3260" s="9">
        <f t="shared" si="100"/>
        <v>11915</v>
      </c>
    </row>
    <row r="3261" spans="1:5" x14ac:dyDescent="0.25">
      <c r="A3261" s="10">
        <v>42707</v>
      </c>
      <c r="B3261" s="11">
        <v>10751</v>
      </c>
      <c r="C3261" s="11">
        <f t="shared" si="101"/>
        <v>595131</v>
      </c>
      <c r="D3261" s="11">
        <f>IF('zad5_4)'!$C3261&gt;$I$2,'zad5_4)'!$C3261-$I$2,0)</f>
        <v>0</v>
      </c>
      <c r="E3261" s="12">
        <f t="shared" si="100"/>
        <v>11903</v>
      </c>
    </row>
    <row r="3262" spans="1:5" x14ac:dyDescent="0.25">
      <c r="A3262" s="7">
        <v>42708</v>
      </c>
      <c r="B3262" s="8">
        <v>11732</v>
      </c>
      <c r="C3262" s="8">
        <f t="shared" si="101"/>
        <v>593979</v>
      </c>
      <c r="D3262" s="8">
        <f>IF('zad5_4)'!$C3262&gt;$I$2,'zad5_4)'!$C3262-$I$2,0)</f>
        <v>0</v>
      </c>
      <c r="E3262" s="9">
        <f t="shared" si="100"/>
        <v>11880</v>
      </c>
    </row>
    <row r="3263" spans="1:5" x14ac:dyDescent="0.25">
      <c r="A3263" s="10">
        <v>42709</v>
      </c>
      <c r="B3263" s="11">
        <v>11231</v>
      </c>
      <c r="C3263" s="11">
        <f t="shared" si="101"/>
        <v>593831</v>
      </c>
      <c r="D3263" s="11">
        <f>IF('zad5_4)'!$C3263&gt;$I$2,'zad5_4)'!$C3263-$I$2,0)</f>
        <v>0</v>
      </c>
      <c r="E3263" s="12">
        <f t="shared" si="100"/>
        <v>11877</v>
      </c>
    </row>
    <row r="3264" spans="1:5" x14ac:dyDescent="0.25">
      <c r="A3264" s="7">
        <v>42710</v>
      </c>
      <c r="B3264" s="8">
        <v>8505</v>
      </c>
      <c r="C3264" s="8">
        <f t="shared" si="101"/>
        <v>593185</v>
      </c>
      <c r="D3264" s="8">
        <f>IF('zad5_4)'!$C3264&gt;$I$2,'zad5_4)'!$C3264-$I$2,0)</f>
        <v>0</v>
      </c>
      <c r="E3264" s="9">
        <f t="shared" si="100"/>
        <v>11864</v>
      </c>
    </row>
    <row r="3265" spans="1:5" x14ac:dyDescent="0.25">
      <c r="A3265" s="10">
        <v>42711</v>
      </c>
      <c r="B3265" s="11">
        <v>11228</v>
      </c>
      <c r="C3265" s="11">
        <f t="shared" si="101"/>
        <v>589826</v>
      </c>
      <c r="D3265" s="11">
        <f>IF('zad5_4)'!$C3265&gt;$I$2,'zad5_4)'!$C3265-$I$2,0)</f>
        <v>0</v>
      </c>
      <c r="E3265" s="12">
        <f t="shared" si="100"/>
        <v>11797</v>
      </c>
    </row>
    <row r="3266" spans="1:5" x14ac:dyDescent="0.25">
      <c r="A3266" s="7">
        <v>42712</v>
      </c>
      <c r="B3266" s="8">
        <v>8468</v>
      </c>
      <c r="C3266" s="8">
        <f t="shared" si="101"/>
        <v>589257</v>
      </c>
      <c r="D3266" s="8">
        <f>IF('zad5_4)'!$C3266&gt;$I$2,'zad5_4)'!$C3266-$I$2,0)</f>
        <v>0</v>
      </c>
      <c r="E3266" s="9">
        <f t="shared" ref="E3266:E3329" si="102">ROUNDUP(C3266*0.02,0)</f>
        <v>11786</v>
      </c>
    </row>
    <row r="3267" spans="1:5" x14ac:dyDescent="0.25">
      <c r="A3267" s="10">
        <v>42713</v>
      </c>
      <c r="B3267" s="11">
        <v>8736</v>
      </c>
      <c r="C3267" s="11">
        <f t="shared" si="101"/>
        <v>585939</v>
      </c>
      <c r="D3267" s="11">
        <f>IF('zad5_4)'!$C3267&gt;$I$2,'zad5_4)'!$C3267-$I$2,0)</f>
        <v>0</v>
      </c>
      <c r="E3267" s="12">
        <f t="shared" si="102"/>
        <v>11719</v>
      </c>
    </row>
    <row r="3268" spans="1:5" x14ac:dyDescent="0.25">
      <c r="A3268" s="7">
        <v>42714</v>
      </c>
      <c r="B3268" s="8">
        <v>10354</v>
      </c>
      <c r="C3268" s="8">
        <f t="shared" ref="C3268:C3331" si="103">C3267-D3267-E3267+B3267</f>
        <v>582956</v>
      </c>
      <c r="D3268" s="8">
        <f>IF('zad5_4)'!$C3268&gt;$I$2,'zad5_4)'!$C3268-$I$2,0)</f>
        <v>0</v>
      </c>
      <c r="E3268" s="9">
        <f t="shared" si="102"/>
        <v>11660</v>
      </c>
    </row>
    <row r="3269" spans="1:5" x14ac:dyDescent="0.25">
      <c r="A3269" s="10">
        <v>42715</v>
      </c>
      <c r="B3269" s="11">
        <v>10073</v>
      </c>
      <c r="C3269" s="11">
        <f t="shared" si="103"/>
        <v>581650</v>
      </c>
      <c r="D3269" s="11">
        <f>IF('zad5_4)'!$C3269&gt;$I$2,'zad5_4)'!$C3269-$I$2,0)</f>
        <v>0</v>
      </c>
      <c r="E3269" s="12">
        <f t="shared" si="102"/>
        <v>11633</v>
      </c>
    </row>
    <row r="3270" spans="1:5" x14ac:dyDescent="0.25">
      <c r="A3270" s="7">
        <v>42716</v>
      </c>
      <c r="B3270" s="8">
        <v>8463</v>
      </c>
      <c r="C3270" s="8">
        <f t="shared" si="103"/>
        <v>580090</v>
      </c>
      <c r="D3270" s="8">
        <f>IF('zad5_4)'!$C3270&gt;$I$2,'zad5_4)'!$C3270-$I$2,0)</f>
        <v>0</v>
      </c>
      <c r="E3270" s="9">
        <f t="shared" si="102"/>
        <v>11602</v>
      </c>
    </row>
    <row r="3271" spans="1:5" x14ac:dyDescent="0.25">
      <c r="A3271" s="10">
        <v>42717</v>
      </c>
      <c r="B3271" s="11">
        <v>6708</v>
      </c>
      <c r="C3271" s="11">
        <f t="shared" si="103"/>
        <v>576951</v>
      </c>
      <c r="D3271" s="11">
        <f>IF('zad5_4)'!$C3271&gt;$I$2,'zad5_4)'!$C3271-$I$2,0)</f>
        <v>0</v>
      </c>
      <c r="E3271" s="12">
        <f t="shared" si="102"/>
        <v>11540</v>
      </c>
    </row>
    <row r="3272" spans="1:5" x14ac:dyDescent="0.25">
      <c r="A3272" s="7">
        <v>42718</v>
      </c>
      <c r="B3272" s="8">
        <v>8372</v>
      </c>
      <c r="C3272" s="8">
        <f t="shared" si="103"/>
        <v>572119</v>
      </c>
      <c r="D3272" s="8">
        <f>IF('zad5_4)'!$C3272&gt;$I$2,'zad5_4)'!$C3272-$I$2,0)</f>
        <v>0</v>
      </c>
      <c r="E3272" s="9">
        <f t="shared" si="102"/>
        <v>11443</v>
      </c>
    </row>
    <row r="3273" spans="1:5" x14ac:dyDescent="0.25">
      <c r="A3273" s="10">
        <v>42719</v>
      </c>
      <c r="B3273" s="11">
        <v>8160</v>
      </c>
      <c r="C3273" s="11">
        <f t="shared" si="103"/>
        <v>569048</v>
      </c>
      <c r="D3273" s="11">
        <f>IF('zad5_4)'!$C3273&gt;$I$2,'zad5_4)'!$C3273-$I$2,0)</f>
        <v>0</v>
      </c>
      <c r="E3273" s="12">
        <f t="shared" si="102"/>
        <v>11381</v>
      </c>
    </row>
    <row r="3274" spans="1:5" x14ac:dyDescent="0.25">
      <c r="A3274" s="7">
        <v>42720</v>
      </c>
      <c r="B3274" s="8">
        <v>7449</v>
      </c>
      <c r="C3274" s="8">
        <f t="shared" si="103"/>
        <v>565827</v>
      </c>
      <c r="D3274" s="8">
        <f>IF('zad5_4)'!$C3274&gt;$I$2,'zad5_4)'!$C3274-$I$2,0)</f>
        <v>0</v>
      </c>
      <c r="E3274" s="9">
        <f t="shared" si="102"/>
        <v>11317</v>
      </c>
    </row>
    <row r="3275" spans="1:5" x14ac:dyDescent="0.25">
      <c r="A3275" s="10">
        <v>42721</v>
      </c>
      <c r="B3275" s="11">
        <v>7700</v>
      </c>
      <c r="C3275" s="11">
        <f t="shared" si="103"/>
        <v>561959</v>
      </c>
      <c r="D3275" s="11">
        <f>IF('zad5_4)'!$C3275&gt;$I$2,'zad5_4)'!$C3275-$I$2,0)</f>
        <v>0</v>
      </c>
      <c r="E3275" s="12">
        <f t="shared" si="102"/>
        <v>11240</v>
      </c>
    </row>
    <row r="3276" spans="1:5" x14ac:dyDescent="0.25">
      <c r="A3276" s="7">
        <v>42722</v>
      </c>
      <c r="B3276" s="8">
        <v>8627</v>
      </c>
      <c r="C3276" s="8">
        <f t="shared" si="103"/>
        <v>558419</v>
      </c>
      <c r="D3276" s="8">
        <f>IF('zad5_4)'!$C3276&gt;$I$2,'zad5_4)'!$C3276-$I$2,0)</f>
        <v>0</v>
      </c>
      <c r="E3276" s="9">
        <f t="shared" si="102"/>
        <v>11169</v>
      </c>
    </row>
    <row r="3277" spans="1:5" x14ac:dyDescent="0.25">
      <c r="A3277" s="10">
        <v>42723</v>
      </c>
      <c r="B3277" s="11">
        <v>11024</v>
      </c>
      <c r="C3277" s="11">
        <f t="shared" si="103"/>
        <v>555877</v>
      </c>
      <c r="D3277" s="11">
        <f>IF('zad5_4)'!$C3277&gt;$I$2,'zad5_4)'!$C3277-$I$2,0)</f>
        <v>0</v>
      </c>
      <c r="E3277" s="12">
        <f t="shared" si="102"/>
        <v>11118</v>
      </c>
    </row>
    <row r="3278" spans="1:5" x14ac:dyDescent="0.25">
      <c r="A3278" s="7">
        <v>42724</v>
      </c>
      <c r="B3278" s="8">
        <v>5839</v>
      </c>
      <c r="C3278" s="8">
        <f t="shared" si="103"/>
        <v>555783</v>
      </c>
      <c r="D3278" s="8">
        <f>IF('zad5_4)'!$C3278&gt;$I$2,'zad5_4)'!$C3278-$I$2,0)</f>
        <v>0</v>
      </c>
      <c r="E3278" s="9">
        <f t="shared" si="102"/>
        <v>11116</v>
      </c>
    </row>
    <row r="3279" spans="1:5" x14ac:dyDescent="0.25">
      <c r="A3279" s="10">
        <v>42725</v>
      </c>
      <c r="B3279" s="11">
        <v>7228</v>
      </c>
      <c r="C3279" s="11">
        <f t="shared" si="103"/>
        <v>550506</v>
      </c>
      <c r="D3279" s="11">
        <f>IF('zad5_4)'!$C3279&gt;$I$2,'zad5_4)'!$C3279-$I$2,0)</f>
        <v>0</v>
      </c>
      <c r="E3279" s="12">
        <f t="shared" si="102"/>
        <v>11011</v>
      </c>
    </row>
    <row r="3280" spans="1:5" x14ac:dyDescent="0.25">
      <c r="A3280" s="7">
        <v>42726</v>
      </c>
      <c r="B3280" s="8">
        <v>4964</v>
      </c>
      <c r="C3280" s="8">
        <f t="shared" si="103"/>
        <v>546723</v>
      </c>
      <c r="D3280" s="8">
        <f>IF('zad5_4)'!$C3280&gt;$I$2,'zad5_4)'!$C3280-$I$2,0)</f>
        <v>0</v>
      </c>
      <c r="E3280" s="9">
        <f t="shared" si="102"/>
        <v>10935</v>
      </c>
    </row>
    <row r="3281" spans="1:5" x14ac:dyDescent="0.25">
      <c r="A3281" s="10">
        <v>42727</v>
      </c>
      <c r="B3281" s="11">
        <v>7357</v>
      </c>
      <c r="C3281" s="11">
        <f t="shared" si="103"/>
        <v>540752</v>
      </c>
      <c r="D3281" s="11">
        <f>IF('zad5_4)'!$C3281&gt;$I$2,'zad5_4)'!$C3281-$I$2,0)</f>
        <v>0</v>
      </c>
      <c r="E3281" s="12">
        <f t="shared" si="102"/>
        <v>10816</v>
      </c>
    </row>
    <row r="3282" spans="1:5" x14ac:dyDescent="0.25">
      <c r="A3282" s="7">
        <v>42728</v>
      </c>
      <c r="B3282" s="8">
        <v>5779</v>
      </c>
      <c r="C3282" s="8">
        <f t="shared" si="103"/>
        <v>537293</v>
      </c>
      <c r="D3282" s="8">
        <f>IF('zad5_4)'!$C3282&gt;$I$2,'zad5_4)'!$C3282-$I$2,0)</f>
        <v>0</v>
      </c>
      <c r="E3282" s="9">
        <f t="shared" si="102"/>
        <v>10746</v>
      </c>
    </row>
    <row r="3283" spans="1:5" x14ac:dyDescent="0.25">
      <c r="A3283" s="10">
        <v>42729</v>
      </c>
      <c r="B3283" s="11">
        <v>6546</v>
      </c>
      <c r="C3283" s="11">
        <f t="shared" si="103"/>
        <v>532326</v>
      </c>
      <c r="D3283" s="11">
        <f>IF('zad5_4)'!$C3283&gt;$I$2,'zad5_4)'!$C3283-$I$2,0)</f>
        <v>0</v>
      </c>
      <c r="E3283" s="12">
        <f t="shared" si="102"/>
        <v>10647</v>
      </c>
    </row>
    <row r="3284" spans="1:5" x14ac:dyDescent="0.25">
      <c r="A3284" s="7">
        <v>42730</v>
      </c>
      <c r="B3284" s="8">
        <v>5937</v>
      </c>
      <c r="C3284" s="8">
        <f t="shared" si="103"/>
        <v>528225</v>
      </c>
      <c r="D3284" s="8">
        <f>IF('zad5_4)'!$C3284&gt;$I$2,'zad5_4)'!$C3284-$I$2,0)</f>
        <v>0</v>
      </c>
      <c r="E3284" s="9">
        <f t="shared" si="102"/>
        <v>10565</v>
      </c>
    </row>
    <row r="3285" spans="1:5" x14ac:dyDescent="0.25">
      <c r="A3285" s="10">
        <v>42731</v>
      </c>
      <c r="B3285" s="11">
        <v>5290</v>
      </c>
      <c r="C3285" s="11">
        <f t="shared" si="103"/>
        <v>523597</v>
      </c>
      <c r="D3285" s="11">
        <f>IF('zad5_4)'!$C3285&gt;$I$2,'zad5_4)'!$C3285-$I$2,0)</f>
        <v>0</v>
      </c>
      <c r="E3285" s="12">
        <f t="shared" si="102"/>
        <v>10472</v>
      </c>
    </row>
    <row r="3286" spans="1:5" x14ac:dyDescent="0.25">
      <c r="A3286" s="7">
        <v>42732</v>
      </c>
      <c r="B3286" s="8">
        <v>4092</v>
      </c>
      <c r="C3286" s="8">
        <f t="shared" si="103"/>
        <v>518415</v>
      </c>
      <c r="D3286" s="8">
        <f>IF('zad5_4)'!$C3286&gt;$I$2,'zad5_4)'!$C3286-$I$2,0)</f>
        <v>0</v>
      </c>
      <c r="E3286" s="9">
        <f t="shared" si="102"/>
        <v>10369</v>
      </c>
    </row>
    <row r="3287" spans="1:5" x14ac:dyDescent="0.25">
      <c r="A3287" s="10">
        <v>42733</v>
      </c>
      <c r="B3287" s="11">
        <v>3398</v>
      </c>
      <c r="C3287" s="11">
        <f t="shared" si="103"/>
        <v>512138</v>
      </c>
      <c r="D3287" s="11">
        <f>IF('zad5_4)'!$C3287&gt;$I$2,'zad5_4)'!$C3287-$I$2,0)</f>
        <v>0</v>
      </c>
      <c r="E3287" s="12">
        <f t="shared" si="102"/>
        <v>10243</v>
      </c>
    </row>
    <row r="3288" spans="1:5" x14ac:dyDescent="0.25">
      <c r="A3288" s="7">
        <v>42734</v>
      </c>
      <c r="B3288" s="8">
        <v>3563</v>
      </c>
      <c r="C3288" s="8">
        <f t="shared" si="103"/>
        <v>505293</v>
      </c>
      <c r="D3288" s="8">
        <f>IF('zad5_4)'!$C3288&gt;$I$2,'zad5_4)'!$C3288-$I$2,0)</f>
        <v>0</v>
      </c>
      <c r="E3288" s="9">
        <f t="shared" si="102"/>
        <v>10106</v>
      </c>
    </row>
    <row r="3289" spans="1:5" x14ac:dyDescent="0.25">
      <c r="A3289" s="10">
        <v>42735</v>
      </c>
      <c r="B3289" s="11">
        <v>4442</v>
      </c>
      <c r="C3289" s="11">
        <f t="shared" si="103"/>
        <v>498750</v>
      </c>
      <c r="D3289" s="11">
        <f>IF('zad5_4)'!$C3289&gt;$I$2,'zad5_4)'!$C3289-$I$2,0)</f>
        <v>0</v>
      </c>
      <c r="E3289" s="12">
        <f t="shared" si="102"/>
        <v>9975</v>
      </c>
    </row>
    <row r="3290" spans="1:5" x14ac:dyDescent="0.25">
      <c r="A3290" s="7">
        <v>42736</v>
      </c>
      <c r="B3290" s="8">
        <v>5018</v>
      </c>
      <c r="C3290" s="8">
        <f t="shared" si="103"/>
        <v>493217</v>
      </c>
      <c r="D3290" s="8">
        <f>IF('zad5_4)'!$C3290&gt;$I$2,'zad5_4)'!$C3290-$I$2,0)</f>
        <v>0</v>
      </c>
      <c r="E3290" s="9">
        <f t="shared" si="102"/>
        <v>9865</v>
      </c>
    </row>
    <row r="3291" spans="1:5" x14ac:dyDescent="0.25">
      <c r="A3291" s="10">
        <v>42737</v>
      </c>
      <c r="B3291" s="11">
        <v>4249</v>
      </c>
      <c r="C3291" s="11">
        <f t="shared" si="103"/>
        <v>488370</v>
      </c>
      <c r="D3291" s="11">
        <f>IF('zad5_4)'!$C3291&gt;$I$2,'zad5_4)'!$C3291-$I$2,0)</f>
        <v>0</v>
      </c>
      <c r="E3291" s="12">
        <f t="shared" si="102"/>
        <v>9768</v>
      </c>
    </row>
    <row r="3292" spans="1:5" x14ac:dyDescent="0.25">
      <c r="A3292" s="7">
        <v>42738</v>
      </c>
      <c r="B3292" s="8">
        <v>2610</v>
      </c>
      <c r="C3292" s="8">
        <f t="shared" si="103"/>
        <v>482851</v>
      </c>
      <c r="D3292" s="8">
        <f>IF('zad5_4)'!$C3292&gt;$I$2,'zad5_4)'!$C3292-$I$2,0)</f>
        <v>0</v>
      </c>
      <c r="E3292" s="9">
        <f t="shared" si="102"/>
        <v>9658</v>
      </c>
    </row>
    <row r="3293" spans="1:5" x14ac:dyDescent="0.25">
      <c r="A3293" s="10">
        <v>42739</v>
      </c>
      <c r="B3293" s="11">
        <v>4654</v>
      </c>
      <c r="C3293" s="11">
        <f t="shared" si="103"/>
        <v>475803</v>
      </c>
      <c r="D3293" s="11">
        <f>IF('zad5_4)'!$C3293&gt;$I$2,'zad5_4)'!$C3293-$I$2,0)</f>
        <v>0</v>
      </c>
      <c r="E3293" s="12">
        <f t="shared" si="102"/>
        <v>9517</v>
      </c>
    </row>
    <row r="3294" spans="1:5" x14ac:dyDescent="0.25">
      <c r="A3294" s="7">
        <v>42740</v>
      </c>
      <c r="B3294" s="8">
        <v>2550</v>
      </c>
      <c r="C3294" s="8">
        <f t="shared" si="103"/>
        <v>470940</v>
      </c>
      <c r="D3294" s="8">
        <f>IF('zad5_4)'!$C3294&gt;$I$2,'zad5_4)'!$C3294-$I$2,0)</f>
        <v>0</v>
      </c>
      <c r="E3294" s="9">
        <f t="shared" si="102"/>
        <v>9419</v>
      </c>
    </row>
    <row r="3295" spans="1:5" x14ac:dyDescent="0.25">
      <c r="A3295" s="10">
        <v>42741</v>
      </c>
      <c r="B3295" s="11">
        <v>4129</v>
      </c>
      <c r="C3295" s="11">
        <f t="shared" si="103"/>
        <v>464071</v>
      </c>
      <c r="D3295" s="11">
        <f>IF('zad5_4)'!$C3295&gt;$I$2,'zad5_4)'!$C3295-$I$2,0)</f>
        <v>0</v>
      </c>
      <c r="E3295" s="12">
        <f t="shared" si="102"/>
        <v>9282</v>
      </c>
    </row>
    <row r="3296" spans="1:5" x14ac:dyDescent="0.25">
      <c r="A3296" s="7">
        <v>42742</v>
      </c>
      <c r="B3296" s="8">
        <v>4492</v>
      </c>
      <c r="C3296" s="8">
        <f t="shared" si="103"/>
        <v>458918</v>
      </c>
      <c r="D3296" s="8">
        <f>IF('zad5_4)'!$C3296&gt;$I$2,'zad5_4)'!$C3296-$I$2,0)</f>
        <v>0</v>
      </c>
      <c r="E3296" s="9">
        <f t="shared" si="102"/>
        <v>9179</v>
      </c>
    </row>
    <row r="3297" spans="1:5" x14ac:dyDescent="0.25">
      <c r="A3297" s="10">
        <v>42743</v>
      </c>
      <c r="B3297" s="11">
        <v>3466</v>
      </c>
      <c r="C3297" s="11">
        <f t="shared" si="103"/>
        <v>454231</v>
      </c>
      <c r="D3297" s="11">
        <f>IF('zad5_4)'!$C3297&gt;$I$2,'zad5_4)'!$C3297-$I$2,0)</f>
        <v>0</v>
      </c>
      <c r="E3297" s="12">
        <f t="shared" si="102"/>
        <v>9085</v>
      </c>
    </row>
    <row r="3298" spans="1:5" x14ac:dyDescent="0.25">
      <c r="A3298" s="7">
        <v>42744</v>
      </c>
      <c r="B3298" s="8">
        <v>4423</v>
      </c>
      <c r="C3298" s="8">
        <f t="shared" si="103"/>
        <v>448612</v>
      </c>
      <c r="D3298" s="8">
        <f>IF('zad5_4)'!$C3298&gt;$I$2,'zad5_4)'!$C3298-$I$2,0)</f>
        <v>0</v>
      </c>
      <c r="E3298" s="9">
        <f t="shared" si="102"/>
        <v>8973</v>
      </c>
    </row>
    <row r="3299" spans="1:5" x14ac:dyDescent="0.25">
      <c r="A3299" s="10">
        <v>42745</v>
      </c>
      <c r="B3299" s="11">
        <v>2971</v>
      </c>
      <c r="C3299" s="11">
        <f t="shared" si="103"/>
        <v>444062</v>
      </c>
      <c r="D3299" s="11">
        <f>IF('zad5_4)'!$C3299&gt;$I$2,'zad5_4)'!$C3299-$I$2,0)</f>
        <v>0</v>
      </c>
      <c r="E3299" s="12">
        <f t="shared" si="102"/>
        <v>8882</v>
      </c>
    </row>
    <row r="3300" spans="1:5" x14ac:dyDescent="0.25">
      <c r="A3300" s="7">
        <v>42746</v>
      </c>
      <c r="B3300" s="8">
        <v>3552</v>
      </c>
      <c r="C3300" s="8">
        <f t="shared" si="103"/>
        <v>438151</v>
      </c>
      <c r="D3300" s="8">
        <f>IF('zad5_4)'!$C3300&gt;$I$2,'zad5_4)'!$C3300-$I$2,0)</f>
        <v>0</v>
      </c>
      <c r="E3300" s="9">
        <f t="shared" si="102"/>
        <v>8764</v>
      </c>
    </row>
    <row r="3301" spans="1:5" x14ac:dyDescent="0.25">
      <c r="A3301" s="10">
        <v>42747</v>
      </c>
      <c r="B3301" s="11">
        <v>4041</v>
      </c>
      <c r="C3301" s="11">
        <f t="shared" si="103"/>
        <v>432939</v>
      </c>
      <c r="D3301" s="11">
        <f>IF('zad5_4)'!$C3301&gt;$I$2,'zad5_4)'!$C3301-$I$2,0)</f>
        <v>0</v>
      </c>
      <c r="E3301" s="12">
        <f t="shared" si="102"/>
        <v>8659</v>
      </c>
    </row>
    <row r="3302" spans="1:5" x14ac:dyDescent="0.25">
      <c r="A3302" s="7">
        <v>42748</v>
      </c>
      <c r="B3302" s="8">
        <v>3865</v>
      </c>
      <c r="C3302" s="8">
        <f t="shared" si="103"/>
        <v>428321</v>
      </c>
      <c r="D3302" s="8">
        <f>IF('zad5_4)'!$C3302&gt;$I$2,'zad5_4)'!$C3302-$I$2,0)</f>
        <v>0</v>
      </c>
      <c r="E3302" s="9">
        <f t="shared" si="102"/>
        <v>8567</v>
      </c>
    </row>
    <row r="3303" spans="1:5" x14ac:dyDescent="0.25">
      <c r="A3303" s="10">
        <v>42749</v>
      </c>
      <c r="B3303" s="11">
        <v>2625</v>
      </c>
      <c r="C3303" s="11">
        <f t="shared" si="103"/>
        <v>423619</v>
      </c>
      <c r="D3303" s="11">
        <f>IF('zad5_4)'!$C3303&gt;$I$2,'zad5_4)'!$C3303-$I$2,0)</f>
        <v>0</v>
      </c>
      <c r="E3303" s="12">
        <f t="shared" si="102"/>
        <v>8473</v>
      </c>
    </row>
    <row r="3304" spans="1:5" x14ac:dyDescent="0.25">
      <c r="A3304" s="7">
        <v>42750</v>
      </c>
      <c r="B3304" s="8">
        <v>1914</v>
      </c>
      <c r="C3304" s="8">
        <f t="shared" si="103"/>
        <v>417771</v>
      </c>
      <c r="D3304" s="8">
        <f>IF('zad5_4)'!$C3304&gt;$I$2,'zad5_4)'!$C3304-$I$2,0)</f>
        <v>0</v>
      </c>
      <c r="E3304" s="9">
        <f t="shared" si="102"/>
        <v>8356</v>
      </c>
    </row>
    <row r="3305" spans="1:5" x14ac:dyDescent="0.25">
      <c r="A3305" s="10">
        <v>42751</v>
      </c>
      <c r="B3305" s="11">
        <v>2501</v>
      </c>
      <c r="C3305" s="11">
        <f t="shared" si="103"/>
        <v>411329</v>
      </c>
      <c r="D3305" s="11">
        <f>IF('zad5_4)'!$C3305&gt;$I$2,'zad5_4)'!$C3305-$I$2,0)</f>
        <v>0</v>
      </c>
      <c r="E3305" s="12">
        <f t="shared" si="102"/>
        <v>8227</v>
      </c>
    </row>
    <row r="3306" spans="1:5" x14ac:dyDescent="0.25">
      <c r="A3306" s="7">
        <v>42752</v>
      </c>
      <c r="B3306" s="8">
        <v>3452</v>
      </c>
      <c r="C3306" s="8">
        <f t="shared" si="103"/>
        <v>405603</v>
      </c>
      <c r="D3306" s="8">
        <f>IF('zad5_4)'!$C3306&gt;$I$2,'zad5_4)'!$C3306-$I$2,0)</f>
        <v>0</v>
      </c>
      <c r="E3306" s="9">
        <f t="shared" si="102"/>
        <v>8113</v>
      </c>
    </row>
    <row r="3307" spans="1:5" x14ac:dyDescent="0.25">
      <c r="A3307" s="10">
        <v>42753</v>
      </c>
      <c r="B3307" s="11">
        <v>3339</v>
      </c>
      <c r="C3307" s="11">
        <f t="shared" si="103"/>
        <v>400942</v>
      </c>
      <c r="D3307" s="11">
        <f>IF('zad5_4)'!$C3307&gt;$I$2,'zad5_4)'!$C3307-$I$2,0)</f>
        <v>0</v>
      </c>
      <c r="E3307" s="12">
        <f t="shared" si="102"/>
        <v>8019</v>
      </c>
    </row>
    <row r="3308" spans="1:5" x14ac:dyDescent="0.25">
      <c r="A3308" s="7">
        <v>42754</v>
      </c>
      <c r="B3308" s="8">
        <v>2426</v>
      </c>
      <c r="C3308" s="8">
        <f t="shared" si="103"/>
        <v>396262</v>
      </c>
      <c r="D3308" s="8">
        <f>IF('zad5_4)'!$C3308&gt;$I$2,'zad5_4)'!$C3308-$I$2,0)</f>
        <v>0</v>
      </c>
      <c r="E3308" s="9">
        <f t="shared" si="102"/>
        <v>7926</v>
      </c>
    </row>
    <row r="3309" spans="1:5" x14ac:dyDescent="0.25">
      <c r="A3309" s="10">
        <v>42755</v>
      </c>
      <c r="B3309" s="11">
        <v>3218</v>
      </c>
      <c r="C3309" s="11">
        <f t="shared" si="103"/>
        <v>390762</v>
      </c>
      <c r="D3309" s="11">
        <f>IF('zad5_4)'!$C3309&gt;$I$2,'zad5_4)'!$C3309-$I$2,0)</f>
        <v>0</v>
      </c>
      <c r="E3309" s="12">
        <f t="shared" si="102"/>
        <v>7816</v>
      </c>
    </row>
    <row r="3310" spans="1:5" x14ac:dyDescent="0.25">
      <c r="A3310" s="7">
        <v>42756</v>
      </c>
      <c r="B3310" s="8">
        <v>1714</v>
      </c>
      <c r="C3310" s="8">
        <f t="shared" si="103"/>
        <v>386164</v>
      </c>
      <c r="D3310" s="8">
        <f>IF('zad5_4)'!$C3310&gt;$I$2,'zad5_4)'!$C3310-$I$2,0)</f>
        <v>0</v>
      </c>
      <c r="E3310" s="9">
        <f t="shared" si="102"/>
        <v>7724</v>
      </c>
    </row>
    <row r="3311" spans="1:5" x14ac:dyDescent="0.25">
      <c r="A3311" s="10">
        <v>42757</v>
      </c>
      <c r="B3311" s="11">
        <v>3692</v>
      </c>
      <c r="C3311" s="11">
        <f t="shared" si="103"/>
        <v>380154</v>
      </c>
      <c r="D3311" s="11">
        <f>IF('zad5_4)'!$C3311&gt;$I$2,'zad5_4)'!$C3311-$I$2,0)</f>
        <v>0</v>
      </c>
      <c r="E3311" s="12">
        <f t="shared" si="102"/>
        <v>7604</v>
      </c>
    </row>
    <row r="3312" spans="1:5" x14ac:dyDescent="0.25">
      <c r="A3312" s="7">
        <v>42758</v>
      </c>
      <c r="B3312" s="8">
        <v>3560</v>
      </c>
      <c r="C3312" s="8">
        <f t="shared" si="103"/>
        <v>376242</v>
      </c>
      <c r="D3312" s="8">
        <f>IF('zad5_4)'!$C3312&gt;$I$2,'zad5_4)'!$C3312-$I$2,0)</f>
        <v>0</v>
      </c>
      <c r="E3312" s="9">
        <f t="shared" si="102"/>
        <v>7525</v>
      </c>
    </row>
    <row r="3313" spans="1:5" x14ac:dyDescent="0.25">
      <c r="A3313" s="10">
        <v>42759</v>
      </c>
      <c r="B3313" s="11">
        <v>4590</v>
      </c>
      <c r="C3313" s="11">
        <f t="shared" si="103"/>
        <v>372277</v>
      </c>
      <c r="D3313" s="11">
        <f>IF('zad5_4)'!$C3313&gt;$I$2,'zad5_4)'!$C3313-$I$2,0)</f>
        <v>0</v>
      </c>
      <c r="E3313" s="12">
        <f t="shared" si="102"/>
        <v>7446</v>
      </c>
    </row>
    <row r="3314" spans="1:5" x14ac:dyDescent="0.25">
      <c r="A3314" s="7">
        <v>42760</v>
      </c>
      <c r="B3314" s="8">
        <v>3085</v>
      </c>
      <c r="C3314" s="8">
        <f t="shared" si="103"/>
        <v>369421</v>
      </c>
      <c r="D3314" s="8">
        <f>IF('zad5_4)'!$C3314&gt;$I$2,'zad5_4)'!$C3314-$I$2,0)</f>
        <v>0</v>
      </c>
      <c r="E3314" s="9">
        <f t="shared" si="102"/>
        <v>7389</v>
      </c>
    </row>
    <row r="3315" spans="1:5" x14ac:dyDescent="0.25">
      <c r="A3315" s="10">
        <v>42761</v>
      </c>
      <c r="B3315" s="11">
        <v>4204</v>
      </c>
      <c r="C3315" s="11">
        <f t="shared" si="103"/>
        <v>365117</v>
      </c>
      <c r="D3315" s="11">
        <f>IF('zad5_4)'!$C3315&gt;$I$2,'zad5_4)'!$C3315-$I$2,0)</f>
        <v>0</v>
      </c>
      <c r="E3315" s="12">
        <f t="shared" si="102"/>
        <v>7303</v>
      </c>
    </row>
    <row r="3316" spans="1:5" x14ac:dyDescent="0.25">
      <c r="A3316" s="7">
        <v>42762</v>
      </c>
      <c r="B3316" s="8">
        <v>3774</v>
      </c>
      <c r="C3316" s="8">
        <f t="shared" si="103"/>
        <v>362018</v>
      </c>
      <c r="D3316" s="8">
        <f>IF('zad5_4)'!$C3316&gt;$I$2,'zad5_4)'!$C3316-$I$2,0)</f>
        <v>0</v>
      </c>
      <c r="E3316" s="9">
        <f t="shared" si="102"/>
        <v>7241</v>
      </c>
    </row>
    <row r="3317" spans="1:5" x14ac:dyDescent="0.25">
      <c r="A3317" s="10">
        <v>42763</v>
      </c>
      <c r="B3317" s="11">
        <v>2699</v>
      </c>
      <c r="C3317" s="11">
        <f t="shared" si="103"/>
        <v>358551</v>
      </c>
      <c r="D3317" s="11">
        <f>IF('zad5_4)'!$C3317&gt;$I$2,'zad5_4)'!$C3317-$I$2,0)</f>
        <v>0</v>
      </c>
      <c r="E3317" s="12">
        <f t="shared" si="102"/>
        <v>7172</v>
      </c>
    </row>
    <row r="3318" spans="1:5" x14ac:dyDescent="0.25">
      <c r="A3318" s="7">
        <v>42764</v>
      </c>
      <c r="B3318" s="8">
        <v>3098</v>
      </c>
      <c r="C3318" s="8">
        <f t="shared" si="103"/>
        <v>354078</v>
      </c>
      <c r="D3318" s="8">
        <f>IF('zad5_4)'!$C3318&gt;$I$2,'zad5_4)'!$C3318-$I$2,0)</f>
        <v>0</v>
      </c>
      <c r="E3318" s="9">
        <f t="shared" si="102"/>
        <v>7082</v>
      </c>
    </row>
    <row r="3319" spans="1:5" x14ac:dyDescent="0.25">
      <c r="A3319" s="10">
        <v>42765</v>
      </c>
      <c r="B3319" s="11">
        <v>2848</v>
      </c>
      <c r="C3319" s="11">
        <f t="shared" si="103"/>
        <v>350094</v>
      </c>
      <c r="D3319" s="11">
        <f>IF('zad5_4)'!$C3319&gt;$I$2,'zad5_4)'!$C3319-$I$2,0)</f>
        <v>0</v>
      </c>
      <c r="E3319" s="12">
        <f t="shared" si="102"/>
        <v>7002</v>
      </c>
    </row>
    <row r="3320" spans="1:5" x14ac:dyDescent="0.25">
      <c r="A3320" s="7">
        <v>42766</v>
      </c>
      <c r="B3320" s="8">
        <v>4045</v>
      </c>
      <c r="C3320" s="8">
        <f t="shared" si="103"/>
        <v>345940</v>
      </c>
      <c r="D3320" s="8">
        <f>IF('zad5_4)'!$C3320&gt;$I$2,'zad5_4)'!$C3320-$I$2,0)</f>
        <v>0</v>
      </c>
      <c r="E3320" s="9">
        <f t="shared" si="102"/>
        <v>6919</v>
      </c>
    </row>
    <row r="3321" spans="1:5" x14ac:dyDescent="0.25">
      <c r="A3321" s="10">
        <v>42767</v>
      </c>
      <c r="B3321" s="11">
        <v>4484</v>
      </c>
      <c r="C3321" s="11">
        <f t="shared" si="103"/>
        <v>343066</v>
      </c>
      <c r="D3321" s="11">
        <f>IF('zad5_4)'!$C3321&gt;$I$2,'zad5_4)'!$C3321-$I$2,0)</f>
        <v>0</v>
      </c>
      <c r="E3321" s="12">
        <f t="shared" si="102"/>
        <v>6862</v>
      </c>
    </row>
    <row r="3322" spans="1:5" x14ac:dyDescent="0.25">
      <c r="A3322" s="7">
        <v>42768</v>
      </c>
      <c r="B3322" s="8">
        <v>3911</v>
      </c>
      <c r="C3322" s="8">
        <f t="shared" si="103"/>
        <v>340688</v>
      </c>
      <c r="D3322" s="8">
        <f>IF('zad5_4)'!$C3322&gt;$I$2,'zad5_4)'!$C3322-$I$2,0)</f>
        <v>0</v>
      </c>
      <c r="E3322" s="9">
        <f t="shared" si="102"/>
        <v>6814</v>
      </c>
    </row>
    <row r="3323" spans="1:5" x14ac:dyDescent="0.25">
      <c r="A3323" s="10">
        <v>42769</v>
      </c>
      <c r="B3323" s="11">
        <v>3231</v>
      </c>
      <c r="C3323" s="11">
        <f t="shared" si="103"/>
        <v>337785</v>
      </c>
      <c r="D3323" s="11">
        <f>IF('zad5_4)'!$C3323&gt;$I$2,'zad5_4)'!$C3323-$I$2,0)</f>
        <v>0</v>
      </c>
      <c r="E3323" s="12">
        <f t="shared" si="102"/>
        <v>6756</v>
      </c>
    </row>
    <row r="3324" spans="1:5" x14ac:dyDescent="0.25">
      <c r="A3324" s="7">
        <v>42770</v>
      </c>
      <c r="B3324" s="8">
        <v>3056</v>
      </c>
      <c r="C3324" s="8">
        <f t="shared" si="103"/>
        <v>334260</v>
      </c>
      <c r="D3324" s="8">
        <f>IF('zad5_4)'!$C3324&gt;$I$2,'zad5_4)'!$C3324-$I$2,0)</f>
        <v>0</v>
      </c>
      <c r="E3324" s="9">
        <f t="shared" si="102"/>
        <v>6686</v>
      </c>
    </row>
    <row r="3325" spans="1:5" x14ac:dyDescent="0.25">
      <c r="A3325" s="10">
        <v>42771</v>
      </c>
      <c r="B3325" s="11">
        <v>3838</v>
      </c>
      <c r="C3325" s="11">
        <f t="shared" si="103"/>
        <v>330630</v>
      </c>
      <c r="D3325" s="11">
        <f>IF('zad5_4)'!$C3325&gt;$I$2,'zad5_4)'!$C3325-$I$2,0)</f>
        <v>0</v>
      </c>
      <c r="E3325" s="12">
        <f t="shared" si="102"/>
        <v>6613</v>
      </c>
    </row>
    <row r="3326" spans="1:5" x14ac:dyDescent="0.25">
      <c r="A3326" s="7">
        <v>42772</v>
      </c>
      <c r="B3326" s="8">
        <v>3357</v>
      </c>
      <c r="C3326" s="8">
        <f t="shared" si="103"/>
        <v>327855</v>
      </c>
      <c r="D3326" s="8">
        <f>IF('zad5_4)'!$C3326&gt;$I$2,'zad5_4)'!$C3326-$I$2,0)</f>
        <v>0</v>
      </c>
      <c r="E3326" s="9">
        <f t="shared" si="102"/>
        <v>6558</v>
      </c>
    </row>
    <row r="3327" spans="1:5" x14ac:dyDescent="0.25">
      <c r="A3327" s="10">
        <v>42773</v>
      </c>
      <c r="B3327" s="11">
        <v>2951</v>
      </c>
      <c r="C3327" s="11">
        <f t="shared" si="103"/>
        <v>324654</v>
      </c>
      <c r="D3327" s="11">
        <f>IF('zad5_4)'!$C3327&gt;$I$2,'zad5_4)'!$C3327-$I$2,0)</f>
        <v>0</v>
      </c>
      <c r="E3327" s="12">
        <f t="shared" si="102"/>
        <v>6494</v>
      </c>
    </row>
    <row r="3328" spans="1:5" x14ac:dyDescent="0.25">
      <c r="A3328" s="7">
        <v>42774</v>
      </c>
      <c r="B3328" s="8">
        <v>2552</v>
      </c>
      <c r="C3328" s="8">
        <f t="shared" si="103"/>
        <v>321111</v>
      </c>
      <c r="D3328" s="8">
        <f>IF('zad5_4)'!$C3328&gt;$I$2,'zad5_4)'!$C3328-$I$2,0)</f>
        <v>0</v>
      </c>
      <c r="E3328" s="9">
        <f t="shared" si="102"/>
        <v>6423</v>
      </c>
    </row>
    <row r="3329" spans="1:5" x14ac:dyDescent="0.25">
      <c r="A3329" s="10">
        <v>42775</v>
      </c>
      <c r="B3329" s="11">
        <v>2497</v>
      </c>
      <c r="C3329" s="11">
        <f t="shared" si="103"/>
        <v>317240</v>
      </c>
      <c r="D3329" s="11">
        <f>IF('zad5_4)'!$C3329&gt;$I$2,'zad5_4)'!$C3329-$I$2,0)</f>
        <v>0</v>
      </c>
      <c r="E3329" s="12">
        <f t="shared" si="102"/>
        <v>6345</v>
      </c>
    </row>
    <row r="3330" spans="1:5" x14ac:dyDescent="0.25">
      <c r="A3330" s="7">
        <v>42776</v>
      </c>
      <c r="B3330" s="8">
        <v>3136</v>
      </c>
      <c r="C3330" s="8">
        <f t="shared" si="103"/>
        <v>313392</v>
      </c>
      <c r="D3330" s="8">
        <f>IF('zad5_4)'!$C3330&gt;$I$2,'zad5_4)'!$C3330-$I$2,0)</f>
        <v>0</v>
      </c>
      <c r="E3330" s="9">
        <f t="shared" ref="E3330:E3393" si="104">ROUNDUP(C3330*0.02,0)</f>
        <v>6268</v>
      </c>
    </row>
    <row r="3331" spans="1:5" x14ac:dyDescent="0.25">
      <c r="A3331" s="10">
        <v>42777</v>
      </c>
      <c r="B3331" s="11">
        <v>3607</v>
      </c>
      <c r="C3331" s="11">
        <f t="shared" si="103"/>
        <v>310260</v>
      </c>
      <c r="D3331" s="11">
        <f>IF('zad5_4)'!$C3331&gt;$I$2,'zad5_4)'!$C3331-$I$2,0)</f>
        <v>0</v>
      </c>
      <c r="E3331" s="12">
        <f t="shared" si="104"/>
        <v>6206</v>
      </c>
    </row>
    <row r="3332" spans="1:5" x14ac:dyDescent="0.25">
      <c r="A3332" s="7">
        <v>42778</v>
      </c>
      <c r="B3332" s="8">
        <v>2212</v>
      </c>
      <c r="C3332" s="8">
        <f t="shared" ref="C3332:C3395" si="105">C3331-D3331-E3331+B3331</f>
        <v>307661</v>
      </c>
      <c r="D3332" s="8">
        <f>IF('zad5_4)'!$C3332&gt;$I$2,'zad5_4)'!$C3332-$I$2,0)</f>
        <v>0</v>
      </c>
      <c r="E3332" s="9">
        <f t="shared" si="104"/>
        <v>6154</v>
      </c>
    </row>
    <row r="3333" spans="1:5" x14ac:dyDescent="0.25">
      <c r="A3333" s="10">
        <v>42779</v>
      </c>
      <c r="B3333" s="11">
        <v>3066</v>
      </c>
      <c r="C3333" s="11">
        <f t="shared" si="105"/>
        <v>303719</v>
      </c>
      <c r="D3333" s="11">
        <f>IF('zad5_4)'!$C3333&gt;$I$2,'zad5_4)'!$C3333-$I$2,0)</f>
        <v>0</v>
      </c>
      <c r="E3333" s="12">
        <f t="shared" si="104"/>
        <v>6075</v>
      </c>
    </row>
    <row r="3334" spans="1:5" x14ac:dyDescent="0.25">
      <c r="A3334" s="7">
        <v>42780</v>
      </c>
      <c r="B3334" s="8">
        <v>3222</v>
      </c>
      <c r="C3334" s="8">
        <f t="shared" si="105"/>
        <v>300710</v>
      </c>
      <c r="D3334" s="8">
        <f>IF('zad5_4)'!$C3334&gt;$I$2,'zad5_4)'!$C3334-$I$2,0)</f>
        <v>0</v>
      </c>
      <c r="E3334" s="9">
        <f t="shared" si="104"/>
        <v>6015</v>
      </c>
    </row>
    <row r="3335" spans="1:5" x14ac:dyDescent="0.25">
      <c r="A3335" s="10">
        <v>42781</v>
      </c>
      <c r="B3335" s="11">
        <v>3784</v>
      </c>
      <c r="C3335" s="11">
        <f t="shared" si="105"/>
        <v>297917</v>
      </c>
      <c r="D3335" s="11">
        <f>IF('zad5_4)'!$C3335&gt;$I$2,'zad5_4)'!$C3335-$I$2,0)</f>
        <v>0</v>
      </c>
      <c r="E3335" s="12">
        <f t="shared" si="104"/>
        <v>5959</v>
      </c>
    </row>
    <row r="3336" spans="1:5" x14ac:dyDescent="0.25">
      <c r="A3336" s="7">
        <v>42782</v>
      </c>
      <c r="B3336" s="8">
        <v>3227</v>
      </c>
      <c r="C3336" s="8">
        <f t="shared" si="105"/>
        <v>295742</v>
      </c>
      <c r="D3336" s="8">
        <f>IF('zad5_4)'!$C3336&gt;$I$2,'zad5_4)'!$C3336-$I$2,0)</f>
        <v>0</v>
      </c>
      <c r="E3336" s="9">
        <f t="shared" si="104"/>
        <v>5915</v>
      </c>
    </row>
    <row r="3337" spans="1:5" x14ac:dyDescent="0.25">
      <c r="A3337" s="10">
        <v>42783</v>
      </c>
      <c r="B3337" s="11">
        <v>3740</v>
      </c>
      <c r="C3337" s="11">
        <f t="shared" si="105"/>
        <v>293054</v>
      </c>
      <c r="D3337" s="11">
        <f>IF('zad5_4)'!$C3337&gt;$I$2,'zad5_4)'!$C3337-$I$2,0)</f>
        <v>0</v>
      </c>
      <c r="E3337" s="12">
        <f t="shared" si="104"/>
        <v>5862</v>
      </c>
    </row>
    <row r="3338" spans="1:5" x14ac:dyDescent="0.25">
      <c r="A3338" s="7">
        <v>42784</v>
      </c>
      <c r="B3338" s="8">
        <v>2257</v>
      </c>
      <c r="C3338" s="8">
        <f t="shared" si="105"/>
        <v>290932</v>
      </c>
      <c r="D3338" s="8">
        <f>IF('zad5_4)'!$C3338&gt;$I$2,'zad5_4)'!$C3338-$I$2,0)</f>
        <v>0</v>
      </c>
      <c r="E3338" s="9">
        <f t="shared" si="104"/>
        <v>5819</v>
      </c>
    </row>
    <row r="3339" spans="1:5" x14ac:dyDescent="0.25">
      <c r="A3339" s="10">
        <v>42785</v>
      </c>
      <c r="B3339" s="11">
        <v>2915</v>
      </c>
      <c r="C3339" s="11">
        <f t="shared" si="105"/>
        <v>287370</v>
      </c>
      <c r="D3339" s="11">
        <f>IF('zad5_4)'!$C3339&gt;$I$2,'zad5_4)'!$C3339-$I$2,0)</f>
        <v>0</v>
      </c>
      <c r="E3339" s="12">
        <f t="shared" si="104"/>
        <v>5748</v>
      </c>
    </row>
    <row r="3340" spans="1:5" x14ac:dyDescent="0.25">
      <c r="A3340" s="7">
        <v>42786</v>
      </c>
      <c r="B3340" s="8">
        <v>3482</v>
      </c>
      <c r="C3340" s="8">
        <f t="shared" si="105"/>
        <v>284537</v>
      </c>
      <c r="D3340" s="8">
        <f>IF('zad5_4)'!$C3340&gt;$I$2,'zad5_4)'!$C3340-$I$2,0)</f>
        <v>0</v>
      </c>
      <c r="E3340" s="9">
        <f t="shared" si="104"/>
        <v>5691</v>
      </c>
    </row>
    <row r="3341" spans="1:5" x14ac:dyDescent="0.25">
      <c r="A3341" s="10">
        <v>42787</v>
      </c>
      <c r="B3341" s="11">
        <v>3736</v>
      </c>
      <c r="C3341" s="11">
        <f t="shared" si="105"/>
        <v>282328</v>
      </c>
      <c r="D3341" s="11">
        <f>IF('zad5_4)'!$C3341&gt;$I$2,'zad5_4)'!$C3341-$I$2,0)</f>
        <v>0</v>
      </c>
      <c r="E3341" s="12">
        <f t="shared" si="104"/>
        <v>5647</v>
      </c>
    </row>
    <row r="3342" spans="1:5" x14ac:dyDescent="0.25">
      <c r="A3342" s="7">
        <v>42788</v>
      </c>
      <c r="B3342" s="8">
        <v>2540</v>
      </c>
      <c r="C3342" s="8">
        <f t="shared" si="105"/>
        <v>280417</v>
      </c>
      <c r="D3342" s="8">
        <f>IF('zad5_4)'!$C3342&gt;$I$2,'zad5_4)'!$C3342-$I$2,0)</f>
        <v>0</v>
      </c>
      <c r="E3342" s="9">
        <f t="shared" si="104"/>
        <v>5609</v>
      </c>
    </row>
    <row r="3343" spans="1:5" x14ac:dyDescent="0.25">
      <c r="A3343" s="10">
        <v>42789</v>
      </c>
      <c r="B3343" s="11">
        <v>3011</v>
      </c>
      <c r="C3343" s="11">
        <f t="shared" si="105"/>
        <v>277348</v>
      </c>
      <c r="D3343" s="11">
        <f>IF('zad5_4)'!$C3343&gt;$I$2,'zad5_4)'!$C3343-$I$2,0)</f>
        <v>0</v>
      </c>
      <c r="E3343" s="12">
        <f t="shared" si="104"/>
        <v>5547</v>
      </c>
    </row>
    <row r="3344" spans="1:5" x14ac:dyDescent="0.25">
      <c r="A3344" s="7">
        <v>42790</v>
      </c>
      <c r="B3344" s="8">
        <v>3038</v>
      </c>
      <c r="C3344" s="8">
        <f t="shared" si="105"/>
        <v>274812</v>
      </c>
      <c r="D3344" s="8">
        <f>IF('zad5_4)'!$C3344&gt;$I$2,'zad5_4)'!$C3344-$I$2,0)</f>
        <v>0</v>
      </c>
      <c r="E3344" s="9">
        <f t="shared" si="104"/>
        <v>5497</v>
      </c>
    </row>
    <row r="3345" spans="1:5" x14ac:dyDescent="0.25">
      <c r="A3345" s="10">
        <v>42791</v>
      </c>
      <c r="B3345" s="11">
        <v>2893</v>
      </c>
      <c r="C3345" s="11">
        <f t="shared" si="105"/>
        <v>272353</v>
      </c>
      <c r="D3345" s="11">
        <f>IF('zad5_4)'!$C3345&gt;$I$2,'zad5_4)'!$C3345-$I$2,0)</f>
        <v>0</v>
      </c>
      <c r="E3345" s="12">
        <f t="shared" si="104"/>
        <v>5448</v>
      </c>
    </row>
    <row r="3346" spans="1:5" x14ac:dyDescent="0.25">
      <c r="A3346" s="7">
        <v>42792</v>
      </c>
      <c r="B3346" s="8">
        <v>3242</v>
      </c>
      <c r="C3346" s="8">
        <f t="shared" si="105"/>
        <v>269798</v>
      </c>
      <c r="D3346" s="8">
        <f>IF('zad5_4)'!$C3346&gt;$I$2,'zad5_4)'!$C3346-$I$2,0)</f>
        <v>0</v>
      </c>
      <c r="E3346" s="9">
        <f t="shared" si="104"/>
        <v>5396</v>
      </c>
    </row>
    <row r="3347" spans="1:5" x14ac:dyDescent="0.25">
      <c r="A3347" s="10">
        <v>42793</v>
      </c>
      <c r="B3347" s="11">
        <v>3560</v>
      </c>
      <c r="C3347" s="11">
        <f t="shared" si="105"/>
        <v>267644</v>
      </c>
      <c r="D3347" s="11">
        <f>IF('zad5_4)'!$C3347&gt;$I$2,'zad5_4)'!$C3347-$I$2,0)</f>
        <v>0</v>
      </c>
      <c r="E3347" s="12">
        <f t="shared" si="104"/>
        <v>5353</v>
      </c>
    </row>
    <row r="3348" spans="1:5" x14ac:dyDescent="0.25">
      <c r="A3348" s="7">
        <v>42794</v>
      </c>
      <c r="B3348" s="8">
        <v>3416</v>
      </c>
      <c r="C3348" s="8">
        <f t="shared" si="105"/>
        <v>265851</v>
      </c>
      <c r="D3348" s="8">
        <f>IF('zad5_4)'!$C3348&gt;$I$2,'zad5_4)'!$C3348-$I$2,0)</f>
        <v>0</v>
      </c>
      <c r="E3348" s="9">
        <f t="shared" si="104"/>
        <v>5318</v>
      </c>
    </row>
    <row r="3349" spans="1:5" x14ac:dyDescent="0.25">
      <c r="A3349" s="10">
        <v>42795</v>
      </c>
      <c r="B3349" s="11">
        <v>2845</v>
      </c>
      <c r="C3349" s="11">
        <f t="shared" si="105"/>
        <v>263949</v>
      </c>
      <c r="D3349" s="11">
        <f>IF('zad5_4)'!$C3349&gt;$I$2,'zad5_4)'!$C3349-$I$2,0)</f>
        <v>0</v>
      </c>
      <c r="E3349" s="12">
        <f t="shared" si="104"/>
        <v>5279</v>
      </c>
    </row>
    <row r="3350" spans="1:5" x14ac:dyDescent="0.25">
      <c r="A3350" s="7">
        <v>42796</v>
      </c>
      <c r="B3350" s="8">
        <v>3515</v>
      </c>
      <c r="C3350" s="8">
        <f t="shared" si="105"/>
        <v>261515</v>
      </c>
      <c r="D3350" s="8">
        <f>IF('zad5_4)'!$C3350&gt;$I$2,'zad5_4)'!$C3350-$I$2,0)</f>
        <v>0</v>
      </c>
      <c r="E3350" s="9">
        <f t="shared" si="104"/>
        <v>5231</v>
      </c>
    </row>
    <row r="3351" spans="1:5" x14ac:dyDescent="0.25">
      <c r="A3351" s="10">
        <v>42797</v>
      </c>
      <c r="B3351" s="11">
        <v>3170</v>
      </c>
      <c r="C3351" s="11">
        <f t="shared" si="105"/>
        <v>259799</v>
      </c>
      <c r="D3351" s="11">
        <f>IF('zad5_4)'!$C3351&gt;$I$2,'zad5_4)'!$C3351-$I$2,0)</f>
        <v>0</v>
      </c>
      <c r="E3351" s="12">
        <f t="shared" si="104"/>
        <v>5196</v>
      </c>
    </row>
    <row r="3352" spans="1:5" x14ac:dyDescent="0.25">
      <c r="A3352" s="7">
        <v>42798</v>
      </c>
      <c r="B3352" s="8">
        <v>2961</v>
      </c>
      <c r="C3352" s="8">
        <f t="shared" si="105"/>
        <v>257773</v>
      </c>
      <c r="D3352" s="8">
        <f>IF('zad5_4)'!$C3352&gt;$I$2,'zad5_4)'!$C3352-$I$2,0)</f>
        <v>0</v>
      </c>
      <c r="E3352" s="9">
        <f t="shared" si="104"/>
        <v>5156</v>
      </c>
    </row>
    <row r="3353" spans="1:5" x14ac:dyDescent="0.25">
      <c r="A3353" s="10">
        <v>42799</v>
      </c>
      <c r="B3353" s="11">
        <v>3054</v>
      </c>
      <c r="C3353" s="11">
        <f t="shared" si="105"/>
        <v>255578</v>
      </c>
      <c r="D3353" s="11">
        <f>IF('zad5_4)'!$C3353&gt;$I$2,'zad5_4)'!$C3353-$I$2,0)</f>
        <v>0</v>
      </c>
      <c r="E3353" s="12">
        <f t="shared" si="104"/>
        <v>5112</v>
      </c>
    </row>
    <row r="3354" spans="1:5" x14ac:dyDescent="0.25">
      <c r="A3354" s="7">
        <v>42800</v>
      </c>
      <c r="B3354" s="8">
        <v>3980</v>
      </c>
      <c r="C3354" s="8">
        <f t="shared" si="105"/>
        <v>253520</v>
      </c>
      <c r="D3354" s="8">
        <f>IF('zad5_4)'!$C3354&gt;$I$2,'zad5_4)'!$C3354-$I$2,0)</f>
        <v>0</v>
      </c>
      <c r="E3354" s="9">
        <f t="shared" si="104"/>
        <v>5071</v>
      </c>
    </row>
    <row r="3355" spans="1:5" x14ac:dyDescent="0.25">
      <c r="A3355" s="10">
        <v>42801</v>
      </c>
      <c r="B3355" s="11">
        <v>3864</v>
      </c>
      <c r="C3355" s="11">
        <f t="shared" si="105"/>
        <v>252429</v>
      </c>
      <c r="D3355" s="11">
        <f>IF('zad5_4)'!$C3355&gt;$I$2,'zad5_4)'!$C3355-$I$2,0)</f>
        <v>0</v>
      </c>
      <c r="E3355" s="12">
        <f t="shared" si="104"/>
        <v>5049</v>
      </c>
    </row>
    <row r="3356" spans="1:5" x14ac:dyDescent="0.25">
      <c r="A3356" s="7">
        <v>42802</v>
      </c>
      <c r="B3356" s="8">
        <v>3305</v>
      </c>
      <c r="C3356" s="8">
        <f t="shared" si="105"/>
        <v>251244</v>
      </c>
      <c r="D3356" s="8">
        <f>IF('zad5_4)'!$C3356&gt;$I$2,'zad5_4)'!$C3356-$I$2,0)</f>
        <v>0</v>
      </c>
      <c r="E3356" s="9">
        <f t="shared" si="104"/>
        <v>5025</v>
      </c>
    </row>
    <row r="3357" spans="1:5" x14ac:dyDescent="0.25">
      <c r="A3357" s="10">
        <v>42803</v>
      </c>
      <c r="B3357" s="11">
        <v>4341</v>
      </c>
      <c r="C3357" s="11">
        <f t="shared" si="105"/>
        <v>249524</v>
      </c>
      <c r="D3357" s="11">
        <f>IF('zad5_4)'!$C3357&gt;$I$2,'zad5_4)'!$C3357-$I$2,0)</f>
        <v>0</v>
      </c>
      <c r="E3357" s="12">
        <f t="shared" si="104"/>
        <v>4991</v>
      </c>
    </row>
    <row r="3358" spans="1:5" x14ac:dyDescent="0.25">
      <c r="A3358" s="7">
        <v>42804</v>
      </c>
      <c r="B3358" s="8">
        <v>3579</v>
      </c>
      <c r="C3358" s="8">
        <f t="shared" si="105"/>
        <v>248874</v>
      </c>
      <c r="D3358" s="8">
        <f>IF('zad5_4)'!$C3358&gt;$I$2,'zad5_4)'!$C3358-$I$2,0)</f>
        <v>0</v>
      </c>
      <c r="E3358" s="9">
        <f t="shared" si="104"/>
        <v>4978</v>
      </c>
    </row>
    <row r="3359" spans="1:5" x14ac:dyDescent="0.25">
      <c r="A3359" s="10">
        <v>42805</v>
      </c>
      <c r="B3359" s="11">
        <v>4476</v>
      </c>
      <c r="C3359" s="11">
        <f t="shared" si="105"/>
        <v>247475</v>
      </c>
      <c r="D3359" s="11">
        <f>IF('zad5_4)'!$C3359&gt;$I$2,'zad5_4)'!$C3359-$I$2,0)</f>
        <v>0</v>
      </c>
      <c r="E3359" s="12">
        <f t="shared" si="104"/>
        <v>4950</v>
      </c>
    </row>
    <row r="3360" spans="1:5" x14ac:dyDescent="0.25">
      <c r="A3360" s="7">
        <v>42806</v>
      </c>
      <c r="B3360" s="8">
        <v>3347</v>
      </c>
      <c r="C3360" s="8">
        <f t="shared" si="105"/>
        <v>247001</v>
      </c>
      <c r="D3360" s="8">
        <f>IF('zad5_4)'!$C3360&gt;$I$2,'zad5_4)'!$C3360-$I$2,0)</f>
        <v>0</v>
      </c>
      <c r="E3360" s="9">
        <f t="shared" si="104"/>
        <v>4941</v>
      </c>
    </row>
    <row r="3361" spans="1:5" x14ac:dyDescent="0.25">
      <c r="A3361" s="10">
        <v>42807</v>
      </c>
      <c r="B3361" s="11">
        <v>5506</v>
      </c>
      <c r="C3361" s="11">
        <f t="shared" si="105"/>
        <v>245407</v>
      </c>
      <c r="D3361" s="11">
        <f>IF('zad5_4)'!$C3361&gt;$I$2,'zad5_4)'!$C3361-$I$2,0)</f>
        <v>0</v>
      </c>
      <c r="E3361" s="12">
        <f t="shared" si="104"/>
        <v>4909</v>
      </c>
    </row>
    <row r="3362" spans="1:5" x14ac:dyDescent="0.25">
      <c r="A3362" s="7">
        <v>42808</v>
      </c>
      <c r="B3362" s="8">
        <v>4463</v>
      </c>
      <c r="C3362" s="8">
        <f t="shared" si="105"/>
        <v>246004</v>
      </c>
      <c r="D3362" s="8">
        <f>IF('zad5_4)'!$C3362&gt;$I$2,'zad5_4)'!$C3362-$I$2,0)</f>
        <v>0</v>
      </c>
      <c r="E3362" s="9">
        <f t="shared" si="104"/>
        <v>4921</v>
      </c>
    </row>
    <row r="3363" spans="1:5" x14ac:dyDescent="0.25">
      <c r="A3363" s="10">
        <v>42809</v>
      </c>
      <c r="B3363" s="11">
        <v>5732</v>
      </c>
      <c r="C3363" s="11">
        <f t="shared" si="105"/>
        <v>245546</v>
      </c>
      <c r="D3363" s="11">
        <f>IF('zad5_4)'!$C3363&gt;$I$2,'zad5_4)'!$C3363-$I$2,0)</f>
        <v>0</v>
      </c>
      <c r="E3363" s="12">
        <f t="shared" si="104"/>
        <v>4911</v>
      </c>
    </row>
    <row r="3364" spans="1:5" x14ac:dyDescent="0.25">
      <c r="A3364" s="7">
        <v>42810</v>
      </c>
      <c r="B3364" s="8">
        <v>6330</v>
      </c>
      <c r="C3364" s="8">
        <f t="shared" si="105"/>
        <v>246367</v>
      </c>
      <c r="D3364" s="8">
        <f>IF('zad5_4)'!$C3364&gt;$I$2,'zad5_4)'!$C3364-$I$2,0)</f>
        <v>0</v>
      </c>
      <c r="E3364" s="9">
        <f t="shared" si="104"/>
        <v>4928</v>
      </c>
    </row>
    <row r="3365" spans="1:5" x14ac:dyDescent="0.25">
      <c r="A3365" s="10">
        <v>42811</v>
      </c>
      <c r="B3365" s="11">
        <v>6912</v>
      </c>
      <c r="C3365" s="11">
        <f t="shared" si="105"/>
        <v>247769</v>
      </c>
      <c r="D3365" s="11">
        <f>IF('zad5_4)'!$C3365&gt;$I$2,'zad5_4)'!$C3365-$I$2,0)</f>
        <v>0</v>
      </c>
      <c r="E3365" s="12">
        <f t="shared" si="104"/>
        <v>4956</v>
      </c>
    </row>
    <row r="3366" spans="1:5" x14ac:dyDescent="0.25">
      <c r="A3366" s="7">
        <v>42812</v>
      </c>
      <c r="B3366" s="8">
        <v>6238</v>
      </c>
      <c r="C3366" s="8">
        <f t="shared" si="105"/>
        <v>249725</v>
      </c>
      <c r="D3366" s="8">
        <f>IF('zad5_4)'!$C3366&gt;$I$2,'zad5_4)'!$C3366-$I$2,0)</f>
        <v>0</v>
      </c>
      <c r="E3366" s="9">
        <f t="shared" si="104"/>
        <v>4995</v>
      </c>
    </row>
    <row r="3367" spans="1:5" x14ac:dyDescent="0.25">
      <c r="A3367" s="10">
        <v>42813</v>
      </c>
      <c r="B3367" s="11">
        <v>7691</v>
      </c>
      <c r="C3367" s="11">
        <f t="shared" si="105"/>
        <v>250968</v>
      </c>
      <c r="D3367" s="11">
        <f>IF('zad5_4)'!$C3367&gt;$I$2,'zad5_4)'!$C3367-$I$2,0)</f>
        <v>0</v>
      </c>
      <c r="E3367" s="12">
        <f t="shared" si="104"/>
        <v>5020</v>
      </c>
    </row>
    <row r="3368" spans="1:5" x14ac:dyDescent="0.25">
      <c r="A3368" s="7">
        <v>42814</v>
      </c>
      <c r="B3368" s="8">
        <v>7767</v>
      </c>
      <c r="C3368" s="8">
        <f t="shared" si="105"/>
        <v>253639</v>
      </c>
      <c r="D3368" s="8">
        <f>IF('zad5_4)'!$C3368&gt;$I$2,'zad5_4)'!$C3368-$I$2,0)</f>
        <v>0</v>
      </c>
      <c r="E3368" s="9">
        <f t="shared" si="104"/>
        <v>5073</v>
      </c>
    </row>
    <row r="3369" spans="1:5" x14ac:dyDescent="0.25">
      <c r="A3369" s="10">
        <v>42815</v>
      </c>
      <c r="B3369" s="11">
        <v>9413</v>
      </c>
      <c r="C3369" s="11">
        <f t="shared" si="105"/>
        <v>256333</v>
      </c>
      <c r="D3369" s="11">
        <f>IF('zad5_4)'!$C3369&gt;$I$2,'zad5_4)'!$C3369-$I$2,0)</f>
        <v>0</v>
      </c>
      <c r="E3369" s="12">
        <f t="shared" si="104"/>
        <v>5127</v>
      </c>
    </row>
    <row r="3370" spans="1:5" x14ac:dyDescent="0.25">
      <c r="A3370" s="7">
        <v>42816</v>
      </c>
      <c r="B3370" s="8">
        <v>9392</v>
      </c>
      <c r="C3370" s="8">
        <f t="shared" si="105"/>
        <v>260619</v>
      </c>
      <c r="D3370" s="8">
        <f>IF('zad5_4)'!$C3370&gt;$I$2,'zad5_4)'!$C3370-$I$2,0)</f>
        <v>0</v>
      </c>
      <c r="E3370" s="9">
        <f t="shared" si="104"/>
        <v>5213</v>
      </c>
    </row>
    <row r="3371" spans="1:5" x14ac:dyDescent="0.25">
      <c r="A3371" s="10">
        <v>42817</v>
      </c>
      <c r="B3371" s="11">
        <v>10866</v>
      </c>
      <c r="C3371" s="11">
        <f t="shared" si="105"/>
        <v>264798</v>
      </c>
      <c r="D3371" s="11">
        <f>IF('zad5_4)'!$C3371&gt;$I$2,'zad5_4)'!$C3371-$I$2,0)</f>
        <v>0</v>
      </c>
      <c r="E3371" s="12">
        <f t="shared" si="104"/>
        <v>5296</v>
      </c>
    </row>
    <row r="3372" spans="1:5" x14ac:dyDescent="0.25">
      <c r="A3372" s="7">
        <v>42818</v>
      </c>
      <c r="B3372" s="8">
        <v>11737</v>
      </c>
      <c r="C3372" s="8">
        <f t="shared" si="105"/>
        <v>270368</v>
      </c>
      <c r="D3372" s="8">
        <f>IF('zad5_4)'!$C3372&gt;$I$2,'zad5_4)'!$C3372-$I$2,0)</f>
        <v>0</v>
      </c>
      <c r="E3372" s="9">
        <f t="shared" si="104"/>
        <v>5408</v>
      </c>
    </row>
    <row r="3373" spans="1:5" x14ac:dyDescent="0.25">
      <c r="A3373" s="10">
        <v>42819</v>
      </c>
      <c r="B3373" s="11">
        <v>11284</v>
      </c>
      <c r="C3373" s="11">
        <f t="shared" si="105"/>
        <v>276697</v>
      </c>
      <c r="D3373" s="11">
        <f>IF('zad5_4)'!$C3373&gt;$I$2,'zad5_4)'!$C3373-$I$2,0)</f>
        <v>0</v>
      </c>
      <c r="E3373" s="12">
        <f t="shared" si="104"/>
        <v>5534</v>
      </c>
    </row>
    <row r="3374" spans="1:5" x14ac:dyDescent="0.25">
      <c r="A3374" s="7">
        <v>42820</v>
      </c>
      <c r="B3374" s="8">
        <v>12375</v>
      </c>
      <c r="C3374" s="8">
        <f t="shared" si="105"/>
        <v>282447</v>
      </c>
      <c r="D3374" s="8">
        <f>IF('zad5_4)'!$C3374&gt;$I$2,'zad5_4)'!$C3374-$I$2,0)</f>
        <v>0</v>
      </c>
      <c r="E3374" s="9">
        <f t="shared" si="104"/>
        <v>5649</v>
      </c>
    </row>
    <row r="3375" spans="1:5" x14ac:dyDescent="0.25">
      <c r="A3375" s="10">
        <v>42821</v>
      </c>
      <c r="B3375" s="11">
        <v>13547</v>
      </c>
      <c r="C3375" s="11">
        <f t="shared" si="105"/>
        <v>289173</v>
      </c>
      <c r="D3375" s="11">
        <f>IF('zad5_4)'!$C3375&gt;$I$2,'zad5_4)'!$C3375-$I$2,0)</f>
        <v>0</v>
      </c>
      <c r="E3375" s="12">
        <f t="shared" si="104"/>
        <v>5784</v>
      </c>
    </row>
    <row r="3376" spans="1:5" x14ac:dyDescent="0.25">
      <c r="A3376" s="7">
        <v>42822</v>
      </c>
      <c r="B3376" s="8">
        <v>15554</v>
      </c>
      <c r="C3376" s="8">
        <f t="shared" si="105"/>
        <v>296936</v>
      </c>
      <c r="D3376" s="8">
        <f>IF('zad5_4)'!$C3376&gt;$I$2,'zad5_4)'!$C3376-$I$2,0)</f>
        <v>0</v>
      </c>
      <c r="E3376" s="9">
        <f t="shared" si="104"/>
        <v>5939</v>
      </c>
    </row>
    <row r="3377" spans="1:5" x14ac:dyDescent="0.25">
      <c r="A3377" s="10">
        <v>42823</v>
      </c>
      <c r="B3377" s="11">
        <v>15473</v>
      </c>
      <c r="C3377" s="11">
        <f t="shared" si="105"/>
        <v>306551</v>
      </c>
      <c r="D3377" s="11">
        <f>IF('zad5_4)'!$C3377&gt;$I$2,'zad5_4)'!$C3377-$I$2,0)</f>
        <v>0</v>
      </c>
      <c r="E3377" s="12">
        <f t="shared" si="104"/>
        <v>6132</v>
      </c>
    </row>
    <row r="3378" spans="1:5" x14ac:dyDescent="0.25">
      <c r="A3378" s="7">
        <v>42824</v>
      </c>
      <c r="B3378" s="8">
        <v>16657</v>
      </c>
      <c r="C3378" s="8">
        <f t="shared" si="105"/>
        <v>315892</v>
      </c>
      <c r="D3378" s="8">
        <f>IF('zad5_4)'!$C3378&gt;$I$2,'zad5_4)'!$C3378-$I$2,0)</f>
        <v>0</v>
      </c>
      <c r="E3378" s="9">
        <f t="shared" si="104"/>
        <v>6318</v>
      </c>
    </row>
    <row r="3379" spans="1:5" x14ac:dyDescent="0.25">
      <c r="A3379" s="10">
        <v>42825</v>
      </c>
      <c r="B3379" s="11">
        <v>17436</v>
      </c>
      <c r="C3379" s="11">
        <f t="shared" si="105"/>
        <v>326231</v>
      </c>
      <c r="D3379" s="11">
        <f>IF('zad5_4)'!$C3379&gt;$I$2,'zad5_4)'!$C3379-$I$2,0)</f>
        <v>0</v>
      </c>
      <c r="E3379" s="12">
        <f t="shared" si="104"/>
        <v>6525</v>
      </c>
    </row>
    <row r="3380" spans="1:5" x14ac:dyDescent="0.25">
      <c r="A3380" s="7">
        <v>42826</v>
      </c>
      <c r="B3380" s="8">
        <v>17781</v>
      </c>
      <c r="C3380" s="8">
        <f t="shared" si="105"/>
        <v>337142</v>
      </c>
      <c r="D3380" s="8">
        <f>IF('zad5_4)'!$C3380&gt;$I$2,'zad5_4)'!$C3380-$I$2,0)</f>
        <v>0</v>
      </c>
      <c r="E3380" s="9">
        <f t="shared" si="104"/>
        <v>6743</v>
      </c>
    </row>
    <row r="3381" spans="1:5" x14ac:dyDescent="0.25">
      <c r="A3381" s="10">
        <v>42827</v>
      </c>
      <c r="B3381" s="11">
        <v>18432</v>
      </c>
      <c r="C3381" s="11">
        <f t="shared" si="105"/>
        <v>348180</v>
      </c>
      <c r="D3381" s="11">
        <f>IF('zad5_4)'!$C3381&gt;$I$2,'zad5_4)'!$C3381-$I$2,0)</f>
        <v>0</v>
      </c>
      <c r="E3381" s="12">
        <f t="shared" si="104"/>
        <v>6964</v>
      </c>
    </row>
    <row r="3382" spans="1:5" x14ac:dyDescent="0.25">
      <c r="A3382" s="7">
        <v>42828</v>
      </c>
      <c r="B3382" s="8">
        <v>18923</v>
      </c>
      <c r="C3382" s="8">
        <f t="shared" si="105"/>
        <v>359648</v>
      </c>
      <c r="D3382" s="8">
        <f>IF('zad5_4)'!$C3382&gt;$I$2,'zad5_4)'!$C3382-$I$2,0)</f>
        <v>0</v>
      </c>
      <c r="E3382" s="9">
        <f t="shared" si="104"/>
        <v>7193</v>
      </c>
    </row>
    <row r="3383" spans="1:5" x14ac:dyDescent="0.25">
      <c r="A3383" s="10">
        <v>42829</v>
      </c>
      <c r="B3383" s="11">
        <v>20937</v>
      </c>
      <c r="C3383" s="11">
        <f t="shared" si="105"/>
        <v>371378</v>
      </c>
      <c r="D3383" s="11">
        <f>IF('zad5_4)'!$C3383&gt;$I$2,'zad5_4)'!$C3383-$I$2,0)</f>
        <v>0</v>
      </c>
      <c r="E3383" s="12">
        <f t="shared" si="104"/>
        <v>7428</v>
      </c>
    </row>
    <row r="3384" spans="1:5" x14ac:dyDescent="0.25">
      <c r="A3384" s="7">
        <v>42830</v>
      </c>
      <c r="B3384" s="8">
        <v>20664</v>
      </c>
      <c r="C3384" s="8">
        <f t="shared" si="105"/>
        <v>384887</v>
      </c>
      <c r="D3384" s="8">
        <f>IF('zad5_4)'!$C3384&gt;$I$2,'zad5_4)'!$C3384-$I$2,0)</f>
        <v>0</v>
      </c>
      <c r="E3384" s="9">
        <f t="shared" si="104"/>
        <v>7698</v>
      </c>
    </row>
    <row r="3385" spans="1:5" x14ac:dyDescent="0.25">
      <c r="A3385" s="10">
        <v>42831</v>
      </c>
      <c r="B3385" s="11">
        <v>21331</v>
      </c>
      <c r="C3385" s="11">
        <f t="shared" si="105"/>
        <v>397853</v>
      </c>
      <c r="D3385" s="11">
        <f>IF('zad5_4)'!$C3385&gt;$I$2,'zad5_4)'!$C3385-$I$2,0)</f>
        <v>0</v>
      </c>
      <c r="E3385" s="12">
        <f t="shared" si="104"/>
        <v>7958</v>
      </c>
    </row>
    <row r="3386" spans="1:5" x14ac:dyDescent="0.25">
      <c r="A3386" s="7">
        <v>42832</v>
      </c>
      <c r="B3386" s="8">
        <v>22391</v>
      </c>
      <c r="C3386" s="8">
        <f t="shared" si="105"/>
        <v>411226</v>
      </c>
      <c r="D3386" s="8">
        <f>IF('zad5_4)'!$C3386&gt;$I$2,'zad5_4)'!$C3386-$I$2,0)</f>
        <v>0</v>
      </c>
      <c r="E3386" s="9">
        <f t="shared" si="104"/>
        <v>8225</v>
      </c>
    </row>
    <row r="3387" spans="1:5" x14ac:dyDescent="0.25">
      <c r="A3387" s="10">
        <v>42833</v>
      </c>
      <c r="B3387" s="11">
        <v>21199</v>
      </c>
      <c r="C3387" s="11">
        <f t="shared" si="105"/>
        <v>425392</v>
      </c>
      <c r="D3387" s="11">
        <f>IF('zad5_4)'!$C3387&gt;$I$2,'zad5_4)'!$C3387-$I$2,0)</f>
        <v>0</v>
      </c>
      <c r="E3387" s="12">
        <f t="shared" si="104"/>
        <v>8508</v>
      </c>
    </row>
    <row r="3388" spans="1:5" x14ac:dyDescent="0.25">
      <c r="A3388" s="7">
        <v>42834</v>
      </c>
      <c r="B3388" s="8">
        <v>20525</v>
      </c>
      <c r="C3388" s="8">
        <f t="shared" si="105"/>
        <v>438083</v>
      </c>
      <c r="D3388" s="8">
        <f>IF('zad5_4)'!$C3388&gt;$I$2,'zad5_4)'!$C3388-$I$2,0)</f>
        <v>0</v>
      </c>
      <c r="E3388" s="9">
        <f t="shared" si="104"/>
        <v>8762</v>
      </c>
    </row>
    <row r="3389" spans="1:5" x14ac:dyDescent="0.25">
      <c r="A3389" s="10">
        <v>42835</v>
      </c>
      <c r="B3389" s="11">
        <v>20865</v>
      </c>
      <c r="C3389" s="11">
        <f t="shared" si="105"/>
        <v>449846</v>
      </c>
      <c r="D3389" s="11">
        <f>IF('zad5_4)'!$C3389&gt;$I$2,'zad5_4)'!$C3389-$I$2,0)</f>
        <v>0</v>
      </c>
      <c r="E3389" s="12">
        <f t="shared" si="104"/>
        <v>8997</v>
      </c>
    </row>
    <row r="3390" spans="1:5" x14ac:dyDescent="0.25">
      <c r="A3390" s="7">
        <v>42836</v>
      </c>
      <c r="B3390" s="8">
        <v>20625</v>
      </c>
      <c r="C3390" s="8">
        <f t="shared" si="105"/>
        <v>461714</v>
      </c>
      <c r="D3390" s="8">
        <f>IF('zad5_4)'!$C3390&gt;$I$2,'zad5_4)'!$C3390-$I$2,0)</f>
        <v>0</v>
      </c>
      <c r="E3390" s="9">
        <f t="shared" si="104"/>
        <v>9235</v>
      </c>
    </row>
    <row r="3391" spans="1:5" x14ac:dyDescent="0.25">
      <c r="A3391" s="10">
        <v>42837</v>
      </c>
      <c r="B3391" s="11">
        <v>19453</v>
      </c>
      <c r="C3391" s="11">
        <f t="shared" si="105"/>
        <v>473104</v>
      </c>
      <c r="D3391" s="11">
        <f>IF('zad5_4)'!$C3391&gt;$I$2,'zad5_4)'!$C3391-$I$2,0)</f>
        <v>0</v>
      </c>
      <c r="E3391" s="12">
        <f t="shared" si="104"/>
        <v>9463</v>
      </c>
    </row>
    <row r="3392" spans="1:5" x14ac:dyDescent="0.25">
      <c r="A3392" s="7">
        <v>42838</v>
      </c>
      <c r="B3392" s="8">
        <v>19629</v>
      </c>
      <c r="C3392" s="8">
        <f t="shared" si="105"/>
        <v>483094</v>
      </c>
      <c r="D3392" s="8">
        <f>IF('zad5_4)'!$C3392&gt;$I$2,'zad5_4)'!$C3392-$I$2,0)</f>
        <v>0</v>
      </c>
      <c r="E3392" s="9">
        <f t="shared" si="104"/>
        <v>9662</v>
      </c>
    </row>
    <row r="3393" spans="1:5" x14ac:dyDescent="0.25">
      <c r="A3393" s="10">
        <v>42839</v>
      </c>
      <c r="B3393" s="11">
        <v>17850</v>
      </c>
      <c r="C3393" s="11">
        <f t="shared" si="105"/>
        <v>493061</v>
      </c>
      <c r="D3393" s="11">
        <f>IF('zad5_4)'!$C3393&gt;$I$2,'zad5_4)'!$C3393-$I$2,0)</f>
        <v>0</v>
      </c>
      <c r="E3393" s="12">
        <f t="shared" si="104"/>
        <v>9862</v>
      </c>
    </row>
    <row r="3394" spans="1:5" x14ac:dyDescent="0.25">
      <c r="A3394" s="7">
        <v>42840</v>
      </c>
      <c r="B3394" s="8">
        <v>17411</v>
      </c>
      <c r="C3394" s="8">
        <f t="shared" si="105"/>
        <v>501049</v>
      </c>
      <c r="D3394" s="8">
        <f>IF('zad5_4)'!$C3394&gt;$I$2,'zad5_4)'!$C3394-$I$2,0)</f>
        <v>0</v>
      </c>
      <c r="E3394" s="9">
        <f t="shared" ref="E3394:E3457" si="106">ROUNDUP(C3394*0.02,0)</f>
        <v>10021</v>
      </c>
    </row>
    <row r="3395" spans="1:5" x14ac:dyDescent="0.25">
      <c r="A3395" s="10">
        <v>42841</v>
      </c>
      <c r="B3395" s="11">
        <v>16217</v>
      </c>
      <c r="C3395" s="11">
        <f t="shared" si="105"/>
        <v>508439</v>
      </c>
      <c r="D3395" s="11">
        <f>IF('zad5_4)'!$C3395&gt;$I$2,'zad5_4)'!$C3395-$I$2,0)</f>
        <v>0</v>
      </c>
      <c r="E3395" s="12">
        <f t="shared" si="106"/>
        <v>10169</v>
      </c>
    </row>
    <row r="3396" spans="1:5" x14ac:dyDescent="0.25">
      <c r="A3396" s="7">
        <v>42842</v>
      </c>
      <c r="B3396" s="8">
        <v>15955</v>
      </c>
      <c r="C3396" s="8">
        <f t="shared" ref="C3396:C3459" si="107">C3395-D3395-E3395+B3395</f>
        <v>514487</v>
      </c>
      <c r="D3396" s="8">
        <f>IF('zad5_4)'!$C3396&gt;$I$2,'zad5_4)'!$C3396-$I$2,0)</f>
        <v>0</v>
      </c>
      <c r="E3396" s="9">
        <f t="shared" si="106"/>
        <v>10290</v>
      </c>
    </row>
    <row r="3397" spans="1:5" x14ac:dyDescent="0.25">
      <c r="A3397" s="10">
        <v>42843</v>
      </c>
      <c r="B3397" s="11">
        <v>13865</v>
      </c>
      <c r="C3397" s="11">
        <f t="shared" si="107"/>
        <v>520152</v>
      </c>
      <c r="D3397" s="11">
        <f>IF('zad5_4)'!$C3397&gt;$I$2,'zad5_4)'!$C3397-$I$2,0)</f>
        <v>0</v>
      </c>
      <c r="E3397" s="12">
        <f t="shared" si="106"/>
        <v>10404</v>
      </c>
    </row>
    <row r="3398" spans="1:5" x14ac:dyDescent="0.25">
      <c r="A3398" s="7">
        <v>42844</v>
      </c>
      <c r="B3398" s="8">
        <v>12522</v>
      </c>
      <c r="C3398" s="8">
        <f t="shared" si="107"/>
        <v>523613</v>
      </c>
      <c r="D3398" s="8">
        <f>IF('zad5_4)'!$C3398&gt;$I$2,'zad5_4)'!$C3398-$I$2,0)</f>
        <v>0</v>
      </c>
      <c r="E3398" s="9">
        <f t="shared" si="106"/>
        <v>10473</v>
      </c>
    </row>
    <row r="3399" spans="1:5" x14ac:dyDescent="0.25">
      <c r="A3399" s="10">
        <v>42845</v>
      </c>
      <c r="B3399" s="11">
        <v>12189</v>
      </c>
      <c r="C3399" s="11">
        <f t="shared" si="107"/>
        <v>525662</v>
      </c>
      <c r="D3399" s="11">
        <f>IF('zad5_4)'!$C3399&gt;$I$2,'zad5_4)'!$C3399-$I$2,0)</f>
        <v>0</v>
      </c>
      <c r="E3399" s="12">
        <f t="shared" si="106"/>
        <v>10514</v>
      </c>
    </row>
    <row r="3400" spans="1:5" x14ac:dyDescent="0.25">
      <c r="A3400" s="7">
        <v>42846</v>
      </c>
      <c r="B3400" s="8">
        <v>12388</v>
      </c>
      <c r="C3400" s="8">
        <f t="shared" si="107"/>
        <v>527337</v>
      </c>
      <c r="D3400" s="8">
        <f>IF('zad5_4)'!$C3400&gt;$I$2,'zad5_4)'!$C3400-$I$2,0)</f>
        <v>0</v>
      </c>
      <c r="E3400" s="9">
        <f t="shared" si="106"/>
        <v>10547</v>
      </c>
    </row>
    <row r="3401" spans="1:5" x14ac:dyDescent="0.25">
      <c r="A3401" s="10">
        <v>42847</v>
      </c>
      <c r="B3401" s="11">
        <v>10842</v>
      </c>
      <c r="C3401" s="11">
        <f t="shared" si="107"/>
        <v>529178</v>
      </c>
      <c r="D3401" s="11">
        <f>IF('zad5_4)'!$C3401&gt;$I$2,'zad5_4)'!$C3401-$I$2,0)</f>
        <v>0</v>
      </c>
      <c r="E3401" s="12">
        <f t="shared" si="106"/>
        <v>10584</v>
      </c>
    </row>
    <row r="3402" spans="1:5" x14ac:dyDescent="0.25">
      <c r="A3402" s="7">
        <v>42848</v>
      </c>
      <c r="B3402" s="8">
        <v>9376</v>
      </c>
      <c r="C3402" s="8">
        <f t="shared" si="107"/>
        <v>529436</v>
      </c>
      <c r="D3402" s="8">
        <f>IF('zad5_4)'!$C3402&gt;$I$2,'zad5_4)'!$C3402-$I$2,0)</f>
        <v>0</v>
      </c>
      <c r="E3402" s="9">
        <f t="shared" si="106"/>
        <v>10589</v>
      </c>
    </row>
    <row r="3403" spans="1:5" x14ac:dyDescent="0.25">
      <c r="A3403" s="10">
        <v>42849</v>
      </c>
      <c r="B3403" s="11">
        <v>9513</v>
      </c>
      <c r="C3403" s="11">
        <f t="shared" si="107"/>
        <v>528223</v>
      </c>
      <c r="D3403" s="11">
        <f>IF('zad5_4)'!$C3403&gt;$I$2,'zad5_4)'!$C3403-$I$2,0)</f>
        <v>0</v>
      </c>
      <c r="E3403" s="12">
        <f t="shared" si="106"/>
        <v>10565</v>
      </c>
    </row>
    <row r="3404" spans="1:5" x14ac:dyDescent="0.25">
      <c r="A3404" s="7">
        <v>42850</v>
      </c>
      <c r="B3404" s="8">
        <v>8465</v>
      </c>
      <c r="C3404" s="8">
        <f t="shared" si="107"/>
        <v>527171</v>
      </c>
      <c r="D3404" s="8">
        <f>IF('zad5_4)'!$C3404&gt;$I$2,'zad5_4)'!$C3404-$I$2,0)</f>
        <v>0</v>
      </c>
      <c r="E3404" s="9">
        <f t="shared" si="106"/>
        <v>10544</v>
      </c>
    </row>
    <row r="3405" spans="1:5" x14ac:dyDescent="0.25">
      <c r="A3405" s="10">
        <v>42851</v>
      </c>
      <c r="B3405" s="11">
        <v>7902</v>
      </c>
      <c r="C3405" s="11">
        <f t="shared" si="107"/>
        <v>525092</v>
      </c>
      <c r="D3405" s="11">
        <f>IF('zad5_4)'!$C3405&gt;$I$2,'zad5_4)'!$C3405-$I$2,0)</f>
        <v>0</v>
      </c>
      <c r="E3405" s="12">
        <f t="shared" si="106"/>
        <v>10502</v>
      </c>
    </row>
    <row r="3406" spans="1:5" x14ac:dyDescent="0.25">
      <c r="A3406" s="7">
        <v>42852</v>
      </c>
      <c r="B3406" s="8">
        <v>7286</v>
      </c>
      <c r="C3406" s="8">
        <f t="shared" si="107"/>
        <v>522492</v>
      </c>
      <c r="D3406" s="8">
        <f>IF('zad5_4)'!$C3406&gt;$I$2,'zad5_4)'!$C3406-$I$2,0)</f>
        <v>0</v>
      </c>
      <c r="E3406" s="9">
        <f t="shared" si="106"/>
        <v>10450</v>
      </c>
    </row>
    <row r="3407" spans="1:5" x14ac:dyDescent="0.25">
      <c r="A3407" s="10">
        <v>42853</v>
      </c>
      <c r="B3407" s="11">
        <v>6772</v>
      </c>
      <c r="C3407" s="11">
        <f t="shared" si="107"/>
        <v>519328</v>
      </c>
      <c r="D3407" s="11">
        <f>IF('zad5_4)'!$C3407&gt;$I$2,'zad5_4)'!$C3407-$I$2,0)</f>
        <v>0</v>
      </c>
      <c r="E3407" s="12">
        <f t="shared" si="106"/>
        <v>10387</v>
      </c>
    </row>
    <row r="3408" spans="1:5" x14ac:dyDescent="0.25">
      <c r="A3408" s="7">
        <v>42854</v>
      </c>
      <c r="B3408" s="8">
        <v>6047</v>
      </c>
      <c r="C3408" s="8">
        <f t="shared" si="107"/>
        <v>515713</v>
      </c>
      <c r="D3408" s="8">
        <f>IF('zad5_4)'!$C3408&gt;$I$2,'zad5_4)'!$C3408-$I$2,0)</f>
        <v>0</v>
      </c>
      <c r="E3408" s="9">
        <f t="shared" si="106"/>
        <v>10315</v>
      </c>
    </row>
    <row r="3409" spans="1:5" x14ac:dyDescent="0.25">
      <c r="A3409" s="10">
        <v>42855</v>
      </c>
      <c r="B3409" s="11">
        <v>4827</v>
      </c>
      <c r="C3409" s="11">
        <f t="shared" si="107"/>
        <v>511445</v>
      </c>
      <c r="D3409" s="11">
        <f>IF('zad5_4)'!$C3409&gt;$I$2,'zad5_4)'!$C3409-$I$2,0)</f>
        <v>0</v>
      </c>
      <c r="E3409" s="12">
        <f t="shared" si="106"/>
        <v>10229</v>
      </c>
    </row>
    <row r="3410" spans="1:5" x14ac:dyDescent="0.25">
      <c r="A3410" s="7">
        <v>42856</v>
      </c>
      <c r="B3410" s="8">
        <v>3814</v>
      </c>
      <c r="C3410" s="8">
        <f t="shared" si="107"/>
        <v>506043</v>
      </c>
      <c r="D3410" s="8">
        <f>IF('zad5_4)'!$C3410&gt;$I$2,'zad5_4)'!$C3410-$I$2,0)</f>
        <v>0</v>
      </c>
      <c r="E3410" s="9">
        <f t="shared" si="106"/>
        <v>10121</v>
      </c>
    </row>
    <row r="3411" spans="1:5" x14ac:dyDescent="0.25">
      <c r="A3411" s="10">
        <v>42857</v>
      </c>
      <c r="B3411" s="11">
        <v>4983</v>
      </c>
      <c r="C3411" s="11">
        <f t="shared" si="107"/>
        <v>499736</v>
      </c>
      <c r="D3411" s="11">
        <f>IF('zad5_4)'!$C3411&gt;$I$2,'zad5_4)'!$C3411-$I$2,0)</f>
        <v>0</v>
      </c>
      <c r="E3411" s="12">
        <f t="shared" si="106"/>
        <v>9995</v>
      </c>
    </row>
    <row r="3412" spans="1:5" x14ac:dyDescent="0.25">
      <c r="A3412" s="7">
        <v>42858</v>
      </c>
      <c r="B3412" s="8">
        <v>4242</v>
      </c>
      <c r="C3412" s="8">
        <f t="shared" si="107"/>
        <v>494724</v>
      </c>
      <c r="D3412" s="8">
        <f>IF('zad5_4)'!$C3412&gt;$I$2,'zad5_4)'!$C3412-$I$2,0)</f>
        <v>0</v>
      </c>
      <c r="E3412" s="9">
        <f t="shared" si="106"/>
        <v>9895</v>
      </c>
    </row>
    <row r="3413" spans="1:5" x14ac:dyDescent="0.25">
      <c r="A3413" s="10">
        <v>42859</v>
      </c>
      <c r="B3413" s="11">
        <v>3437</v>
      </c>
      <c r="C3413" s="11">
        <f t="shared" si="107"/>
        <v>489071</v>
      </c>
      <c r="D3413" s="11">
        <f>IF('zad5_4)'!$C3413&gt;$I$2,'zad5_4)'!$C3413-$I$2,0)</f>
        <v>0</v>
      </c>
      <c r="E3413" s="12">
        <f t="shared" si="106"/>
        <v>9782</v>
      </c>
    </row>
    <row r="3414" spans="1:5" x14ac:dyDescent="0.25">
      <c r="A3414" s="7">
        <v>42860</v>
      </c>
      <c r="B3414" s="8">
        <v>4654</v>
      </c>
      <c r="C3414" s="8">
        <f t="shared" si="107"/>
        <v>482726</v>
      </c>
      <c r="D3414" s="8">
        <f>IF('zad5_4)'!$C3414&gt;$I$2,'zad5_4)'!$C3414-$I$2,0)</f>
        <v>0</v>
      </c>
      <c r="E3414" s="9">
        <f t="shared" si="106"/>
        <v>9655</v>
      </c>
    </row>
    <row r="3415" spans="1:5" x14ac:dyDescent="0.25">
      <c r="A3415" s="10">
        <v>42861</v>
      </c>
      <c r="B3415" s="11">
        <v>3864</v>
      </c>
      <c r="C3415" s="11">
        <f t="shared" si="107"/>
        <v>477725</v>
      </c>
      <c r="D3415" s="11">
        <f>IF('zad5_4)'!$C3415&gt;$I$2,'zad5_4)'!$C3415-$I$2,0)</f>
        <v>0</v>
      </c>
      <c r="E3415" s="12">
        <f t="shared" si="106"/>
        <v>9555</v>
      </c>
    </row>
    <row r="3416" spans="1:5" x14ac:dyDescent="0.25">
      <c r="A3416" s="7">
        <v>42862</v>
      </c>
      <c r="B3416" s="8">
        <v>2516</v>
      </c>
      <c r="C3416" s="8">
        <f t="shared" si="107"/>
        <v>472034</v>
      </c>
      <c r="D3416" s="8">
        <f>IF('zad5_4)'!$C3416&gt;$I$2,'zad5_4)'!$C3416-$I$2,0)</f>
        <v>0</v>
      </c>
      <c r="E3416" s="9">
        <f t="shared" si="106"/>
        <v>9441</v>
      </c>
    </row>
    <row r="3417" spans="1:5" x14ac:dyDescent="0.25">
      <c r="A3417" s="10">
        <v>42863</v>
      </c>
      <c r="B3417" s="11">
        <v>2579</v>
      </c>
      <c r="C3417" s="11">
        <f t="shared" si="107"/>
        <v>465109</v>
      </c>
      <c r="D3417" s="11">
        <f>IF('zad5_4)'!$C3417&gt;$I$2,'zad5_4)'!$C3417-$I$2,0)</f>
        <v>0</v>
      </c>
      <c r="E3417" s="12">
        <f t="shared" si="106"/>
        <v>9303</v>
      </c>
    </row>
    <row r="3418" spans="1:5" x14ac:dyDescent="0.25">
      <c r="A3418" s="7">
        <v>42864</v>
      </c>
      <c r="B3418" s="8">
        <v>2298</v>
      </c>
      <c r="C3418" s="8">
        <f t="shared" si="107"/>
        <v>458385</v>
      </c>
      <c r="D3418" s="8">
        <f>IF('zad5_4)'!$C3418&gt;$I$2,'zad5_4)'!$C3418-$I$2,0)</f>
        <v>0</v>
      </c>
      <c r="E3418" s="9">
        <f t="shared" si="106"/>
        <v>9168</v>
      </c>
    </row>
    <row r="3419" spans="1:5" x14ac:dyDescent="0.25">
      <c r="A3419" s="10">
        <v>42865</v>
      </c>
      <c r="B3419" s="11">
        <v>1890</v>
      </c>
      <c r="C3419" s="11">
        <f t="shared" si="107"/>
        <v>451515</v>
      </c>
      <c r="D3419" s="11">
        <f>IF('zad5_4)'!$C3419&gt;$I$2,'zad5_4)'!$C3419-$I$2,0)</f>
        <v>0</v>
      </c>
      <c r="E3419" s="12">
        <f t="shared" si="106"/>
        <v>9031</v>
      </c>
    </row>
    <row r="3420" spans="1:5" x14ac:dyDescent="0.25">
      <c r="A3420" s="7">
        <v>42866</v>
      </c>
      <c r="B3420" s="8">
        <v>3461</v>
      </c>
      <c r="C3420" s="8">
        <f t="shared" si="107"/>
        <v>444374</v>
      </c>
      <c r="D3420" s="8">
        <f>IF('zad5_4)'!$C3420&gt;$I$2,'zad5_4)'!$C3420-$I$2,0)</f>
        <v>0</v>
      </c>
      <c r="E3420" s="9">
        <f t="shared" si="106"/>
        <v>8888</v>
      </c>
    </row>
    <row r="3421" spans="1:5" x14ac:dyDescent="0.25">
      <c r="A3421" s="10">
        <v>42867</v>
      </c>
      <c r="B3421" s="11">
        <v>3442</v>
      </c>
      <c r="C3421" s="11">
        <f t="shared" si="107"/>
        <v>438947</v>
      </c>
      <c r="D3421" s="11">
        <f>IF('zad5_4)'!$C3421&gt;$I$2,'zad5_4)'!$C3421-$I$2,0)</f>
        <v>0</v>
      </c>
      <c r="E3421" s="12">
        <f t="shared" si="106"/>
        <v>8779</v>
      </c>
    </row>
    <row r="3422" spans="1:5" x14ac:dyDescent="0.25">
      <c r="A3422" s="7">
        <v>42868</v>
      </c>
      <c r="B3422" s="8">
        <v>2531</v>
      </c>
      <c r="C3422" s="8">
        <f t="shared" si="107"/>
        <v>433610</v>
      </c>
      <c r="D3422" s="8">
        <f>IF('zad5_4)'!$C3422&gt;$I$2,'zad5_4)'!$C3422-$I$2,0)</f>
        <v>0</v>
      </c>
      <c r="E3422" s="9">
        <f t="shared" si="106"/>
        <v>8673</v>
      </c>
    </row>
    <row r="3423" spans="1:5" x14ac:dyDescent="0.25">
      <c r="A3423" s="10">
        <v>42869</v>
      </c>
      <c r="B3423" s="11">
        <v>2858</v>
      </c>
      <c r="C3423" s="11">
        <f t="shared" si="107"/>
        <v>427468</v>
      </c>
      <c r="D3423" s="11">
        <f>IF('zad5_4)'!$C3423&gt;$I$2,'zad5_4)'!$C3423-$I$2,0)</f>
        <v>0</v>
      </c>
      <c r="E3423" s="12">
        <f t="shared" si="106"/>
        <v>8550</v>
      </c>
    </row>
    <row r="3424" spans="1:5" x14ac:dyDescent="0.25">
      <c r="A3424" s="7">
        <v>42870</v>
      </c>
      <c r="B3424" s="8">
        <v>2462</v>
      </c>
      <c r="C3424" s="8">
        <f t="shared" si="107"/>
        <v>421776</v>
      </c>
      <c r="D3424" s="8">
        <f>IF('zad5_4)'!$C3424&gt;$I$2,'zad5_4)'!$C3424-$I$2,0)</f>
        <v>0</v>
      </c>
      <c r="E3424" s="9">
        <f t="shared" si="106"/>
        <v>8436</v>
      </c>
    </row>
    <row r="3425" spans="1:5" x14ac:dyDescent="0.25">
      <c r="A3425" s="10">
        <v>42871</v>
      </c>
      <c r="B3425" s="11">
        <v>2152</v>
      </c>
      <c r="C3425" s="11">
        <f t="shared" si="107"/>
        <v>415802</v>
      </c>
      <c r="D3425" s="11">
        <f>IF('zad5_4)'!$C3425&gt;$I$2,'zad5_4)'!$C3425-$I$2,0)</f>
        <v>0</v>
      </c>
      <c r="E3425" s="12">
        <f t="shared" si="106"/>
        <v>8317</v>
      </c>
    </row>
    <row r="3426" spans="1:5" x14ac:dyDescent="0.25">
      <c r="A3426" s="7">
        <v>42872</v>
      </c>
      <c r="B3426" s="8">
        <v>2439</v>
      </c>
      <c r="C3426" s="8">
        <f t="shared" si="107"/>
        <v>409637</v>
      </c>
      <c r="D3426" s="8">
        <f>IF('zad5_4)'!$C3426&gt;$I$2,'zad5_4)'!$C3426-$I$2,0)</f>
        <v>0</v>
      </c>
      <c r="E3426" s="9">
        <f t="shared" si="106"/>
        <v>8193</v>
      </c>
    </row>
    <row r="3427" spans="1:5" x14ac:dyDescent="0.25">
      <c r="A3427" s="10">
        <v>42873</v>
      </c>
      <c r="B3427" s="11">
        <v>1834</v>
      </c>
      <c r="C3427" s="11">
        <f t="shared" si="107"/>
        <v>403883</v>
      </c>
      <c r="D3427" s="11">
        <f>IF('zad5_4)'!$C3427&gt;$I$2,'zad5_4)'!$C3427-$I$2,0)</f>
        <v>0</v>
      </c>
      <c r="E3427" s="12">
        <f t="shared" si="106"/>
        <v>8078</v>
      </c>
    </row>
    <row r="3428" spans="1:5" x14ac:dyDescent="0.25">
      <c r="A3428" s="7">
        <v>42874</v>
      </c>
      <c r="B3428" s="8">
        <v>2537</v>
      </c>
      <c r="C3428" s="8">
        <f t="shared" si="107"/>
        <v>397639</v>
      </c>
      <c r="D3428" s="8">
        <f>IF('zad5_4)'!$C3428&gt;$I$2,'zad5_4)'!$C3428-$I$2,0)</f>
        <v>0</v>
      </c>
      <c r="E3428" s="9">
        <f t="shared" si="106"/>
        <v>7953</v>
      </c>
    </row>
    <row r="3429" spans="1:5" x14ac:dyDescent="0.25">
      <c r="A3429" s="10">
        <v>42875</v>
      </c>
      <c r="B3429" s="11">
        <v>2892</v>
      </c>
      <c r="C3429" s="11">
        <f t="shared" si="107"/>
        <v>392223</v>
      </c>
      <c r="D3429" s="11">
        <f>IF('zad5_4)'!$C3429&gt;$I$2,'zad5_4)'!$C3429-$I$2,0)</f>
        <v>0</v>
      </c>
      <c r="E3429" s="12">
        <f t="shared" si="106"/>
        <v>7845</v>
      </c>
    </row>
    <row r="3430" spans="1:5" x14ac:dyDescent="0.25">
      <c r="A3430" s="7">
        <v>42876</v>
      </c>
      <c r="B3430" s="8">
        <v>2841</v>
      </c>
      <c r="C3430" s="8">
        <f t="shared" si="107"/>
        <v>387270</v>
      </c>
      <c r="D3430" s="8">
        <f>IF('zad5_4)'!$C3430&gt;$I$2,'zad5_4)'!$C3430-$I$2,0)</f>
        <v>0</v>
      </c>
      <c r="E3430" s="9">
        <f t="shared" si="106"/>
        <v>7746</v>
      </c>
    </row>
    <row r="3431" spans="1:5" x14ac:dyDescent="0.25">
      <c r="A3431" s="10">
        <v>42877</v>
      </c>
      <c r="B3431" s="11">
        <v>3192</v>
      </c>
      <c r="C3431" s="11">
        <f t="shared" si="107"/>
        <v>382365</v>
      </c>
      <c r="D3431" s="11">
        <f>IF('zad5_4)'!$C3431&gt;$I$2,'zad5_4)'!$C3431-$I$2,0)</f>
        <v>0</v>
      </c>
      <c r="E3431" s="12">
        <f t="shared" si="106"/>
        <v>7648</v>
      </c>
    </row>
    <row r="3432" spans="1:5" x14ac:dyDescent="0.25">
      <c r="A3432" s="7">
        <v>42878</v>
      </c>
      <c r="B3432" s="8">
        <v>1398</v>
      </c>
      <c r="C3432" s="8">
        <f t="shared" si="107"/>
        <v>377909</v>
      </c>
      <c r="D3432" s="8">
        <f>IF('zad5_4)'!$C3432&gt;$I$2,'zad5_4)'!$C3432-$I$2,0)</f>
        <v>0</v>
      </c>
      <c r="E3432" s="9">
        <f t="shared" si="106"/>
        <v>7559</v>
      </c>
    </row>
    <row r="3433" spans="1:5" x14ac:dyDescent="0.25">
      <c r="A3433" s="10">
        <v>42879</v>
      </c>
      <c r="B3433" s="11">
        <v>2476</v>
      </c>
      <c r="C3433" s="11">
        <f t="shared" si="107"/>
        <v>371748</v>
      </c>
      <c r="D3433" s="11">
        <f>IF('zad5_4)'!$C3433&gt;$I$2,'zad5_4)'!$C3433-$I$2,0)</f>
        <v>0</v>
      </c>
      <c r="E3433" s="12">
        <f t="shared" si="106"/>
        <v>7435</v>
      </c>
    </row>
    <row r="3434" spans="1:5" x14ac:dyDescent="0.25">
      <c r="A3434" s="7">
        <v>42880</v>
      </c>
      <c r="B3434" s="8">
        <v>2796</v>
      </c>
      <c r="C3434" s="8">
        <f t="shared" si="107"/>
        <v>366789</v>
      </c>
      <c r="D3434" s="8">
        <f>IF('zad5_4)'!$C3434&gt;$I$2,'zad5_4)'!$C3434-$I$2,0)</f>
        <v>0</v>
      </c>
      <c r="E3434" s="9">
        <f t="shared" si="106"/>
        <v>7336</v>
      </c>
    </row>
    <row r="3435" spans="1:5" x14ac:dyDescent="0.25">
      <c r="A3435" s="10">
        <v>42881</v>
      </c>
      <c r="B3435" s="11">
        <v>2814</v>
      </c>
      <c r="C3435" s="11">
        <f t="shared" si="107"/>
        <v>362249</v>
      </c>
      <c r="D3435" s="11">
        <f>IF('zad5_4)'!$C3435&gt;$I$2,'zad5_4)'!$C3435-$I$2,0)</f>
        <v>0</v>
      </c>
      <c r="E3435" s="12">
        <f t="shared" si="106"/>
        <v>7245</v>
      </c>
    </row>
    <row r="3436" spans="1:5" x14ac:dyDescent="0.25">
      <c r="A3436" s="7">
        <v>42882</v>
      </c>
      <c r="B3436" s="8">
        <v>2423</v>
      </c>
      <c r="C3436" s="8">
        <f t="shared" si="107"/>
        <v>357818</v>
      </c>
      <c r="D3436" s="8">
        <f>IF('zad5_4)'!$C3436&gt;$I$2,'zad5_4)'!$C3436-$I$2,0)</f>
        <v>0</v>
      </c>
      <c r="E3436" s="9">
        <f t="shared" si="106"/>
        <v>7157</v>
      </c>
    </row>
    <row r="3437" spans="1:5" x14ac:dyDescent="0.25">
      <c r="A3437" s="10">
        <v>42883</v>
      </c>
      <c r="B3437" s="11">
        <v>2834</v>
      </c>
      <c r="C3437" s="11">
        <f t="shared" si="107"/>
        <v>353084</v>
      </c>
      <c r="D3437" s="11">
        <f>IF('zad5_4)'!$C3437&gt;$I$2,'zad5_4)'!$C3437-$I$2,0)</f>
        <v>0</v>
      </c>
      <c r="E3437" s="12">
        <f t="shared" si="106"/>
        <v>7062</v>
      </c>
    </row>
    <row r="3438" spans="1:5" x14ac:dyDescent="0.25">
      <c r="A3438" s="7">
        <v>42884</v>
      </c>
      <c r="B3438" s="8">
        <v>3749</v>
      </c>
      <c r="C3438" s="8">
        <f t="shared" si="107"/>
        <v>348856</v>
      </c>
      <c r="D3438" s="8">
        <f>IF('zad5_4)'!$C3438&gt;$I$2,'zad5_4)'!$C3438-$I$2,0)</f>
        <v>0</v>
      </c>
      <c r="E3438" s="9">
        <f t="shared" si="106"/>
        <v>6978</v>
      </c>
    </row>
    <row r="3439" spans="1:5" x14ac:dyDescent="0.25">
      <c r="A3439" s="10">
        <v>42885</v>
      </c>
      <c r="B3439" s="11">
        <v>3381</v>
      </c>
      <c r="C3439" s="11">
        <f t="shared" si="107"/>
        <v>345627</v>
      </c>
      <c r="D3439" s="11">
        <f>IF('zad5_4)'!$C3439&gt;$I$2,'zad5_4)'!$C3439-$I$2,0)</f>
        <v>0</v>
      </c>
      <c r="E3439" s="12">
        <f t="shared" si="106"/>
        <v>6913</v>
      </c>
    </row>
    <row r="3440" spans="1:5" x14ac:dyDescent="0.25">
      <c r="A3440" s="7">
        <v>42886</v>
      </c>
      <c r="B3440" s="8">
        <v>2261</v>
      </c>
      <c r="C3440" s="8">
        <f t="shared" si="107"/>
        <v>342095</v>
      </c>
      <c r="D3440" s="8">
        <f>IF('zad5_4)'!$C3440&gt;$I$2,'zad5_4)'!$C3440-$I$2,0)</f>
        <v>0</v>
      </c>
      <c r="E3440" s="9">
        <f t="shared" si="106"/>
        <v>6842</v>
      </c>
    </row>
    <row r="3441" spans="1:5" x14ac:dyDescent="0.25">
      <c r="A3441" s="10">
        <v>42887</v>
      </c>
      <c r="B3441" s="11">
        <v>3396</v>
      </c>
      <c r="C3441" s="11">
        <f t="shared" si="107"/>
        <v>337514</v>
      </c>
      <c r="D3441" s="11">
        <f>IF('zad5_4)'!$C3441&gt;$I$2,'zad5_4)'!$C3441-$I$2,0)</f>
        <v>0</v>
      </c>
      <c r="E3441" s="12">
        <f t="shared" si="106"/>
        <v>6751</v>
      </c>
    </row>
    <row r="3442" spans="1:5" x14ac:dyDescent="0.25">
      <c r="A3442" s="7">
        <v>42888</v>
      </c>
      <c r="B3442" s="8">
        <v>2092</v>
      </c>
      <c r="C3442" s="8">
        <f t="shared" si="107"/>
        <v>334159</v>
      </c>
      <c r="D3442" s="8">
        <f>IF('zad5_4)'!$C3442&gt;$I$2,'zad5_4)'!$C3442-$I$2,0)</f>
        <v>0</v>
      </c>
      <c r="E3442" s="9">
        <f t="shared" si="106"/>
        <v>6684</v>
      </c>
    </row>
    <row r="3443" spans="1:5" x14ac:dyDescent="0.25">
      <c r="A3443" s="10">
        <v>42889</v>
      </c>
      <c r="B3443" s="11">
        <v>3219</v>
      </c>
      <c r="C3443" s="11">
        <f t="shared" si="107"/>
        <v>329567</v>
      </c>
      <c r="D3443" s="11">
        <f>IF('zad5_4)'!$C3443&gt;$I$2,'zad5_4)'!$C3443-$I$2,0)</f>
        <v>0</v>
      </c>
      <c r="E3443" s="12">
        <f t="shared" si="106"/>
        <v>6592</v>
      </c>
    </row>
    <row r="3444" spans="1:5" x14ac:dyDescent="0.25">
      <c r="A3444" s="7">
        <v>42890</v>
      </c>
      <c r="B3444" s="8">
        <v>2627</v>
      </c>
      <c r="C3444" s="8">
        <f t="shared" si="107"/>
        <v>326194</v>
      </c>
      <c r="D3444" s="8">
        <f>IF('zad5_4)'!$C3444&gt;$I$2,'zad5_4)'!$C3444-$I$2,0)</f>
        <v>0</v>
      </c>
      <c r="E3444" s="9">
        <f t="shared" si="106"/>
        <v>6524</v>
      </c>
    </row>
    <row r="3445" spans="1:5" x14ac:dyDescent="0.25">
      <c r="A3445" s="10">
        <v>42891</v>
      </c>
      <c r="B3445" s="11">
        <v>2878</v>
      </c>
      <c r="C3445" s="11">
        <f t="shared" si="107"/>
        <v>322297</v>
      </c>
      <c r="D3445" s="11">
        <f>IF('zad5_4)'!$C3445&gt;$I$2,'zad5_4)'!$C3445-$I$2,0)</f>
        <v>0</v>
      </c>
      <c r="E3445" s="12">
        <f t="shared" si="106"/>
        <v>6446</v>
      </c>
    </row>
    <row r="3446" spans="1:5" x14ac:dyDescent="0.25">
      <c r="A3446" s="7">
        <v>42892</v>
      </c>
      <c r="B3446" s="8">
        <v>1910</v>
      </c>
      <c r="C3446" s="8">
        <f t="shared" si="107"/>
        <v>318729</v>
      </c>
      <c r="D3446" s="8">
        <f>IF('zad5_4)'!$C3446&gt;$I$2,'zad5_4)'!$C3446-$I$2,0)</f>
        <v>0</v>
      </c>
      <c r="E3446" s="9">
        <f t="shared" si="106"/>
        <v>6375</v>
      </c>
    </row>
    <row r="3447" spans="1:5" x14ac:dyDescent="0.25">
      <c r="A3447" s="10">
        <v>42893</v>
      </c>
      <c r="B3447" s="11">
        <v>1437</v>
      </c>
      <c r="C3447" s="11">
        <f t="shared" si="107"/>
        <v>314264</v>
      </c>
      <c r="D3447" s="11">
        <f>IF('zad5_4)'!$C3447&gt;$I$2,'zad5_4)'!$C3447-$I$2,0)</f>
        <v>0</v>
      </c>
      <c r="E3447" s="12">
        <f t="shared" si="106"/>
        <v>6286</v>
      </c>
    </row>
    <row r="3448" spans="1:5" x14ac:dyDescent="0.25">
      <c r="A3448" s="7">
        <v>42894</v>
      </c>
      <c r="B3448" s="8">
        <v>2805</v>
      </c>
      <c r="C3448" s="8">
        <f t="shared" si="107"/>
        <v>309415</v>
      </c>
      <c r="D3448" s="8">
        <f>IF('zad5_4)'!$C3448&gt;$I$2,'zad5_4)'!$C3448-$I$2,0)</f>
        <v>0</v>
      </c>
      <c r="E3448" s="9">
        <f t="shared" si="106"/>
        <v>6189</v>
      </c>
    </row>
    <row r="3449" spans="1:5" x14ac:dyDescent="0.25">
      <c r="A3449" s="10">
        <v>42895</v>
      </c>
      <c r="B3449" s="11">
        <v>3048</v>
      </c>
      <c r="C3449" s="11">
        <f t="shared" si="107"/>
        <v>306031</v>
      </c>
      <c r="D3449" s="11">
        <f>IF('zad5_4)'!$C3449&gt;$I$2,'zad5_4)'!$C3449-$I$2,0)</f>
        <v>0</v>
      </c>
      <c r="E3449" s="12">
        <f t="shared" si="106"/>
        <v>6121</v>
      </c>
    </row>
    <row r="3450" spans="1:5" x14ac:dyDescent="0.25">
      <c r="A3450" s="7">
        <v>42896</v>
      </c>
      <c r="B3450" s="8">
        <v>3350</v>
      </c>
      <c r="C3450" s="8">
        <f t="shared" si="107"/>
        <v>302958</v>
      </c>
      <c r="D3450" s="8">
        <f>IF('zad5_4)'!$C3450&gt;$I$2,'zad5_4)'!$C3450-$I$2,0)</f>
        <v>0</v>
      </c>
      <c r="E3450" s="9">
        <f t="shared" si="106"/>
        <v>6060</v>
      </c>
    </row>
    <row r="3451" spans="1:5" x14ac:dyDescent="0.25">
      <c r="A3451" s="10">
        <v>42897</v>
      </c>
      <c r="B3451" s="11">
        <v>2095</v>
      </c>
      <c r="C3451" s="11">
        <f t="shared" si="107"/>
        <v>300248</v>
      </c>
      <c r="D3451" s="11">
        <f>IF('zad5_4)'!$C3451&gt;$I$2,'zad5_4)'!$C3451-$I$2,0)</f>
        <v>0</v>
      </c>
      <c r="E3451" s="12">
        <f t="shared" si="106"/>
        <v>6005</v>
      </c>
    </row>
    <row r="3452" spans="1:5" x14ac:dyDescent="0.25">
      <c r="A3452" s="7">
        <v>42898</v>
      </c>
      <c r="B3452" s="8">
        <v>2590</v>
      </c>
      <c r="C3452" s="8">
        <f t="shared" si="107"/>
        <v>296338</v>
      </c>
      <c r="D3452" s="8">
        <f>IF('zad5_4)'!$C3452&gt;$I$2,'zad5_4)'!$C3452-$I$2,0)</f>
        <v>0</v>
      </c>
      <c r="E3452" s="9">
        <f t="shared" si="106"/>
        <v>5927</v>
      </c>
    </row>
    <row r="3453" spans="1:5" x14ac:dyDescent="0.25">
      <c r="A3453" s="10">
        <v>42899</v>
      </c>
      <c r="B3453" s="11">
        <v>3206</v>
      </c>
      <c r="C3453" s="11">
        <f t="shared" si="107"/>
        <v>293001</v>
      </c>
      <c r="D3453" s="11">
        <f>IF('zad5_4)'!$C3453&gt;$I$2,'zad5_4)'!$C3453-$I$2,0)</f>
        <v>0</v>
      </c>
      <c r="E3453" s="12">
        <f t="shared" si="106"/>
        <v>5861</v>
      </c>
    </row>
    <row r="3454" spans="1:5" x14ac:dyDescent="0.25">
      <c r="A3454" s="7">
        <v>42900</v>
      </c>
      <c r="B3454" s="8">
        <v>2991</v>
      </c>
      <c r="C3454" s="8">
        <f t="shared" si="107"/>
        <v>290346</v>
      </c>
      <c r="D3454" s="8">
        <f>IF('zad5_4)'!$C3454&gt;$I$2,'zad5_4)'!$C3454-$I$2,0)</f>
        <v>0</v>
      </c>
      <c r="E3454" s="9">
        <f t="shared" si="106"/>
        <v>5807</v>
      </c>
    </row>
    <row r="3455" spans="1:5" x14ac:dyDescent="0.25">
      <c r="A3455" s="10">
        <v>42901</v>
      </c>
      <c r="B3455" s="11">
        <v>4189</v>
      </c>
      <c r="C3455" s="11">
        <f t="shared" si="107"/>
        <v>287530</v>
      </c>
      <c r="D3455" s="11">
        <f>IF('zad5_4)'!$C3455&gt;$I$2,'zad5_4)'!$C3455-$I$2,0)</f>
        <v>0</v>
      </c>
      <c r="E3455" s="12">
        <f t="shared" si="106"/>
        <v>5751</v>
      </c>
    </row>
    <row r="3456" spans="1:5" x14ac:dyDescent="0.25">
      <c r="A3456" s="7">
        <v>42902</v>
      </c>
      <c r="B3456" s="8">
        <v>4970</v>
      </c>
      <c r="C3456" s="8">
        <f t="shared" si="107"/>
        <v>285968</v>
      </c>
      <c r="D3456" s="8">
        <f>IF('zad5_4)'!$C3456&gt;$I$2,'zad5_4)'!$C3456-$I$2,0)</f>
        <v>0</v>
      </c>
      <c r="E3456" s="9">
        <f t="shared" si="106"/>
        <v>5720</v>
      </c>
    </row>
    <row r="3457" spans="1:5" x14ac:dyDescent="0.25">
      <c r="A3457" s="10">
        <v>42903</v>
      </c>
      <c r="B3457" s="11">
        <v>10313</v>
      </c>
      <c r="C3457" s="11">
        <f t="shared" si="107"/>
        <v>285218</v>
      </c>
      <c r="D3457" s="11">
        <f>IF('zad5_4)'!$C3457&gt;$I$2,'zad5_4)'!$C3457-$I$2,0)</f>
        <v>0</v>
      </c>
      <c r="E3457" s="12">
        <f t="shared" si="106"/>
        <v>5705</v>
      </c>
    </row>
    <row r="3458" spans="1:5" x14ac:dyDescent="0.25">
      <c r="A3458" s="7">
        <v>42904</v>
      </c>
      <c r="B3458" s="8">
        <v>17905</v>
      </c>
      <c r="C3458" s="8">
        <f t="shared" si="107"/>
        <v>289826</v>
      </c>
      <c r="D3458" s="8">
        <f>IF('zad5_4)'!$C3458&gt;$I$2,'zad5_4)'!$C3458-$I$2,0)</f>
        <v>0</v>
      </c>
      <c r="E3458" s="9">
        <f t="shared" ref="E3458:E3521" si="108">ROUNDUP(C3458*0.02,0)</f>
        <v>5797</v>
      </c>
    </row>
    <row r="3459" spans="1:5" x14ac:dyDescent="0.25">
      <c r="A3459" s="10">
        <v>42905</v>
      </c>
      <c r="B3459" s="11">
        <v>26077</v>
      </c>
      <c r="C3459" s="11">
        <f t="shared" si="107"/>
        <v>301934</v>
      </c>
      <c r="D3459" s="11">
        <f>IF('zad5_4)'!$C3459&gt;$I$2,'zad5_4)'!$C3459-$I$2,0)</f>
        <v>0</v>
      </c>
      <c r="E3459" s="12">
        <f t="shared" si="108"/>
        <v>6039</v>
      </c>
    </row>
    <row r="3460" spans="1:5" x14ac:dyDescent="0.25">
      <c r="A3460" s="7">
        <v>42906</v>
      </c>
      <c r="B3460" s="8">
        <v>33599</v>
      </c>
      <c r="C3460" s="8">
        <f t="shared" ref="C3460:C3523" si="109">C3459-D3459-E3459+B3459</f>
        <v>321972</v>
      </c>
      <c r="D3460" s="8">
        <f>IF('zad5_4)'!$C3460&gt;$I$2,'zad5_4)'!$C3460-$I$2,0)</f>
        <v>0</v>
      </c>
      <c r="E3460" s="9">
        <f t="shared" si="108"/>
        <v>6440</v>
      </c>
    </row>
    <row r="3461" spans="1:5" x14ac:dyDescent="0.25">
      <c r="A3461" s="10">
        <v>42907</v>
      </c>
      <c r="B3461" s="11">
        <v>38305</v>
      </c>
      <c r="C3461" s="11">
        <f t="shared" si="109"/>
        <v>349131</v>
      </c>
      <c r="D3461" s="11">
        <f>IF('zad5_4)'!$C3461&gt;$I$2,'zad5_4)'!$C3461-$I$2,0)</f>
        <v>0</v>
      </c>
      <c r="E3461" s="12">
        <f t="shared" si="108"/>
        <v>6983</v>
      </c>
    </row>
    <row r="3462" spans="1:5" x14ac:dyDescent="0.25">
      <c r="A3462" s="7">
        <v>42908</v>
      </c>
      <c r="B3462" s="8">
        <v>38336</v>
      </c>
      <c r="C3462" s="8">
        <f t="shared" si="109"/>
        <v>380453</v>
      </c>
      <c r="D3462" s="8">
        <f>IF('zad5_4)'!$C3462&gt;$I$2,'zad5_4)'!$C3462-$I$2,0)</f>
        <v>0</v>
      </c>
      <c r="E3462" s="9">
        <f t="shared" si="108"/>
        <v>7610</v>
      </c>
    </row>
    <row r="3463" spans="1:5" x14ac:dyDescent="0.25">
      <c r="A3463" s="10">
        <v>42909</v>
      </c>
      <c r="B3463" s="11">
        <v>32659</v>
      </c>
      <c r="C3463" s="11">
        <f t="shared" si="109"/>
        <v>411179</v>
      </c>
      <c r="D3463" s="11">
        <f>IF('zad5_4)'!$C3463&gt;$I$2,'zad5_4)'!$C3463-$I$2,0)</f>
        <v>0</v>
      </c>
      <c r="E3463" s="12">
        <f t="shared" si="108"/>
        <v>8224</v>
      </c>
    </row>
    <row r="3464" spans="1:5" x14ac:dyDescent="0.25">
      <c r="A3464" s="7">
        <v>42910</v>
      </c>
      <c r="B3464" s="8">
        <v>25628</v>
      </c>
      <c r="C3464" s="8">
        <f t="shared" si="109"/>
        <v>435614</v>
      </c>
      <c r="D3464" s="8">
        <f>IF('zad5_4)'!$C3464&gt;$I$2,'zad5_4)'!$C3464-$I$2,0)</f>
        <v>0</v>
      </c>
      <c r="E3464" s="9">
        <f t="shared" si="108"/>
        <v>8713</v>
      </c>
    </row>
    <row r="3465" spans="1:5" x14ac:dyDescent="0.25">
      <c r="A3465" s="10">
        <v>42911</v>
      </c>
      <c r="B3465" s="11">
        <v>17077</v>
      </c>
      <c r="C3465" s="11">
        <f t="shared" si="109"/>
        <v>452529</v>
      </c>
      <c r="D3465" s="11">
        <f>IF('zad5_4)'!$C3465&gt;$I$2,'zad5_4)'!$C3465-$I$2,0)</f>
        <v>0</v>
      </c>
      <c r="E3465" s="12">
        <f t="shared" si="108"/>
        <v>9051</v>
      </c>
    </row>
    <row r="3466" spans="1:5" x14ac:dyDescent="0.25">
      <c r="A3466" s="7">
        <v>42912</v>
      </c>
      <c r="B3466" s="8">
        <v>10182</v>
      </c>
      <c r="C3466" s="8">
        <f t="shared" si="109"/>
        <v>460555</v>
      </c>
      <c r="D3466" s="8">
        <f>IF('zad5_4)'!$C3466&gt;$I$2,'zad5_4)'!$C3466-$I$2,0)</f>
        <v>0</v>
      </c>
      <c r="E3466" s="9">
        <f t="shared" si="108"/>
        <v>9212</v>
      </c>
    </row>
    <row r="3467" spans="1:5" x14ac:dyDescent="0.25">
      <c r="A3467" s="10">
        <v>42913</v>
      </c>
      <c r="B3467" s="11">
        <v>6803</v>
      </c>
      <c r="C3467" s="11">
        <f t="shared" si="109"/>
        <v>461525</v>
      </c>
      <c r="D3467" s="11">
        <f>IF('zad5_4)'!$C3467&gt;$I$2,'zad5_4)'!$C3467-$I$2,0)</f>
        <v>0</v>
      </c>
      <c r="E3467" s="12">
        <f t="shared" si="108"/>
        <v>9231</v>
      </c>
    </row>
    <row r="3468" spans="1:5" x14ac:dyDescent="0.25">
      <c r="A3468" s="7">
        <v>42914</v>
      </c>
      <c r="B3468" s="8">
        <v>3225</v>
      </c>
      <c r="C3468" s="8">
        <f t="shared" si="109"/>
        <v>459097</v>
      </c>
      <c r="D3468" s="8">
        <f>IF('zad5_4)'!$C3468&gt;$I$2,'zad5_4)'!$C3468-$I$2,0)</f>
        <v>0</v>
      </c>
      <c r="E3468" s="9">
        <f t="shared" si="108"/>
        <v>9182</v>
      </c>
    </row>
    <row r="3469" spans="1:5" x14ac:dyDescent="0.25">
      <c r="A3469" s="10">
        <v>42915</v>
      </c>
      <c r="B3469" s="11">
        <v>4111</v>
      </c>
      <c r="C3469" s="11">
        <f t="shared" si="109"/>
        <v>453140</v>
      </c>
      <c r="D3469" s="11">
        <f>IF('zad5_4)'!$C3469&gt;$I$2,'zad5_4)'!$C3469-$I$2,0)</f>
        <v>0</v>
      </c>
      <c r="E3469" s="12">
        <f t="shared" si="108"/>
        <v>9063</v>
      </c>
    </row>
    <row r="3470" spans="1:5" x14ac:dyDescent="0.25">
      <c r="A3470" s="7">
        <v>42916</v>
      </c>
      <c r="B3470" s="8">
        <v>2415</v>
      </c>
      <c r="C3470" s="8">
        <f t="shared" si="109"/>
        <v>448188</v>
      </c>
      <c r="D3470" s="8">
        <f>IF('zad5_4)'!$C3470&gt;$I$2,'zad5_4)'!$C3470-$I$2,0)</f>
        <v>0</v>
      </c>
      <c r="E3470" s="9">
        <f t="shared" si="108"/>
        <v>8964</v>
      </c>
    </row>
    <row r="3471" spans="1:5" x14ac:dyDescent="0.25">
      <c r="A3471" s="10">
        <v>42917</v>
      </c>
      <c r="B3471" s="11">
        <v>2833</v>
      </c>
      <c r="C3471" s="11">
        <f t="shared" si="109"/>
        <v>441639</v>
      </c>
      <c r="D3471" s="11">
        <f>IF('zad5_4)'!$C3471&gt;$I$2,'zad5_4)'!$C3471-$I$2,0)</f>
        <v>0</v>
      </c>
      <c r="E3471" s="12">
        <f t="shared" si="108"/>
        <v>8833</v>
      </c>
    </row>
    <row r="3472" spans="1:5" x14ac:dyDescent="0.25">
      <c r="A3472" s="7">
        <v>42918</v>
      </c>
      <c r="B3472" s="8">
        <v>2949</v>
      </c>
      <c r="C3472" s="8">
        <f t="shared" si="109"/>
        <v>435639</v>
      </c>
      <c r="D3472" s="8">
        <f>IF('zad5_4)'!$C3472&gt;$I$2,'zad5_4)'!$C3472-$I$2,0)</f>
        <v>0</v>
      </c>
      <c r="E3472" s="9">
        <f t="shared" si="108"/>
        <v>8713</v>
      </c>
    </row>
    <row r="3473" spans="1:5" x14ac:dyDescent="0.25">
      <c r="A3473" s="10">
        <v>42919</v>
      </c>
      <c r="B3473" s="11">
        <v>2910</v>
      </c>
      <c r="C3473" s="11">
        <f t="shared" si="109"/>
        <v>429875</v>
      </c>
      <c r="D3473" s="11">
        <f>IF('zad5_4)'!$C3473&gt;$I$2,'zad5_4)'!$C3473-$I$2,0)</f>
        <v>0</v>
      </c>
      <c r="E3473" s="12">
        <f t="shared" si="108"/>
        <v>8598</v>
      </c>
    </row>
    <row r="3474" spans="1:5" x14ac:dyDescent="0.25">
      <c r="A3474" s="7">
        <v>42920</v>
      </c>
      <c r="B3474" s="8">
        <v>1925</v>
      </c>
      <c r="C3474" s="8">
        <f t="shared" si="109"/>
        <v>424187</v>
      </c>
      <c r="D3474" s="8">
        <f>IF('zad5_4)'!$C3474&gt;$I$2,'zad5_4)'!$C3474-$I$2,0)</f>
        <v>0</v>
      </c>
      <c r="E3474" s="9">
        <f t="shared" si="108"/>
        <v>8484</v>
      </c>
    </row>
    <row r="3475" spans="1:5" x14ac:dyDescent="0.25">
      <c r="A3475" s="10">
        <v>42921</v>
      </c>
      <c r="B3475" s="11">
        <v>2826</v>
      </c>
      <c r="C3475" s="11">
        <f t="shared" si="109"/>
        <v>417628</v>
      </c>
      <c r="D3475" s="11">
        <f>IF('zad5_4)'!$C3475&gt;$I$2,'zad5_4)'!$C3475-$I$2,0)</f>
        <v>0</v>
      </c>
      <c r="E3475" s="12">
        <f t="shared" si="108"/>
        <v>8353</v>
      </c>
    </row>
    <row r="3476" spans="1:5" x14ac:dyDescent="0.25">
      <c r="A3476" s="7">
        <v>42922</v>
      </c>
      <c r="B3476" s="8">
        <v>1722</v>
      </c>
      <c r="C3476" s="8">
        <f t="shared" si="109"/>
        <v>412101</v>
      </c>
      <c r="D3476" s="8">
        <f>IF('zad5_4)'!$C3476&gt;$I$2,'zad5_4)'!$C3476-$I$2,0)</f>
        <v>0</v>
      </c>
      <c r="E3476" s="9">
        <f t="shared" si="108"/>
        <v>8243</v>
      </c>
    </row>
    <row r="3477" spans="1:5" x14ac:dyDescent="0.25">
      <c r="A3477" s="10">
        <v>42923</v>
      </c>
      <c r="B3477" s="11">
        <v>2090</v>
      </c>
      <c r="C3477" s="11">
        <f t="shared" si="109"/>
        <v>405580</v>
      </c>
      <c r="D3477" s="11">
        <f>IF('zad5_4)'!$C3477&gt;$I$2,'zad5_4)'!$C3477-$I$2,0)</f>
        <v>0</v>
      </c>
      <c r="E3477" s="12">
        <f t="shared" si="108"/>
        <v>8112</v>
      </c>
    </row>
    <row r="3478" spans="1:5" x14ac:dyDescent="0.25">
      <c r="A3478" s="7">
        <v>42924</v>
      </c>
      <c r="B3478" s="8">
        <v>2364</v>
      </c>
      <c r="C3478" s="8">
        <f t="shared" si="109"/>
        <v>399558</v>
      </c>
      <c r="D3478" s="8">
        <f>IF('zad5_4)'!$C3478&gt;$I$2,'zad5_4)'!$C3478-$I$2,0)</f>
        <v>0</v>
      </c>
      <c r="E3478" s="9">
        <f t="shared" si="108"/>
        <v>7992</v>
      </c>
    </row>
    <row r="3479" spans="1:5" x14ac:dyDescent="0.25">
      <c r="A3479" s="10">
        <v>42925</v>
      </c>
      <c r="B3479" s="11">
        <v>3391</v>
      </c>
      <c r="C3479" s="11">
        <f t="shared" si="109"/>
        <v>393930</v>
      </c>
      <c r="D3479" s="11">
        <f>IF('zad5_4)'!$C3479&gt;$I$2,'zad5_4)'!$C3479-$I$2,0)</f>
        <v>0</v>
      </c>
      <c r="E3479" s="12">
        <f t="shared" si="108"/>
        <v>7879</v>
      </c>
    </row>
    <row r="3480" spans="1:5" x14ac:dyDescent="0.25">
      <c r="A3480" s="7">
        <v>42926</v>
      </c>
      <c r="B3480" s="8">
        <v>2553</v>
      </c>
      <c r="C3480" s="8">
        <f t="shared" si="109"/>
        <v>389442</v>
      </c>
      <c r="D3480" s="8">
        <f>IF('zad5_4)'!$C3480&gt;$I$2,'zad5_4)'!$C3480-$I$2,0)</f>
        <v>0</v>
      </c>
      <c r="E3480" s="9">
        <f t="shared" si="108"/>
        <v>7789</v>
      </c>
    </row>
    <row r="3481" spans="1:5" x14ac:dyDescent="0.25">
      <c r="A3481" s="10">
        <v>42927</v>
      </c>
      <c r="B3481" s="11">
        <v>2172</v>
      </c>
      <c r="C3481" s="11">
        <f t="shared" si="109"/>
        <v>384206</v>
      </c>
      <c r="D3481" s="11">
        <f>IF('zad5_4)'!$C3481&gt;$I$2,'zad5_4)'!$C3481-$I$2,0)</f>
        <v>0</v>
      </c>
      <c r="E3481" s="12">
        <f t="shared" si="108"/>
        <v>7685</v>
      </c>
    </row>
    <row r="3482" spans="1:5" x14ac:dyDescent="0.25">
      <c r="A3482" s="7">
        <v>42928</v>
      </c>
      <c r="B3482" s="8">
        <v>1861</v>
      </c>
      <c r="C3482" s="8">
        <f t="shared" si="109"/>
        <v>378693</v>
      </c>
      <c r="D3482" s="8">
        <f>IF('zad5_4)'!$C3482&gt;$I$2,'zad5_4)'!$C3482-$I$2,0)</f>
        <v>0</v>
      </c>
      <c r="E3482" s="9">
        <f t="shared" si="108"/>
        <v>7574</v>
      </c>
    </row>
    <row r="3483" spans="1:5" x14ac:dyDescent="0.25">
      <c r="A3483" s="10">
        <v>42929</v>
      </c>
      <c r="B3483" s="11">
        <v>1829</v>
      </c>
      <c r="C3483" s="11">
        <f t="shared" si="109"/>
        <v>372980</v>
      </c>
      <c r="D3483" s="11">
        <f>IF('zad5_4)'!$C3483&gt;$I$2,'zad5_4)'!$C3483-$I$2,0)</f>
        <v>0</v>
      </c>
      <c r="E3483" s="12">
        <f t="shared" si="108"/>
        <v>7460</v>
      </c>
    </row>
    <row r="3484" spans="1:5" x14ac:dyDescent="0.25">
      <c r="A3484" s="7">
        <v>42930</v>
      </c>
      <c r="B3484" s="8">
        <v>2573</v>
      </c>
      <c r="C3484" s="8">
        <f t="shared" si="109"/>
        <v>367349</v>
      </c>
      <c r="D3484" s="8">
        <f>IF('zad5_4)'!$C3484&gt;$I$2,'zad5_4)'!$C3484-$I$2,0)</f>
        <v>0</v>
      </c>
      <c r="E3484" s="9">
        <f t="shared" si="108"/>
        <v>7347</v>
      </c>
    </row>
    <row r="3485" spans="1:5" x14ac:dyDescent="0.25">
      <c r="A3485" s="10">
        <v>42931</v>
      </c>
      <c r="B3485" s="11">
        <v>2251</v>
      </c>
      <c r="C3485" s="11">
        <f t="shared" si="109"/>
        <v>362575</v>
      </c>
      <c r="D3485" s="11">
        <f>IF('zad5_4)'!$C3485&gt;$I$2,'zad5_4)'!$C3485-$I$2,0)</f>
        <v>0</v>
      </c>
      <c r="E3485" s="12">
        <f t="shared" si="108"/>
        <v>7252</v>
      </c>
    </row>
    <row r="3486" spans="1:5" x14ac:dyDescent="0.25">
      <c r="A3486" s="7">
        <v>42932</v>
      </c>
      <c r="B3486" s="8">
        <v>1921</v>
      </c>
      <c r="C3486" s="8">
        <f t="shared" si="109"/>
        <v>357574</v>
      </c>
      <c r="D3486" s="8">
        <f>IF('zad5_4)'!$C3486&gt;$I$2,'zad5_4)'!$C3486-$I$2,0)</f>
        <v>0</v>
      </c>
      <c r="E3486" s="9">
        <f t="shared" si="108"/>
        <v>7152</v>
      </c>
    </row>
    <row r="3487" spans="1:5" x14ac:dyDescent="0.25">
      <c r="A3487" s="10">
        <v>42933</v>
      </c>
      <c r="B3487" s="11">
        <v>2119</v>
      </c>
      <c r="C3487" s="11">
        <f t="shared" si="109"/>
        <v>352343</v>
      </c>
      <c r="D3487" s="11">
        <f>IF('zad5_4)'!$C3487&gt;$I$2,'zad5_4)'!$C3487-$I$2,0)</f>
        <v>0</v>
      </c>
      <c r="E3487" s="12">
        <f t="shared" si="108"/>
        <v>7047</v>
      </c>
    </row>
    <row r="3488" spans="1:5" x14ac:dyDescent="0.25">
      <c r="A3488" s="7">
        <v>42934</v>
      </c>
      <c r="B3488" s="8">
        <v>1883</v>
      </c>
      <c r="C3488" s="8">
        <f t="shared" si="109"/>
        <v>347415</v>
      </c>
      <c r="D3488" s="8">
        <f>IF('zad5_4)'!$C3488&gt;$I$2,'zad5_4)'!$C3488-$I$2,0)</f>
        <v>0</v>
      </c>
      <c r="E3488" s="9">
        <f t="shared" si="108"/>
        <v>6949</v>
      </c>
    </row>
    <row r="3489" spans="1:5" x14ac:dyDescent="0.25">
      <c r="A3489" s="10">
        <v>42935</v>
      </c>
      <c r="B3489" s="11">
        <v>2941</v>
      </c>
      <c r="C3489" s="11">
        <f t="shared" si="109"/>
        <v>342349</v>
      </c>
      <c r="D3489" s="11">
        <f>IF('zad5_4)'!$C3489&gt;$I$2,'zad5_4)'!$C3489-$I$2,0)</f>
        <v>0</v>
      </c>
      <c r="E3489" s="12">
        <f t="shared" si="108"/>
        <v>6847</v>
      </c>
    </row>
    <row r="3490" spans="1:5" x14ac:dyDescent="0.25">
      <c r="A3490" s="7">
        <v>42936</v>
      </c>
      <c r="B3490" s="8">
        <v>2721</v>
      </c>
      <c r="C3490" s="8">
        <f t="shared" si="109"/>
        <v>338443</v>
      </c>
      <c r="D3490" s="8">
        <f>IF('zad5_4)'!$C3490&gt;$I$2,'zad5_4)'!$C3490-$I$2,0)</f>
        <v>0</v>
      </c>
      <c r="E3490" s="9">
        <f t="shared" si="108"/>
        <v>6769</v>
      </c>
    </row>
    <row r="3491" spans="1:5" x14ac:dyDescent="0.25">
      <c r="A3491" s="10">
        <v>42937</v>
      </c>
      <c r="B3491" s="11">
        <v>3225</v>
      </c>
      <c r="C3491" s="11">
        <f t="shared" si="109"/>
        <v>334395</v>
      </c>
      <c r="D3491" s="11">
        <f>IF('zad5_4)'!$C3491&gt;$I$2,'zad5_4)'!$C3491-$I$2,0)</f>
        <v>0</v>
      </c>
      <c r="E3491" s="12">
        <f t="shared" si="108"/>
        <v>6688</v>
      </c>
    </row>
    <row r="3492" spans="1:5" x14ac:dyDescent="0.25">
      <c r="A3492" s="7">
        <v>42938</v>
      </c>
      <c r="B3492" s="8">
        <v>3109</v>
      </c>
      <c r="C3492" s="8">
        <f t="shared" si="109"/>
        <v>330932</v>
      </c>
      <c r="D3492" s="8">
        <f>IF('zad5_4)'!$C3492&gt;$I$2,'zad5_4)'!$C3492-$I$2,0)</f>
        <v>0</v>
      </c>
      <c r="E3492" s="9">
        <f t="shared" si="108"/>
        <v>6619</v>
      </c>
    </row>
    <row r="3493" spans="1:5" x14ac:dyDescent="0.25">
      <c r="A3493" s="10">
        <v>42939</v>
      </c>
      <c r="B3493" s="11">
        <v>2718</v>
      </c>
      <c r="C3493" s="11">
        <f t="shared" si="109"/>
        <v>327422</v>
      </c>
      <c r="D3493" s="11">
        <f>IF('zad5_4)'!$C3493&gt;$I$2,'zad5_4)'!$C3493-$I$2,0)</f>
        <v>0</v>
      </c>
      <c r="E3493" s="12">
        <f t="shared" si="108"/>
        <v>6549</v>
      </c>
    </row>
    <row r="3494" spans="1:5" x14ac:dyDescent="0.25">
      <c r="A3494" s="7">
        <v>42940</v>
      </c>
      <c r="B3494" s="8">
        <v>3342</v>
      </c>
      <c r="C3494" s="8">
        <f t="shared" si="109"/>
        <v>323591</v>
      </c>
      <c r="D3494" s="8">
        <f>IF('zad5_4)'!$C3494&gt;$I$2,'zad5_4)'!$C3494-$I$2,0)</f>
        <v>0</v>
      </c>
      <c r="E3494" s="9">
        <f t="shared" si="108"/>
        <v>6472</v>
      </c>
    </row>
    <row r="3495" spans="1:5" x14ac:dyDescent="0.25">
      <c r="A3495" s="10">
        <v>42941</v>
      </c>
      <c r="B3495" s="11">
        <v>3189</v>
      </c>
      <c r="C3495" s="11">
        <f t="shared" si="109"/>
        <v>320461</v>
      </c>
      <c r="D3495" s="11">
        <f>IF('zad5_4)'!$C3495&gt;$I$2,'zad5_4)'!$C3495-$I$2,0)</f>
        <v>0</v>
      </c>
      <c r="E3495" s="12">
        <f t="shared" si="108"/>
        <v>6410</v>
      </c>
    </row>
    <row r="3496" spans="1:5" x14ac:dyDescent="0.25">
      <c r="A3496" s="7">
        <v>42942</v>
      </c>
      <c r="B3496" s="8">
        <v>2995</v>
      </c>
      <c r="C3496" s="8">
        <f t="shared" si="109"/>
        <v>317240</v>
      </c>
      <c r="D3496" s="8">
        <f>IF('zad5_4)'!$C3496&gt;$I$2,'zad5_4)'!$C3496-$I$2,0)</f>
        <v>0</v>
      </c>
      <c r="E3496" s="9">
        <f t="shared" si="108"/>
        <v>6345</v>
      </c>
    </row>
    <row r="3497" spans="1:5" x14ac:dyDescent="0.25">
      <c r="A3497" s="10">
        <v>42943</v>
      </c>
      <c r="B3497" s="11">
        <v>1921</v>
      </c>
      <c r="C3497" s="11">
        <f t="shared" si="109"/>
        <v>313890</v>
      </c>
      <c r="D3497" s="11">
        <f>IF('zad5_4)'!$C3497&gt;$I$2,'zad5_4)'!$C3497-$I$2,0)</f>
        <v>0</v>
      </c>
      <c r="E3497" s="12">
        <f t="shared" si="108"/>
        <v>6278</v>
      </c>
    </row>
    <row r="3498" spans="1:5" x14ac:dyDescent="0.25">
      <c r="A3498" s="7">
        <v>42944</v>
      </c>
      <c r="B3498" s="8">
        <v>3020</v>
      </c>
      <c r="C3498" s="8">
        <f t="shared" si="109"/>
        <v>309533</v>
      </c>
      <c r="D3498" s="8">
        <f>IF('zad5_4)'!$C3498&gt;$I$2,'zad5_4)'!$C3498-$I$2,0)</f>
        <v>0</v>
      </c>
      <c r="E3498" s="9">
        <f t="shared" si="108"/>
        <v>6191</v>
      </c>
    </row>
    <row r="3499" spans="1:5" x14ac:dyDescent="0.25">
      <c r="A3499" s="10">
        <v>42945</v>
      </c>
      <c r="B3499" s="11">
        <v>3397</v>
      </c>
      <c r="C3499" s="11">
        <f t="shared" si="109"/>
        <v>306362</v>
      </c>
      <c r="D3499" s="11">
        <f>IF('zad5_4)'!$C3499&gt;$I$2,'zad5_4)'!$C3499-$I$2,0)</f>
        <v>0</v>
      </c>
      <c r="E3499" s="12">
        <f t="shared" si="108"/>
        <v>6128</v>
      </c>
    </row>
    <row r="3500" spans="1:5" x14ac:dyDescent="0.25">
      <c r="A3500" s="7">
        <v>42946</v>
      </c>
      <c r="B3500" s="8">
        <v>2375</v>
      </c>
      <c r="C3500" s="8">
        <f t="shared" si="109"/>
        <v>303631</v>
      </c>
      <c r="D3500" s="8">
        <f>IF('zad5_4)'!$C3500&gt;$I$2,'zad5_4)'!$C3500-$I$2,0)</f>
        <v>0</v>
      </c>
      <c r="E3500" s="9">
        <f t="shared" si="108"/>
        <v>6073</v>
      </c>
    </row>
    <row r="3501" spans="1:5" x14ac:dyDescent="0.25">
      <c r="A3501" s="10">
        <v>42947</v>
      </c>
      <c r="B3501" s="11">
        <v>3387</v>
      </c>
      <c r="C3501" s="11">
        <f t="shared" si="109"/>
        <v>299933</v>
      </c>
      <c r="D3501" s="11">
        <f>IF('zad5_4)'!$C3501&gt;$I$2,'zad5_4)'!$C3501-$I$2,0)</f>
        <v>0</v>
      </c>
      <c r="E3501" s="12">
        <f t="shared" si="108"/>
        <v>5999</v>
      </c>
    </row>
    <row r="3502" spans="1:5" x14ac:dyDescent="0.25">
      <c r="A3502" s="7">
        <v>42948</v>
      </c>
      <c r="B3502" s="8">
        <v>2076</v>
      </c>
      <c r="C3502" s="8">
        <f t="shared" si="109"/>
        <v>297321</v>
      </c>
      <c r="D3502" s="8">
        <f>IF('zad5_4)'!$C3502&gt;$I$2,'zad5_4)'!$C3502-$I$2,0)</f>
        <v>0</v>
      </c>
      <c r="E3502" s="9">
        <f t="shared" si="108"/>
        <v>5947</v>
      </c>
    </row>
    <row r="3503" spans="1:5" x14ac:dyDescent="0.25">
      <c r="A3503" s="10">
        <v>42949</v>
      </c>
      <c r="B3503" s="11">
        <v>2462</v>
      </c>
      <c r="C3503" s="11">
        <f t="shared" si="109"/>
        <v>293450</v>
      </c>
      <c r="D3503" s="11">
        <f>IF('zad5_4)'!$C3503&gt;$I$2,'zad5_4)'!$C3503-$I$2,0)</f>
        <v>0</v>
      </c>
      <c r="E3503" s="12">
        <f t="shared" si="108"/>
        <v>5869</v>
      </c>
    </row>
    <row r="3504" spans="1:5" x14ac:dyDescent="0.25">
      <c r="A3504" s="7">
        <v>42950</v>
      </c>
      <c r="B3504" s="8">
        <v>1990</v>
      </c>
      <c r="C3504" s="8">
        <f t="shared" si="109"/>
        <v>290043</v>
      </c>
      <c r="D3504" s="8">
        <f>IF('zad5_4)'!$C3504&gt;$I$2,'zad5_4)'!$C3504-$I$2,0)</f>
        <v>0</v>
      </c>
      <c r="E3504" s="9">
        <f t="shared" si="108"/>
        <v>5801</v>
      </c>
    </row>
    <row r="3505" spans="1:5" x14ac:dyDescent="0.25">
      <c r="A3505" s="10">
        <v>42951</v>
      </c>
      <c r="B3505" s="11">
        <v>1098</v>
      </c>
      <c r="C3505" s="11">
        <f t="shared" si="109"/>
        <v>286232</v>
      </c>
      <c r="D3505" s="11">
        <f>IF('zad5_4)'!$C3505&gt;$I$2,'zad5_4)'!$C3505-$I$2,0)</f>
        <v>0</v>
      </c>
      <c r="E3505" s="12">
        <f t="shared" si="108"/>
        <v>5725</v>
      </c>
    </row>
    <row r="3506" spans="1:5" x14ac:dyDescent="0.25">
      <c r="A3506" s="7">
        <v>42952</v>
      </c>
      <c r="B3506" s="8">
        <v>1472</v>
      </c>
      <c r="C3506" s="8">
        <f t="shared" si="109"/>
        <v>281605</v>
      </c>
      <c r="D3506" s="8">
        <f>IF('zad5_4)'!$C3506&gt;$I$2,'zad5_4)'!$C3506-$I$2,0)</f>
        <v>0</v>
      </c>
      <c r="E3506" s="9">
        <f t="shared" si="108"/>
        <v>5633</v>
      </c>
    </row>
    <row r="3507" spans="1:5" x14ac:dyDescent="0.25">
      <c r="A3507" s="10">
        <v>42953</v>
      </c>
      <c r="B3507" s="11">
        <v>3471</v>
      </c>
      <c r="C3507" s="11">
        <f t="shared" si="109"/>
        <v>277444</v>
      </c>
      <c r="D3507" s="11">
        <f>IF('zad5_4)'!$C3507&gt;$I$2,'zad5_4)'!$C3507-$I$2,0)</f>
        <v>0</v>
      </c>
      <c r="E3507" s="12">
        <f t="shared" si="108"/>
        <v>5549</v>
      </c>
    </row>
    <row r="3508" spans="1:5" x14ac:dyDescent="0.25">
      <c r="A3508" s="7">
        <v>42954</v>
      </c>
      <c r="B3508" s="8">
        <v>2778</v>
      </c>
      <c r="C3508" s="8">
        <f t="shared" si="109"/>
        <v>275366</v>
      </c>
      <c r="D3508" s="8">
        <f>IF('zad5_4)'!$C3508&gt;$I$2,'zad5_4)'!$C3508-$I$2,0)</f>
        <v>0</v>
      </c>
      <c r="E3508" s="9">
        <f t="shared" si="108"/>
        <v>5508</v>
      </c>
    </row>
    <row r="3509" spans="1:5" x14ac:dyDescent="0.25">
      <c r="A3509" s="10">
        <v>42955</v>
      </c>
      <c r="B3509" s="11">
        <v>2857</v>
      </c>
      <c r="C3509" s="11">
        <f t="shared" si="109"/>
        <v>272636</v>
      </c>
      <c r="D3509" s="11">
        <f>IF('zad5_4)'!$C3509&gt;$I$2,'zad5_4)'!$C3509-$I$2,0)</f>
        <v>0</v>
      </c>
      <c r="E3509" s="12">
        <f t="shared" si="108"/>
        <v>5453</v>
      </c>
    </row>
    <row r="3510" spans="1:5" x14ac:dyDescent="0.25">
      <c r="A3510" s="7">
        <v>42956</v>
      </c>
      <c r="B3510" s="8">
        <v>2523</v>
      </c>
      <c r="C3510" s="8">
        <f t="shared" si="109"/>
        <v>270040</v>
      </c>
      <c r="D3510" s="8">
        <f>IF('zad5_4)'!$C3510&gt;$I$2,'zad5_4)'!$C3510-$I$2,0)</f>
        <v>0</v>
      </c>
      <c r="E3510" s="9">
        <f t="shared" si="108"/>
        <v>5401</v>
      </c>
    </row>
    <row r="3511" spans="1:5" x14ac:dyDescent="0.25">
      <c r="A3511" s="10">
        <v>42957</v>
      </c>
      <c r="B3511" s="11">
        <v>2364</v>
      </c>
      <c r="C3511" s="11">
        <f t="shared" si="109"/>
        <v>267162</v>
      </c>
      <c r="D3511" s="11">
        <f>IF('zad5_4)'!$C3511&gt;$I$2,'zad5_4)'!$C3511-$I$2,0)</f>
        <v>0</v>
      </c>
      <c r="E3511" s="12">
        <f t="shared" si="108"/>
        <v>5344</v>
      </c>
    </row>
    <row r="3512" spans="1:5" x14ac:dyDescent="0.25">
      <c r="A3512" s="7">
        <v>42958</v>
      </c>
      <c r="B3512" s="8">
        <v>2324</v>
      </c>
      <c r="C3512" s="8">
        <f t="shared" si="109"/>
        <v>264182</v>
      </c>
      <c r="D3512" s="8">
        <f>IF('zad5_4)'!$C3512&gt;$I$2,'zad5_4)'!$C3512-$I$2,0)</f>
        <v>0</v>
      </c>
      <c r="E3512" s="9">
        <f t="shared" si="108"/>
        <v>5284</v>
      </c>
    </row>
    <row r="3513" spans="1:5" x14ac:dyDescent="0.25">
      <c r="A3513" s="10">
        <v>42959</v>
      </c>
      <c r="B3513" s="11">
        <v>1439</v>
      </c>
      <c r="C3513" s="11">
        <f t="shared" si="109"/>
        <v>261222</v>
      </c>
      <c r="D3513" s="11">
        <f>IF('zad5_4)'!$C3513&gt;$I$2,'zad5_4)'!$C3513-$I$2,0)</f>
        <v>0</v>
      </c>
      <c r="E3513" s="12">
        <f t="shared" si="108"/>
        <v>5225</v>
      </c>
    </row>
    <row r="3514" spans="1:5" x14ac:dyDescent="0.25">
      <c r="A3514" s="7">
        <v>42960</v>
      </c>
      <c r="B3514" s="8">
        <v>1428</v>
      </c>
      <c r="C3514" s="8">
        <f t="shared" si="109"/>
        <v>257436</v>
      </c>
      <c r="D3514" s="8">
        <f>IF('zad5_4)'!$C3514&gt;$I$2,'zad5_4)'!$C3514-$I$2,0)</f>
        <v>0</v>
      </c>
      <c r="E3514" s="9">
        <f t="shared" si="108"/>
        <v>5149</v>
      </c>
    </row>
    <row r="3515" spans="1:5" x14ac:dyDescent="0.25">
      <c r="A3515" s="10">
        <v>42961</v>
      </c>
      <c r="B3515" s="11">
        <v>3281</v>
      </c>
      <c r="C3515" s="11">
        <f t="shared" si="109"/>
        <v>253715</v>
      </c>
      <c r="D3515" s="11">
        <f>IF('zad5_4)'!$C3515&gt;$I$2,'zad5_4)'!$C3515-$I$2,0)</f>
        <v>0</v>
      </c>
      <c r="E3515" s="12">
        <f t="shared" si="108"/>
        <v>5075</v>
      </c>
    </row>
    <row r="3516" spans="1:5" x14ac:dyDescent="0.25">
      <c r="A3516" s="7">
        <v>42962</v>
      </c>
      <c r="B3516" s="8">
        <v>1892</v>
      </c>
      <c r="C3516" s="8">
        <f t="shared" si="109"/>
        <v>251921</v>
      </c>
      <c r="D3516" s="8">
        <f>IF('zad5_4)'!$C3516&gt;$I$2,'zad5_4)'!$C3516-$I$2,0)</f>
        <v>0</v>
      </c>
      <c r="E3516" s="9">
        <f t="shared" si="108"/>
        <v>5039</v>
      </c>
    </row>
    <row r="3517" spans="1:5" x14ac:dyDescent="0.25">
      <c r="A3517" s="10">
        <v>42963</v>
      </c>
      <c r="B3517" s="11">
        <v>2597</v>
      </c>
      <c r="C3517" s="11">
        <f t="shared" si="109"/>
        <v>248774</v>
      </c>
      <c r="D3517" s="11">
        <f>IF('zad5_4)'!$C3517&gt;$I$2,'zad5_4)'!$C3517-$I$2,0)</f>
        <v>0</v>
      </c>
      <c r="E3517" s="12">
        <f t="shared" si="108"/>
        <v>4976</v>
      </c>
    </row>
    <row r="3518" spans="1:5" x14ac:dyDescent="0.25">
      <c r="A3518" s="7">
        <v>42964</v>
      </c>
      <c r="B3518" s="8">
        <v>1844</v>
      </c>
      <c r="C3518" s="8">
        <f t="shared" si="109"/>
        <v>246395</v>
      </c>
      <c r="D3518" s="8">
        <f>IF('zad5_4)'!$C3518&gt;$I$2,'zad5_4)'!$C3518-$I$2,0)</f>
        <v>0</v>
      </c>
      <c r="E3518" s="9">
        <f t="shared" si="108"/>
        <v>4928</v>
      </c>
    </row>
    <row r="3519" spans="1:5" x14ac:dyDescent="0.25">
      <c r="A3519" s="10">
        <v>42965</v>
      </c>
      <c r="B3519" s="11">
        <v>1557</v>
      </c>
      <c r="C3519" s="11">
        <f t="shared" si="109"/>
        <v>243311</v>
      </c>
      <c r="D3519" s="11">
        <f>IF('zad5_4)'!$C3519&gt;$I$2,'zad5_4)'!$C3519-$I$2,0)</f>
        <v>0</v>
      </c>
      <c r="E3519" s="12">
        <f t="shared" si="108"/>
        <v>4867</v>
      </c>
    </row>
    <row r="3520" spans="1:5" x14ac:dyDescent="0.25">
      <c r="A3520" s="7">
        <v>42966</v>
      </c>
      <c r="B3520" s="8">
        <v>1584</v>
      </c>
      <c r="C3520" s="8">
        <f t="shared" si="109"/>
        <v>240001</v>
      </c>
      <c r="D3520" s="8">
        <f>IF('zad5_4)'!$C3520&gt;$I$2,'zad5_4)'!$C3520-$I$2,0)</f>
        <v>0</v>
      </c>
      <c r="E3520" s="9">
        <f t="shared" si="108"/>
        <v>4801</v>
      </c>
    </row>
    <row r="3521" spans="1:5" x14ac:dyDescent="0.25">
      <c r="A3521" s="10">
        <v>42967</v>
      </c>
      <c r="B3521" s="11">
        <v>1325</v>
      </c>
      <c r="C3521" s="11">
        <f t="shared" si="109"/>
        <v>236784</v>
      </c>
      <c r="D3521" s="11">
        <f>IF('zad5_4)'!$C3521&gt;$I$2,'zad5_4)'!$C3521-$I$2,0)</f>
        <v>0</v>
      </c>
      <c r="E3521" s="12">
        <f t="shared" si="108"/>
        <v>4736</v>
      </c>
    </row>
    <row r="3522" spans="1:5" x14ac:dyDescent="0.25">
      <c r="A3522" s="7">
        <v>42968</v>
      </c>
      <c r="B3522" s="8">
        <v>2316</v>
      </c>
      <c r="C3522" s="8">
        <f t="shared" si="109"/>
        <v>233373</v>
      </c>
      <c r="D3522" s="8">
        <f>IF('zad5_4)'!$C3522&gt;$I$2,'zad5_4)'!$C3522-$I$2,0)</f>
        <v>0</v>
      </c>
      <c r="E3522" s="9">
        <f t="shared" ref="E3522:E3585" si="110">ROUNDUP(C3522*0.02,0)</f>
        <v>4668</v>
      </c>
    </row>
    <row r="3523" spans="1:5" x14ac:dyDescent="0.25">
      <c r="A3523" s="10">
        <v>42969</v>
      </c>
      <c r="B3523" s="11">
        <v>2540</v>
      </c>
      <c r="C3523" s="11">
        <f t="shared" si="109"/>
        <v>231021</v>
      </c>
      <c r="D3523" s="11">
        <f>IF('zad5_4)'!$C3523&gt;$I$2,'zad5_4)'!$C3523-$I$2,0)</f>
        <v>0</v>
      </c>
      <c r="E3523" s="12">
        <f t="shared" si="110"/>
        <v>4621</v>
      </c>
    </row>
    <row r="3524" spans="1:5" x14ac:dyDescent="0.25">
      <c r="A3524" s="7">
        <v>42970</v>
      </c>
      <c r="B3524" s="8">
        <v>1788</v>
      </c>
      <c r="C3524" s="8">
        <f t="shared" ref="C3524:C3587" si="111">C3523-D3523-E3523+B3523</f>
        <v>228940</v>
      </c>
      <c r="D3524" s="8">
        <f>IF('zad5_4)'!$C3524&gt;$I$2,'zad5_4)'!$C3524-$I$2,0)</f>
        <v>0</v>
      </c>
      <c r="E3524" s="9">
        <f t="shared" si="110"/>
        <v>4579</v>
      </c>
    </row>
    <row r="3525" spans="1:5" x14ac:dyDescent="0.25">
      <c r="A3525" s="10">
        <v>42971</v>
      </c>
      <c r="B3525" s="11">
        <v>2527</v>
      </c>
      <c r="C3525" s="11">
        <f t="shared" si="111"/>
        <v>226149</v>
      </c>
      <c r="D3525" s="11">
        <f>IF('zad5_4)'!$C3525&gt;$I$2,'zad5_4)'!$C3525-$I$2,0)</f>
        <v>0</v>
      </c>
      <c r="E3525" s="12">
        <f t="shared" si="110"/>
        <v>4523</v>
      </c>
    </row>
    <row r="3526" spans="1:5" x14ac:dyDescent="0.25">
      <c r="A3526" s="7">
        <v>42972</v>
      </c>
      <c r="B3526" s="8">
        <v>2379</v>
      </c>
      <c r="C3526" s="8">
        <f t="shared" si="111"/>
        <v>224153</v>
      </c>
      <c r="D3526" s="8">
        <f>IF('zad5_4)'!$C3526&gt;$I$2,'zad5_4)'!$C3526-$I$2,0)</f>
        <v>0</v>
      </c>
      <c r="E3526" s="9">
        <f t="shared" si="110"/>
        <v>4484</v>
      </c>
    </row>
    <row r="3527" spans="1:5" x14ac:dyDescent="0.25">
      <c r="A3527" s="10">
        <v>42973</v>
      </c>
      <c r="B3527" s="11">
        <v>2932</v>
      </c>
      <c r="C3527" s="11">
        <f t="shared" si="111"/>
        <v>222048</v>
      </c>
      <c r="D3527" s="11">
        <f>IF('zad5_4)'!$C3527&gt;$I$2,'zad5_4)'!$C3527-$I$2,0)</f>
        <v>0</v>
      </c>
      <c r="E3527" s="12">
        <f t="shared" si="110"/>
        <v>4441</v>
      </c>
    </row>
    <row r="3528" spans="1:5" x14ac:dyDescent="0.25">
      <c r="A3528" s="7">
        <v>42974</v>
      </c>
      <c r="B3528" s="8">
        <v>2678</v>
      </c>
      <c r="C3528" s="8">
        <f t="shared" si="111"/>
        <v>220539</v>
      </c>
      <c r="D3528" s="8">
        <f>IF('zad5_4)'!$C3528&gt;$I$2,'zad5_4)'!$C3528-$I$2,0)</f>
        <v>0</v>
      </c>
      <c r="E3528" s="9">
        <f t="shared" si="110"/>
        <v>4411</v>
      </c>
    </row>
    <row r="3529" spans="1:5" x14ac:dyDescent="0.25">
      <c r="A3529" s="10">
        <v>42975</v>
      </c>
      <c r="B3529" s="11">
        <v>3204</v>
      </c>
      <c r="C3529" s="11">
        <f t="shared" si="111"/>
        <v>218806</v>
      </c>
      <c r="D3529" s="11">
        <f>IF('zad5_4)'!$C3529&gt;$I$2,'zad5_4)'!$C3529-$I$2,0)</f>
        <v>0</v>
      </c>
      <c r="E3529" s="12">
        <f t="shared" si="110"/>
        <v>4377</v>
      </c>
    </row>
    <row r="3530" spans="1:5" x14ac:dyDescent="0.25">
      <c r="A3530" s="7">
        <v>42976</v>
      </c>
      <c r="B3530" s="8">
        <v>1483</v>
      </c>
      <c r="C3530" s="8">
        <f t="shared" si="111"/>
        <v>217633</v>
      </c>
      <c r="D3530" s="8">
        <f>IF('zad5_4)'!$C3530&gt;$I$2,'zad5_4)'!$C3530-$I$2,0)</f>
        <v>0</v>
      </c>
      <c r="E3530" s="9">
        <f t="shared" si="110"/>
        <v>4353</v>
      </c>
    </row>
    <row r="3531" spans="1:5" x14ac:dyDescent="0.25">
      <c r="A3531" s="10">
        <v>42977</v>
      </c>
      <c r="B3531" s="11">
        <v>2861</v>
      </c>
      <c r="C3531" s="11">
        <f t="shared" si="111"/>
        <v>214763</v>
      </c>
      <c r="D3531" s="11">
        <f>IF('zad5_4)'!$C3531&gt;$I$2,'zad5_4)'!$C3531-$I$2,0)</f>
        <v>0</v>
      </c>
      <c r="E3531" s="12">
        <f t="shared" si="110"/>
        <v>4296</v>
      </c>
    </row>
    <row r="3532" spans="1:5" x14ac:dyDescent="0.25">
      <c r="A3532" s="7">
        <v>42978</v>
      </c>
      <c r="B3532" s="8">
        <v>3190</v>
      </c>
      <c r="C3532" s="8">
        <f t="shared" si="111"/>
        <v>213328</v>
      </c>
      <c r="D3532" s="8">
        <f>IF('zad5_4)'!$C3532&gt;$I$2,'zad5_4)'!$C3532-$I$2,0)</f>
        <v>0</v>
      </c>
      <c r="E3532" s="9">
        <f t="shared" si="110"/>
        <v>4267</v>
      </c>
    </row>
    <row r="3533" spans="1:5" x14ac:dyDescent="0.25">
      <c r="A3533" s="10">
        <v>42979</v>
      </c>
      <c r="B3533" s="11">
        <v>3326</v>
      </c>
      <c r="C3533" s="11">
        <f t="shared" si="111"/>
        <v>212251</v>
      </c>
      <c r="D3533" s="11">
        <f>IF('zad5_4)'!$C3533&gt;$I$2,'zad5_4)'!$C3533-$I$2,0)</f>
        <v>0</v>
      </c>
      <c r="E3533" s="12">
        <f t="shared" si="110"/>
        <v>4246</v>
      </c>
    </row>
    <row r="3534" spans="1:5" x14ac:dyDescent="0.25">
      <c r="A3534" s="7">
        <v>42980</v>
      </c>
      <c r="B3534" s="8">
        <v>2483</v>
      </c>
      <c r="C3534" s="8">
        <f t="shared" si="111"/>
        <v>211331</v>
      </c>
      <c r="D3534" s="8">
        <f>IF('zad5_4)'!$C3534&gt;$I$2,'zad5_4)'!$C3534-$I$2,0)</f>
        <v>0</v>
      </c>
      <c r="E3534" s="9">
        <f t="shared" si="110"/>
        <v>4227</v>
      </c>
    </row>
    <row r="3535" spans="1:5" x14ac:dyDescent="0.25">
      <c r="A3535" s="10">
        <v>42981</v>
      </c>
      <c r="B3535" s="11">
        <v>2770</v>
      </c>
      <c r="C3535" s="11">
        <f t="shared" si="111"/>
        <v>209587</v>
      </c>
      <c r="D3535" s="11">
        <f>IF('zad5_4)'!$C3535&gt;$I$2,'zad5_4)'!$C3535-$I$2,0)</f>
        <v>0</v>
      </c>
      <c r="E3535" s="12">
        <f t="shared" si="110"/>
        <v>4192</v>
      </c>
    </row>
    <row r="3536" spans="1:5" x14ac:dyDescent="0.25">
      <c r="A3536" s="7">
        <v>42982</v>
      </c>
      <c r="B3536" s="8">
        <v>2855</v>
      </c>
      <c r="C3536" s="8">
        <f t="shared" si="111"/>
        <v>208165</v>
      </c>
      <c r="D3536" s="8">
        <f>IF('zad5_4)'!$C3536&gt;$I$2,'zad5_4)'!$C3536-$I$2,0)</f>
        <v>0</v>
      </c>
      <c r="E3536" s="9">
        <f t="shared" si="110"/>
        <v>4164</v>
      </c>
    </row>
    <row r="3537" spans="1:5" x14ac:dyDescent="0.25">
      <c r="A3537" s="10">
        <v>42983</v>
      </c>
      <c r="B3537" s="11">
        <v>2985</v>
      </c>
      <c r="C3537" s="11">
        <f t="shared" si="111"/>
        <v>206856</v>
      </c>
      <c r="D3537" s="11">
        <f>IF('zad5_4)'!$C3537&gt;$I$2,'zad5_4)'!$C3537-$I$2,0)</f>
        <v>0</v>
      </c>
      <c r="E3537" s="12">
        <f t="shared" si="110"/>
        <v>4138</v>
      </c>
    </row>
    <row r="3538" spans="1:5" x14ac:dyDescent="0.25">
      <c r="A3538" s="7">
        <v>42984</v>
      </c>
      <c r="B3538" s="8">
        <v>3360</v>
      </c>
      <c r="C3538" s="8">
        <f t="shared" si="111"/>
        <v>205703</v>
      </c>
      <c r="D3538" s="8">
        <f>IF('zad5_4)'!$C3538&gt;$I$2,'zad5_4)'!$C3538-$I$2,0)</f>
        <v>0</v>
      </c>
      <c r="E3538" s="9">
        <f t="shared" si="110"/>
        <v>4115</v>
      </c>
    </row>
    <row r="3539" spans="1:5" x14ac:dyDescent="0.25">
      <c r="A3539" s="10">
        <v>42985</v>
      </c>
      <c r="B3539" s="11">
        <v>2356</v>
      </c>
      <c r="C3539" s="11">
        <f t="shared" si="111"/>
        <v>204948</v>
      </c>
      <c r="D3539" s="11">
        <f>IF('zad5_4)'!$C3539&gt;$I$2,'zad5_4)'!$C3539-$I$2,0)</f>
        <v>0</v>
      </c>
      <c r="E3539" s="12">
        <f t="shared" si="110"/>
        <v>4099</v>
      </c>
    </row>
    <row r="3540" spans="1:5" x14ac:dyDescent="0.25">
      <c r="A3540" s="7">
        <v>42986</v>
      </c>
      <c r="B3540" s="8">
        <v>2911</v>
      </c>
      <c r="C3540" s="8">
        <f t="shared" si="111"/>
        <v>203205</v>
      </c>
      <c r="D3540" s="8">
        <f>IF('zad5_4)'!$C3540&gt;$I$2,'zad5_4)'!$C3540-$I$2,0)</f>
        <v>0</v>
      </c>
      <c r="E3540" s="9">
        <f t="shared" si="110"/>
        <v>4065</v>
      </c>
    </row>
    <row r="3541" spans="1:5" x14ac:dyDescent="0.25">
      <c r="A3541" s="10">
        <v>42987</v>
      </c>
      <c r="B3541" s="11">
        <v>3327</v>
      </c>
      <c r="C3541" s="11">
        <f t="shared" si="111"/>
        <v>202051</v>
      </c>
      <c r="D3541" s="11">
        <f>IF('zad5_4)'!$C3541&gt;$I$2,'zad5_4)'!$C3541-$I$2,0)</f>
        <v>0</v>
      </c>
      <c r="E3541" s="12">
        <f t="shared" si="110"/>
        <v>4042</v>
      </c>
    </row>
    <row r="3542" spans="1:5" x14ac:dyDescent="0.25">
      <c r="A3542" s="7">
        <v>42988</v>
      </c>
      <c r="B3542" s="8">
        <v>2104</v>
      </c>
      <c r="C3542" s="8">
        <f t="shared" si="111"/>
        <v>201336</v>
      </c>
      <c r="D3542" s="8">
        <f>IF('zad5_4)'!$C3542&gt;$I$2,'zad5_4)'!$C3542-$I$2,0)</f>
        <v>0</v>
      </c>
      <c r="E3542" s="9">
        <f t="shared" si="110"/>
        <v>4027</v>
      </c>
    </row>
    <row r="3543" spans="1:5" x14ac:dyDescent="0.25">
      <c r="A3543" s="10">
        <v>42989</v>
      </c>
      <c r="B3543" s="11">
        <v>2345</v>
      </c>
      <c r="C3543" s="11">
        <f t="shared" si="111"/>
        <v>199413</v>
      </c>
      <c r="D3543" s="11">
        <f>IF('zad5_4)'!$C3543&gt;$I$2,'zad5_4)'!$C3543-$I$2,0)</f>
        <v>0</v>
      </c>
      <c r="E3543" s="12">
        <f t="shared" si="110"/>
        <v>3989</v>
      </c>
    </row>
    <row r="3544" spans="1:5" x14ac:dyDescent="0.25">
      <c r="A3544" s="7">
        <v>42990</v>
      </c>
      <c r="B3544" s="8">
        <v>1898</v>
      </c>
      <c r="C3544" s="8">
        <f t="shared" si="111"/>
        <v>197769</v>
      </c>
      <c r="D3544" s="8">
        <f>IF('zad5_4)'!$C3544&gt;$I$2,'zad5_4)'!$C3544-$I$2,0)</f>
        <v>0</v>
      </c>
      <c r="E3544" s="9">
        <f t="shared" si="110"/>
        <v>3956</v>
      </c>
    </row>
    <row r="3545" spans="1:5" x14ac:dyDescent="0.25">
      <c r="A3545" s="10">
        <v>42991</v>
      </c>
      <c r="B3545" s="11">
        <v>2659</v>
      </c>
      <c r="C3545" s="11">
        <f t="shared" si="111"/>
        <v>195711</v>
      </c>
      <c r="D3545" s="11">
        <f>IF('zad5_4)'!$C3545&gt;$I$2,'zad5_4)'!$C3545-$I$2,0)</f>
        <v>0</v>
      </c>
      <c r="E3545" s="12">
        <f t="shared" si="110"/>
        <v>3915</v>
      </c>
    </row>
    <row r="3546" spans="1:5" x14ac:dyDescent="0.25">
      <c r="A3546" s="7">
        <v>42992</v>
      </c>
      <c r="B3546" s="8">
        <v>3091</v>
      </c>
      <c r="C3546" s="8">
        <f t="shared" si="111"/>
        <v>194455</v>
      </c>
      <c r="D3546" s="8">
        <f>IF('zad5_4)'!$C3546&gt;$I$2,'zad5_4)'!$C3546-$I$2,0)</f>
        <v>0</v>
      </c>
      <c r="E3546" s="9">
        <f t="shared" si="110"/>
        <v>3890</v>
      </c>
    </row>
    <row r="3547" spans="1:5" x14ac:dyDescent="0.25">
      <c r="A3547" s="10">
        <v>42993</v>
      </c>
      <c r="B3547" s="11">
        <v>3510</v>
      </c>
      <c r="C3547" s="11">
        <f t="shared" si="111"/>
        <v>193656</v>
      </c>
      <c r="D3547" s="11">
        <f>IF('zad5_4)'!$C3547&gt;$I$2,'zad5_4)'!$C3547-$I$2,0)</f>
        <v>0</v>
      </c>
      <c r="E3547" s="12">
        <f t="shared" si="110"/>
        <v>3874</v>
      </c>
    </row>
    <row r="3548" spans="1:5" x14ac:dyDescent="0.25">
      <c r="A3548" s="7">
        <v>42994</v>
      </c>
      <c r="B3548" s="8">
        <v>2994</v>
      </c>
      <c r="C3548" s="8">
        <f t="shared" si="111"/>
        <v>193292</v>
      </c>
      <c r="D3548" s="8">
        <f>IF('zad5_4)'!$C3548&gt;$I$2,'zad5_4)'!$C3548-$I$2,0)</f>
        <v>0</v>
      </c>
      <c r="E3548" s="9">
        <f t="shared" si="110"/>
        <v>3866</v>
      </c>
    </row>
    <row r="3549" spans="1:5" x14ac:dyDescent="0.25">
      <c r="A3549" s="10">
        <v>42995</v>
      </c>
      <c r="B3549" s="11">
        <v>3708</v>
      </c>
      <c r="C3549" s="11">
        <f t="shared" si="111"/>
        <v>192420</v>
      </c>
      <c r="D3549" s="11">
        <f>IF('zad5_4)'!$C3549&gt;$I$2,'zad5_4)'!$C3549-$I$2,0)</f>
        <v>0</v>
      </c>
      <c r="E3549" s="12">
        <f t="shared" si="110"/>
        <v>3849</v>
      </c>
    </row>
    <row r="3550" spans="1:5" x14ac:dyDescent="0.25">
      <c r="A3550" s="7">
        <v>42996</v>
      </c>
      <c r="B3550" s="8">
        <v>2367</v>
      </c>
      <c r="C3550" s="8">
        <f t="shared" si="111"/>
        <v>192279</v>
      </c>
      <c r="D3550" s="8">
        <f>IF('zad5_4)'!$C3550&gt;$I$2,'zad5_4)'!$C3550-$I$2,0)</f>
        <v>0</v>
      </c>
      <c r="E3550" s="9">
        <f t="shared" si="110"/>
        <v>3846</v>
      </c>
    </row>
    <row r="3551" spans="1:5" x14ac:dyDescent="0.25">
      <c r="A3551" s="10">
        <v>42997</v>
      </c>
      <c r="B3551" s="11">
        <v>1825</v>
      </c>
      <c r="C3551" s="11">
        <f t="shared" si="111"/>
        <v>190800</v>
      </c>
      <c r="D3551" s="11">
        <f>IF('zad5_4)'!$C3551&gt;$I$2,'zad5_4)'!$C3551-$I$2,0)</f>
        <v>0</v>
      </c>
      <c r="E3551" s="12">
        <f t="shared" si="110"/>
        <v>3816</v>
      </c>
    </row>
    <row r="3552" spans="1:5" x14ac:dyDescent="0.25">
      <c r="A3552" s="7">
        <v>42998</v>
      </c>
      <c r="B3552" s="8">
        <v>3454</v>
      </c>
      <c r="C3552" s="8">
        <f t="shared" si="111"/>
        <v>188809</v>
      </c>
      <c r="D3552" s="8">
        <f>IF('zad5_4)'!$C3552&gt;$I$2,'zad5_4)'!$C3552-$I$2,0)</f>
        <v>0</v>
      </c>
      <c r="E3552" s="9">
        <f t="shared" si="110"/>
        <v>3777</v>
      </c>
    </row>
    <row r="3553" spans="1:5" x14ac:dyDescent="0.25">
      <c r="A3553" s="10">
        <v>42999</v>
      </c>
      <c r="B3553" s="11">
        <v>3699</v>
      </c>
      <c r="C3553" s="11">
        <f t="shared" si="111"/>
        <v>188486</v>
      </c>
      <c r="D3553" s="11">
        <f>IF('zad5_4)'!$C3553&gt;$I$2,'zad5_4)'!$C3553-$I$2,0)</f>
        <v>0</v>
      </c>
      <c r="E3553" s="12">
        <f t="shared" si="110"/>
        <v>3770</v>
      </c>
    </row>
    <row r="3554" spans="1:5" x14ac:dyDescent="0.25">
      <c r="A3554" s="7">
        <v>43000</v>
      </c>
      <c r="B3554" s="8">
        <v>2221</v>
      </c>
      <c r="C3554" s="8">
        <f t="shared" si="111"/>
        <v>188415</v>
      </c>
      <c r="D3554" s="8">
        <f>IF('zad5_4)'!$C3554&gt;$I$2,'zad5_4)'!$C3554-$I$2,0)</f>
        <v>0</v>
      </c>
      <c r="E3554" s="9">
        <f t="shared" si="110"/>
        <v>3769</v>
      </c>
    </row>
    <row r="3555" spans="1:5" x14ac:dyDescent="0.25">
      <c r="A3555" s="10">
        <v>43001</v>
      </c>
      <c r="B3555" s="11">
        <v>4463</v>
      </c>
      <c r="C3555" s="11">
        <f t="shared" si="111"/>
        <v>186867</v>
      </c>
      <c r="D3555" s="11">
        <f>IF('zad5_4)'!$C3555&gt;$I$2,'zad5_4)'!$C3555-$I$2,0)</f>
        <v>0</v>
      </c>
      <c r="E3555" s="12">
        <f t="shared" si="110"/>
        <v>3738</v>
      </c>
    </row>
    <row r="3556" spans="1:5" x14ac:dyDescent="0.25">
      <c r="A3556" s="7">
        <v>43002</v>
      </c>
      <c r="B3556" s="8">
        <v>2592</v>
      </c>
      <c r="C3556" s="8">
        <f t="shared" si="111"/>
        <v>187592</v>
      </c>
      <c r="D3556" s="8">
        <f>IF('zad5_4)'!$C3556&gt;$I$2,'zad5_4)'!$C3556-$I$2,0)</f>
        <v>0</v>
      </c>
      <c r="E3556" s="9">
        <f t="shared" si="110"/>
        <v>3752</v>
      </c>
    </row>
    <row r="3557" spans="1:5" x14ac:dyDescent="0.25">
      <c r="A3557" s="10">
        <v>43003</v>
      </c>
      <c r="B3557" s="11">
        <v>3260</v>
      </c>
      <c r="C3557" s="11">
        <f t="shared" si="111"/>
        <v>186432</v>
      </c>
      <c r="D3557" s="11">
        <f>IF('zad5_4)'!$C3557&gt;$I$2,'zad5_4)'!$C3557-$I$2,0)</f>
        <v>0</v>
      </c>
      <c r="E3557" s="12">
        <f t="shared" si="110"/>
        <v>3729</v>
      </c>
    </row>
    <row r="3558" spans="1:5" x14ac:dyDescent="0.25">
      <c r="A3558" s="7">
        <v>43004</v>
      </c>
      <c r="B3558" s="8">
        <v>3207</v>
      </c>
      <c r="C3558" s="8">
        <f t="shared" si="111"/>
        <v>185963</v>
      </c>
      <c r="D3558" s="8">
        <f>IF('zad5_4)'!$C3558&gt;$I$2,'zad5_4)'!$C3558-$I$2,0)</f>
        <v>0</v>
      </c>
      <c r="E3558" s="9">
        <f t="shared" si="110"/>
        <v>3720</v>
      </c>
    </row>
    <row r="3559" spans="1:5" x14ac:dyDescent="0.25">
      <c r="A3559" s="10">
        <v>43005</v>
      </c>
      <c r="B3559" s="11">
        <v>3621</v>
      </c>
      <c r="C3559" s="11">
        <f t="shared" si="111"/>
        <v>185450</v>
      </c>
      <c r="D3559" s="11">
        <f>IF('zad5_4)'!$C3559&gt;$I$2,'zad5_4)'!$C3559-$I$2,0)</f>
        <v>0</v>
      </c>
      <c r="E3559" s="12">
        <f t="shared" si="110"/>
        <v>3709</v>
      </c>
    </row>
    <row r="3560" spans="1:5" x14ac:dyDescent="0.25">
      <c r="A3560" s="7">
        <v>43006</v>
      </c>
      <c r="B3560" s="8">
        <v>3856</v>
      </c>
      <c r="C3560" s="8">
        <f t="shared" si="111"/>
        <v>185362</v>
      </c>
      <c r="D3560" s="8">
        <f>IF('zad5_4)'!$C3560&gt;$I$2,'zad5_4)'!$C3560-$I$2,0)</f>
        <v>0</v>
      </c>
      <c r="E3560" s="9">
        <f t="shared" si="110"/>
        <v>3708</v>
      </c>
    </row>
    <row r="3561" spans="1:5" x14ac:dyDescent="0.25">
      <c r="A3561" s="10">
        <v>43007</v>
      </c>
      <c r="B3561" s="11">
        <v>4038</v>
      </c>
      <c r="C3561" s="11">
        <f t="shared" si="111"/>
        <v>185510</v>
      </c>
      <c r="D3561" s="11">
        <f>IF('zad5_4)'!$C3561&gt;$I$2,'zad5_4)'!$C3561-$I$2,0)</f>
        <v>0</v>
      </c>
      <c r="E3561" s="12">
        <f t="shared" si="110"/>
        <v>3711</v>
      </c>
    </row>
    <row r="3562" spans="1:5" x14ac:dyDescent="0.25">
      <c r="A3562" s="7">
        <v>43008</v>
      </c>
      <c r="B3562" s="8">
        <v>4373</v>
      </c>
      <c r="C3562" s="8">
        <f t="shared" si="111"/>
        <v>185837</v>
      </c>
      <c r="D3562" s="8">
        <f>IF('zad5_4)'!$C3562&gt;$I$2,'zad5_4)'!$C3562-$I$2,0)</f>
        <v>0</v>
      </c>
      <c r="E3562" s="9">
        <f t="shared" si="110"/>
        <v>3717</v>
      </c>
    </row>
    <row r="3563" spans="1:5" x14ac:dyDescent="0.25">
      <c r="A3563" s="10">
        <v>43009</v>
      </c>
      <c r="B3563" s="11">
        <v>3920</v>
      </c>
      <c r="C3563" s="11">
        <f t="shared" si="111"/>
        <v>186493</v>
      </c>
      <c r="D3563" s="11">
        <f>IF('zad5_4)'!$C3563&gt;$I$2,'zad5_4)'!$C3563-$I$2,0)</f>
        <v>0</v>
      </c>
      <c r="E3563" s="12">
        <f t="shared" si="110"/>
        <v>3730</v>
      </c>
    </row>
    <row r="3564" spans="1:5" x14ac:dyDescent="0.25">
      <c r="A3564" s="7">
        <v>43010</v>
      </c>
      <c r="B3564" s="8">
        <v>4871</v>
      </c>
      <c r="C3564" s="8">
        <f t="shared" si="111"/>
        <v>186683</v>
      </c>
      <c r="D3564" s="8">
        <f>IF('zad5_4)'!$C3564&gt;$I$2,'zad5_4)'!$C3564-$I$2,0)</f>
        <v>0</v>
      </c>
      <c r="E3564" s="9">
        <f t="shared" si="110"/>
        <v>3734</v>
      </c>
    </row>
    <row r="3565" spans="1:5" x14ac:dyDescent="0.25">
      <c r="A3565" s="10">
        <v>43011</v>
      </c>
      <c r="B3565" s="11">
        <v>4131</v>
      </c>
      <c r="C3565" s="11">
        <f t="shared" si="111"/>
        <v>187820</v>
      </c>
      <c r="D3565" s="11">
        <f>IF('zad5_4)'!$C3565&gt;$I$2,'zad5_4)'!$C3565-$I$2,0)</f>
        <v>0</v>
      </c>
      <c r="E3565" s="12">
        <f t="shared" si="110"/>
        <v>3757</v>
      </c>
    </row>
    <row r="3566" spans="1:5" x14ac:dyDescent="0.25">
      <c r="A3566" s="7">
        <v>43012</v>
      </c>
      <c r="B3566" s="8">
        <v>4598</v>
      </c>
      <c r="C3566" s="8">
        <f t="shared" si="111"/>
        <v>188194</v>
      </c>
      <c r="D3566" s="8">
        <f>IF('zad5_4)'!$C3566&gt;$I$2,'zad5_4)'!$C3566-$I$2,0)</f>
        <v>0</v>
      </c>
      <c r="E3566" s="9">
        <f t="shared" si="110"/>
        <v>3764</v>
      </c>
    </row>
    <row r="3567" spans="1:5" x14ac:dyDescent="0.25">
      <c r="A3567" s="10">
        <v>43013</v>
      </c>
      <c r="B3567" s="11">
        <v>4117</v>
      </c>
      <c r="C3567" s="11">
        <f t="shared" si="111"/>
        <v>189028</v>
      </c>
      <c r="D3567" s="11">
        <f>IF('zad5_4)'!$C3567&gt;$I$2,'zad5_4)'!$C3567-$I$2,0)</f>
        <v>0</v>
      </c>
      <c r="E3567" s="12">
        <f t="shared" si="110"/>
        <v>3781</v>
      </c>
    </row>
    <row r="3568" spans="1:5" x14ac:dyDescent="0.25">
      <c r="A3568" s="7">
        <v>43014</v>
      </c>
      <c r="B3568" s="8">
        <v>3693</v>
      </c>
      <c r="C3568" s="8">
        <f t="shared" si="111"/>
        <v>189364</v>
      </c>
      <c r="D3568" s="8">
        <f>IF('zad5_4)'!$C3568&gt;$I$2,'zad5_4)'!$C3568-$I$2,0)</f>
        <v>0</v>
      </c>
      <c r="E3568" s="9">
        <f t="shared" si="110"/>
        <v>3788</v>
      </c>
    </row>
    <row r="3569" spans="1:5" x14ac:dyDescent="0.25">
      <c r="A3569" s="10">
        <v>43015</v>
      </c>
      <c r="B3569" s="11">
        <v>4098</v>
      </c>
      <c r="C3569" s="11">
        <f t="shared" si="111"/>
        <v>189269</v>
      </c>
      <c r="D3569" s="11">
        <f>IF('zad5_4)'!$C3569&gt;$I$2,'zad5_4)'!$C3569-$I$2,0)</f>
        <v>0</v>
      </c>
      <c r="E3569" s="12">
        <f t="shared" si="110"/>
        <v>3786</v>
      </c>
    </row>
    <row r="3570" spans="1:5" x14ac:dyDescent="0.25">
      <c r="A3570" s="7">
        <v>43016</v>
      </c>
      <c r="B3570" s="8">
        <v>4154</v>
      </c>
      <c r="C3570" s="8">
        <f t="shared" si="111"/>
        <v>189581</v>
      </c>
      <c r="D3570" s="8">
        <f>IF('zad5_4)'!$C3570&gt;$I$2,'zad5_4)'!$C3570-$I$2,0)</f>
        <v>0</v>
      </c>
      <c r="E3570" s="9">
        <f t="shared" si="110"/>
        <v>3792</v>
      </c>
    </row>
    <row r="3571" spans="1:5" x14ac:dyDescent="0.25">
      <c r="A3571" s="10">
        <v>43017</v>
      </c>
      <c r="B3571" s="11">
        <v>3481</v>
      </c>
      <c r="C3571" s="11">
        <f t="shared" si="111"/>
        <v>189943</v>
      </c>
      <c r="D3571" s="11">
        <f>IF('zad5_4)'!$C3571&gt;$I$2,'zad5_4)'!$C3571-$I$2,0)</f>
        <v>0</v>
      </c>
      <c r="E3571" s="12">
        <f t="shared" si="110"/>
        <v>3799</v>
      </c>
    </row>
    <row r="3572" spans="1:5" x14ac:dyDescent="0.25">
      <c r="A3572" s="7">
        <v>43018</v>
      </c>
      <c r="B3572" s="8">
        <v>4347</v>
      </c>
      <c r="C3572" s="8">
        <f t="shared" si="111"/>
        <v>189625</v>
      </c>
      <c r="D3572" s="8">
        <f>IF('zad5_4)'!$C3572&gt;$I$2,'zad5_4)'!$C3572-$I$2,0)</f>
        <v>0</v>
      </c>
      <c r="E3572" s="9">
        <f t="shared" si="110"/>
        <v>3793</v>
      </c>
    </row>
    <row r="3573" spans="1:5" x14ac:dyDescent="0.25">
      <c r="A3573" s="10">
        <v>43019</v>
      </c>
      <c r="B3573" s="11">
        <v>4883</v>
      </c>
      <c r="C3573" s="11">
        <f t="shared" si="111"/>
        <v>190179</v>
      </c>
      <c r="D3573" s="11">
        <f>IF('zad5_4)'!$C3573&gt;$I$2,'zad5_4)'!$C3573-$I$2,0)</f>
        <v>0</v>
      </c>
      <c r="E3573" s="12">
        <f t="shared" si="110"/>
        <v>3804</v>
      </c>
    </row>
    <row r="3574" spans="1:5" x14ac:dyDescent="0.25">
      <c r="A3574" s="7">
        <v>43020</v>
      </c>
      <c r="B3574" s="8">
        <v>4378</v>
      </c>
      <c r="C3574" s="8">
        <f t="shared" si="111"/>
        <v>191258</v>
      </c>
      <c r="D3574" s="8">
        <f>IF('zad5_4)'!$C3574&gt;$I$2,'zad5_4)'!$C3574-$I$2,0)</f>
        <v>0</v>
      </c>
      <c r="E3574" s="9">
        <f t="shared" si="110"/>
        <v>3826</v>
      </c>
    </row>
    <row r="3575" spans="1:5" x14ac:dyDescent="0.25">
      <c r="A3575" s="10">
        <v>43021</v>
      </c>
      <c r="B3575" s="11">
        <v>4762</v>
      </c>
      <c r="C3575" s="11">
        <f t="shared" si="111"/>
        <v>191810</v>
      </c>
      <c r="D3575" s="11">
        <f>IF('zad5_4)'!$C3575&gt;$I$2,'zad5_4)'!$C3575-$I$2,0)</f>
        <v>0</v>
      </c>
      <c r="E3575" s="12">
        <f t="shared" si="110"/>
        <v>3837</v>
      </c>
    </row>
    <row r="3576" spans="1:5" x14ac:dyDescent="0.25">
      <c r="A3576" s="7">
        <v>43022</v>
      </c>
      <c r="B3576" s="8">
        <v>5794</v>
      </c>
      <c r="C3576" s="8">
        <f t="shared" si="111"/>
        <v>192735</v>
      </c>
      <c r="D3576" s="8">
        <f>IF('zad5_4)'!$C3576&gt;$I$2,'zad5_4)'!$C3576-$I$2,0)</f>
        <v>0</v>
      </c>
      <c r="E3576" s="9">
        <f t="shared" si="110"/>
        <v>3855</v>
      </c>
    </row>
    <row r="3577" spans="1:5" x14ac:dyDescent="0.25">
      <c r="A3577" s="10">
        <v>43023</v>
      </c>
      <c r="B3577" s="11">
        <v>3581</v>
      </c>
      <c r="C3577" s="11">
        <f t="shared" si="111"/>
        <v>194674</v>
      </c>
      <c r="D3577" s="11">
        <f>IF('zad5_4)'!$C3577&gt;$I$2,'zad5_4)'!$C3577-$I$2,0)</f>
        <v>0</v>
      </c>
      <c r="E3577" s="12">
        <f t="shared" si="110"/>
        <v>3894</v>
      </c>
    </row>
    <row r="3578" spans="1:5" x14ac:dyDescent="0.25">
      <c r="A3578" s="7">
        <v>43024</v>
      </c>
      <c r="B3578" s="8">
        <v>5055</v>
      </c>
      <c r="C3578" s="8">
        <f t="shared" si="111"/>
        <v>194361</v>
      </c>
      <c r="D3578" s="8">
        <f>IF('zad5_4)'!$C3578&gt;$I$2,'zad5_4)'!$C3578-$I$2,0)</f>
        <v>0</v>
      </c>
      <c r="E3578" s="9">
        <f t="shared" si="110"/>
        <v>3888</v>
      </c>
    </row>
    <row r="3579" spans="1:5" x14ac:dyDescent="0.25">
      <c r="A3579" s="10">
        <v>43025</v>
      </c>
      <c r="B3579" s="11">
        <v>4982</v>
      </c>
      <c r="C3579" s="11">
        <f t="shared" si="111"/>
        <v>195528</v>
      </c>
      <c r="D3579" s="11">
        <f>IF('zad5_4)'!$C3579&gt;$I$2,'zad5_4)'!$C3579-$I$2,0)</f>
        <v>0</v>
      </c>
      <c r="E3579" s="12">
        <f t="shared" si="110"/>
        <v>3911</v>
      </c>
    </row>
    <row r="3580" spans="1:5" x14ac:dyDescent="0.25">
      <c r="A3580" s="7">
        <v>43026</v>
      </c>
      <c r="B3580" s="8">
        <v>4268</v>
      </c>
      <c r="C3580" s="8">
        <f t="shared" si="111"/>
        <v>196599</v>
      </c>
      <c r="D3580" s="8">
        <f>IF('zad5_4)'!$C3580&gt;$I$2,'zad5_4)'!$C3580-$I$2,0)</f>
        <v>0</v>
      </c>
      <c r="E3580" s="9">
        <f t="shared" si="110"/>
        <v>3932</v>
      </c>
    </row>
    <row r="3581" spans="1:5" x14ac:dyDescent="0.25">
      <c r="A3581" s="10">
        <v>43027</v>
      </c>
      <c r="B3581" s="11">
        <v>6042</v>
      </c>
      <c r="C3581" s="11">
        <f t="shared" si="111"/>
        <v>196935</v>
      </c>
      <c r="D3581" s="11">
        <f>IF('zad5_4)'!$C3581&gt;$I$2,'zad5_4)'!$C3581-$I$2,0)</f>
        <v>0</v>
      </c>
      <c r="E3581" s="12">
        <f t="shared" si="110"/>
        <v>3939</v>
      </c>
    </row>
    <row r="3582" spans="1:5" x14ac:dyDescent="0.25">
      <c r="A3582" s="7">
        <v>43028</v>
      </c>
      <c r="B3582" s="8">
        <v>4714</v>
      </c>
      <c r="C3582" s="8">
        <f t="shared" si="111"/>
        <v>199038</v>
      </c>
      <c r="D3582" s="8">
        <f>IF('zad5_4)'!$C3582&gt;$I$2,'zad5_4)'!$C3582-$I$2,0)</f>
        <v>0</v>
      </c>
      <c r="E3582" s="9">
        <f t="shared" si="110"/>
        <v>3981</v>
      </c>
    </row>
    <row r="3583" spans="1:5" x14ac:dyDescent="0.25">
      <c r="A3583" s="10">
        <v>43029</v>
      </c>
      <c r="B3583" s="11">
        <v>5505</v>
      </c>
      <c r="C3583" s="11">
        <f t="shared" si="111"/>
        <v>199771</v>
      </c>
      <c r="D3583" s="11">
        <f>IF('zad5_4)'!$C3583&gt;$I$2,'zad5_4)'!$C3583-$I$2,0)</f>
        <v>0</v>
      </c>
      <c r="E3583" s="12">
        <f t="shared" si="110"/>
        <v>3996</v>
      </c>
    </row>
    <row r="3584" spans="1:5" x14ac:dyDescent="0.25">
      <c r="A3584" s="7">
        <v>43030</v>
      </c>
      <c r="B3584" s="8">
        <v>5854</v>
      </c>
      <c r="C3584" s="8">
        <f t="shared" si="111"/>
        <v>201280</v>
      </c>
      <c r="D3584" s="8">
        <f>IF('zad5_4)'!$C3584&gt;$I$2,'zad5_4)'!$C3584-$I$2,0)</f>
        <v>0</v>
      </c>
      <c r="E3584" s="9">
        <f t="shared" si="110"/>
        <v>4026</v>
      </c>
    </row>
    <row r="3585" spans="1:5" x14ac:dyDescent="0.25">
      <c r="A3585" s="10">
        <v>43031</v>
      </c>
      <c r="B3585" s="11">
        <v>6389</v>
      </c>
      <c r="C3585" s="11">
        <f t="shared" si="111"/>
        <v>203108</v>
      </c>
      <c r="D3585" s="11">
        <f>IF('zad5_4)'!$C3585&gt;$I$2,'zad5_4)'!$C3585-$I$2,0)</f>
        <v>0</v>
      </c>
      <c r="E3585" s="12">
        <f t="shared" si="110"/>
        <v>4063</v>
      </c>
    </row>
    <row r="3586" spans="1:5" x14ac:dyDescent="0.25">
      <c r="A3586" s="7">
        <v>43032</v>
      </c>
      <c r="B3586" s="8">
        <v>4356</v>
      </c>
      <c r="C3586" s="8">
        <f t="shared" si="111"/>
        <v>205434</v>
      </c>
      <c r="D3586" s="8">
        <f>IF('zad5_4)'!$C3586&gt;$I$2,'zad5_4)'!$C3586-$I$2,0)</f>
        <v>0</v>
      </c>
      <c r="E3586" s="9">
        <f t="shared" ref="E3586:E3649" si="112">ROUNDUP(C3586*0.02,0)</f>
        <v>4109</v>
      </c>
    </row>
    <row r="3587" spans="1:5" x14ac:dyDescent="0.25">
      <c r="A3587" s="10">
        <v>43033</v>
      </c>
      <c r="B3587" s="11">
        <v>5467</v>
      </c>
      <c r="C3587" s="11">
        <f t="shared" si="111"/>
        <v>205681</v>
      </c>
      <c r="D3587" s="11">
        <f>IF('zad5_4)'!$C3587&gt;$I$2,'zad5_4)'!$C3587-$I$2,0)</f>
        <v>0</v>
      </c>
      <c r="E3587" s="12">
        <f t="shared" si="112"/>
        <v>4114</v>
      </c>
    </row>
    <row r="3588" spans="1:5" x14ac:dyDescent="0.25">
      <c r="A3588" s="7">
        <v>43034</v>
      </c>
      <c r="B3588" s="8">
        <v>5240</v>
      </c>
      <c r="C3588" s="8">
        <f t="shared" ref="C3588:C3651" si="113">C3587-D3587-E3587+B3587</f>
        <v>207034</v>
      </c>
      <c r="D3588" s="8">
        <f>IF('zad5_4)'!$C3588&gt;$I$2,'zad5_4)'!$C3588-$I$2,0)</f>
        <v>0</v>
      </c>
      <c r="E3588" s="9">
        <f t="shared" si="112"/>
        <v>4141</v>
      </c>
    </row>
    <row r="3589" spans="1:5" x14ac:dyDescent="0.25">
      <c r="A3589" s="10">
        <v>43035</v>
      </c>
      <c r="B3589" s="11">
        <v>6332</v>
      </c>
      <c r="C3589" s="11">
        <f t="shared" si="113"/>
        <v>208133</v>
      </c>
      <c r="D3589" s="11">
        <f>IF('zad5_4)'!$C3589&gt;$I$2,'zad5_4)'!$C3589-$I$2,0)</f>
        <v>0</v>
      </c>
      <c r="E3589" s="12">
        <f t="shared" si="112"/>
        <v>4163</v>
      </c>
    </row>
    <row r="3590" spans="1:5" x14ac:dyDescent="0.25">
      <c r="A3590" s="7">
        <v>43036</v>
      </c>
      <c r="B3590" s="8">
        <v>4550</v>
      </c>
      <c r="C3590" s="8">
        <f t="shared" si="113"/>
        <v>210302</v>
      </c>
      <c r="D3590" s="8">
        <f>IF('zad5_4)'!$C3590&gt;$I$2,'zad5_4)'!$C3590-$I$2,0)</f>
        <v>0</v>
      </c>
      <c r="E3590" s="9">
        <f t="shared" si="112"/>
        <v>4207</v>
      </c>
    </row>
    <row r="3591" spans="1:5" x14ac:dyDescent="0.25">
      <c r="A3591" s="10">
        <v>43037</v>
      </c>
      <c r="B3591" s="11">
        <v>6595</v>
      </c>
      <c r="C3591" s="11">
        <f t="shared" si="113"/>
        <v>210645</v>
      </c>
      <c r="D3591" s="11">
        <f>IF('zad5_4)'!$C3591&gt;$I$2,'zad5_4)'!$C3591-$I$2,0)</f>
        <v>0</v>
      </c>
      <c r="E3591" s="12">
        <f t="shared" si="112"/>
        <v>4213</v>
      </c>
    </row>
    <row r="3592" spans="1:5" x14ac:dyDescent="0.25">
      <c r="A3592" s="7">
        <v>43038</v>
      </c>
      <c r="B3592" s="8">
        <v>4854</v>
      </c>
      <c r="C3592" s="8">
        <f t="shared" si="113"/>
        <v>213027</v>
      </c>
      <c r="D3592" s="8">
        <f>IF('zad5_4)'!$C3592&gt;$I$2,'zad5_4)'!$C3592-$I$2,0)</f>
        <v>0</v>
      </c>
      <c r="E3592" s="9">
        <f t="shared" si="112"/>
        <v>4261</v>
      </c>
    </row>
    <row r="3593" spans="1:5" x14ac:dyDescent="0.25">
      <c r="A3593" s="10">
        <v>43039</v>
      </c>
      <c r="B3593" s="11">
        <v>5441</v>
      </c>
      <c r="C3593" s="11">
        <f t="shared" si="113"/>
        <v>213620</v>
      </c>
      <c r="D3593" s="11">
        <f>IF('zad5_4)'!$C3593&gt;$I$2,'zad5_4)'!$C3593-$I$2,0)</f>
        <v>0</v>
      </c>
      <c r="E3593" s="12">
        <f t="shared" si="112"/>
        <v>4273</v>
      </c>
    </row>
    <row r="3594" spans="1:5" x14ac:dyDescent="0.25">
      <c r="A3594" s="7">
        <v>43040</v>
      </c>
      <c r="B3594" s="8">
        <v>6136</v>
      </c>
      <c r="C3594" s="8">
        <f t="shared" si="113"/>
        <v>214788</v>
      </c>
      <c r="D3594" s="8">
        <f>IF('zad5_4)'!$C3594&gt;$I$2,'zad5_4)'!$C3594-$I$2,0)</f>
        <v>0</v>
      </c>
      <c r="E3594" s="9">
        <f t="shared" si="112"/>
        <v>4296</v>
      </c>
    </row>
    <row r="3595" spans="1:5" x14ac:dyDescent="0.25">
      <c r="A3595" s="10">
        <v>43041</v>
      </c>
      <c r="B3595" s="11">
        <v>4833</v>
      </c>
      <c r="C3595" s="11">
        <f t="shared" si="113"/>
        <v>216628</v>
      </c>
      <c r="D3595" s="11">
        <f>IF('zad5_4)'!$C3595&gt;$I$2,'zad5_4)'!$C3595-$I$2,0)</f>
        <v>0</v>
      </c>
      <c r="E3595" s="12">
        <f t="shared" si="112"/>
        <v>4333</v>
      </c>
    </row>
    <row r="3596" spans="1:5" x14ac:dyDescent="0.25">
      <c r="A3596" s="7">
        <v>43042</v>
      </c>
      <c r="B3596" s="8">
        <v>5128</v>
      </c>
      <c r="C3596" s="8">
        <f t="shared" si="113"/>
        <v>217128</v>
      </c>
      <c r="D3596" s="8">
        <f>IF('zad5_4)'!$C3596&gt;$I$2,'zad5_4)'!$C3596-$I$2,0)</f>
        <v>0</v>
      </c>
      <c r="E3596" s="9">
        <f t="shared" si="112"/>
        <v>4343</v>
      </c>
    </row>
    <row r="3597" spans="1:5" x14ac:dyDescent="0.25">
      <c r="A3597" s="10">
        <v>43043</v>
      </c>
      <c r="B3597" s="11">
        <v>5486</v>
      </c>
      <c r="C3597" s="11">
        <f t="shared" si="113"/>
        <v>217913</v>
      </c>
      <c r="D3597" s="11">
        <f>IF('zad5_4)'!$C3597&gt;$I$2,'zad5_4)'!$C3597-$I$2,0)</f>
        <v>0</v>
      </c>
      <c r="E3597" s="12">
        <f t="shared" si="112"/>
        <v>4359</v>
      </c>
    </row>
    <row r="3598" spans="1:5" x14ac:dyDescent="0.25">
      <c r="A3598" s="7">
        <v>43044</v>
      </c>
      <c r="B3598" s="8">
        <v>4993</v>
      </c>
      <c r="C3598" s="8">
        <f t="shared" si="113"/>
        <v>219040</v>
      </c>
      <c r="D3598" s="8">
        <f>IF('zad5_4)'!$C3598&gt;$I$2,'zad5_4)'!$C3598-$I$2,0)</f>
        <v>0</v>
      </c>
      <c r="E3598" s="9">
        <f t="shared" si="112"/>
        <v>4381</v>
      </c>
    </row>
    <row r="3599" spans="1:5" x14ac:dyDescent="0.25">
      <c r="A3599" s="10">
        <v>43045</v>
      </c>
      <c r="B3599" s="11">
        <v>5626</v>
      </c>
      <c r="C3599" s="11">
        <f t="shared" si="113"/>
        <v>219652</v>
      </c>
      <c r="D3599" s="11">
        <f>IF('zad5_4)'!$C3599&gt;$I$2,'zad5_4)'!$C3599-$I$2,0)</f>
        <v>0</v>
      </c>
      <c r="E3599" s="12">
        <f t="shared" si="112"/>
        <v>4394</v>
      </c>
    </row>
    <row r="3600" spans="1:5" x14ac:dyDescent="0.25">
      <c r="A3600" s="7">
        <v>43046</v>
      </c>
      <c r="B3600" s="8">
        <v>4996</v>
      </c>
      <c r="C3600" s="8">
        <f t="shared" si="113"/>
        <v>220884</v>
      </c>
      <c r="D3600" s="8">
        <f>IF('zad5_4)'!$C3600&gt;$I$2,'zad5_4)'!$C3600-$I$2,0)</f>
        <v>0</v>
      </c>
      <c r="E3600" s="9">
        <f t="shared" si="112"/>
        <v>4418</v>
      </c>
    </row>
    <row r="3601" spans="1:5" x14ac:dyDescent="0.25">
      <c r="A3601" s="10">
        <v>43047</v>
      </c>
      <c r="B3601" s="11">
        <v>4488</v>
      </c>
      <c r="C3601" s="11">
        <f t="shared" si="113"/>
        <v>221462</v>
      </c>
      <c r="D3601" s="11">
        <f>IF('zad5_4)'!$C3601&gt;$I$2,'zad5_4)'!$C3601-$I$2,0)</f>
        <v>0</v>
      </c>
      <c r="E3601" s="12">
        <f t="shared" si="112"/>
        <v>4430</v>
      </c>
    </row>
    <row r="3602" spans="1:5" x14ac:dyDescent="0.25">
      <c r="A3602" s="7">
        <v>43048</v>
      </c>
      <c r="B3602" s="8">
        <v>5069</v>
      </c>
      <c r="C3602" s="8">
        <f t="shared" si="113"/>
        <v>221520</v>
      </c>
      <c r="D3602" s="8">
        <f>IF('zad5_4)'!$C3602&gt;$I$2,'zad5_4)'!$C3602-$I$2,0)</f>
        <v>0</v>
      </c>
      <c r="E3602" s="9">
        <f t="shared" si="112"/>
        <v>4431</v>
      </c>
    </row>
    <row r="3603" spans="1:5" x14ac:dyDescent="0.25">
      <c r="A3603" s="10">
        <v>43049</v>
      </c>
      <c r="B3603" s="11">
        <v>6322</v>
      </c>
      <c r="C3603" s="11">
        <f t="shared" si="113"/>
        <v>222158</v>
      </c>
      <c r="D3603" s="11">
        <f>IF('zad5_4)'!$C3603&gt;$I$2,'zad5_4)'!$C3603-$I$2,0)</f>
        <v>0</v>
      </c>
      <c r="E3603" s="12">
        <f t="shared" si="112"/>
        <v>4444</v>
      </c>
    </row>
    <row r="3604" spans="1:5" x14ac:dyDescent="0.25">
      <c r="A3604" s="7">
        <v>43050</v>
      </c>
      <c r="B3604" s="8">
        <v>5045</v>
      </c>
      <c r="C3604" s="8">
        <f t="shared" si="113"/>
        <v>224036</v>
      </c>
      <c r="D3604" s="8">
        <f>IF('zad5_4)'!$C3604&gt;$I$2,'zad5_4)'!$C3604-$I$2,0)</f>
        <v>0</v>
      </c>
      <c r="E3604" s="9">
        <f t="shared" si="112"/>
        <v>4481</v>
      </c>
    </row>
    <row r="3605" spans="1:5" x14ac:dyDescent="0.25">
      <c r="A3605" s="10">
        <v>43051</v>
      </c>
      <c r="B3605" s="11">
        <v>5295</v>
      </c>
      <c r="C3605" s="11">
        <f t="shared" si="113"/>
        <v>224600</v>
      </c>
      <c r="D3605" s="11">
        <f>IF('zad5_4)'!$C3605&gt;$I$2,'zad5_4)'!$C3605-$I$2,0)</f>
        <v>0</v>
      </c>
      <c r="E3605" s="12">
        <f t="shared" si="112"/>
        <v>4492</v>
      </c>
    </row>
    <row r="3606" spans="1:5" x14ac:dyDescent="0.25">
      <c r="A3606" s="7">
        <v>43052</v>
      </c>
      <c r="B3606" s="8">
        <v>4381</v>
      </c>
      <c r="C3606" s="8">
        <f t="shared" si="113"/>
        <v>225403</v>
      </c>
      <c r="D3606" s="8">
        <f>IF('zad5_4)'!$C3606&gt;$I$2,'zad5_4)'!$C3606-$I$2,0)</f>
        <v>0</v>
      </c>
      <c r="E3606" s="9">
        <f t="shared" si="112"/>
        <v>4509</v>
      </c>
    </row>
    <row r="3607" spans="1:5" x14ac:dyDescent="0.25">
      <c r="A3607" s="10">
        <v>43053</v>
      </c>
      <c r="B3607" s="11">
        <v>3731</v>
      </c>
      <c r="C3607" s="11">
        <f t="shared" si="113"/>
        <v>225275</v>
      </c>
      <c r="D3607" s="11">
        <f>IF('zad5_4)'!$C3607&gt;$I$2,'zad5_4)'!$C3607-$I$2,0)</f>
        <v>0</v>
      </c>
      <c r="E3607" s="12">
        <f t="shared" si="112"/>
        <v>4506</v>
      </c>
    </row>
    <row r="3608" spans="1:5" x14ac:dyDescent="0.25">
      <c r="A3608" s="7">
        <v>43054</v>
      </c>
      <c r="B3608" s="8">
        <v>4877</v>
      </c>
      <c r="C3608" s="8">
        <f t="shared" si="113"/>
        <v>224500</v>
      </c>
      <c r="D3608" s="8">
        <f>IF('zad5_4)'!$C3608&gt;$I$2,'zad5_4)'!$C3608-$I$2,0)</f>
        <v>0</v>
      </c>
      <c r="E3608" s="9">
        <f t="shared" si="112"/>
        <v>4490</v>
      </c>
    </row>
    <row r="3609" spans="1:5" x14ac:dyDescent="0.25">
      <c r="A3609" s="10">
        <v>43055</v>
      </c>
      <c r="B3609" s="11">
        <v>4474</v>
      </c>
      <c r="C3609" s="11">
        <f t="shared" si="113"/>
        <v>224887</v>
      </c>
      <c r="D3609" s="11">
        <f>IF('zad5_4)'!$C3609&gt;$I$2,'zad5_4)'!$C3609-$I$2,0)</f>
        <v>0</v>
      </c>
      <c r="E3609" s="12">
        <f t="shared" si="112"/>
        <v>4498</v>
      </c>
    </row>
    <row r="3610" spans="1:5" x14ac:dyDescent="0.25">
      <c r="A3610" s="7">
        <v>43056</v>
      </c>
      <c r="B3610" s="8">
        <v>3843</v>
      </c>
      <c r="C3610" s="8">
        <f t="shared" si="113"/>
        <v>224863</v>
      </c>
      <c r="D3610" s="8">
        <f>IF('zad5_4)'!$C3610&gt;$I$2,'zad5_4)'!$C3610-$I$2,0)</f>
        <v>0</v>
      </c>
      <c r="E3610" s="9">
        <f t="shared" si="112"/>
        <v>4498</v>
      </c>
    </row>
    <row r="3611" spans="1:5" x14ac:dyDescent="0.25">
      <c r="A3611" s="10">
        <v>43057</v>
      </c>
      <c r="B3611" s="11">
        <v>3947</v>
      </c>
      <c r="C3611" s="11">
        <f t="shared" si="113"/>
        <v>224208</v>
      </c>
      <c r="D3611" s="11">
        <f>IF('zad5_4)'!$C3611&gt;$I$2,'zad5_4)'!$C3611-$I$2,0)</f>
        <v>0</v>
      </c>
      <c r="E3611" s="12">
        <f t="shared" si="112"/>
        <v>4485</v>
      </c>
    </row>
    <row r="3612" spans="1:5" x14ac:dyDescent="0.25">
      <c r="A3612" s="7">
        <v>43058</v>
      </c>
      <c r="B3612" s="8">
        <v>4658</v>
      </c>
      <c r="C3612" s="8">
        <f t="shared" si="113"/>
        <v>223670</v>
      </c>
      <c r="D3612" s="8">
        <f>IF('zad5_4)'!$C3612&gt;$I$2,'zad5_4)'!$C3612-$I$2,0)</f>
        <v>0</v>
      </c>
      <c r="E3612" s="9">
        <f t="shared" si="112"/>
        <v>4474</v>
      </c>
    </row>
    <row r="3613" spans="1:5" x14ac:dyDescent="0.25">
      <c r="A3613" s="10">
        <v>43059</v>
      </c>
      <c r="B3613" s="11">
        <v>4575</v>
      </c>
      <c r="C3613" s="11">
        <f t="shared" si="113"/>
        <v>223854</v>
      </c>
      <c r="D3613" s="11">
        <f>IF('zad5_4)'!$C3613&gt;$I$2,'zad5_4)'!$C3613-$I$2,0)</f>
        <v>0</v>
      </c>
      <c r="E3613" s="12">
        <f t="shared" si="112"/>
        <v>4478</v>
      </c>
    </row>
    <row r="3614" spans="1:5" x14ac:dyDescent="0.25">
      <c r="A3614" s="7">
        <v>43060</v>
      </c>
      <c r="B3614" s="8">
        <v>4101</v>
      </c>
      <c r="C3614" s="8">
        <f t="shared" si="113"/>
        <v>223951</v>
      </c>
      <c r="D3614" s="8">
        <f>IF('zad5_4)'!$C3614&gt;$I$2,'zad5_4)'!$C3614-$I$2,0)</f>
        <v>0</v>
      </c>
      <c r="E3614" s="9">
        <f t="shared" si="112"/>
        <v>4480</v>
      </c>
    </row>
    <row r="3615" spans="1:5" x14ac:dyDescent="0.25">
      <c r="A3615" s="10">
        <v>43061</v>
      </c>
      <c r="B3615" s="11">
        <v>3706</v>
      </c>
      <c r="C3615" s="11">
        <f t="shared" si="113"/>
        <v>223572</v>
      </c>
      <c r="D3615" s="11">
        <f>IF('zad5_4)'!$C3615&gt;$I$2,'zad5_4)'!$C3615-$I$2,0)</f>
        <v>0</v>
      </c>
      <c r="E3615" s="12">
        <f t="shared" si="112"/>
        <v>4472</v>
      </c>
    </row>
    <row r="3616" spans="1:5" x14ac:dyDescent="0.25">
      <c r="A3616" s="7">
        <v>43062</v>
      </c>
      <c r="B3616" s="8">
        <v>3339</v>
      </c>
      <c r="C3616" s="8">
        <f t="shared" si="113"/>
        <v>222806</v>
      </c>
      <c r="D3616" s="8">
        <f>IF('zad5_4)'!$C3616&gt;$I$2,'zad5_4)'!$C3616-$I$2,0)</f>
        <v>0</v>
      </c>
      <c r="E3616" s="9">
        <f t="shared" si="112"/>
        <v>4457</v>
      </c>
    </row>
    <row r="3617" spans="1:5" x14ac:dyDescent="0.25">
      <c r="A3617" s="10">
        <v>43063</v>
      </c>
      <c r="B3617" s="11">
        <v>5124</v>
      </c>
      <c r="C3617" s="11">
        <f t="shared" si="113"/>
        <v>221688</v>
      </c>
      <c r="D3617" s="11">
        <f>IF('zad5_4)'!$C3617&gt;$I$2,'zad5_4)'!$C3617-$I$2,0)</f>
        <v>0</v>
      </c>
      <c r="E3617" s="12">
        <f t="shared" si="112"/>
        <v>4434</v>
      </c>
    </row>
    <row r="3618" spans="1:5" x14ac:dyDescent="0.25">
      <c r="A3618" s="7">
        <v>43064</v>
      </c>
      <c r="B3618" s="8">
        <v>5162</v>
      </c>
      <c r="C3618" s="8">
        <f t="shared" si="113"/>
        <v>222378</v>
      </c>
      <c r="D3618" s="8">
        <f>IF('zad5_4)'!$C3618&gt;$I$2,'zad5_4)'!$C3618-$I$2,0)</f>
        <v>0</v>
      </c>
      <c r="E3618" s="9">
        <f t="shared" si="112"/>
        <v>4448</v>
      </c>
    </row>
    <row r="3619" spans="1:5" x14ac:dyDescent="0.25">
      <c r="A3619" s="10">
        <v>43065</v>
      </c>
      <c r="B3619" s="11">
        <v>5646</v>
      </c>
      <c r="C3619" s="11">
        <f t="shared" si="113"/>
        <v>223092</v>
      </c>
      <c r="D3619" s="11">
        <f>IF('zad5_4)'!$C3619&gt;$I$2,'zad5_4)'!$C3619-$I$2,0)</f>
        <v>0</v>
      </c>
      <c r="E3619" s="12">
        <f t="shared" si="112"/>
        <v>4462</v>
      </c>
    </row>
    <row r="3620" spans="1:5" x14ac:dyDescent="0.25">
      <c r="A3620" s="7">
        <v>43066</v>
      </c>
      <c r="B3620" s="8">
        <v>4593</v>
      </c>
      <c r="C3620" s="8">
        <f t="shared" si="113"/>
        <v>224276</v>
      </c>
      <c r="D3620" s="8">
        <f>IF('zad5_4)'!$C3620&gt;$I$2,'zad5_4)'!$C3620-$I$2,0)</f>
        <v>0</v>
      </c>
      <c r="E3620" s="9">
        <f t="shared" si="112"/>
        <v>4486</v>
      </c>
    </row>
    <row r="3621" spans="1:5" x14ac:dyDescent="0.25">
      <c r="A3621" s="10">
        <v>43067</v>
      </c>
      <c r="B3621" s="11">
        <v>3270</v>
      </c>
      <c r="C3621" s="11">
        <f t="shared" si="113"/>
        <v>224383</v>
      </c>
      <c r="D3621" s="11">
        <f>IF('zad5_4)'!$C3621&gt;$I$2,'zad5_4)'!$C3621-$I$2,0)</f>
        <v>0</v>
      </c>
      <c r="E3621" s="12">
        <f t="shared" si="112"/>
        <v>4488</v>
      </c>
    </row>
    <row r="3622" spans="1:5" x14ac:dyDescent="0.25">
      <c r="A3622" s="7">
        <v>43068</v>
      </c>
      <c r="B3622" s="8">
        <v>4100</v>
      </c>
      <c r="C3622" s="8">
        <f t="shared" si="113"/>
        <v>223165</v>
      </c>
      <c r="D3622" s="8">
        <f>IF('zad5_4)'!$C3622&gt;$I$2,'zad5_4)'!$C3622-$I$2,0)</f>
        <v>0</v>
      </c>
      <c r="E3622" s="9">
        <f t="shared" si="112"/>
        <v>4464</v>
      </c>
    </row>
    <row r="3623" spans="1:5" x14ac:dyDescent="0.25">
      <c r="A3623" s="10">
        <v>43069</v>
      </c>
      <c r="B3623" s="11">
        <v>4540</v>
      </c>
      <c r="C3623" s="11">
        <f t="shared" si="113"/>
        <v>222801</v>
      </c>
      <c r="D3623" s="11">
        <f>IF('zad5_4)'!$C3623&gt;$I$2,'zad5_4)'!$C3623-$I$2,0)</f>
        <v>0</v>
      </c>
      <c r="E3623" s="12">
        <f t="shared" si="112"/>
        <v>4457</v>
      </c>
    </row>
    <row r="3624" spans="1:5" x14ac:dyDescent="0.25">
      <c r="A3624" s="7">
        <v>43070</v>
      </c>
      <c r="B3624" s="8">
        <v>4523</v>
      </c>
      <c r="C3624" s="8">
        <f t="shared" si="113"/>
        <v>222884</v>
      </c>
      <c r="D3624" s="8">
        <f>IF('zad5_4)'!$C3624&gt;$I$2,'zad5_4)'!$C3624-$I$2,0)</f>
        <v>0</v>
      </c>
      <c r="E3624" s="9">
        <f t="shared" si="112"/>
        <v>4458</v>
      </c>
    </row>
    <row r="3625" spans="1:5" x14ac:dyDescent="0.25">
      <c r="A3625" s="10">
        <v>43071</v>
      </c>
      <c r="B3625" s="11">
        <v>3731</v>
      </c>
      <c r="C3625" s="11">
        <f t="shared" si="113"/>
        <v>222949</v>
      </c>
      <c r="D3625" s="11">
        <f>IF('zad5_4)'!$C3625&gt;$I$2,'zad5_4)'!$C3625-$I$2,0)</f>
        <v>0</v>
      </c>
      <c r="E3625" s="12">
        <f t="shared" si="112"/>
        <v>4459</v>
      </c>
    </row>
    <row r="3626" spans="1:5" x14ac:dyDescent="0.25">
      <c r="A3626" s="7">
        <v>43072</v>
      </c>
      <c r="B3626" s="8">
        <v>4704</v>
      </c>
      <c r="C3626" s="8">
        <f t="shared" si="113"/>
        <v>222221</v>
      </c>
      <c r="D3626" s="8">
        <f>IF('zad5_4)'!$C3626&gt;$I$2,'zad5_4)'!$C3626-$I$2,0)</f>
        <v>0</v>
      </c>
      <c r="E3626" s="9">
        <f t="shared" si="112"/>
        <v>4445</v>
      </c>
    </row>
    <row r="3627" spans="1:5" x14ac:dyDescent="0.25">
      <c r="A3627" s="10">
        <v>43073</v>
      </c>
      <c r="B3627" s="11">
        <v>3336</v>
      </c>
      <c r="C3627" s="11">
        <f t="shared" si="113"/>
        <v>222480</v>
      </c>
      <c r="D3627" s="11">
        <f>IF('zad5_4)'!$C3627&gt;$I$2,'zad5_4)'!$C3627-$I$2,0)</f>
        <v>0</v>
      </c>
      <c r="E3627" s="12">
        <f t="shared" si="112"/>
        <v>4450</v>
      </c>
    </row>
    <row r="3628" spans="1:5" x14ac:dyDescent="0.25">
      <c r="A3628" s="7">
        <v>43074</v>
      </c>
      <c r="B3628" s="8">
        <v>5261</v>
      </c>
      <c r="C3628" s="8">
        <f t="shared" si="113"/>
        <v>221366</v>
      </c>
      <c r="D3628" s="8">
        <f>IF('zad5_4)'!$C3628&gt;$I$2,'zad5_4)'!$C3628-$I$2,0)</f>
        <v>0</v>
      </c>
      <c r="E3628" s="9">
        <f t="shared" si="112"/>
        <v>4428</v>
      </c>
    </row>
    <row r="3629" spans="1:5" x14ac:dyDescent="0.25">
      <c r="A3629" s="10">
        <v>43075</v>
      </c>
      <c r="B3629" s="11">
        <v>3621</v>
      </c>
      <c r="C3629" s="11">
        <f t="shared" si="113"/>
        <v>222199</v>
      </c>
      <c r="D3629" s="11">
        <f>IF('zad5_4)'!$C3629&gt;$I$2,'zad5_4)'!$C3629-$I$2,0)</f>
        <v>0</v>
      </c>
      <c r="E3629" s="12">
        <f t="shared" si="112"/>
        <v>4444</v>
      </c>
    </row>
    <row r="3630" spans="1:5" x14ac:dyDescent="0.25">
      <c r="A3630" s="7">
        <v>43076</v>
      </c>
      <c r="B3630" s="8">
        <v>3093</v>
      </c>
      <c r="C3630" s="8">
        <f t="shared" si="113"/>
        <v>221376</v>
      </c>
      <c r="D3630" s="8">
        <f>IF('zad5_4)'!$C3630&gt;$I$2,'zad5_4)'!$C3630-$I$2,0)</f>
        <v>0</v>
      </c>
      <c r="E3630" s="9">
        <f t="shared" si="112"/>
        <v>4428</v>
      </c>
    </row>
    <row r="3631" spans="1:5" x14ac:dyDescent="0.25">
      <c r="A3631" s="10">
        <v>43077</v>
      </c>
      <c r="B3631" s="11">
        <v>2971</v>
      </c>
      <c r="C3631" s="11">
        <f t="shared" si="113"/>
        <v>220041</v>
      </c>
      <c r="D3631" s="11">
        <f>IF('zad5_4)'!$C3631&gt;$I$2,'zad5_4)'!$C3631-$I$2,0)</f>
        <v>0</v>
      </c>
      <c r="E3631" s="12">
        <f t="shared" si="112"/>
        <v>4401</v>
      </c>
    </row>
    <row r="3632" spans="1:5" x14ac:dyDescent="0.25">
      <c r="A3632" s="7">
        <v>43078</v>
      </c>
      <c r="B3632" s="8">
        <v>3795</v>
      </c>
      <c r="C3632" s="8">
        <f t="shared" si="113"/>
        <v>218611</v>
      </c>
      <c r="D3632" s="8">
        <f>IF('zad5_4)'!$C3632&gt;$I$2,'zad5_4)'!$C3632-$I$2,0)</f>
        <v>0</v>
      </c>
      <c r="E3632" s="9">
        <f t="shared" si="112"/>
        <v>4373</v>
      </c>
    </row>
    <row r="3633" spans="1:5" x14ac:dyDescent="0.25">
      <c r="A3633" s="10">
        <v>43079</v>
      </c>
      <c r="B3633" s="11">
        <v>2821</v>
      </c>
      <c r="C3633" s="11">
        <f t="shared" si="113"/>
        <v>218033</v>
      </c>
      <c r="D3633" s="11">
        <f>IF('zad5_4)'!$C3633&gt;$I$2,'zad5_4)'!$C3633-$I$2,0)</f>
        <v>0</v>
      </c>
      <c r="E3633" s="12">
        <f t="shared" si="112"/>
        <v>4361</v>
      </c>
    </row>
    <row r="3634" spans="1:5" x14ac:dyDescent="0.25">
      <c r="A3634" s="7">
        <v>43080</v>
      </c>
      <c r="B3634" s="8">
        <v>4393</v>
      </c>
      <c r="C3634" s="8">
        <f t="shared" si="113"/>
        <v>216493</v>
      </c>
      <c r="D3634" s="8">
        <f>IF('zad5_4)'!$C3634&gt;$I$2,'zad5_4)'!$C3634-$I$2,0)</f>
        <v>0</v>
      </c>
      <c r="E3634" s="9">
        <f t="shared" si="112"/>
        <v>4330</v>
      </c>
    </row>
    <row r="3635" spans="1:5" x14ac:dyDescent="0.25">
      <c r="A3635" s="10">
        <v>43081</v>
      </c>
      <c r="B3635" s="11">
        <v>3262</v>
      </c>
      <c r="C3635" s="11">
        <f t="shared" si="113"/>
        <v>216556</v>
      </c>
      <c r="D3635" s="11">
        <f>IF('zad5_4)'!$C3635&gt;$I$2,'zad5_4)'!$C3635-$I$2,0)</f>
        <v>0</v>
      </c>
      <c r="E3635" s="12">
        <f t="shared" si="112"/>
        <v>4332</v>
      </c>
    </row>
    <row r="3636" spans="1:5" x14ac:dyDescent="0.25">
      <c r="A3636" s="7">
        <v>43082</v>
      </c>
      <c r="B3636" s="8">
        <v>1945</v>
      </c>
      <c r="C3636" s="8">
        <f t="shared" si="113"/>
        <v>215486</v>
      </c>
      <c r="D3636" s="8">
        <f>IF('zad5_4)'!$C3636&gt;$I$2,'zad5_4)'!$C3636-$I$2,0)</f>
        <v>0</v>
      </c>
      <c r="E3636" s="9">
        <f t="shared" si="112"/>
        <v>4310</v>
      </c>
    </row>
    <row r="3637" spans="1:5" x14ac:dyDescent="0.25">
      <c r="A3637" s="10">
        <v>43083</v>
      </c>
      <c r="B3637" s="11">
        <v>2984</v>
      </c>
      <c r="C3637" s="11">
        <f t="shared" si="113"/>
        <v>213121</v>
      </c>
      <c r="D3637" s="11">
        <f>IF('zad5_4)'!$C3637&gt;$I$2,'zad5_4)'!$C3637-$I$2,0)</f>
        <v>0</v>
      </c>
      <c r="E3637" s="12">
        <f t="shared" si="112"/>
        <v>4263</v>
      </c>
    </row>
    <row r="3638" spans="1:5" x14ac:dyDescent="0.25">
      <c r="A3638" s="7">
        <v>43084</v>
      </c>
      <c r="B3638" s="8">
        <v>2663</v>
      </c>
      <c r="C3638" s="8">
        <f t="shared" si="113"/>
        <v>211842</v>
      </c>
      <c r="D3638" s="8">
        <f>IF('zad5_4)'!$C3638&gt;$I$2,'zad5_4)'!$C3638-$I$2,0)</f>
        <v>0</v>
      </c>
      <c r="E3638" s="9">
        <f t="shared" si="112"/>
        <v>4237</v>
      </c>
    </row>
    <row r="3639" spans="1:5" x14ac:dyDescent="0.25">
      <c r="A3639" s="10">
        <v>43085</v>
      </c>
      <c r="B3639" s="11">
        <v>2661</v>
      </c>
      <c r="C3639" s="11">
        <f t="shared" si="113"/>
        <v>210268</v>
      </c>
      <c r="D3639" s="11">
        <f>IF('zad5_4)'!$C3639&gt;$I$2,'zad5_4)'!$C3639-$I$2,0)</f>
        <v>0</v>
      </c>
      <c r="E3639" s="12">
        <f t="shared" si="112"/>
        <v>4206</v>
      </c>
    </row>
    <row r="3640" spans="1:5" x14ac:dyDescent="0.25">
      <c r="A3640" s="7">
        <v>43086</v>
      </c>
      <c r="B3640" s="8">
        <v>2086</v>
      </c>
      <c r="C3640" s="8">
        <f t="shared" si="113"/>
        <v>208723</v>
      </c>
      <c r="D3640" s="8">
        <f>IF('zad5_4)'!$C3640&gt;$I$2,'zad5_4)'!$C3640-$I$2,0)</f>
        <v>0</v>
      </c>
      <c r="E3640" s="9">
        <f t="shared" si="112"/>
        <v>4175</v>
      </c>
    </row>
    <row r="3641" spans="1:5" x14ac:dyDescent="0.25">
      <c r="A3641" s="10">
        <v>43087</v>
      </c>
      <c r="B3641" s="11">
        <v>3301</v>
      </c>
      <c r="C3641" s="11">
        <f t="shared" si="113"/>
        <v>206634</v>
      </c>
      <c r="D3641" s="11">
        <f>IF('zad5_4)'!$C3641&gt;$I$2,'zad5_4)'!$C3641-$I$2,0)</f>
        <v>0</v>
      </c>
      <c r="E3641" s="12">
        <f t="shared" si="112"/>
        <v>4133</v>
      </c>
    </row>
    <row r="3642" spans="1:5" x14ac:dyDescent="0.25">
      <c r="A3642" s="7">
        <v>43088</v>
      </c>
      <c r="B3642" s="8">
        <v>2611</v>
      </c>
      <c r="C3642" s="8">
        <f t="shared" si="113"/>
        <v>205802</v>
      </c>
      <c r="D3642" s="8">
        <f>IF('zad5_4)'!$C3642&gt;$I$2,'zad5_4)'!$C3642-$I$2,0)</f>
        <v>0</v>
      </c>
      <c r="E3642" s="9">
        <f t="shared" si="112"/>
        <v>4117</v>
      </c>
    </row>
    <row r="3643" spans="1:5" x14ac:dyDescent="0.25">
      <c r="A3643" s="10">
        <v>43089</v>
      </c>
      <c r="B3643" s="11">
        <v>1512</v>
      </c>
      <c r="C3643" s="11">
        <f t="shared" si="113"/>
        <v>204296</v>
      </c>
      <c r="D3643" s="11">
        <f>IF('zad5_4)'!$C3643&gt;$I$2,'zad5_4)'!$C3643-$I$2,0)</f>
        <v>0</v>
      </c>
      <c r="E3643" s="12">
        <f t="shared" si="112"/>
        <v>4086</v>
      </c>
    </row>
    <row r="3644" spans="1:5" x14ac:dyDescent="0.25">
      <c r="A3644" s="7">
        <v>43090</v>
      </c>
      <c r="B3644" s="8">
        <v>3598</v>
      </c>
      <c r="C3644" s="8">
        <f t="shared" si="113"/>
        <v>201722</v>
      </c>
      <c r="D3644" s="8">
        <f>IF('zad5_4)'!$C3644&gt;$I$2,'zad5_4)'!$C3644-$I$2,0)</f>
        <v>0</v>
      </c>
      <c r="E3644" s="9">
        <f t="shared" si="112"/>
        <v>4035</v>
      </c>
    </row>
    <row r="3645" spans="1:5" x14ac:dyDescent="0.25">
      <c r="A3645" s="10">
        <v>43091</v>
      </c>
      <c r="B3645" s="11">
        <v>3644</v>
      </c>
      <c r="C3645" s="11">
        <f t="shared" si="113"/>
        <v>201285</v>
      </c>
      <c r="D3645" s="11">
        <f>IF('zad5_4)'!$C3645&gt;$I$2,'zad5_4)'!$C3645-$I$2,0)</f>
        <v>0</v>
      </c>
      <c r="E3645" s="12">
        <f t="shared" si="112"/>
        <v>4026</v>
      </c>
    </row>
    <row r="3646" spans="1:5" x14ac:dyDescent="0.25">
      <c r="A3646" s="7">
        <v>43092</v>
      </c>
      <c r="B3646" s="8">
        <v>2057</v>
      </c>
      <c r="C3646" s="8">
        <f t="shared" si="113"/>
        <v>200903</v>
      </c>
      <c r="D3646" s="8">
        <f>IF('zad5_4)'!$C3646&gt;$I$2,'zad5_4)'!$C3646-$I$2,0)</f>
        <v>0</v>
      </c>
      <c r="E3646" s="9">
        <f t="shared" si="112"/>
        <v>4019</v>
      </c>
    </row>
    <row r="3647" spans="1:5" x14ac:dyDescent="0.25">
      <c r="A3647" s="10">
        <v>43093</v>
      </c>
      <c r="B3647" s="11">
        <v>1562</v>
      </c>
      <c r="C3647" s="11">
        <f t="shared" si="113"/>
        <v>198941</v>
      </c>
      <c r="D3647" s="11">
        <f>IF('zad5_4)'!$C3647&gt;$I$2,'zad5_4)'!$C3647-$I$2,0)</f>
        <v>0</v>
      </c>
      <c r="E3647" s="12">
        <f t="shared" si="112"/>
        <v>3979</v>
      </c>
    </row>
    <row r="3648" spans="1:5" x14ac:dyDescent="0.25">
      <c r="A3648" s="7">
        <v>43094</v>
      </c>
      <c r="B3648" s="8">
        <v>2531</v>
      </c>
      <c r="C3648" s="8">
        <f t="shared" si="113"/>
        <v>196524</v>
      </c>
      <c r="D3648" s="8">
        <f>IF('zad5_4)'!$C3648&gt;$I$2,'zad5_4)'!$C3648-$I$2,0)</f>
        <v>0</v>
      </c>
      <c r="E3648" s="9">
        <f t="shared" si="112"/>
        <v>3931</v>
      </c>
    </row>
    <row r="3649" spans="1:5" x14ac:dyDescent="0.25">
      <c r="A3649" s="10">
        <v>43095</v>
      </c>
      <c r="B3649" s="11">
        <v>4611</v>
      </c>
      <c r="C3649" s="11">
        <f t="shared" si="113"/>
        <v>195124</v>
      </c>
      <c r="D3649" s="11">
        <f>IF('zad5_4)'!$C3649&gt;$I$2,'zad5_4)'!$C3649-$I$2,0)</f>
        <v>0</v>
      </c>
      <c r="E3649" s="12">
        <f t="shared" si="112"/>
        <v>3903</v>
      </c>
    </row>
    <row r="3650" spans="1:5" x14ac:dyDescent="0.25">
      <c r="A3650" s="7">
        <v>43096</v>
      </c>
      <c r="B3650" s="8">
        <v>2380</v>
      </c>
      <c r="C3650" s="8">
        <f t="shared" si="113"/>
        <v>195832</v>
      </c>
      <c r="D3650" s="8">
        <f>IF('zad5_4)'!$C3650&gt;$I$2,'zad5_4)'!$C3650-$I$2,0)</f>
        <v>0</v>
      </c>
      <c r="E3650" s="9">
        <f t="shared" ref="E3650:E3654" si="114">ROUNDUP(C3650*0.02,0)</f>
        <v>3917</v>
      </c>
    </row>
    <row r="3651" spans="1:5" x14ac:dyDescent="0.25">
      <c r="A3651" s="10">
        <v>43097</v>
      </c>
      <c r="B3651" s="11">
        <v>3881</v>
      </c>
      <c r="C3651" s="11">
        <f t="shared" si="113"/>
        <v>194295</v>
      </c>
      <c r="D3651" s="11">
        <f>IF('zad5_4)'!$C3651&gt;$I$2,'zad5_4)'!$C3651-$I$2,0)</f>
        <v>0</v>
      </c>
      <c r="E3651" s="12">
        <f t="shared" si="114"/>
        <v>3886</v>
      </c>
    </row>
    <row r="3652" spans="1:5" x14ac:dyDescent="0.25">
      <c r="A3652" s="7">
        <v>43098</v>
      </c>
      <c r="B3652" s="8">
        <v>7421</v>
      </c>
      <c r="C3652" s="8">
        <f t="shared" ref="C3652:C3654" si="115">C3651-D3651-E3651+B3651</f>
        <v>194290</v>
      </c>
      <c r="D3652" s="8">
        <f>IF('zad5_4)'!$C3652&gt;$I$2,'zad5_4)'!$C3652-$I$2,0)</f>
        <v>0</v>
      </c>
      <c r="E3652" s="9">
        <f t="shared" si="114"/>
        <v>3886</v>
      </c>
    </row>
    <row r="3653" spans="1:5" x14ac:dyDescent="0.25">
      <c r="A3653" s="10">
        <v>43099</v>
      </c>
      <c r="B3653" s="11">
        <v>7058</v>
      </c>
      <c r="C3653" s="11">
        <f t="shared" si="115"/>
        <v>197825</v>
      </c>
      <c r="D3653" s="11">
        <f>IF('zad5_4)'!$C3653&gt;$I$2,'zad5_4)'!$C3653-$I$2,0)</f>
        <v>0</v>
      </c>
      <c r="E3653" s="12">
        <f t="shared" si="114"/>
        <v>3957</v>
      </c>
    </row>
    <row r="3654" spans="1:5" x14ac:dyDescent="0.25">
      <c r="A3654" s="13">
        <v>43100</v>
      </c>
      <c r="B3654" s="2">
        <v>6540</v>
      </c>
      <c r="C3654" s="2">
        <f t="shared" si="115"/>
        <v>200926</v>
      </c>
      <c r="D3654" s="2">
        <f>IF('zad5_4)'!$C3654&gt;$I$2,'zad5_4)'!$C3654-$I$2,0)</f>
        <v>0</v>
      </c>
      <c r="E3654" s="3">
        <f t="shared" si="114"/>
        <v>4019</v>
      </c>
    </row>
  </sheetData>
  <autoFilter ref="D1:D3654" xr:uid="{53D199D8-390A-4E3D-9176-ADF83A85F63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2D76-55BD-432A-A642-489CF80D76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8" sqref="D8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n O r M m K w A A A D 3 A A A A E g A A A E N v b m Z p Z y 9 Q Y W N r Y W d l L n h t b I S P v Q 6 C M A C E d x P f g X S n f + h C S h l c I S E x M a 4 N N N B Y W g L F 8 m 4 O P p K v I E R R N 8 e 7 + 5 K 7 e 9 z u L J 1 a H V x l P y h r E k A g B s H g h K m E t k Y m w F i Q 8 u 2 G F a K 8 i F o G M 2 2 G e B q q B D T O d T F C 3 n v o I 2 j 7 G l G M C T r n 2 b F s Z C v A B 1 b / 4 V C Z p b a U g L P T a w 2 n k J A 9 p L s I Y o Z W k + X K f A E 6 D 1 7 S H 5 M d R u 3 G X v J O h 0 X G 0 C o Z e n / g T w A A A P / / A w B Q S w M E F A A C A A g A A A A h A A w r 0 2 0 Z A Q A A / g Q A A B M A A A B G b 3 J t d W x h c y 9 T Z W N 0 a W 9 u M S 5 t 7 J C 7 T s M w F I Z n I v U d L H d J J M t q L j C A M i U g I S Q k a C c I g 0 l O w S L x q W w H i K o s v B I T M + p 7 4 R J B F w b U O W f x 8 X 8 u / v 0 Z K K 1 E R e b D G Z 5 4 n n k U G i r y g p U g K a n B T j z i Y v O h P 9 + r z R s 6 M T P P P M e y b U B Z / 0 z W w D N U 1 l 2 M T / P j 4 g L 1 k y y u x V L U R R j z W c K j u N j u 4 / b V 0 o D d 5 l D L R l r Q K T 2 g j G R Y t 4 0 y a c T I q S q x k u o h D a P D G S N X L V q Y 2 6 6 G d J f y S 1 R w F 7 D B 1 5 T e N B K U M 4 / E d i v q 7 C 3 E v e t a a K H M E n U z r F 9 0 K z D + 7 y / Y e k 2 H Q u g c u E E g l b D Q M / K j R 0 4 / V / Y o 4 d v R v g 8 m n l R / v 7 m j N q X f 3 P w o o C O 8 f e H F I 7 z 9 4 S U j v H / D + w I A A P / / A w B Q S w E C L Q A U A A Y A C A A A A C E A K t 2 q Q N I A A A A 3 A Q A A E w A A A A A A A A A A A A A A A A A A A A A A W 0 N v b n R l b n R f V H l w Z X N d L n h t b F B L A Q I t A B Q A A g A I A A A A I Q C c 6 s y Y r A A A A P c A A A A S A A A A A A A A A A A A A A A A A A s D A A B D b 2 5 m a W c v U G F j a 2 F n Z S 5 4 b W x Q S w E C L Q A U A A I A C A A A A C E A D C v T b R k B A A D + B A A A E w A A A A A A A A A A A A A A A A D n A w A A R m 9 y b X V s Y X M v U 2 V j d G l v b j E u b V B L B Q Y A A A A A A w A D A M I A A A A x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R w A A A A A A A B / H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d v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1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z V D E 2 O j A 3 O j E 1 L j Y z M z Q 1 N j J a I i 8 + P E V u d H J 5 I F R 5 c G U 9 I k Z p b G x D b 2 x 1 b W 5 U e X B l c y I g V m F s d W U 9 I n N D U U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3 b 2 R h I i 8 + P C 9 T d G F i b G V F b n R y a W V z P j w v S X R l b T 4 8 S X R l b T 4 8 S X R l b U x v Y 2 F 0 a W 9 u P j x J d G V t V H l w Z T 5 G b 3 J t d W x h P C 9 J d G V t V H l w Z T 4 8 S X R l b V B h d G g + U 2 V j d G l v b j E v d 2 9 k Y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j U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N U M T Y 6 M D c 6 M T U u N j M z N D U 2 M l o i L z 4 8 R W 5 0 c n k g V H l w Z T 0 i R m l s b E N v b H V t b l R 5 c G V z I i B W Y W x 1 Z T 0 i c 0 N R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R m l s b F R h c m d l d C I g V m F s d W U 9 I n N 3 b 2 R h M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3 d v Z G E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1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0 L T E z V D E 2 O j A 3 O j E 1 L j Y z M z Q 1 N j J a I i 8 + P E V u d H J 5 I F R 5 c G U 9 I k Z p b G x D b 2 x 1 b W 5 U e X B l c y I g V m F s d W U 9 I n N D U U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Z p b G x U Y X J n Z X Q i I F Z h b H V l P S J z d 2 9 k Y T M 0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d 2 9 k Y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Q t M T N U M T Y 6 M D c 6 M T U u N j M z N D U 2 M l o i L z 4 8 R W 5 0 c n k g V H l w Z T 0 i R m l s b E N v b H V t b l R 5 c G V z I i B W Y W x 1 Z T 0 i c 0 N R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Z G E v Q X V 0 b 1 J l b W 9 2 Z W R D b 2 x 1 b W 5 z M S 5 7 Q 2 9 s d W 1 u M S w w f S Z x d W 9 0 O y w m c X V v d D t T Z W N 0 a W 9 u M S 9 3 b 2 R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k Y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Z G E l M j A o M i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b 2 R h J T I w K D I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k Y S U y M C g z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d v Z G E l M j A o M y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b 2 R h J T I w K D Q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9 k Y S U y M C g 0 K S 9 a b W l l b m l v b m 8 l M j B 0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/ k y j C B K 0 p S 7 / X S z g z O 5 Z v A A A A A A I A A A A A A B B m A A A A A Q A A I A A A A A A u D B A O w 7 e y e I D / Z v K p Z f Y / 5 B M O 5 b 7 s Y J E U W r L C t Q 3 8 A A A A A A 6 A A A A A A g A A I A A A A D h w u O K W F c y P 1 l 6 d Z E J h w 2 C X F L y z o I P X D f A J E P o n x h / q U A A A A P p 7 + H f W X i Z u z e E u m X k N P d C L F i 7 P G Q 9 g X m p S 3 X F b S O w Q b S H 6 5 e 5 9 u j A V t 7 9 6 l M X 3 t C T V z 6 + w 2 6 c d o 7 u O d w z x v u Z Q j I + j N a Z d H o O j A M d H Q A J r Q A A A A O b y G i b b k X v D T u / L m d x V 2 r 5 k G 3 P w 1 k I i N R N q q e 0 0 a l f G u X N / P o Q r w 0 V 0 v J d v F G g d z H F H 5 w w 0 4 e 1 1 v e + c b + 9 v N f A = < / D a t a M a s h u p > 
</file>

<file path=customXml/itemProps1.xml><?xml version="1.0" encoding="utf-8"?>
<ds:datastoreItem xmlns:ds="http://schemas.openxmlformats.org/officeDocument/2006/customXml" ds:itemID="{8360ADB4-1091-4299-8580-1D38E398DF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zad5_1</vt:lpstr>
      <vt:lpstr>zad5_2</vt:lpstr>
      <vt:lpstr>zad5_3</vt:lpstr>
      <vt:lpstr>zad5_4)</vt:lpstr>
      <vt:lpstr>Arkusz1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</dc:creator>
  <cp:lastModifiedBy>Demon</cp:lastModifiedBy>
  <dcterms:created xsi:type="dcterms:W3CDTF">2015-06-05T18:17:20Z</dcterms:created>
  <dcterms:modified xsi:type="dcterms:W3CDTF">2023-04-25T18:51:40Z</dcterms:modified>
</cp:coreProperties>
</file>