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a\Desktop\projekt10_PacMan\info\"/>
    </mc:Choice>
  </mc:AlternateContent>
  <xr:revisionPtr revIDLastSave="0" documentId="13_ncr:1_{EB1B7B29-2100-4CD9-A9AA-4B7B45B26C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jekt#0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4" i="1" l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K34" i="1" s="1"/>
  <c r="I5" i="1"/>
  <c r="I34" i="1" s="1"/>
</calcChain>
</file>

<file path=xl/sharedStrings.xml><?xml version="1.0" encoding="utf-8"?>
<sst xmlns="http://schemas.openxmlformats.org/spreadsheetml/2006/main" count="53" uniqueCount="49">
  <si>
    <t xml:space="preserve">Datum </t>
  </si>
  <si>
    <t>Abgabe</t>
  </si>
  <si>
    <t>Anteil</t>
  </si>
  <si>
    <t>Beispielbenotung 1</t>
  </si>
  <si>
    <t>Beispielbenotung 1 anteilsmäßig  und gewichtet</t>
  </si>
  <si>
    <t>Beispielbenotung 2</t>
  </si>
  <si>
    <t>Beispielbenotung 2 anteilsmäßig  und gewichtet</t>
  </si>
  <si>
    <t>Beispielbenotung 3</t>
  </si>
  <si>
    <t>Beispielbenotung 3 anteilsmäßig  und gewichtet</t>
  </si>
  <si>
    <t>12.4.</t>
  </si>
  <si>
    <t>Pflichtenheft</t>
  </si>
  <si>
    <t>3.5.</t>
  </si>
  <si>
    <t>Prototyp</t>
  </si>
  <si>
    <t>14.5.</t>
  </si>
  <si>
    <t>Funktionsumfang verglichen mit dem Pflichtenheft</t>
  </si>
  <si>
    <t>SEW-Inhalte</t>
  </si>
  <si>
    <t>User Interface</t>
  </si>
  <si>
    <t>Sonstiges (Style-Guides, Einfachheit, Laufzeiteffizienz, Commits)</t>
  </si>
  <si>
    <t>Schwierigkeitsgrad</t>
  </si>
  <si>
    <t>Style-Guides</t>
  </si>
  <si>
    <t>JavaDoc</t>
  </si>
  <si>
    <t>Ästhethik</t>
  </si>
  <si>
    <t>SEW Inhalte</t>
  </si>
  <si>
    <t>Stellen im Code, wo das besonders gut ersichtlich ist</t>
  </si>
  <si>
    <t>Objektorientierte Entwicklung</t>
  </si>
  <si>
    <t>JUnit</t>
  </si>
  <si>
    <t>RegExp</t>
  </si>
  <si>
    <t>Rekursion</t>
  </si>
  <si>
    <t>Collections</t>
  </si>
  <si>
    <t>Exceptions / Präzise Fehlermeldungen</t>
  </si>
  <si>
    <t>Streams</t>
  </si>
  <si>
    <t>Threads</t>
  </si>
  <si>
    <t>Sockets</t>
  </si>
  <si>
    <t>Anzahl Commits + Name des Projekts</t>
  </si>
  <si>
    <t>Zusatzfeatures und Besonderheiten, die unbedingt noch benotet werden sollen</t>
  </si>
  <si>
    <t>Gesamtbeurteilung</t>
  </si>
  <si>
    <t>src &gt; application &gt; junit &gt; regexpTest</t>
  </si>
  <si>
    <t>src &gt; application &gt; UserDataStore.java / Server.java / main.java [Variablen: userPasswordMap, clientsScoreMap, connections, clientScores, sortedMap] [Methoden: sortByValue]</t>
  </si>
  <si>
    <t>src &gt; application &gt; main &gt; [Methoden: sortByValue]</t>
  </si>
  <si>
    <t>src &gt; application &gt; Server / main / Client [Methoden: controls, sendScore, readAllScores]</t>
  </si>
  <si>
    <t>src &gt; application &gt; main / Server [Methoden: main, main]</t>
  </si>
  <si>
    <r>
      <t xml:space="preserve">Bitte ausfüllen: </t>
    </r>
    <r>
      <rPr>
        <sz val="11"/>
        <color rgb="FFCE181E"/>
        <rFont val="Calibri"/>
        <family val="2"/>
        <charset val="1"/>
      </rPr>
      <t>Voraussetzung: Code und Ressourcen sind komplett am git-Server</t>
    </r>
  </si>
  <si>
    <t>ganzes Projekt</t>
  </si>
  <si>
    <t>src &gt; application &gt; gameMechanics &gt; Zeilen: 95 bis 123</t>
  </si>
  <si>
    <t>src &gt; application &gt; main &gt; Zeile: 1038</t>
  </si>
  <si>
    <t>src &gt; application &gt; main &gt; Zeilen: 506, 1262-1309, 1428-1447, 1480, 1563</t>
  </si>
  <si>
    <t>Design, SQL [src/application/canvas/statsCanvas &amp; highscoreCanvas], [src/application/mapReader]</t>
  </si>
  <si>
    <t xml:space="preserve">Schülernamen: Matthias Utrata, Mateusz Kaminski </t>
  </si>
  <si>
    <t>Projektname projekt10_PacMan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</si>
</sst>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8" x14ac:knownFonts="1">
    <font>
      <sz val="11"/>
      <color rgb="FF000000"/>
      <name val="Calibri"/>
      <family val="2"/>
      <charset val="1"/>
    </font>
    <font>
      <b/>
      <sz val="20"/>
      <color rgb="FF006C3B"/>
      <name val="Calibri"/>
      <family val="2"/>
      <charset val="1"/>
    </font>
    <font>
      <b/>
      <sz val="16"/>
      <color rgb="FF006C3B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i/>
      <sz val="11"/>
      <color rgb="FF006C3B"/>
      <name val="Calibri"/>
      <family val="2"/>
      <charset val="1"/>
    </font>
    <font>
      <sz val="11"/>
      <color rgb="FF006C3B"/>
      <name val="Calibri"/>
      <family val="2"/>
      <charset val="1"/>
    </font>
    <font>
      <sz val="11"/>
      <color rgb="FFCE18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FFF2CC"/>
      </patternFill>
    </fill>
    <fill>
      <patternFill patternType="solid">
        <fgColor rgb="FFD9E1F2"/>
        <bgColor rgb="FFFCE4D6"/>
      </patternFill>
    </fill>
    <fill>
      <patternFill patternType="solid">
        <fgColor rgb="FFFFF2CC"/>
        <bgColor rgb="FFFCE4D6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/>
    <xf numFmtId="0" fontId="3" fillId="2" borderId="0" xfId="0" applyFont="1" applyFill="1" applyAlignment="1">
      <alignment horizontal="left" wrapText="1"/>
    </xf>
    <xf numFmtId="0" fontId="3" fillId="0" borderId="6" xfId="0" applyFont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0" fillId="0" borderId="5" xfId="0" applyFont="1" applyBorder="1" applyAlignment="1">
      <alignment wrapText="1"/>
    </xf>
    <xf numFmtId="0" fontId="5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CE4D6"/>
      <rgbColor rgb="FFCE181E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3" zoomScaleNormal="100" workbookViewId="0">
      <selection activeCell="F3" sqref="F3"/>
    </sheetView>
  </sheetViews>
  <sheetFormatPr baseColWidth="10" defaultColWidth="9.140625" defaultRowHeight="15" x14ac:dyDescent="0.25"/>
  <cols>
    <col min="1" max="1" width="8.42578125" customWidth="1"/>
    <col min="2" max="2" width="40.5703125" customWidth="1"/>
    <col min="3" max="3" width="9.42578125" customWidth="1"/>
    <col min="4" max="6" width="8.7109375" customWidth="1"/>
    <col min="7" max="7" width="122.42578125" customWidth="1"/>
    <col min="8" max="8" width="13.85546875" customWidth="1"/>
    <col min="9" max="9" width="15.28515625" customWidth="1"/>
    <col min="10" max="10" width="14.85546875" customWidth="1"/>
    <col min="11" max="11" width="17.85546875" customWidth="1"/>
    <col min="12" max="12" width="17.42578125" customWidth="1"/>
    <col min="13" max="13" width="18.140625" customWidth="1"/>
    <col min="14" max="1025" width="8.7109375" customWidth="1"/>
  </cols>
  <sheetData>
    <row r="1" spans="1:13" ht="26.25" x14ac:dyDescent="0.4">
      <c r="A1" s="1" t="s">
        <v>47</v>
      </c>
    </row>
    <row r="2" spans="1:13" ht="21" x14ac:dyDescent="0.35">
      <c r="A2" s="2" t="s">
        <v>48</v>
      </c>
    </row>
    <row r="4" spans="1:13" ht="60" x14ac:dyDescent="0.25">
      <c r="A4" s="3" t="s">
        <v>0</v>
      </c>
      <c r="B4" s="3" t="s">
        <v>1</v>
      </c>
      <c r="C4" s="3" t="s">
        <v>2</v>
      </c>
      <c r="D4" s="4"/>
      <c r="H4" s="5" t="s">
        <v>3</v>
      </c>
      <c r="I4" s="6" t="s">
        <v>4</v>
      </c>
      <c r="J4" s="7" t="s">
        <v>5</v>
      </c>
      <c r="K4" s="8" t="s">
        <v>6</v>
      </c>
      <c r="L4" s="9" t="s">
        <v>7</v>
      </c>
      <c r="M4" s="10" t="s">
        <v>8</v>
      </c>
    </row>
    <row r="5" spans="1:13" x14ac:dyDescent="0.25">
      <c r="A5" s="11" t="s">
        <v>9</v>
      </c>
      <c r="B5" s="12" t="s">
        <v>10</v>
      </c>
      <c r="C5" s="13">
        <v>0.05</v>
      </c>
      <c r="H5" s="14">
        <v>1</v>
      </c>
      <c r="I5" s="15">
        <f>$C5*H5</f>
        <v>0.05</v>
      </c>
      <c r="J5" s="14">
        <v>1</v>
      </c>
      <c r="K5" s="15">
        <f>$C5*J5</f>
        <v>0.05</v>
      </c>
      <c r="L5" s="14">
        <v>0.7</v>
      </c>
      <c r="M5" s="16">
        <f>$C5*L5</f>
        <v>3.4999999999999996E-2</v>
      </c>
    </row>
    <row r="6" spans="1:13" x14ac:dyDescent="0.25">
      <c r="A6" s="11" t="s">
        <v>11</v>
      </c>
      <c r="B6" s="12" t="s">
        <v>12</v>
      </c>
      <c r="C6" s="13">
        <v>0.2</v>
      </c>
      <c r="H6" s="14">
        <v>1</v>
      </c>
      <c r="I6" s="15">
        <f>$C6*H6</f>
        <v>0.2</v>
      </c>
      <c r="J6" s="14">
        <v>1</v>
      </c>
      <c r="K6" s="15">
        <f>$C6*J6</f>
        <v>0.2</v>
      </c>
      <c r="L6" s="14">
        <v>0.6</v>
      </c>
      <c r="M6" s="16">
        <f>$C6*L6</f>
        <v>0.12</v>
      </c>
    </row>
    <row r="7" spans="1:13" ht="30" x14ac:dyDescent="0.25">
      <c r="A7" s="11" t="s">
        <v>13</v>
      </c>
      <c r="B7" s="12" t="s">
        <v>14</v>
      </c>
      <c r="C7" s="13">
        <v>0.3</v>
      </c>
      <c r="D7" s="17"/>
      <c r="E7" s="17"/>
      <c r="F7" s="17"/>
      <c r="G7" s="17"/>
      <c r="H7" s="14">
        <v>1</v>
      </c>
      <c r="I7" s="15">
        <f>$C7*H7*H$11</f>
        <v>0.3</v>
      </c>
      <c r="J7" s="14">
        <v>1</v>
      </c>
      <c r="K7" s="15">
        <f>$C7*J7*J$11</f>
        <v>0.24</v>
      </c>
      <c r="L7" s="14">
        <v>0.7</v>
      </c>
      <c r="M7" s="16">
        <f>$C7*L7*L$11</f>
        <v>0.14699999999999999</v>
      </c>
    </row>
    <row r="8" spans="1:13" x14ac:dyDescent="0.25">
      <c r="A8" s="11" t="s">
        <v>13</v>
      </c>
      <c r="B8" s="12" t="s">
        <v>15</v>
      </c>
      <c r="C8" s="13">
        <v>0.25</v>
      </c>
      <c r="D8" s="17"/>
      <c r="E8" s="17"/>
      <c r="F8" s="17"/>
      <c r="G8" s="17"/>
      <c r="H8" s="14">
        <v>1</v>
      </c>
      <c r="I8" s="15">
        <f>$C8*H8*H$11</f>
        <v>0.25</v>
      </c>
      <c r="J8" s="14">
        <v>1</v>
      </c>
      <c r="K8" s="15">
        <f>$C8*J8*J$11</f>
        <v>0.2</v>
      </c>
      <c r="L8" s="14">
        <v>0.8</v>
      </c>
      <c r="M8" s="16">
        <f>$C8*L8*L$11</f>
        <v>0.13999999999999999</v>
      </c>
    </row>
    <row r="9" spans="1:13" x14ac:dyDescent="0.25">
      <c r="A9" s="11" t="s">
        <v>13</v>
      </c>
      <c r="B9" s="12" t="s">
        <v>16</v>
      </c>
      <c r="C9" s="13">
        <v>0.1</v>
      </c>
      <c r="D9" s="17"/>
      <c r="E9" s="17"/>
      <c r="F9" s="17"/>
      <c r="G9" s="17"/>
      <c r="H9" s="14">
        <v>1</v>
      </c>
      <c r="I9" s="15">
        <f>$C9*H9*H$11</f>
        <v>0.1</v>
      </c>
      <c r="J9" s="14">
        <v>1</v>
      </c>
      <c r="K9" s="15">
        <f>$C9*J9*J$11</f>
        <v>8.0000000000000016E-2</v>
      </c>
      <c r="L9" s="14">
        <v>0.7</v>
      </c>
      <c r="M9" s="16">
        <f>$C9*L9*L$11</f>
        <v>4.8999999999999995E-2</v>
      </c>
    </row>
    <row r="10" spans="1:13" ht="30" x14ac:dyDescent="0.25">
      <c r="A10" s="11" t="s">
        <v>13</v>
      </c>
      <c r="B10" s="12" t="s">
        <v>17</v>
      </c>
      <c r="C10" s="13">
        <v>0.1</v>
      </c>
      <c r="D10" s="17"/>
      <c r="E10" s="17"/>
      <c r="F10" s="17"/>
      <c r="G10" s="17"/>
      <c r="H10" s="14">
        <v>1</v>
      </c>
      <c r="I10" s="15">
        <f>$C10*H10*H$11</f>
        <v>0.1</v>
      </c>
      <c r="J10" s="14">
        <v>0.75</v>
      </c>
      <c r="K10" s="15">
        <f>$C10*J10*J$11</f>
        <v>6.0000000000000012E-2</v>
      </c>
      <c r="L10" s="14">
        <v>0.65</v>
      </c>
      <c r="M10" s="16">
        <f>$C10*L10*L$11</f>
        <v>4.5499999999999999E-2</v>
      </c>
    </row>
    <row r="11" spans="1:13" x14ac:dyDescent="0.25">
      <c r="A11" t="s">
        <v>13</v>
      </c>
      <c r="B11" t="s">
        <v>18</v>
      </c>
      <c r="H11" s="18">
        <v>1</v>
      </c>
      <c r="I11" s="15"/>
      <c r="J11" s="19">
        <v>0.8</v>
      </c>
      <c r="K11" s="15"/>
      <c r="L11" s="20">
        <v>0.7</v>
      </c>
      <c r="M11" s="16"/>
    </row>
    <row r="12" spans="1:13" x14ac:dyDescent="0.25">
      <c r="H12" s="21"/>
      <c r="I12" s="22"/>
      <c r="J12" s="21"/>
      <c r="K12" s="22"/>
      <c r="L12" s="21"/>
      <c r="M12" s="23"/>
    </row>
    <row r="13" spans="1:13" x14ac:dyDescent="0.25">
      <c r="H13" s="21"/>
      <c r="I13" s="22"/>
      <c r="J13" s="21"/>
      <c r="K13" s="22"/>
      <c r="L13" s="21"/>
      <c r="M13" s="23"/>
    </row>
    <row r="14" spans="1:13" x14ac:dyDescent="0.25">
      <c r="B14" s="3" t="s">
        <v>19</v>
      </c>
      <c r="H14" s="21"/>
      <c r="I14" s="22"/>
      <c r="J14" s="21"/>
      <c r="K14" s="22"/>
      <c r="L14" s="21"/>
      <c r="M14" s="23"/>
    </row>
    <row r="15" spans="1:13" x14ac:dyDescent="0.25">
      <c r="B15" t="s">
        <v>20</v>
      </c>
      <c r="H15" s="14">
        <v>1</v>
      </c>
      <c r="I15" s="22"/>
      <c r="J15" s="14">
        <v>0.8</v>
      </c>
      <c r="K15" s="22"/>
      <c r="L15" s="14">
        <v>0.6</v>
      </c>
      <c r="M15" s="23"/>
    </row>
    <row r="16" spans="1:13" x14ac:dyDescent="0.25">
      <c r="B16" t="s">
        <v>21</v>
      </c>
      <c r="H16" s="14">
        <v>1</v>
      </c>
      <c r="I16" s="22"/>
      <c r="J16" s="14">
        <v>0.7</v>
      </c>
      <c r="K16" s="22"/>
      <c r="L16" s="14">
        <v>0.7</v>
      </c>
      <c r="M16" s="23"/>
    </row>
    <row r="17" spans="2:13" x14ac:dyDescent="0.25">
      <c r="H17" s="21"/>
      <c r="I17" s="22"/>
      <c r="J17" s="21"/>
      <c r="K17" s="22"/>
      <c r="L17" s="21"/>
      <c r="M17" s="23"/>
    </row>
    <row r="18" spans="2:13" ht="30" customHeight="1" x14ac:dyDescent="0.25">
      <c r="B18" s="3" t="s">
        <v>22</v>
      </c>
      <c r="C18" s="31" t="s">
        <v>23</v>
      </c>
      <c r="D18" s="31"/>
      <c r="E18" s="31"/>
      <c r="F18" s="31"/>
      <c r="G18" s="31"/>
      <c r="H18" s="21"/>
      <c r="I18" s="22"/>
      <c r="J18" s="21"/>
      <c r="K18" s="22"/>
      <c r="L18" s="21"/>
      <c r="M18" s="23"/>
    </row>
    <row r="19" spans="2:13" x14ac:dyDescent="0.25">
      <c r="B19" t="s">
        <v>24</v>
      </c>
      <c r="C19" s="32" t="s">
        <v>42</v>
      </c>
      <c r="D19" s="32"/>
      <c r="E19" s="32"/>
      <c r="F19" s="32"/>
      <c r="G19" s="32"/>
      <c r="H19" s="21"/>
      <c r="I19" s="22"/>
      <c r="J19" s="21"/>
      <c r="K19" s="22"/>
      <c r="L19" s="21"/>
      <c r="M19" s="23"/>
    </row>
    <row r="20" spans="2:13" x14ac:dyDescent="0.25">
      <c r="B20" t="s">
        <v>25</v>
      </c>
      <c r="C20" s="32" t="s">
        <v>36</v>
      </c>
      <c r="D20" s="32"/>
      <c r="E20" s="32"/>
      <c r="F20" s="32"/>
      <c r="G20" s="32"/>
      <c r="H20" s="21"/>
      <c r="I20" s="22"/>
      <c r="J20" s="21"/>
      <c r="K20" s="22"/>
      <c r="L20" s="21"/>
      <c r="M20" s="23"/>
    </row>
    <row r="21" spans="2:13" x14ac:dyDescent="0.25">
      <c r="B21" t="s">
        <v>26</v>
      </c>
      <c r="C21" s="32" t="s">
        <v>43</v>
      </c>
      <c r="D21" s="32"/>
      <c r="E21" s="32"/>
      <c r="F21" s="32"/>
      <c r="G21" s="32"/>
      <c r="H21" s="21"/>
      <c r="I21" s="22"/>
      <c r="J21" s="21"/>
      <c r="K21" s="22"/>
      <c r="L21" s="21"/>
      <c r="M21" s="23"/>
    </row>
    <row r="22" spans="2:13" x14ac:dyDescent="0.25">
      <c r="B22" t="s">
        <v>27</v>
      </c>
      <c r="C22" s="32" t="s">
        <v>44</v>
      </c>
      <c r="D22" s="32"/>
      <c r="E22" s="32"/>
      <c r="F22" s="32"/>
      <c r="G22" s="32"/>
      <c r="H22" s="21"/>
      <c r="I22" s="22"/>
      <c r="J22" s="21"/>
      <c r="K22" s="22"/>
      <c r="L22" s="21"/>
      <c r="M22" s="23"/>
    </row>
    <row r="23" spans="2:13" ht="21.75" customHeight="1" x14ac:dyDescent="0.25">
      <c r="B23" s="30" t="s">
        <v>28</v>
      </c>
      <c r="C23" s="34" t="s">
        <v>37</v>
      </c>
      <c r="D23" s="34"/>
      <c r="E23" s="34"/>
      <c r="F23" s="34"/>
      <c r="G23" s="34"/>
      <c r="H23" s="21"/>
      <c r="I23" s="22"/>
      <c r="J23" s="21"/>
      <c r="K23" s="22"/>
      <c r="L23" s="21"/>
      <c r="M23" s="23"/>
    </row>
    <row r="24" spans="2:13" x14ac:dyDescent="0.25">
      <c r="B24" t="s">
        <v>29</v>
      </c>
      <c r="C24" s="32" t="s">
        <v>45</v>
      </c>
      <c r="D24" s="32"/>
      <c r="E24" s="32"/>
      <c r="F24" s="32"/>
      <c r="G24" s="32"/>
      <c r="H24" s="21"/>
      <c r="I24" s="22"/>
      <c r="J24" s="21"/>
      <c r="K24" s="22"/>
      <c r="L24" s="21"/>
      <c r="M24" s="23"/>
    </row>
    <row r="25" spans="2:13" x14ac:dyDescent="0.25">
      <c r="B25" t="s">
        <v>30</v>
      </c>
      <c r="C25" s="32" t="s">
        <v>38</v>
      </c>
      <c r="D25" s="32"/>
      <c r="E25" s="32"/>
      <c r="F25" s="32"/>
      <c r="G25" s="32"/>
      <c r="H25" s="21"/>
      <c r="I25" s="22"/>
      <c r="J25" s="21"/>
      <c r="K25" s="22"/>
      <c r="L25" s="21"/>
      <c r="M25" s="23"/>
    </row>
    <row r="26" spans="2:13" x14ac:dyDescent="0.25">
      <c r="B26" t="s">
        <v>31</v>
      </c>
      <c r="C26" s="32" t="s">
        <v>39</v>
      </c>
      <c r="D26" s="32"/>
      <c r="E26" s="32"/>
      <c r="F26" s="32"/>
      <c r="G26" s="32"/>
      <c r="H26" s="21"/>
      <c r="I26" s="22"/>
      <c r="J26" s="21"/>
      <c r="K26" s="22"/>
      <c r="L26" s="21"/>
      <c r="M26" s="23"/>
    </row>
    <row r="27" spans="2:13" x14ac:dyDescent="0.25">
      <c r="B27" t="s">
        <v>32</v>
      </c>
      <c r="C27" s="32" t="s">
        <v>40</v>
      </c>
      <c r="D27" s="32"/>
      <c r="E27" s="32"/>
      <c r="F27" s="32"/>
      <c r="G27" s="32"/>
      <c r="H27" s="21"/>
      <c r="I27" s="22"/>
      <c r="J27" s="21"/>
      <c r="K27" s="22"/>
      <c r="L27" s="21"/>
      <c r="M27" s="23"/>
    </row>
    <row r="28" spans="2:13" x14ac:dyDescent="0.25">
      <c r="C28" s="24"/>
      <c r="D28" s="24"/>
      <c r="E28" s="24"/>
      <c r="F28" s="24"/>
      <c r="G28" s="24"/>
      <c r="H28" s="21"/>
      <c r="I28" s="22"/>
      <c r="J28" s="21"/>
      <c r="K28" s="22"/>
      <c r="L28" s="21"/>
      <c r="M28" s="23"/>
    </row>
    <row r="29" spans="2:13" ht="13.9" customHeight="1" x14ac:dyDescent="0.25">
      <c r="B29" s="3" t="s">
        <v>33</v>
      </c>
      <c r="C29" s="33" t="s">
        <v>41</v>
      </c>
      <c r="D29" s="33"/>
      <c r="E29" s="33"/>
      <c r="F29" s="33"/>
      <c r="G29" s="33"/>
      <c r="H29" s="21">
        <v>150</v>
      </c>
      <c r="I29" s="22"/>
      <c r="J29" s="21">
        <v>80</v>
      </c>
      <c r="K29" s="22"/>
      <c r="L29" s="21">
        <v>40</v>
      </c>
      <c r="M29" s="23"/>
    </row>
    <row r="30" spans="2:13" x14ac:dyDescent="0.25">
      <c r="C30" s="33"/>
      <c r="D30" s="33"/>
      <c r="E30" s="33"/>
      <c r="F30" s="33"/>
      <c r="G30" s="33"/>
      <c r="H30" s="21"/>
      <c r="I30" s="22"/>
      <c r="J30" s="21"/>
      <c r="K30" s="22"/>
      <c r="L30" s="21"/>
      <c r="M30" s="23"/>
    </row>
    <row r="31" spans="2:13" ht="42" customHeight="1" x14ac:dyDescent="0.25">
      <c r="B31" s="25" t="s">
        <v>34</v>
      </c>
      <c r="C31" s="32" t="s">
        <v>46</v>
      </c>
      <c r="D31" s="32"/>
      <c r="E31" s="32"/>
      <c r="F31" s="32"/>
      <c r="G31" s="32"/>
      <c r="H31" s="21"/>
      <c r="I31" s="15">
        <v>0.1</v>
      </c>
      <c r="J31" s="21"/>
      <c r="K31" s="15"/>
      <c r="L31" s="14"/>
      <c r="M31" s="16">
        <v>0.05</v>
      </c>
    </row>
    <row r="32" spans="2:13" x14ac:dyDescent="0.25">
      <c r="H32" s="21"/>
      <c r="I32" s="22"/>
      <c r="J32" s="21"/>
      <c r="K32" s="22"/>
      <c r="L32" s="21"/>
      <c r="M32" s="23"/>
    </row>
    <row r="33" spans="2:13" x14ac:dyDescent="0.25">
      <c r="H33" s="21"/>
      <c r="I33" s="22"/>
      <c r="J33" s="21"/>
      <c r="K33" s="22"/>
      <c r="L33" s="21"/>
      <c r="M33" s="23"/>
    </row>
    <row r="34" spans="2:13" x14ac:dyDescent="0.25">
      <c r="B34" s="3" t="s">
        <v>35</v>
      </c>
      <c r="H34" s="26"/>
      <c r="I34" s="27">
        <f>SUM(I5:I10)+I31</f>
        <v>1.1000000000000001</v>
      </c>
      <c r="J34" s="26"/>
      <c r="K34" s="28">
        <f>SUM(K5:K10)+K31</f>
        <v>0.83000000000000007</v>
      </c>
      <c r="L34" s="26"/>
      <c r="M34" s="29">
        <f>SUM(M5:M10)+M31</f>
        <v>0.58650000000000002</v>
      </c>
    </row>
  </sheetData>
  <mergeCells count="12">
    <mergeCell ref="C29:G30"/>
    <mergeCell ref="C31:G31"/>
    <mergeCell ref="C23:G23"/>
    <mergeCell ref="C24:G24"/>
    <mergeCell ref="C25:G25"/>
    <mergeCell ref="C26:G26"/>
    <mergeCell ref="C27:G27"/>
    <mergeCell ref="C18:G18"/>
    <mergeCell ref="C19:G19"/>
    <mergeCell ref="C20:G20"/>
    <mergeCell ref="C21:G21"/>
    <mergeCell ref="C22:G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Projekt#01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beata kam</dc:creator>
  <dc:description/>
  <cp:lastModifiedBy>beata kam</cp:lastModifiedBy>
  <cp:revision>2</cp:revision>
  <dcterms:created xsi:type="dcterms:W3CDTF">2021-06-07T13:44:50Z</dcterms:created>
  <dcterms:modified xsi:type="dcterms:W3CDTF">2021-06-13T20:10:47Z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