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gion\Desktop\Polytech\ЭВМ\6 семестр\Лабораорные\lab 3\"/>
    </mc:Choice>
  </mc:AlternateContent>
  <xr:revisionPtr revIDLastSave="0" documentId="13_ncr:1_{2ED2E46D-6CE5-4BD7-A728-35F51F791948}" xr6:coauthVersionLast="47" xr6:coauthVersionMax="47" xr10:uidLastSave="{00000000-0000-0000-0000-000000000000}"/>
  <bookViews>
    <workbookView xWindow="38280" yWindow="885" windowWidth="38640" windowHeight="21840" xr2:uid="{7594D9D3-74AC-4556-9F3E-4965EA6808AA}"/>
  </bookViews>
  <sheets>
    <sheet name="Лист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<sst xmlns="http://schemas.openxmlformats.org/spreadsheetml/2006/main" count="5" uniqueCount="5">
  <si>
    <t>№</t>
  </si>
  <si>
    <t>Ec, В</t>
  </si>
  <si>
    <t>Uвых
(теор), В</t>
  </si>
  <si>
    <t>Uвых
(практ), В</t>
  </si>
  <si>
    <t>K (практ)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</si>
</sst>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1" u="none" strike="noStrike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зависимости выходного напряжения усилителя от входного</a:t>
            </a:r>
            <a:endParaRPr lang="ru-RU" sz="14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34832424793051"/>
          <c:y val="0.11173954389384089"/>
          <c:w val="0.82354911164950539"/>
          <c:h val="0.68397617693849533"/>
        </c:manualLayout>
      </c:layout>
      <c:scatterChart>
        <c:scatterStyle val="smoothMarker"/>
        <c:varyColors val="0"/>
        <c:ser>
          <c:idx val="1"/>
          <c:order val="0"/>
          <c:tx>
            <c:v>практ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Лист1!$D$5:$D$19</c:f>
              <c:numCache>
                <c:formatCode>General</c:formatCode>
                <c:ptCount val="15"/>
                <c:pt idx="0">
                  <c:v>66</c:v>
                </c:pt>
                <c:pt idx="1">
                  <c:v>101</c:v>
                </c:pt>
                <c:pt idx="2">
                  <c:v>190</c:v>
                </c:pt>
                <c:pt idx="3">
                  <c:v>200</c:v>
                </c:pt>
                <c:pt idx="4">
                  <c:v>490</c:v>
                </c:pt>
                <c:pt idx="5">
                  <c:v>720</c:v>
                </c:pt>
                <c:pt idx="6">
                  <c:v>980</c:v>
                </c:pt>
                <c:pt idx="7">
                  <c:v>1200</c:v>
                </c:pt>
                <c:pt idx="8">
                  <c:v>1450</c:v>
                </c:pt>
                <c:pt idx="9">
                  <c:v>1680</c:v>
                </c:pt>
                <c:pt idx="10">
                  <c:v>1950</c:v>
                </c:pt>
                <c:pt idx="11">
                  <c:v>2200</c:v>
                </c:pt>
                <c:pt idx="12">
                  <c:v>2400</c:v>
                </c:pt>
                <c:pt idx="13">
                  <c:v>2570</c:v>
                </c:pt>
                <c:pt idx="14">
                  <c:v>2880</c:v>
                </c:pt>
              </c:numCache>
            </c:numRef>
          </c:xVal>
          <c:yVal>
            <c:numRef>
              <c:f>Лист1!$C$5:$C$19</c:f>
              <c:numCache>
                <c:formatCode>General</c:formatCode>
                <c:ptCount val="15"/>
                <c:pt idx="0">
                  <c:v>16</c:v>
                </c:pt>
                <c:pt idx="1">
                  <c:v>23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210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3D-4723-A569-5BF5BE7BCBFC}"/>
            </c:ext>
          </c:extLst>
        </c:ser>
        <c:ser>
          <c:idx val="0"/>
          <c:order val="1"/>
          <c:tx>
            <c:v>теор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Лист1!$E$5:$E$19</c:f>
              <c:numCache>
                <c:formatCode>General</c:formatCode>
                <c:ptCount val="15"/>
                <c:pt idx="0">
                  <c:v>80</c:v>
                </c:pt>
                <c:pt idx="1">
                  <c:v>115</c:v>
                </c:pt>
                <c:pt idx="2">
                  <c:v>200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1050</c:v>
                </c:pt>
                <c:pt idx="7">
                  <c:v>1250</c:v>
                </c:pt>
                <c:pt idx="8">
                  <c:v>1500</c:v>
                </c:pt>
                <c:pt idx="9">
                  <c:v>1750</c:v>
                </c:pt>
                <c:pt idx="10">
                  <c:v>2000</c:v>
                </c:pt>
                <c:pt idx="11">
                  <c:v>2250</c:v>
                </c:pt>
                <c:pt idx="12">
                  <c:v>2500</c:v>
                </c:pt>
                <c:pt idx="13">
                  <c:v>2750</c:v>
                </c:pt>
                <c:pt idx="14">
                  <c:v>3000</c:v>
                </c:pt>
              </c:numCache>
            </c:numRef>
          </c:xVal>
          <c:yVal>
            <c:numRef>
              <c:f>Лист1!$C$5:$C$19</c:f>
              <c:numCache>
                <c:formatCode>General</c:formatCode>
                <c:ptCount val="15"/>
                <c:pt idx="0">
                  <c:v>16</c:v>
                </c:pt>
                <c:pt idx="1">
                  <c:v>23</c:v>
                </c:pt>
                <c:pt idx="2">
                  <c:v>40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210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3D-4723-A569-5BF5BE7B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57600"/>
        <c:axId val="1272042256"/>
        <c:extLst/>
      </c:scatterChart>
      <c:valAx>
        <c:axId val="1957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Ec, 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42256"/>
        <c:crossesAt val="0"/>
        <c:crossBetween val="midCat"/>
      </c:valAx>
      <c:valAx>
        <c:axId val="1272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3.1891630124803593E-3"/>
              <c:y val="0.3928084985965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5875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57600"/>
        <c:crossesAt val="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6351</xdr:colOff>
      <xdr:row>3</xdr:row>
      <xdr:rowOff>0</xdr:rowOff>
    </xdr:from>
    <xdr:to>
      <xdr:col>20</xdr:col>
      <xdr:colOff>6351</xdr:colOff>
      <xdr:row>26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0F0F70-20FA-4D0A-BD5C-120944B4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Legion\Downloads\Telegram\&#1088;&#1072;&#1089;&#1095;&#1077;&#1090;&#1099;%202.xlsx" TargetMode="External"/><Relationship Id="rId1" Type="http://schemas.openxmlformats.org/officeDocument/2006/relationships/externalLinkPath" Target="file:///D:\Users\Legion\Downloads\Telegram\&#1088;&#1072;&#1089;&#1095;&#1077;&#1090;&#1099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AU2">
            <v>15</v>
          </cell>
          <cell r="AV2">
            <v>-11.8</v>
          </cell>
        </row>
        <row r="3">
          <cell r="AU3">
            <v>14.7</v>
          </cell>
          <cell r="AV3">
            <v>-11.7</v>
          </cell>
        </row>
        <row r="4">
          <cell r="C4">
            <v>15</v>
          </cell>
          <cell r="D4">
            <v>-11.8</v>
          </cell>
          <cell r="H4">
            <v>7.43</v>
          </cell>
          <cell r="I4">
            <v>-8.02</v>
          </cell>
          <cell r="M4">
            <v>0.27</v>
          </cell>
          <cell r="N4">
            <v>-1.35</v>
          </cell>
          <cell r="R4">
            <v>-1.48</v>
          </cell>
          <cell r="S4">
            <v>4.87</v>
          </cell>
          <cell r="W4">
            <v>-8.93</v>
          </cell>
          <cell r="X4">
            <v>7.18</v>
          </cell>
          <cell r="AU4">
            <v>14.4</v>
          </cell>
          <cell r="AV4">
            <v>-11.5</v>
          </cell>
        </row>
        <row r="5">
          <cell r="C5">
            <v>14.7</v>
          </cell>
          <cell r="D5">
            <v>-11.7</v>
          </cell>
          <cell r="H5">
            <v>7.13</v>
          </cell>
          <cell r="I5">
            <v>-7.87</v>
          </cell>
          <cell r="M5">
            <v>0.24</v>
          </cell>
          <cell r="N5">
            <v>-1.21</v>
          </cell>
          <cell r="R5">
            <v>-1.78</v>
          </cell>
          <cell r="S5">
            <v>4.97</v>
          </cell>
          <cell r="W5">
            <v>-9.23</v>
          </cell>
          <cell r="X5">
            <v>7.28</v>
          </cell>
          <cell r="AU5">
            <v>14.1</v>
          </cell>
          <cell r="AV5">
            <v>-11.4</v>
          </cell>
        </row>
        <row r="6">
          <cell r="C6">
            <v>14.4</v>
          </cell>
          <cell r="D6">
            <v>-11.5</v>
          </cell>
          <cell r="H6">
            <v>6.83</v>
          </cell>
          <cell r="I6">
            <v>-7.72</v>
          </cell>
          <cell r="M6">
            <v>0.22</v>
          </cell>
          <cell r="N6">
            <v>-1.08</v>
          </cell>
          <cell r="R6">
            <v>-2.0699999999999998</v>
          </cell>
          <cell r="S6">
            <v>5.07</v>
          </cell>
          <cell r="W6">
            <v>-9.5299999999999994</v>
          </cell>
          <cell r="X6">
            <v>7.37</v>
          </cell>
          <cell r="AU6">
            <v>13.8</v>
          </cell>
          <cell r="AV6">
            <v>-11.2</v>
          </cell>
        </row>
        <row r="7">
          <cell r="C7">
            <v>14.1</v>
          </cell>
          <cell r="D7">
            <v>-11.4</v>
          </cell>
          <cell r="H7">
            <v>6.53</v>
          </cell>
          <cell r="I7">
            <v>-7.57</v>
          </cell>
          <cell r="M7">
            <v>0.19</v>
          </cell>
          <cell r="N7">
            <v>-0.94</v>
          </cell>
          <cell r="R7">
            <v>-2.37</v>
          </cell>
          <cell r="S7">
            <v>5.17</v>
          </cell>
          <cell r="W7">
            <v>-9.83</v>
          </cell>
          <cell r="X7">
            <v>7.46</v>
          </cell>
          <cell r="AU7">
            <v>13.5</v>
          </cell>
          <cell r="AV7">
            <v>-11.1</v>
          </cell>
        </row>
        <row r="8">
          <cell r="C8">
            <v>13.8</v>
          </cell>
          <cell r="D8">
            <v>-11.2</v>
          </cell>
          <cell r="H8">
            <v>6.24</v>
          </cell>
          <cell r="I8">
            <v>-7.42</v>
          </cell>
          <cell r="M8">
            <v>0.16</v>
          </cell>
          <cell r="N8">
            <v>-0.81</v>
          </cell>
          <cell r="R8">
            <v>-2.67</v>
          </cell>
          <cell r="S8">
            <v>5.26</v>
          </cell>
          <cell r="W8">
            <v>-10.1</v>
          </cell>
          <cell r="X8">
            <v>7.55</v>
          </cell>
          <cell r="AU8">
            <v>13.2</v>
          </cell>
          <cell r="AV8">
            <v>-10.9</v>
          </cell>
        </row>
        <row r="9">
          <cell r="C9">
            <v>13.5</v>
          </cell>
          <cell r="D9">
            <v>-11.1</v>
          </cell>
          <cell r="H9">
            <v>5.94</v>
          </cell>
          <cell r="I9">
            <v>-7.27</v>
          </cell>
          <cell r="M9">
            <v>0.13</v>
          </cell>
          <cell r="N9">
            <v>-0.67</v>
          </cell>
          <cell r="R9">
            <v>-2.96</v>
          </cell>
          <cell r="S9">
            <v>5.35</v>
          </cell>
          <cell r="W9">
            <v>-10.4</v>
          </cell>
          <cell r="X9">
            <v>7.64</v>
          </cell>
          <cell r="AU9">
            <v>12.9</v>
          </cell>
          <cell r="AV9">
            <v>-10.8</v>
          </cell>
        </row>
        <row r="10">
          <cell r="C10">
            <v>13.2</v>
          </cell>
          <cell r="D10">
            <v>-10.9</v>
          </cell>
          <cell r="H10">
            <v>5.64</v>
          </cell>
          <cell r="I10">
            <v>-7.12</v>
          </cell>
          <cell r="M10">
            <v>0.11</v>
          </cell>
          <cell r="N10">
            <v>-0.54</v>
          </cell>
          <cell r="R10">
            <v>-3.26</v>
          </cell>
          <cell r="S10">
            <v>5.45</v>
          </cell>
          <cell r="W10">
            <v>-10.7</v>
          </cell>
          <cell r="X10">
            <v>7.73</v>
          </cell>
          <cell r="AU10">
            <v>12.6</v>
          </cell>
          <cell r="AV10">
            <v>-10.6</v>
          </cell>
        </row>
        <row r="11">
          <cell r="C11">
            <v>12.9</v>
          </cell>
          <cell r="D11">
            <v>-10.8</v>
          </cell>
          <cell r="H11">
            <v>5.34</v>
          </cell>
          <cell r="I11">
            <v>-6.97</v>
          </cell>
          <cell r="M11">
            <v>0.08</v>
          </cell>
          <cell r="N11">
            <v>-0.4</v>
          </cell>
          <cell r="R11">
            <v>-3.56</v>
          </cell>
          <cell r="S11">
            <v>5.54</v>
          </cell>
          <cell r="W11">
            <v>-11</v>
          </cell>
          <cell r="X11">
            <v>7.82</v>
          </cell>
          <cell r="AU11">
            <v>12.2</v>
          </cell>
          <cell r="AV11">
            <v>-10.5</v>
          </cell>
        </row>
        <row r="12">
          <cell r="C12">
            <v>12.6</v>
          </cell>
          <cell r="D12">
            <v>-10.6</v>
          </cell>
          <cell r="H12">
            <v>5.04</v>
          </cell>
          <cell r="I12">
            <v>-6.82</v>
          </cell>
          <cell r="M12">
            <v>0.05</v>
          </cell>
          <cell r="N12">
            <v>-0.27</v>
          </cell>
          <cell r="R12">
            <v>-3.86</v>
          </cell>
          <cell r="S12">
            <v>5.63</v>
          </cell>
          <cell r="W12">
            <v>-11.3</v>
          </cell>
          <cell r="X12">
            <v>7.92</v>
          </cell>
          <cell r="AU12">
            <v>11.9</v>
          </cell>
          <cell r="AV12">
            <v>-10.3</v>
          </cell>
        </row>
        <row r="13">
          <cell r="C13">
            <v>12.2</v>
          </cell>
          <cell r="D13">
            <v>-10.5</v>
          </cell>
          <cell r="H13">
            <v>4.75</v>
          </cell>
          <cell r="I13">
            <v>-6.67</v>
          </cell>
          <cell r="M13">
            <v>0.02</v>
          </cell>
          <cell r="N13">
            <v>-0.13</v>
          </cell>
          <cell r="R13">
            <v>-4.1500000000000004</v>
          </cell>
          <cell r="S13">
            <v>5.72</v>
          </cell>
          <cell r="W13">
            <v>-11.6</v>
          </cell>
          <cell r="X13">
            <v>8.01</v>
          </cell>
          <cell r="AU13">
            <v>11.6</v>
          </cell>
          <cell r="AV13">
            <v>-10.1</v>
          </cell>
        </row>
        <row r="14">
          <cell r="C14">
            <v>11.9</v>
          </cell>
          <cell r="D14">
            <v>-10.3</v>
          </cell>
          <cell r="H14">
            <v>4.45</v>
          </cell>
          <cell r="I14">
            <v>-6.52</v>
          </cell>
          <cell r="M14">
            <v>0</v>
          </cell>
          <cell r="N14">
            <v>0</v>
          </cell>
          <cell r="R14">
            <v>-4.45</v>
          </cell>
          <cell r="S14">
            <v>5.82</v>
          </cell>
          <cell r="W14">
            <v>-11.9</v>
          </cell>
          <cell r="X14">
            <v>8.1</v>
          </cell>
          <cell r="AU14">
            <v>11.3</v>
          </cell>
          <cell r="AV14">
            <v>-9.99</v>
          </cell>
        </row>
        <row r="15">
          <cell r="C15">
            <v>11.6</v>
          </cell>
          <cell r="D15">
            <v>-10.1</v>
          </cell>
          <cell r="H15">
            <v>4.1500000000000004</v>
          </cell>
          <cell r="I15">
            <v>-6.36</v>
          </cell>
          <cell r="M15">
            <v>-0.02</v>
          </cell>
          <cell r="N15">
            <v>0.13</v>
          </cell>
          <cell r="R15">
            <v>-4.75</v>
          </cell>
          <cell r="S15">
            <v>5.91</v>
          </cell>
          <cell r="W15">
            <v>-12.2</v>
          </cell>
          <cell r="X15">
            <v>8.19</v>
          </cell>
          <cell r="AU15">
            <v>11</v>
          </cell>
          <cell r="AV15">
            <v>-9.84</v>
          </cell>
        </row>
        <row r="16">
          <cell r="C16">
            <v>11.3</v>
          </cell>
          <cell r="D16">
            <v>-9.99</v>
          </cell>
          <cell r="H16">
            <v>3.86</v>
          </cell>
          <cell r="I16">
            <v>-6.21</v>
          </cell>
          <cell r="M16">
            <v>-0.05</v>
          </cell>
          <cell r="N16">
            <v>0.27</v>
          </cell>
          <cell r="R16">
            <v>-5.04</v>
          </cell>
          <cell r="S16">
            <v>6</v>
          </cell>
          <cell r="W16">
            <v>-12.6</v>
          </cell>
          <cell r="X16">
            <v>8.2799999999999994</v>
          </cell>
          <cell r="AU16">
            <v>10.7</v>
          </cell>
          <cell r="AV16">
            <v>-9.69</v>
          </cell>
        </row>
        <row r="17">
          <cell r="C17">
            <v>11</v>
          </cell>
          <cell r="D17">
            <v>-9.84</v>
          </cell>
          <cell r="H17">
            <v>3.56</v>
          </cell>
          <cell r="I17">
            <v>-6.06</v>
          </cell>
          <cell r="M17">
            <v>-0.08</v>
          </cell>
          <cell r="N17">
            <v>0.4</v>
          </cell>
          <cell r="R17">
            <v>-5.34</v>
          </cell>
          <cell r="S17">
            <v>6.09</v>
          </cell>
          <cell r="W17">
            <v>-12.9</v>
          </cell>
          <cell r="X17">
            <v>8.3800000000000008</v>
          </cell>
          <cell r="AU17">
            <v>10.4</v>
          </cell>
          <cell r="AV17">
            <v>-9.5399999999999991</v>
          </cell>
        </row>
        <row r="18">
          <cell r="C18">
            <v>10.7</v>
          </cell>
          <cell r="D18">
            <v>-9.69</v>
          </cell>
          <cell r="H18">
            <v>3.26</v>
          </cell>
          <cell r="I18">
            <v>-5.91</v>
          </cell>
          <cell r="M18">
            <v>-0.11</v>
          </cell>
          <cell r="N18">
            <v>0.54</v>
          </cell>
          <cell r="R18">
            <v>-5.64</v>
          </cell>
          <cell r="S18">
            <v>6.18</v>
          </cell>
          <cell r="W18">
            <v>-13.2</v>
          </cell>
          <cell r="X18">
            <v>8.4700000000000006</v>
          </cell>
          <cell r="AU18">
            <v>10.1</v>
          </cell>
          <cell r="AV18">
            <v>-9.39</v>
          </cell>
        </row>
        <row r="19">
          <cell r="C19">
            <v>10.4</v>
          </cell>
          <cell r="D19">
            <v>-9.5399999999999991</v>
          </cell>
          <cell r="H19">
            <v>2.96</v>
          </cell>
          <cell r="I19">
            <v>-5.76</v>
          </cell>
          <cell r="M19">
            <v>-0.13</v>
          </cell>
          <cell r="N19">
            <v>0.67</v>
          </cell>
          <cell r="R19">
            <v>-5.94</v>
          </cell>
          <cell r="S19">
            <v>6.27</v>
          </cell>
          <cell r="W19">
            <v>-13.5</v>
          </cell>
          <cell r="X19">
            <v>8.56</v>
          </cell>
          <cell r="AU19">
            <v>9.83</v>
          </cell>
          <cell r="AV19">
            <v>-9.23</v>
          </cell>
        </row>
        <row r="20">
          <cell r="C20">
            <v>10.1</v>
          </cell>
          <cell r="D20">
            <v>-9.39</v>
          </cell>
          <cell r="H20">
            <v>2.67</v>
          </cell>
          <cell r="I20">
            <v>-5.6</v>
          </cell>
          <cell r="M20">
            <v>-0.16</v>
          </cell>
          <cell r="N20">
            <v>0.81</v>
          </cell>
          <cell r="R20">
            <v>-6.24</v>
          </cell>
          <cell r="S20">
            <v>6.36</v>
          </cell>
          <cell r="W20">
            <v>-13.8</v>
          </cell>
          <cell r="X20">
            <v>8.65</v>
          </cell>
          <cell r="AU20">
            <v>9.5299999999999994</v>
          </cell>
          <cell r="AV20">
            <v>-9.08</v>
          </cell>
        </row>
        <row r="21">
          <cell r="C21">
            <v>9.83</v>
          </cell>
          <cell r="D21">
            <v>-9.23</v>
          </cell>
          <cell r="H21">
            <v>2.37</v>
          </cell>
          <cell r="I21">
            <v>-5.45</v>
          </cell>
          <cell r="M21">
            <v>-0.19</v>
          </cell>
          <cell r="N21">
            <v>0.94</v>
          </cell>
          <cell r="R21">
            <v>-6.53</v>
          </cell>
          <cell r="S21">
            <v>6.46</v>
          </cell>
          <cell r="W21">
            <v>-14.1</v>
          </cell>
          <cell r="X21">
            <v>8.74</v>
          </cell>
          <cell r="AU21">
            <v>9.23</v>
          </cell>
          <cell r="AV21">
            <v>-8.93</v>
          </cell>
        </row>
        <row r="22">
          <cell r="C22">
            <v>9.5299999999999994</v>
          </cell>
          <cell r="D22">
            <v>-9.08</v>
          </cell>
          <cell r="H22">
            <v>2.0699999999999998</v>
          </cell>
          <cell r="I22">
            <v>-5.3</v>
          </cell>
          <cell r="M22">
            <v>-0.22</v>
          </cell>
          <cell r="N22">
            <v>1.08</v>
          </cell>
          <cell r="R22">
            <v>-6.83</v>
          </cell>
          <cell r="S22">
            <v>6.55</v>
          </cell>
          <cell r="W22">
            <v>-14.4</v>
          </cell>
          <cell r="X22">
            <v>8.84</v>
          </cell>
          <cell r="AU22">
            <v>8.93</v>
          </cell>
          <cell r="AV22">
            <v>-8.7799999999999994</v>
          </cell>
        </row>
        <row r="23">
          <cell r="C23">
            <v>9.23</v>
          </cell>
          <cell r="D23">
            <v>-8.93</v>
          </cell>
          <cell r="H23">
            <v>1.78</v>
          </cell>
          <cell r="I23">
            <v>-5.14</v>
          </cell>
          <cell r="M23">
            <v>-0.24</v>
          </cell>
          <cell r="N23">
            <v>1.21</v>
          </cell>
          <cell r="R23">
            <v>-7.13</v>
          </cell>
          <cell r="S23">
            <v>6.64</v>
          </cell>
          <cell r="W23">
            <v>-14.7</v>
          </cell>
          <cell r="X23">
            <v>8.93</v>
          </cell>
          <cell r="AU23">
            <v>8.6300000000000008</v>
          </cell>
          <cell r="AV23">
            <v>-8.6300000000000008</v>
          </cell>
        </row>
        <row r="24">
          <cell r="C24">
            <v>8.93</v>
          </cell>
          <cell r="D24">
            <v>-8.7799999999999994</v>
          </cell>
          <cell r="H24">
            <v>1.48</v>
          </cell>
          <cell r="I24">
            <v>-4.9800000000000004</v>
          </cell>
          <cell r="M24">
            <v>-0.27</v>
          </cell>
          <cell r="N24">
            <v>1.35</v>
          </cell>
          <cell r="R24">
            <v>-7.43</v>
          </cell>
          <cell r="S24">
            <v>6.73</v>
          </cell>
          <cell r="W24">
            <v>-15</v>
          </cell>
          <cell r="X24">
            <v>9.02</v>
          </cell>
          <cell r="AU24">
            <v>8.33</v>
          </cell>
          <cell r="AV24">
            <v>-8.48</v>
          </cell>
        </row>
        <row r="25">
          <cell r="C25">
            <v>8.6300000000000008</v>
          </cell>
          <cell r="D25">
            <v>-8.6300000000000008</v>
          </cell>
          <cell r="H25">
            <v>1.19</v>
          </cell>
          <cell r="I25">
            <v>-4.8099999999999996</v>
          </cell>
          <cell r="M25">
            <v>-0.3</v>
          </cell>
          <cell r="N25">
            <v>1.48</v>
          </cell>
          <cell r="R25">
            <v>-7.73</v>
          </cell>
          <cell r="S25">
            <v>6.82</v>
          </cell>
          <cell r="AU25">
            <v>8.0299999999999994</v>
          </cell>
          <cell r="AV25">
            <v>-8.33</v>
          </cell>
        </row>
        <row r="26">
          <cell r="C26">
            <v>8.33</v>
          </cell>
          <cell r="D26">
            <v>-8.48</v>
          </cell>
          <cell r="H26">
            <v>0.89</v>
          </cell>
          <cell r="I26">
            <v>-4.4400000000000004</v>
          </cell>
          <cell r="M26">
            <v>-0.59</v>
          </cell>
          <cell r="N26">
            <v>2.96</v>
          </cell>
          <cell r="R26">
            <v>-8.0299999999999994</v>
          </cell>
          <cell r="S26">
            <v>6.91</v>
          </cell>
          <cell r="AU26">
            <v>7.73</v>
          </cell>
          <cell r="AV26">
            <v>-8.18</v>
          </cell>
        </row>
        <row r="27">
          <cell r="C27">
            <v>8.0299999999999994</v>
          </cell>
          <cell r="D27">
            <v>-8.33</v>
          </cell>
          <cell r="H27">
            <v>0.59</v>
          </cell>
          <cell r="I27">
            <v>-2.96</v>
          </cell>
          <cell r="M27">
            <v>-0.89</v>
          </cell>
          <cell r="N27">
            <v>4.4400000000000004</v>
          </cell>
          <cell r="R27">
            <v>-8.33</v>
          </cell>
          <cell r="S27">
            <v>7</v>
          </cell>
          <cell r="AU27">
            <v>7.43</v>
          </cell>
          <cell r="AV27">
            <v>-8.02</v>
          </cell>
        </row>
        <row r="28">
          <cell r="C28">
            <v>7.73</v>
          </cell>
          <cell r="D28">
            <v>-8.18</v>
          </cell>
          <cell r="H28">
            <v>0.3</v>
          </cell>
          <cell r="I28">
            <v>-1.48</v>
          </cell>
          <cell r="M28">
            <v>-1.19</v>
          </cell>
          <cell r="N28">
            <v>4.76</v>
          </cell>
          <cell r="R28">
            <v>-8.6300000000000008</v>
          </cell>
          <cell r="S28">
            <v>7.09</v>
          </cell>
          <cell r="AU28">
            <v>7.13</v>
          </cell>
          <cell r="AV28">
            <v>-7.87</v>
          </cell>
        </row>
        <row r="29">
          <cell r="AU29">
            <v>6.83</v>
          </cell>
          <cell r="AV29">
            <v>-7.72</v>
          </cell>
        </row>
        <row r="30">
          <cell r="AU30">
            <v>6.53</v>
          </cell>
          <cell r="AV30">
            <v>-7.57</v>
          </cell>
        </row>
        <row r="31">
          <cell r="AU31">
            <v>6.24</v>
          </cell>
          <cell r="AV31">
            <v>-7.42</v>
          </cell>
        </row>
        <row r="32">
          <cell r="AU32">
            <v>5.94</v>
          </cell>
          <cell r="AV32">
            <v>-7.27</v>
          </cell>
        </row>
        <row r="33">
          <cell r="AU33">
            <v>5.64</v>
          </cell>
          <cell r="AV33">
            <v>-7.12</v>
          </cell>
        </row>
        <row r="34">
          <cell r="AU34">
            <v>5.34</v>
          </cell>
          <cell r="AV34">
            <v>-6.97</v>
          </cell>
        </row>
        <row r="35">
          <cell r="AU35">
            <v>5.04</v>
          </cell>
          <cell r="AV35">
            <v>-6.82</v>
          </cell>
        </row>
        <row r="36">
          <cell r="AU36">
            <v>4.75</v>
          </cell>
          <cell r="AV36">
            <v>-6.67</v>
          </cell>
        </row>
        <row r="37">
          <cell r="AU37">
            <v>4.45</v>
          </cell>
          <cell r="AV37">
            <v>-6.52</v>
          </cell>
        </row>
        <row r="38">
          <cell r="AU38">
            <v>4.1500000000000004</v>
          </cell>
          <cell r="AV38">
            <v>-6.36</v>
          </cell>
        </row>
        <row r="39">
          <cell r="AU39">
            <v>3.86</v>
          </cell>
          <cell r="AV39">
            <v>-6.21</v>
          </cell>
        </row>
        <row r="40">
          <cell r="AU40">
            <v>3.56</v>
          </cell>
          <cell r="AV40">
            <v>-6.06</v>
          </cell>
        </row>
        <row r="41">
          <cell r="AU41">
            <v>3.26</v>
          </cell>
          <cell r="AV41">
            <v>-5.91</v>
          </cell>
        </row>
        <row r="42">
          <cell r="AU42">
            <v>2.96</v>
          </cell>
          <cell r="AV42">
            <v>-5.76</v>
          </cell>
        </row>
        <row r="43">
          <cell r="AU43">
            <v>2.67</v>
          </cell>
          <cell r="AV43">
            <v>-5.6</v>
          </cell>
        </row>
        <row r="44">
          <cell r="AU44">
            <v>2.37</v>
          </cell>
          <cell r="AV44">
            <v>-5.45</v>
          </cell>
        </row>
        <row r="45">
          <cell r="AU45">
            <v>2.0699999999999998</v>
          </cell>
          <cell r="AV45">
            <v>-5.3</v>
          </cell>
        </row>
        <row r="46">
          <cell r="AU46">
            <v>1.78</v>
          </cell>
          <cell r="AV46">
            <v>-5.14</v>
          </cell>
        </row>
        <row r="47">
          <cell r="AU47">
            <v>1.48</v>
          </cell>
          <cell r="AV47">
            <v>-4.9800000000000004</v>
          </cell>
        </row>
        <row r="48">
          <cell r="AU48">
            <v>1.19</v>
          </cell>
          <cell r="AV48">
            <v>-4.8099999999999996</v>
          </cell>
        </row>
        <row r="49">
          <cell r="AU49">
            <v>0.89</v>
          </cell>
          <cell r="AV49">
            <v>-4.4400000000000004</v>
          </cell>
        </row>
        <row r="50">
          <cell r="AU50">
            <v>0.59</v>
          </cell>
          <cell r="AV50">
            <v>-2.96</v>
          </cell>
        </row>
        <row r="51">
          <cell r="AU51">
            <v>0.3</v>
          </cell>
          <cell r="AV51">
            <v>-1.48</v>
          </cell>
        </row>
        <row r="78">
          <cell r="AU78">
            <v>-1.78</v>
          </cell>
          <cell r="AV78">
            <v>4.97</v>
          </cell>
        </row>
        <row r="79">
          <cell r="AU79">
            <v>-2.0699999999999998</v>
          </cell>
          <cell r="AV79">
            <v>5.07</v>
          </cell>
        </row>
        <row r="80">
          <cell r="AU80">
            <v>-2.37</v>
          </cell>
          <cell r="AV80">
            <v>5.17</v>
          </cell>
        </row>
        <row r="81">
          <cell r="AU81">
            <v>-2.67</v>
          </cell>
          <cell r="AV81">
            <v>5.26</v>
          </cell>
        </row>
        <row r="82">
          <cell r="AU82">
            <v>-2.96</v>
          </cell>
          <cell r="AV82">
            <v>5.35</v>
          </cell>
        </row>
        <row r="83">
          <cell r="AU83">
            <v>-3.26</v>
          </cell>
          <cell r="AV83">
            <v>5.45</v>
          </cell>
        </row>
        <row r="84">
          <cell r="AU84">
            <v>-3.56</v>
          </cell>
          <cell r="AV84">
            <v>5.54</v>
          </cell>
        </row>
        <row r="85">
          <cell r="AU85">
            <v>-3.86</v>
          </cell>
          <cell r="AV85">
            <v>5.63</v>
          </cell>
        </row>
        <row r="86">
          <cell r="AU86">
            <v>-4.1500000000000004</v>
          </cell>
          <cell r="AV86">
            <v>5.72</v>
          </cell>
        </row>
        <row r="87">
          <cell r="AU87">
            <v>-4.45</v>
          </cell>
          <cell r="AV87">
            <v>5.82</v>
          </cell>
        </row>
        <row r="88">
          <cell r="AU88">
            <v>-4.75</v>
          </cell>
          <cell r="AV88">
            <v>5.91</v>
          </cell>
        </row>
        <row r="89">
          <cell r="AU89">
            <v>-5.04</v>
          </cell>
          <cell r="AV89">
            <v>6</v>
          </cell>
        </row>
        <row r="90">
          <cell r="AU90">
            <v>-5.34</v>
          </cell>
          <cell r="AV90">
            <v>6.09</v>
          </cell>
        </row>
        <row r="91">
          <cell r="AU91">
            <v>-5.64</v>
          </cell>
          <cell r="AV91">
            <v>6.18</v>
          </cell>
        </row>
        <row r="92">
          <cell r="AU92">
            <v>-5.94</v>
          </cell>
          <cell r="AV92">
            <v>6.27</v>
          </cell>
        </row>
        <row r="93">
          <cell r="AU93">
            <v>-6.24</v>
          </cell>
          <cell r="AV93">
            <v>6.36</v>
          </cell>
        </row>
        <row r="94">
          <cell r="AU94">
            <v>-6.53</v>
          </cell>
          <cell r="AV94">
            <v>6.46</v>
          </cell>
        </row>
        <row r="95">
          <cell r="AU95">
            <v>-6.83</v>
          </cell>
          <cell r="AV95">
            <v>6.55</v>
          </cell>
        </row>
        <row r="96">
          <cell r="AU96">
            <v>-7.13</v>
          </cell>
          <cell r="AV96">
            <v>6.64</v>
          </cell>
        </row>
        <row r="97">
          <cell r="AU97">
            <v>-7.43</v>
          </cell>
          <cell r="AV97">
            <v>6.73</v>
          </cell>
        </row>
        <row r="98">
          <cell r="AU98">
            <v>-7.73</v>
          </cell>
          <cell r="AV98">
            <v>6.82</v>
          </cell>
        </row>
        <row r="99">
          <cell r="AU99">
            <v>-8.0299999999999994</v>
          </cell>
          <cell r="AV99">
            <v>6.91</v>
          </cell>
        </row>
        <row r="100">
          <cell r="AU100">
            <v>-8.33</v>
          </cell>
          <cell r="AV100">
            <v>7</v>
          </cell>
        </row>
        <row r="101">
          <cell r="AU101">
            <v>-8.6300000000000008</v>
          </cell>
          <cell r="AV101">
            <v>7.09</v>
          </cell>
        </row>
        <row r="102">
          <cell r="AU102">
            <v>-8.93</v>
          </cell>
          <cell r="AV102">
            <v>7.18</v>
          </cell>
        </row>
        <row r="103">
          <cell r="AU103">
            <v>-9.23</v>
          </cell>
          <cell r="AV103">
            <v>7.28</v>
          </cell>
        </row>
        <row r="104">
          <cell r="AU104">
            <v>-9.5299999999999994</v>
          </cell>
          <cell r="AV104">
            <v>7.37</v>
          </cell>
        </row>
        <row r="105">
          <cell r="AU105">
            <v>-9.83</v>
          </cell>
          <cell r="AV105">
            <v>7.46</v>
          </cell>
        </row>
        <row r="106">
          <cell r="AU106">
            <v>-10.1</v>
          </cell>
          <cell r="AV106">
            <v>7.55</v>
          </cell>
        </row>
        <row r="107">
          <cell r="AU107">
            <v>-10.4</v>
          </cell>
          <cell r="AV107">
            <v>7.64</v>
          </cell>
        </row>
        <row r="108">
          <cell r="AU108">
            <v>-10.7</v>
          </cell>
          <cell r="AV108">
            <v>7.73</v>
          </cell>
        </row>
        <row r="109">
          <cell r="AU109">
            <v>-11</v>
          </cell>
          <cell r="AV109">
            <v>7.82</v>
          </cell>
        </row>
        <row r="110">
          <cell r="AU110">
            <v>-11.3</v>
          </cell>
          <cell r="AV110">
            <v>7.92</v>
          </cell>
        </row>
        <row r="111">
          <cell r="AU111">
            <v>-11.6</v>
          </cell>
          <cell r="AV111">
            <v>8.01</v>
          </cell>
        </row>
        <row r="112">
          <cell r="AU112">
            <v>-11.9</v>
          </cell>
          <cell r="AV112">
            <v>8.1</v>
          </cell>
        </row>
        <row r="113">
          <cell r="AU113">
            <v>-12.2</v>
          </cell>
          <cell r="AV113">
            <v>8.19</v>
          </cell>
        </row>
        <row r="114">
          <cell r="AU114">
            <v>-12.6</v>
          </cell>
          <cell r="AV114">
            <v>8.2799999999999994</v>
          </cell>
        </row>
        <row r="115">
          <cell r="AU115">
            <v>-12.9</v>
          </cell>
          <cell r="AV115">
            <v>8.3800000000000008</v>
          </cell>
        </row>
        <row r="116">
          <cell r="AU116">
            <v>-13.2</v>
          </cell>
          <cell r="AV116">
            <v>8.4700000000000006</v>
          </cell>
        </row>
        <row r="117">
          <cell r="AU117">
            <v>-13.5</v>
          </cell>
          <cell r="AV117">
            <v>8.56</v>
          </cell>
        </row>
        <row r="118">
          <cell r="AU118">
            <v>-13.8</v>
          </cell>
          <cell r="AV118">
            <v>8.65</v>
          </cell>
        </row>
        <row r="119">
          <cell r="AU119">
            <v>-14.1</v>
          </cell>
          <cell r="AV119">
            <v>8.74</v>
          </cell>
        </row>
        <row r="120">
          <cell r="AU120">
            <v>-14.4</v>
          </cell>
          <cell r="AV120">
            <v>8.84</v>
          </cell>
        </row>
        <row r="121">
          <cell r="AU121">
            <v>-14.7</v>
          </cell>
          <cell r="AV121">
            <v>8.93</v>
          </cell>
        </row>
        <row r="122">
          <cell r="AU122">
            <v>-15</v>
          </cell>
          <cell r="AV122">
            <v>9.02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3A58-C1FD-4C32-9A39-EBE14E33CDDF}">
  <dimension ref="B3:F19"/>
  <sheetViews>
    <sheetView tabSelected="1" workbookViewId="0">
      <selection activeCell="L37" sqref="L37"/>
    </sheetView>
  </sheetViews>
  <sheetFormatPr defaultRowHeight="14.5" x14ac:dyDescent="0.35"/>
  <cols>
    <col min="3" max="3" width="10" bestFit="1" customWidth="1"/>
    <col min="4" max="4" width="9.90625" customWidth="1"/>
    <col min="5" max="5" width="8.81640625" customWidth="1"/>
  </cols>
  <sheetData>
    <row r="3" spans="2:6" ht="15" thickBot="1" x14ac:dyDescent="0.4"/>
    <row r="4" spans="2:6" ht="31" customHeight="1" thickBot="1" x14ac:dyDescent="0.4">
      <c r="B4" s="7" t="s">
        <v>0</v>
      </c>
      <c r="C4" s="8" t="s">
        <v>1</v>
      </c>
      <c r="D4" s="15" t="s">
        <v>3</v>
      </c>
      <c r="E4" s="16" t="s">
        <v>2</v>
      </c>
      <c r="F4" s="7" t="s">
        <v>4</v>
      </c>
    </row>
    <row r="5" spans="2:6" x14ac:dyDescent="0.35">
      <c r="B5" s="1">
        <v>1</v>
      </c>
      <c r="C5" s="9">
        <v>16</v>
      </c>
      <c r="D5" s="12">
        <v>66</v>
      </c>
      <c r="E5" s="17">
        <f>C5*5</f>
        <v>80</v>
      </c>
      <c r="F5" s="4">
        <f>D5/C5</f>
        <v>4.125</v>
      </c>
    </row>
    <row r="6" spans="2:6" x14ac:dyDescent="0.35">
      <c r="B6" s="2">
        <f>B5+1</f>
        <v>2</v>
      </c>
      <c r="C6" s="10">
        <v>23</v>
      </c>
      <c r="D6" s="13">
        <v>101</v>
      </c>
      <c r="E6" s="18">
        <f t="shared" ref="E6:E19" si="0">C6*5</f>
        <v>115</v>
      </c>
      <c r="F6" s="5">
        <f>D6/C6</f>
        <v>4.3913043478260869</v>
      </c>
    </row>
    <row r="7" spans="2:6" x14ac:dyDescent="0.35">
      <c r="B7" s="2">
        <f t="shared" ref="B7:B19" si="1">B6+1</f>
        <v>3</v>
      </c>
      <c r="C7" s="10">
        <v>40</v>
      </c>
      <c r="D7" s="13">
        <v>190</v>
      </c>
      <c r="E7" s="18">
        <f t="shared" si="0"/>
        <v>200</v>
      </c>
      <c r="F7" s="5">
        <f>D7/C7</f>
        <v>4.75</v>
      </c>
    </row>
    <row r="8" spans="2:6" x14ac:dyDescent="0.35">
      <c r="B8" s="2">
        <f t="shared" si="1"/>
        <v>4</v>
      </c>
      <c r="C8" s="10">
        <v>50</v>
      </c>
      <c r="D8" s="13">
        <v>200</v>
      </c>
      <c r="E8" s="18">
        <f t="shared" si="0"/>
        <v>250</v>
      </c>
      <c r="F8" s="5">
        <f>D8/C8</f>
        <v>4</v>
      </c>
    </row>
    <row r="9" spans="2:6" x14ac:dyDescent="0.35">
      <c r="B9" s="2">
        <f t="shared" si="1"/>
        <v>5</v>
      </c>
      <c r="C9" s="10">
        <v>100</v>
      </c>
      <c r="D9" s="13">
        <v>490</v>
      </c>
      <c r="E9" s="18">
        <f t="shared" si="0"/>
        <v>500</v>
      </c>
      <c r="F9" s="5">
        <f>D9/C9</f>
        <v>4.9000000000000004</v>
      </c>
    </row>
    <row r="10" spans="2:6" x14ac:dyDescent="0.35">
      <c r="B10" s="2">
        <f t="shared" si="1"/>
        <v>6</v>
      </c>
      <c r="C10" s="10">
        <v>150</v>
      </c>
      <c r="D10" s="13">
        <v>720</v>
      </c>
      <c r="E10" s="18">
        <f t="shared" si="0"/>
        <v>750</v>
      </c>
      <c r="F10" s="5">
        <f>D10/C10</f>
        <v>4.8</v>
      </c>
    </row>
    <row r="11" spans="2:6" x14ac:dyDescent="0.35">
      <c r="B11" s="2">
        <f t="shared" si="1"/>
        <v>7</v>
      </c>
      <c r="C11" s="10">
        <v>210</v>
      </c>
      <c r="D11" s="13">
        <v>980</v>
      </c>
      <c r="E11" s="18">
        <f t="shared" si="0"/>
        <v>1050</v>
      </c>
      <c r="F11" s="5">
        <f>D11/C11</f>
        <v>4.666666666666667</v>
      </c>
    </row>
    <row r="12" spans="2:6" x14ac:dyDescent="0.35">
      <c r="B12" s="2">
        <f t="shared" si="1"/>
        <v>8</v>
      </c>
      <c r="C12" s="10">
        <v>250</v>
      </c>
      <c r="D12" s="13">
        <v>1200</v>
      </c>
      <c r="E12" s="18">
        <f t="shared" si="0"/>
        <v>1250</v>
      </c>
      <c r="F12" s="5">
        <f>D12/C12</f>
        <v>4.8</v>
      </c>
    </row>
    <row r="13" spans="2:6" x14ac:dyDescent="0.35">
      <c r="B13" s="2">
        <f t="shared" si="1"/>
        <v>9</v>
      </c>
      <c r="C13" s="10">
        <v>300</v>
      </c>
      <c r="D13" s="13">
        <v>1450</v>
      </c>
      <c r="E13" s="18">
        <f t="shared" si="0"/>
        <v>1500</v>
      </c>
      <c r="F13" s="5">
        <f>D13/C13</f>
        <v>4.833333333333333</v>
      </c>
    </row>
    <row r="14" spans="2:6" x14ac:dyDescent="0.35">
      <c r="B14" s="2">
        <f t="shared" si="1"/>
        <v>10</v>
      </c>
      <c r="C14" s="10">
        <v>350</v>
      </c>
      <c r="D14" s="13">
        <v>1680</v>
      </c>
      <c r="E14" s="18">
        <f t="shared" si="0"/>
        <v>1750</v>
      </c>
      <c r="F14" s="5">
        <f>D14/C14</f>
        <v>4.8</v>
      </c>
    </row>
    <row r="15" spans="2:6" x14ac:dyDescent="0.35">
      <c r="B15" s="2">
        <f t="shared" si="1"/>
        <v>11</v>
      </c>
      <c r="C15" s="10">
        <v>400</v>
      </c>
      <c r="D15" s="13">
        <v>1950</v>
      </c>
      <c r="E15" s="18">
        <f t="shared" si="0"/>
        <v>2000</v>
      </c>
      <c r="F15" s="5">
        <f>D15/C15</f>
        <v>4.875</v>
      </c>
    </row>
    <row r="16" spans="2:6" x14ac:dyDescent="0.35">
      <c r="B16" s="2">
        <f t="shared" si="1"/>
        <v>12</v>
      </c>
      <c r="C16" s="10">
        <v>450</v>
      </c>
      <c r="D16" s="13">
        <v>2200</v>
      </c>
      <c r="E16" s="18">
        <f t="shared" si="0"/>
        <v>2250</v>
      </c>
      <c r="F16" s="5">
        <f>D16/C16</f>
        <v>4.8888888888888893</v>
      </c>
    </row>
    <row r="17" spans="2:6" x14ac:dyDescent="0.35">
      <c r="B17" s="2">
        <f t="shared" si="1"/>
        <v>13</v>
      </c>
      <c r="C17" s="10">
        <v>500</v>
      </c>
      <c r="D17" s="13">
        <v>2400</v>
      </c>
      <c r="E17" s="18">
        <f t="shared" si="0"/>
        <v>2500</v>
      </c>
      <c r="F17" s="5">
        <f>D17/C17</f>
        <v>4.8</v>
      </c>
    </row>
    <row r="18" spans="2:6" x14ac:dyDescent="0.35">
      <c r="B18" s="2">
        <f t="shared" si="1"/>
        <v>14</v>
      </c>
      <c r="C18" s="10">
        <v>550</v>
      </c>
      <c r="D18" s="13">
        <v>2570</v>
      </c>
      <c r="E18" s="18">
        <f t="shared" si="0"/>
        <v>2750</v>
      </c>
      <c r="F18" s="5">
        <f>D18/C18</f>
        <v>4.6727272727272728</v>
      </c>
    </row>
    <row r="19" spans="2:6" ht="15" thickBot="1" x14ac:dyDescent="0.4">
      <c r="B19" s="3">
        <f t="shared" si="1"/>
        <v>15</v>
      </c>
      <c r="C19" s="11">
        <v>600</v>
      </c>
      <c r="D19" s="14">
        <v>2880</v>
      </c>
      <c r="E19" s="19">
        <f t="shared" si="0"/>
        <v>3000</v>
      </c>
      <c r="F19" s="6">
        <f>D19/C19</f>
        <v>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Nepo</dc:creator>
  <cp:lastModifiedBy>Mat Nepo</cp:lastModifiedBy>
  <dcterms:created xsi:type="dcterms:W3CDTF">2024-03-14T14:03:16Z</dcterms:created>
  <dcterms:modified xsi:type="dcterms:W3CDTF">2024-03-28T04:58:56Z</dcterms:modified>
</cp:coreProperties>
</file>