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selayertechnology.sharepoint.com/sites/Org/Integration/Document Library/Production Support/MASTER FILES/"/>
    </mc:Choice>
  </mc:AlternateContent>
  <xr:revisionPtr revIDLastSave="0" documentId="8_{ABF08FC0-6526-47E7-AA33-D208996CDC53}" xr6:coauthVersionLast="37" xr6:coauthVersionMax="37" xr10:uidLastSave="{00000000-0000-0000-0000-000000000000}"/>
  <bookViews>
    <workbookView xWindow="0" yWindow="0" windowWidth="28800" windowHeight="11265"/>
  </bookViews>
  <sheets>
    <sheet name="TaskInventory" sheetId="1" r:id="rId1"/>
  </sheets>
  <calcPr calcId="0" calcMode="manual"/>
</workbook>
</file>

<file path=xl/calcChain.xml><?xml version="1.0" encoding="utf-8"?>
<calcChain xmlns="http://schemas.openxmlformats.org/spreadsheetml/2006/main">
  <c r="H12" i="1" l="1"/>
  <c r="H13" i="1"/>
  <c r="H17" i="1"/>
  <c r="H33" i="1"/>
  <c r="H34" i="1"/>
  <c r="H36" i="1"/>
  <c r="H37" i="1"/>
  <c r="H48" i="1"/>
  <c r="H49" i="1"/>
</calcChain>
</file>

<file path=xl/sharedStrings.xml><?xml version="1.0" encoding="utf-8"?>
<sst xmlns="http://schemas.openxmlformats.org/spreadsheetml/2006/main" count="398" uniqueCount="129">
  <si>
    <t>Name</t>
  </si>
  <si>
    <t>Server</t>
  </si>
  <si>
    <t>Trigger_Type</t>
  </si>
  <si>
    <t>Trigger_Frequency</t>
  </si>
  <si>
    <t>Run_As</t>
  </si>
  <si>
    <t>Recipients</t>
  </si>
  <si>
    <t>Script_Type</t>
  </si>
  <si>
    <t>Script_Path</t>
  </si>
  <si>
    <t>Working_Dir</t>
  </si>
  <si>
    <t>BASELAYER Backup Automator</t>
  </si>
  <si>
    <t>IO-NJE-WEB01</t>
  </si>
  <si>
    <t>Weekly</t>
  </si>
  <si>
    <t>Monday @ 00:05:00</t>
  </si>
  <si>
    <t>CORP-IODC\svc-interfaces-prod</t>
  </si>
  <si>
    <t>powershell.exe</t>
  </si>
  <si>
    <t>-executionpolicy bypass -file "C:\BL_Backup_Automator\Scripts\wrapper.ps1"</t>
  </si>
  <si>
    <t>C:\BL_Backup_Automator\Scripts</t>
  </si>
  <si>
    <t>BASELAYER.OS Branch Circuit Sync</t>
  </si>
  <si>
    <t>Daily</t>
  </si>
  <si>
    <t>1 Hours</t>
  </si>
  <si>
    <t>CORP-IODC\svc-connect-prod</t>
  </si>
  <si>
    <t>Integration@baselayer.com</t>
  </si>
  <si>
    <t>-executionpolicy bypass -file "C:\Program Files (x86)\BASELAYER\BASELAYER.OS Branch Circuit Sync\Branch_Circuit_Mirroring.ps1"</t>
  </si>
  <si>
    <t>C:\Program Files (x86)\BASELAYER\BASELAYER.OS Branch Circuit Sync</t>
  </si>
  <si>
    <t>BASELAYER.OS Connect Sensor Sync</t>
  </si>
  <si>
    <t>15 Minutes</t>
  </si>
  <si>
    <t>-executionpolicy bypass -file "C:\Program Files (x86)\BASELAYER\BASELAYER.OS Connect Sensor Sync\Connect.Sensor.Sync.v1.0.ps1"</t>
  </si>
  <si>
    <t>C:\Program Files (x86)\BASELAYER\BASELAYER.OS Connect Sensor Sync</t>
  </si>
  <si>
    <t>BASELAYER.OS Partition Status Sync</t>
  </si>
  <si>
    <t>1 Minutes</t>
  </si>
  <si>
    <t>-executionpolicy bypass -file "C:\Program Files (x86)\BASELAYER\BASELAYER.OS Partition Status Sync\Partition_Status_Update.ps1"</t>
  </si>
  <si>
    <t>C:\Program Files (x86)\BASELAYER\BASELAYER.OS Partition Status Sync</t>
  </si>
  <si>
    <t>BASELAYER.OS Virtual Sensor Migration</t>
  </si>
  <si>
    <t>-executionpolicy bypass -file "C:\Program Files (x86)\BASELAYER\BASELAYER.OS Virtual Sensor Migration\Virtual_Sensor_Migration_Automated.ps1"</t>
  </si>
  <si>
    <t>C:\Program Files (x86)\BASELAYER\BASELAYER.OS Virtual Sensor Migration</t>
  </si>
  <si>
    <t>Daily Walk Report</t>
  </si>
  <si>
    <t>@ 06:00:00, @ 12:00:00, @ 20:00:00</t>
  </si>
  <si>
    <t>corp-iodc\svc-interfaces-prod</t>
  </si>
  <si>
    <t>IODCOperationsNJ@io.com,khatch@baselayer.com</t>
  </si>
  <si>
    <t>-file "C:\Scripts\DailyWalkReport\DailyWalkReport.ps1"</t>
  </si>
  <si>
    <t>GSI Audit Rollup</t>
  </si>
  <si>
    <t>@ 11:00:00</t>
  </si>
  <si>
    <t>mhamende@runsmart.io,zborders@runsmart.io,bpaul@runsmart.io,patrick.lydon@io.com</t>
  </si>
  <si>
    <t>powershell</t>
  </si>
  <si>
    <t>-file "C:\Scripts\ModularEmailReports\ModularEmailReportsLaunch.ps1"</t>
  </si>
  <si>
    <t>New Jersey - Metrics Sensor Aging</t>
  </si>
  <si>
    <t>Monday @ 11:00:00</t>
  </si>
  <si>
    <t>mhamende@runsmart.io,patrick.lydon@io.com,bpaul@runsmart.io</t>
  </si>
  <si>
    <t>-file "C:\Scripts\MetricsSensorAge\ModularEmailReportsLaunch.ps1"</t>
  </si>
  <si>
    <t>New Jersey Device Template Audit</t>
  </si>
  <si>
    <t>mhamende@baselayer.com,patrick.lydon@io.com,zborders@baselayer.com</t>
  </si>
  <si>
    <t>-file "C:\Scripts\GSI_Template_Audit\GSI_Audit.ps1"</t>
  </si>
  <si>
    <t>New Jersey Device Template Threshold Audit</t>
  </si>
  <si>
    <t>-file "C:\Scripts\GSI_Template_Audit\GSI_Audit_Thresh.ps1"</t>
  </si>
  <si>
    <t>New Jersey Ops Afternoon Quality Report</t>
  </si>
  <si>
    <t>@ 18:00:00</t>
  </si>
  <si>
    <t>missioncontrol@io.com,zborders@baselayer.com,bpaul@baselayer.com,khatch@baselayer.com,mhamende@baselayer.com</t>
  </si>
  <si>
    <t>New Jersey Ops Daily Quality Report</t>
  </si>
  <si>
    <t>@ 06:00:00</t>
  </si>
  <si>
    <t>missioncontrol@io.com,jlensen@io.com,zborders@baselayer.com,bpaul@baselayer.com,khatch@baselayer.com,mhamende@baselayer.com</t>
  </si>
  <si>
    <t>New Jersey Partition Maintenance Status</t>
  </si>
  <si>
    <t>@ 15:30:00, @ 19:00:00</t>
  </si>
  <si>
    <t>khatch@baselayer.com,mhamende@baselayer.com,bpaul@baselayer.com,jlensen@io.com,rkaplan@io.com,wdipierro@io.com,mhenry@io.com,mrysz@io.com,ge@io.com,joneill@io.com,carlos.abreu@io.com,filiberto.lisboa@io.com,adel.elkheshen@io.com,jesse.hedlund@io.com,martin.torres@io.com,tyron.chavis@io.com</t>
  </si>
  <si>
    <t>-file "C:\Scripts\JerseyOps\New_Jersey_partition_maintenance_status.ps1"</t>
  </si>
  <si>
    <t>IO-AZR-WEB01</t>
  </si>
  <si>
    <t>-NoProfile -executionpolicy bypass -file "C:\BL_Backup_Automator\Scripts\wrapper.ps1"</t>
  </si>
  <si>
    <t>IO-AZR-INT01</t>
  </si>
  <si>
    <t>DailyParitionAudit</t>
  </si>
  <si>
    <t>CORP-IODC\svc-dataadmin-prod</t>
  </si>
  <si>
    <t>bpaul@runsmart.io,acw@io.com,eowens@io.com</t>
  </si>
  <si>
    <t>PhoenixEXReport</t>
  </si>
  <si>
    <t>Monthly</t>
  </si>
  <si>
    <t>1st of month @ 06:00:22, Every Month</t>
  </si>
  <si>
    <t>zborders@baselayer.com,bpaul@runsmart.io,mhamende@baselayer.com,servicemanagement@io.com</t>
  </si>
  <si>
    <t>-file "C:\Users\ioOSInterface\OpsPSscripts\EX\phoenix_ex.ps1"</t>
  </si>
  <si>
    <t>ScottsdaleDC5Report</t>
  </si>
  <si>
    <t>-file "C:\Users\ioOSInterface\OpsPSscripts\LN\scottsdale_dc5.ps1"</t>
  </si>
  <si>
    <t>Weekly P6-P9 Alarm Report</t>
  </si>
  <si>
    <t>Monday @ 12:00:00</t>
  </si>
  <si>
    <t>missioncontrol@io.com,lbrown@io.com,dschiffer@io.com,bpaul@baselayer.com,patrick.lydon@io.com,mhamende@baselayer.com</t>
  </si>
  <si>
    <t>-file "C:\scripts\WeeklyP6-P9\ModularEmailReportsLaunch.ps1"</t>
  </si>
  <si>
    <t>IO-AZP-WEB01</t>
  </si>
  <si>
    <t>BASELAYER.OS Branch Circuit Sync - AZP</t>
  </si>
  <si>
    <t>-executionpolicy bypass -file "C:\Program Files (x86)\BASELAYER\BASELAYER.OS Branch Circuit Sync - AZP\Branch_Circuit_Mirroring.ps1"</t>
  </si>
  <si>
    <t>C:\Program Files (x86)\BASELAYER\BASELAYER.OS Branch Circuit Sync - AZP</t>
  </si>
  <si>
    <t>BASELAYER.OS Branch Circuit Sync - AZS</t>
  </si>
  <si>
    <t>-executionpolicy bypass -file "C:\Program Files (x86)\BASELAYER\BASELAYER.OS Branch Circuit Sync - AZS\Branch_Circuit_Mirroring.ps1"</t>
  </si>
  <si>
    <t>C:\Program Files (x86)\BASELAYER\BASELAYER.OS Branch Circuit Sync - AZS</t>
  </si>
  <si>
    <t>BASELAYER.OS Connect Sensor Sync - AZP</t>
  </si>
  <si>
    <t>-executionpolicy bypass -file "C:\Program Files (x86)\BASELAYER\BASELAYER.OS Connect Sensor Sync - AZP\Connect.Sensor.Sync.v1.0.ps1"</t>
  </si>
  <si>
    <t>C:\Program Files (x86)\BASELAYER\BASELAYER.OS Connect Sensor Sync - AZP</t>
  </si>
  <si>
    <t>BASELAYER.OS Connect Sensor Sync - AZS</t>
  </si>
  <si>
    <t>-executionpolicy bypass -file "C:\Program Files (x86)\BASELAYER\BASELAYER.OS Connect Sensor Sync - AZS\Connect.Sensor.Sync.v1.0.ps1"</t>
  </si>
  <si>
    <t>C:\Program Files (x86)\BASELAYER\BASELAYER.OS Connect Sensor Sync - AZS</t>
  </si>
  <si>
    <t>Cyxtera Metrics</t>
  </si>
  <si>
    <t>1st of month @ 07:00:00, Every Month</t>
  </si>
  <si>
    <t>servicemanagement@io.com,dschiffer@io.com,integration@baselayer.com</t>
  </si>
  <si>
    <t>-file "C:\Scripts\CyxteraMetrics\ModularEmailReportsLaunch.ps1"</t>
  </si>
  <si>
    <t>Phoenix - Metrics Sensor Aging</t>
  </si>
  <si>
    <t>Monday @ 09:00:00</t>
  </si>
  <si>
    <t>Phoenix Device Template Audit</t>
  </si>
  <si>
    <t>@ 09:00:00</t>
  </si>
  <si>
    <t>mhamende@baselayer.com,patrick.lydon@io.com,bpaul@baselayer.com,zborders@baselayer.com</t>
  </si>
  <si>
    <t>Phoenix Device Template Audit - New</t>
  </si>
  <si>
    <t>missioncontrol@io.com,zborders@runsmart.io,mhamende@runsmart.io,bpaul@runsmart.io,patrick.lydon@io.com,cl@io.com</t>
  </si>
  <si>
    <t>Phoenix Device Template Threshold Audit</t>
  </si>
  <si>
    <t>Phoenix Ops Afternoon Quality Report</t>
  </si>
  <si>
    <t>khatch@baselayer.com,mhamende@baselayer.com,bpaul@baselayer.com,zborders@baselayer.com,tlamb@io.com,dsheppard@io.com,missioncontrol@io.com</t>
  </si>
  <si>
    <t>Phoenix Ops Daily Quality Report</t>
  </si>
  <si>
    <t>Phoenix Partition Maintenance Status</t>
  </si>
  <si>
    <t>@ 16:00:00</t>
  </si>
  <si>
    <t>khatch@baselayer.com,mhamende@baselayer.com,bpaul@baselayer.com,zborders@baselayer.com,dsheppard@io.com,tlamb@io.com,clangston@io.com,sogilvie@io.com</t>
  </si>
  <si>
    <t>-file "C:\Scripts\\PhoenixOps\Phoenix_partition_maintenance_status.ps1"</t>
  </si>
  <si>
    <t>Scottsdale Ops Afternoon Quality Report</t>
  </si>
  <si>
    <t>Scottsdale Ops Daily Quality Report</t>
  </si>
  <si>
    <t>tl@io.com,missioncontrol@io.com,zborders@baselayer.com,bpaul@baselayer.com,khatch@baselayer.com,mhamende@baselayer.com</t>
  </si>
  <si>
    <t>IO-OH-WEB01</t>
  </si>
  <si>
    <t>missioncontrol@io.com,mhamende@runsmart.io,zborders@runsmart.io,bpaul@runsmart.io,patrick.lydon@io.com,jnickell@io.com,cl@io.com</t>
  </si>
  <si>
    <t>IO Local Services Restart</t>
  </si>
  <si>
    <t>@ 01:54:00</t>
  </si>
  <si>
    <t>IOSI</t>
  </si>
  <si>
    <t>-executionpolicy bypass -file "C:\IO Scripts\IO.Local.Services.Restart.ps1"</t>
  </si>
  <si>
    <t>C:\IO Scripts</t>
  </si>
  <si>
    <t>Ohio - Metrics Sensor Aging</t>
  </si>
  <si>
    <t>Ohio Device Template Audit</t>
  </si>
  <si>
    <t>mhamende@baselayer.com,patrick.lydon@io.com,zborders@baselayer.com,jnickell@io.com,clangston@io.com</t>
  </si>
  <si>
    <t>Ohio Device Template Threshold Audit</t>
  </si>
  <si>
    <t>Ohio Ops Afternoon Quality Report</t>
  </si>
  <si>
    <t>Ohio Ops Daily Quality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</si>
</sst>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2" name="Table2" displayName="Table2" ref="A1:I49" totalsRowShown="0">
  <autoFilter ref="A1:I49"/>
  <tableColumns count="9">
    <tableColumn id="1" name="Name"/>
    <tableColumn id="2" name="Server"/>
    <tableColumn id="3" name="Trigger_Type"/>
    <tableColumn id="4" name="Trigger_Frequency"/>
    <tableColumn id="5" name="Run_As"/>
    <tableColumn id="6" name="Recipients"/>
    <tableColumn id="7" name="Script_Type"/>
    <tableColumn id="8" name="Script_Path"/>
    <tableColumn id="9" name="Working_Dir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D10" sqref="D10"/>
    </sheetView>
  </sheetViews>
  <sheetFormatPr defaultRowHeight="15" x14ac:dyDescent="0.25"/>
  <cols>
    <col min="1" max="1" width="42.140625" bestFit="1" customWidth="1"/>
    <col min="2" max="2" width="14" bestFit="1" customWidth="1"/>
    <col min="3" max="3" width="14.5703125" customWidth="1"/>
    <col min="4" max="4" width="35" bestFit="1" customWidth="1"/>
    <col min="5" max="5" width="30.28515625" bestFit="1" customWidth="1"/>
    <col min="6" max="6" width="255.7109375" bestFit="1" customWidth="1"/>
    <col min="7" max="7" width="15" bestFit="1" customWidth="1"/>
    <col min="8" max="8" width="136.28515625" bestFit="1" customWidth="1"/>
    <col min="9" max="9" width="7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14</v>
      </c>
      <c r="H2" t="s">
        <v>15</v>
      </c>
      <c r="I2" t="s">
        <v>16</v>
      </c>
    </row>
    <row r="3" spans="1:9" x14ac:dyDescent="0.25">
      <c r="A3" t="s">
        <v>17</v>
      </c>
      <c r="B3" t="s">
        <v>10</v>
      </c>
      <c r="C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</row>
    <row r="4" spans="1:9" x14ac:dyDescent="0.25">
      <c r="A4" t="s">
        <v>24</v>
      </c>
      <c r="B4" t="s">
        <v>10</v>
      </c>
      <c r="C4" t="s">
        <v>18</v>
      </c>
      <c r="D4" t="s">
        <v>25</v>
      </c>
      <c r="E4" t="s">
        <v>20</v>
      </c>
      <c r="F4" t="s">
        <v>21</v>
      </c>
      <c r="G4" t="s">
        <v>14</v>
      </c>
      <c r="H4" t="s">
        <v>26</v>
      </c>
      <c r="I4" t="s">
        <v>27</v>
      </c>
    </row>
    <row r="5" spans="1:9" x14ac:dyDescent="0.25">
      <c r="A5" t="s">
        <v>28</v>
      </c>
      <c r="B5" t="s">
        <v>10</v>
      </c>
      <c r="C5" t="s">
        <v>18</v>
      </c>
      <c r="D5" t="s">
        <v>29</v>
      </c>
      <c r="E5" t="s">
        <v>20</v>
      </c>
      <c r="F5" t="s">
        <v>21</v>
      </c>
      <c r="G5" t="s">
        <v>14</v>
      </c>
      <c r="H5" t="s">
        <v>30</v>
      </c>
      <c r="I5" t="s">
        <v>31</v>
      </c>
    </row>
    <row r="6" spans="1:9" x14ac:dyDescent="0.25">
      <c r="A6" t="s">
        <v>32</v>
      </c>
      <c r="B6" t="s">
        <v>10</v>
      </c>
      <c r="C6" t="s">
        <v>18</v>
      </c>
      <c r="D6" t="s">
        <v>19</v>
      </c>
      <c r="E6" t="s">
        <v>20</v>
      </c>
      <c r="F6" t="s">
        <v>21</v>
      </c>
      <c r="G6" t="s">
        <v>14</v>
      </c>
      <c r="H6" t="s">
        <v>33</v>
      </c>
      <c r="I6" t="s">
        <v>34</v>
      </c>
    </row>
    <row r="7" spans="1:9" x14ac:dyDescent="0.25">
      <c r="A7" t="s">
        <v>35</v>
      </c>
      <c r="B7" t="s">
        <v>10</v>
      </c>
      <c r="C7" t="s">
        <v>18</v>
      </c>
      <c r="D7" t="s">
        <v>36</v>
      </c>
      <c r="E7" t="s">
        <v>37</v>
      </c>
      <c r="F7" t="s">
        <v>38</v>
      </c>
      <c r="G7" t="s">
        <v>14</v>
      </c>
      <c r="H7" t="s">
        <v>39</v>
      </c>
    </row>
    <row r="8" spans="1:9" x14ac:dyDescent="0.25">
      <c r="A8" t="s">
        <v>40</v>
      </c>
      <c r="B8" t="s">
        <v>10</v>
      </c>
      <c r="C8" t="s">
        <v>18</v>
      </c>
      <c r="D8" t="s">
        <v>41</v>
      </c>
      <c r="E8" t="s">
        <v>13</v>
      </c>
      <c r="F8" t="s">
        <v>42</v>
      </c>
      <c r="G8" t="s">
        <v>43</v>
      </c>
      <c r="H8" t="s">
        <v>44</v>
      </c>
    </row>
    <row r="9" spans="1:9" x14ac:dyDescent="0.25">
      <c r="A9" t="s">
        <v>45</v>
      </c>
      <c r="B9" t="s">
        <v>10</v>
      </c>
      <c r="C9" t="s">
        <v>11</v>
      </c>
      <c r="D9" t="s">
        <v>46</v>
      </c>
      <c r="E9" t="s">
        <v>13</v>
      </c>
      <c r="F9" t="s">
        <v>47</v>
      </c>
      <c r="G9" t="s">
        <v>43</v>
      </c>
      <c r="H9" t="s">
        <v>48</v>
      </c>
    </row>
    <row r="10" spans="1:9" x14ac:dyDescent="0.25">
      <c r="A10" t="s">
        <v>49</v>
      </c>
      <c r="B10" t="s">
        <v>10</v>
      </c>
      <c r="C10" t="s">
        <v>18</v>
      </c>
      <c r="D10" t="s">
        <v>41</v>
      </c>
      <c r="E10" t="s">
        <v>13</v>
      </c>
      <c r="F10" t="s">
        <v>50</v>
      </c>
      <c r="G10" t="s">
        <v>43</v>
      </c>
      <c r="H10" t="s">
        <v>51</v>
      </c>
    </row>
    <row r="11" spans="1:9" x14ac:dyDescent="0.25">
      <c r="A11" t="s">
        <v>52</v>
      </c>
      <c r="B11" t="s">
        <v>10</v>
      </c>
      <c r="C11" t="s">
        <v>18</v>
      </c>
      <c r="D11" t="s">
        <v>41</v>
      </c>
      <c r="E11" t="s">
        <v>13</v>
      </c>
      <c r="F11" t="s">
        <v>50</v>
      </c>
      <c r="G11" t="s">
        <v>43</v>
      </c>
      <c r="H11" t="s">
        <v>53</v>
      </c>
    </row>
    <row r="12" spans="1:9" x14ac:dyDescent="0.25">
      <c r="A12" t="s">
        <v>54</v>
      </c>
      <c r="B12" t="s">
        <v>10</v>
      </c>
      <c r="C12" t="s">
        <v>18</v>
      </c>
      <c r="D12" t="s">
        <v>55</v>
      </c>
      <c r="E12" t="s">
        <v>13</v>
      </c>
      <c r="F12" t="s">
        <v>56</v>
      </c>
      <c r="G12" t="s">
        <v>43</v>
      </c>
      <c r="H12" t="e">
        <f>-file 'C':\Scripts\DailyQualityReport\Nightly\DailyQualityReport.ps1</f>
        <v>#NAME?</v>
      </c>
    </row>
    <row r="13" spans="1:9" x14ac:dyDescent="0.25">
      <c r="A13" t="s">
        <v>57</v>
      </c>
      <c r="B13" t="s">
        <v>10</v>
      </c>
      <c r="C13" t="s">
        <v>18</v>
      </c>
      <c r="D13" t="s">
        <v>58</v>
      </c>
      <c r="E13" t="s">
        <v>13</v>
      </c>
      <c r="F13" t="s">
        <v>59</v>
      </c>
      <c r="G13" t="s">
        <v>43</v>
      </c>
      <c r="H13" t="e">
        <f>-file 'C':\Scripts\DailyQualityReport\DailyQualityReport.ps1</f>
        <v>#NAME?</v>
      </c>
    </row>
    <row r="14" spans="1:9" x14ac:dyDescent="0.25">
      <c r="A14" t="s">
        <v>60</v>
      </c>
      <c r="B14" t="s">
        <v>10</v>
      </c>
      <c r="C14" t="s">
        <v>18</v>
      </c>
      <c r="D14" t="s">
        <v>61</v>
      </c>
      <c r="E14" t="s">
        <v>37</v>
      </c>
      <c r="F14" t="s">
        <v>62</v>
      </c>
      <c r="G14" t="s">
        <v>14</v>
      </c>
      <c r="H14" t="s">
        <v>63</v>
      </c>
    </row>
    <row r="15" spans="1:9" x14ac:dyDescent="0.25">
      <c r="A15" t="s">
        <v>9</v>
      </c>
      <c r="B15" t="s">
        <v>64</v>
      </c>
      <c r="C15" t="s">
        <v>11</v>
      </c>
      <c r="D15" t="s">
        <v>12</v>
      </c>
      <c r="E15" t="s">
        <v>13</v>
      </c>
      <c r="G15" t="s">
        <v>14</v>
      </c>
      <c r="H15" t="s">
        <v>65</v>
      </c>
      <c r="I15" t="s">
        <v>16</v>
      </c>
    </row>
    <row r="16" spans="1:9" x14ac:dyDescent="0.25">
      <c r="A16" t="s">
        <v>9</v>
      </c>
      <c r="B16" t="s">
        <v>66</v>
      </c>
      <c r="C16" t="s">
        <v>11</v>
      </c>
      <c r="D16" t="s">
        <v>12</v>
      </c>
      <c r="E16" t="s">
        <v>13</v>
      </c>
      <c r="G16" t="s">
        <v>14</v>
      </c>
      <c r="H16" t="s">
        <v>15</v>
      </c>
      <c r="I16" t="s">
        <v>16</v>
      </c>
    </row>
    <row r="17" spans="1:9" x14ac:dyDescent="0.25">
      <c r="A17" t="s">
        <v>67</v>
      </c>
      <c r="B17" t="s">
        <v>66</v>
      </c>
      <c r="C17" t="s">
        <v>18</v>
      </c>
      <c r="D17" t="s">
        <v>58</v>
      </c>
      <c r="E17" t="s">
        <v>68</v>
      </c>
      <c r="F17" t="s">
        <v>69</v>
      </c>
      <c r="G17" t="s">
        <v>14</v>
      </c>
      <c r="H17" t="e">
        <f>-file 'C':\Users\ioOSInterface\DailyPartitionChanges.ps1</f>
        <v>#NAME?</v>
      </c>
    </row>
    <row r="18" spans="1:9" x14ac:dyDescent="0.25">
      <c r="A18" t="s">
        <v>70</v>
      </c>
      <c r="B18" t="s">
        <v>66</v>
      </c>
      <c r="C18" t="s">
        <v>71</v>
      </c>
      <c r="D18" t="s">
        <v>72</v>
      </c>
      <c r="E18" t="s">
        <v>13</v>
      </c>
      <c r="F18" t="s">
        <v>73</v>
      </c>
      <c r="G18" t="s">
        <v>43</v>
      </c>
      <c r="H18" t="s">
        <v>74</v>
      </c>
    </row>
    <row r="19" spans="1:9" x14ac:dyDescent="0.25">
      <c r="A19" t="s">
        <v>75</v>
      </c>
      <c r="B19" t="s">
        <v>66</v>
      </c>
      <c r="C19" t="s">
        <v>71</v>
      </c>
      <c r="D19" t="s">
        <v>72</v>
      </c>
      <c r="E19" t="s">
        <v>68</v>
      </c>
      <c r="F19" t="s">
        <v>73</v>
      </c>
      <c r="G19" t="s">
        <v>43</v>
      </c>
      <c r="H19" t="s">
        <v>76</v>
      </c>
    </row>
    <row r="20" spans="1:9" x14ac:dyDescent="0.25">
      <c r="A20" t="s">
        <v>77</v>
      </c>
      <c r="B20" t="s">
        <v>66</v>
      </c>
      <c r="C20" t="s">
        <v>11</v>
      </c>
      <c r="D20" t="s">
        <v>78</v>
      </c>
      <c r="E20" t="s">
        <v>13</v>
      </c>
      <c r="F20" t="s">
        <v>79</v>
      </c>
      <c r="G20" t="s">
        <v>14</v>
      </c>
      <c r="H20" t="s">
        <v>80</v>
      </c>
    </row>
    <row r="21" spans="1:9" x14ac:dyDescent="0.25">
      <c r="A21" t="s">
        <v>9</v>
      </c>
      <c r="B21" t="s">
        <v>81</v>
      </c>
      <c r="C21" t="s">
        <v>11</v>
      </c>
      <c r="D21" t="s">
        <v>12</v>
      </c>
      <c r="E21" t="s">
        <v>13</v>
      </c>
      <c r="G21" t="s">
        <v>14</v>
      </c>
      <c r="H21" t="s">
        <v>15</v>
      </c>
      <c r="I21" t="s">
        <v>16</v>
      </c>
    </row>
    <row r="22" spans="1:9" x14ac:dyDescent="0.25">
      <c r="A22" t="s">
        <v>82</v>
      </c>
      <c r="B22" t="s">
        <v>81</v>
      </c>
      <c r="C22" t="s">
        <v>18</v>
      </c>
      <c r="D22" t="s">
        <v>19</v>
      </c>
      <c r="E22" t="s">
        <v>20</v>
      </c>
      <c r="F22" t="s">
        <v>21</v>
      </c>
      <c r="G22" t="s">
        <v>14</v>
      </c>
      <c r="H22" t="s">
        <v>83</v>
      </c>
      <c r="I22" t="s">
        <v>84</v>
      </c>
    </row>
    <row r="23" spans="1:9" x14ac:dyDescent="0.25">
      <c r="A23" t="s">
        <v>85</v>
      </c>
      <c r="B23" t="s">
        <v>81</v>
      </c>
      <c r="C23" t="s">
        <v>18</v>
      </c>
      <c r="D23" t="s">
        <v>19</v>
      </c>
      <c r="E23" t="s">
        <v>20</v>
      </c>
      <c r="F23" t="s">
        <v>21</v>
      </c>
      <c r="G23" t="s">
        <v>14</v>
      </c>
      <c r="H23" t="s">
        <v>86</v>
      </c>
      <c r="I23" t="s">
        <v>87</v>
      </c>
    </row>
    <row r="24" spans="1:9" x14ac:dyDescent="0.25">
      <c r="A24" t="s">
        <v>88</v>
      </c>
      <c r="B24" t="s">
        <v>81</v>
      </c>
      <c r="C24" t="s">
        <v>18</v>
      </c>
      <c r="D24" t="s">
        <v>25</v>
      </c>
      <c r="E24" t="s">
        <v>20</v>
      </c>
      <c r="F24" t="s">
        <v>21</v>
      </c>
      <c r="G24" t="s">
        <v>14</v>
      </c>
      <c r="H24" t="s">
        <v>89</v>
      </c>
      <c r="I24" t="s">
        <v>90</v>
      </c>
    </row>
    <row r="25" spans="1:9" x14ac:dyDescent="0.25">
      <c r="A25" t="s">
        <v>91</v>
      </c>
      <c r="B25" t="s">
        <v>81</v>
      </c>
      <c r="C25" t="s">
        <v>18</v>
      </c>
      <c r="D25" t="s">
        <v>25</v>
      </c>
      <c r="E25" t="s">
        <v>20</v>
      </c>
      <c r="F25" t="s">
        <v>21</v>
      </c>
      <c r="G25" t="s">
        <v>14</v>
      </c>
      <c r="H25" t="s">
        <v>92</v>
      </c>
      <c r="I25" t="s">
        <v>93</v>
      </c>
    </row>
    <row r="26" spans="1:9" x14ac:dyDescent="0.25">
      <c r="A26" t="s">
        <v>28</v>
      </c>
      <c r="B26" t="s">
        <v>81</v>
      </c>
      <c r="C26" t="s">
        <v>18</v>
      </c>
      <c r="D26" t="s">
        <v>29</v>
      </c>
      <c r="E26" t="s">
        <v>20</v>
      </c>
      <c r="F26" t="s">
        <v>21</v>
      </c>
      <c r="G26" t="s">
        <v>14</v>
      </c>
      <c r="H26" t="s">
        <v>30</v>
      </c>
      <c r="I26" t="s">
        <v>31</v>
      </c>
    </row>
    <row r="27" spans="1:9" x14ac:dyDescent="0.25">
      <c r="A27" t="s">
        <v>32</v>
      </c>
      <c r="B27" t="s">
        <v>81</v>
      </c>
      <c r="C27" t="s">
        <v>18</v>
      </c>
      <c r="D27" t="s">
        <v>19</v>
      </c>
      <c r="E27" t="s">
        <v>20</v>
      </c>
      <c r="F27" t="s">
        <v>21</v>
      </c>
      <c r="G27" t="s">
        <v>14</v>
      </c>
      <c r="H27" t="s">
        <v>33</v>
      </c>
      <c r="I27" t="s">
        <v>34</v>
      </c>
    </row>
    <row r="28" spans="1:9" x14ac:dyDescent="0.25">
      <c r="A28" t="s">
        <v>94</v>
      </c>
      <c r="B28" t="s">
        <v>81</v>
      </c>
      <c r="C28" t="s">
        <v>71</v>
      </c>
      <c r="D28" t="s">
        <v>95</v>
      </c>
      <c r="E28" t="s">
        <v>13</v>
      </c>
      <c r="F28" t="s">
        <v>96</v>
      </c>
      <c r="G28" t="s">
        <v>43</v>
      </c>
      <c r="H28" t="s">
        <v>97</v>
      </c>
    </row>
    <row r="29" spans="1:9" x14ac:dyDescent="0.25">
      <c r="A29" t="s">
        <v>98</v>
      </c>
      <c r="B29" t="s">
        <v>81</v>
      </c>
      <c r="C29" t="s">
        <v>11</v>
      </c>
      <c r="D29" t="s">
        <v>99</v>
      </c>
      <c r="E29" t="s">
        <v>13</v>
      </c>
      <c r="F29" t="s">
        <v>47</v>
      </c>
      <c r="G29" t="s">
        <v>43</v>
      </c>
      <c r="H29" t="s">
        <v>48</v>
      </c>
    </row>
    <row r="30" spans="1:9" x14ac:dyDescent="0.25">
      <c r="A30" t="s">
        <v>100</v>
      </c>
      <c r="B30" t="s">
        <v>81</v>
      </c>
      <c r="C30" t="s">
        <v>18</v>
      </c>
      <c r="D30" t="s">
        <v>101</v>
      </c>
      <c r="E30" t="s">
        <v>13</v>
      </c>
      <c r="F30" t="s">
        <v>102</v>
      </c>
      <c r="G30" t="s">
        <v>43</v>
      </c>
      <c r="H30" t="s">
        <v>51</v>
      </c>
    </row>
    <row r="31" spans="1:9" x14ac:dyDescent="0.25">
      <c r="A31" t="s">
        <v>103</v>
      </c>
      <c r="B31" t="s">
        <v>81</v>
      </c>
      <c r="C31" t="s">
        <v>18</v>
      </c>
      <c r="D31" t="s">
        <v>101</v>
      </c>
      <c r="E31" t="s">
        <v>13</v>
      </c>
      <c r="F31" t="s">
        <v>104</v>
      </c>
      <c r="G31" t="s">
        <v>43</v>
      </c>
      <c r="H31" t="s">
        <v>44</v>
      </c>
    </row>
    <row r="32" spans="1:9" x14ac:dyDescent="0.25">
      <c r="A32" t="s">
        <v>105</v>
      </c>
      <c r="B32" t="s">
        <v>81</v>
      </c>
      <c r="C32" t="s">
        <v>18</v>
      </c>
      <c r="D32" t="s">
        <v>101</v>
      </c>
      <c r="E32" t="s">
        <v>13</v>
      </c>
      <c r="F32" t="s">
        <v>102</v>
      </c>
      <c r="G32" t="s">
        <v>43</v>
      </c>
      <c r="H32" t="s">
        <v>53</v>
      </c>
    </row>
    <row r="33" spans="1:9" x14ac:dyDescent="0.25">
      <c r="A33" t="s">
        <v>106</v>
      </c>
      <c r="B33" t="s">
        <v>81</v>
      </c>
      <c r="C33" t="s">
        <v>18</v>
      </c>
      <c r="D33" t="s">
        <v>55</v>
      </c>
      <c r="E33" t="s">
        <v>13</v>
      </c>
      <c r="F33" t="s">
        <v>107</v>
      </c>
      <c r="G33" t="s">
        <v>43</v>
      </c>
      <c r="H33" t="e">
        <f>-file 'C':\Scripts\DailyQualityReport\Phoenix\Nightly\DailyQualityReport.ps1</f>
        <v>#NAME?</v>
      </c>
    </row>
    <row r="34" spans="1:9" x14ac:dyDescent="0.25">
      <c r="A34" t="s">
        <v>108</v>
      </c>
      <c r="B34" t="s">
        <v>81</v>
      </c>
      <c r="C34" t="s">
        <v>18</v>
      </c>
      <c r="D34" t="s">
        <v>58</v>
      </c>
      <c r="E34" t="s">
        <v>13</v>
      </c>
      <c r="F34" t="s">
        <v>107</v>
      </c>
      <c r="G34" t="s">
        <v>43</v>
      </c>
      <c r="H34" t="e">
        <f>-file 'C':\Scripts\DailyQualityReport\Phoenix\DailyQualityReport.ps1</f>
        <v>#NAME?</v>
      </c>
    </row>
    <row r="35" spans="1:9" x14ac:dyDescent="0.25">
      <c r="A35" t="s">
        <v>109</v>
      </c>
      <c r="B35" t="s">
        <v>81</v>
      </c>
      <c r="C35" t="s">
        <v>18</v>
      </c>
      <c r="D35" t="s">
        <v>110</v>
      </c>
      <c r="E35" t="s">
        <v>13</v>
      </c>
      <c r="F35" t="s">
        <v>111</v>
      </c>
      <c r="G35" t="s">
        <v>14</v>
      </c>
      <c r="H35" t="s">
        <v>112</v>
      </c>
    </row>
    <row r="36" spans="1:9" x14ac:dyDescent="0.25">
      <c r="A36" t="s">
        <v>113</v>
      </c>
      <c r="B36" t="s">
        <v>81</v>
      </c>
      <c r="C36" t="s">
        <v>18</v>
      </c>
      <c r="D36" t="s">
        <v>55</v>
      </c>
      <c r="E36" t="s">
        <v>13</v>
      </c>
      <c r="F36" t="s">
        <v>56</v>
      </c>
      <c r="G36" t="s">
        <v>43</v>
      </c>
      <c r="H36" t="e">
        <f>-file 'C':\Scripts\DailyQualityReport\Scottsdale\Nightly\DailyQualityReport.ps1</f>
        <v>#NAME?</v>
      </c>
    </row>
    <row r="37" spans="1:9" x14ac:dyDescent="0.25">
      <c r="A37" t="s">
        <v>114</v>
      </c>
      <c r="B37" t="s">
        <v>81</v>
      </c>
      <c r="C37" t="s">
        <v>18</v>
      </c>
      <c r="D37" t="s">
        <v>58</v>
      </c>
      <c r="E37" t="s">
        <v>13</v>
      </c>
      <c r="F37" t="s">
        <v>115</v>
      </c>
      <c r="G37" t="s">
        <v>43</v>
      </c>
      <c r="H37" t="e">
        <f>-file 'C':\Scripts\DailyQualityReport\Scottsdale\DailyQualityReport.ps1</f>
        <v>#NAME?</v>
      </c>
    </row>
    <row r="38" spans="1:9" x14ac:dyDescent="0.25">
      <c r="A38" t="s">
        <v>9</v>
      </c>
      <c r="B38" t="s">
        <v>116</v>
      </c>
      <c r="C38" t="s">
        <v>11</v>
      </c>
      <c r="D38" t="s">
        <v>12</v>
      </c>
      <c r="E38" t="s">
        <v>13</v>
      </c>
      <c r="G38" t="s">
        <v>14</v>
      </c>
      <c r="H38" t="s">
        <v>15</v>
      </c>
      <c r="I38" t="s">
        <v>16</v>
      </c>
    </row>
    <row r="39" spans="1:9" x14ac:dyDescent="0.25">
      <c r="A39" t="s">
        <v>17</v>
      </c>
      <c r="B39" t="s">
        <v>116</v>
      </c>
      <c r="C39" t="s">
        <v>18</v>
      </c>
      <c r="D39" t="s">
        <v>19</v>
      </c>
      <c r="E39" t="s">
        <v>20</v>
      </c>
      <c r="F39" t="s">
        <v>21</v>
      </c>
      <c r="G39" t="s">
        <v>14</v>
      </c>
      <c r="H39" t="s">
        <v>22</v>
      </c>
      <c r="I39" t="s">
        <v>23</v>
      </c>
    </row>
    <row r="40" spans="1:9" x14ac:dyDescent="0.25">
      <c r="A40" t="s">
        <v>24</v>
      </c>
      <c r="B40" t="s">
        <v>116</v>
      </c>
      <c r="C40" t="s">
        <v>18</v>
      </c>
      <c r="D40" t="s">
        <v>25</v>
      </c>
      <c r="E40" t="s">
        <v>20</v>
      </c>
      <c r="F40" t="s">
        <v>21</v>
      </c>
      <c r="G40" t="s">
        <v>14</v>
      </c>
      <c r="H40" t="s">
        <v>26</v>
      </c>
      <c r="I40" t="s">
        <v>27</v>
      </c>
    </row>
    <row r="41" spans="1:9" x14ac:dyDescent="0.25">
      <c r="A41" t="s">
        <v>28</v>
      </c>
      <c r="B41" t="s">
        <v>116</v>
      </c>
      <c r="C41" t="s">
        <v>18</v>
      </c>
      <c r="D41" t="s">
        <v>29</v>
      </c>
      <c r="E41" t="s">
        <v>20</v>
      </c>
      <c r="F41" t="s">
        <v>21</v>
      </c>
      <c r="G41" t="s">
        <v>14</v>
      </c>
      <c r="H41" t="s">
        <v>30</v>
      </c>
      <c r="I41" t="s">
        <v>31</v>
      </c>
    </row>
    <row r="42" spans="1:9" x14ac:dyDescent="0.25">
      <c r="A42" t="s">
        <v>32</v>
      </c>
      <c r="B42" t="s">
        <v>116</v>
      </c>
      <c r="C42" t="s">
        <v>18</v>
      </c>
      <c r="D42" t="s">
        <v>19</v>
      </c>
      <c r="E42" t="s">
        <v>20</v>
      </c>
      <c r="F42" t="s">
        <v>21</v>
      </c>
      <c r="G42" t="s">
        <v>14</v>
      </c>
      <c r="H42" t="s">
        <v>33</v>
      </c>
      <c r="I42" t="s">
        <v>34</v>
      </c>
    </row>
    <row r="43" spans="1:9" x14ac:dyDescent="0.25">
      <c r="A43" t="s">
        <v>40</v>
      </c>
      <c r="B43" t="s">
        <v>116</v>
      </c>
      <c r="C43" t="s">
        <v>18</v>
      </c>
      <c r="D43" t="s">
        <v>41</v>
      </c>
      <c r="E43" t="s">
        <v>13</v>
      </c>
      <c r="F43" t="s">
        <v>117</v>
      </c>
      <c r="G43" t="s">
        <v>43</v>
      </c>
      <c r="H43" t="s">
        <v>44</v>
      </c>
    </row>
    <row r="44" spans="1:9" x14ac:dyDescent="0.25">
      <c r="A44" t="s">
        <v>118</v>
      </c>
      <c r="B44" t="s">
        <v>116</v>
      </c>
      <c r="C44" t="s">
        <v>18</v>
      </c>
      <c r="D44" t="s">
        <v>119</v>
      </c>
      <c r="E44" t="s">
        <v>120</v>
      </c>
      <c r="G44" t="s">
        <v>14</v>
      </c>
      <c r="H44" t="s">
        <v>121</v>
      </c>
      <c r="I44" t="s">
        <v>122</v>
      </c>
    </row>
    <row r="45" spans="1:9" x14ac:dyDescent="0.25">
      <c r="A45" t="s">
        <v>123</v>
      </c>
      <c r="B45" t="s">
        <v>116</v>
      </c>
      <c r="C45" t="s">
        <v>11</v>
      </c>
      <c r="D45" t="s">
        <v>46</v>
      </c>
      <c r="E45" t="s">
        <v>13</v>
      </c>
      <c r="F45" t="s">
        <v>47</v>
      </c>
      <c r="G45" t="s">
        <v>43</v>
      </c>
      <c r="H45" t="s">
        <v>48</v>
      </c>
    </row>
    <row r="46" spans="1:9" x14ac:dyDescent="0.25">
      <c r="A46" t="s">
        <v>124</v>
      </c>
      <c r="B46" t="s">
        <v>116</v>
      </c>
      <c r="C46" t="s">
        <v>18</v>
      </c>
      <c r="D46" t="s">
        <v>41</v>
      </c>
      <c r="E46" t="s">
        <v>13</v>
      </c>
      <c r="F46" t="s">
        <v>125</v>
      </c>
      <c r="G46" t="s">
        <v>43</v>
      </c>
      <c r="H46" t="s">
        <v>51</v>
      </c>
    </row>
    <row r="47" spans="1:9" x14ac:dyDescent="0.25">
      <c r="A47" t="s">
        <v>126</v>
      </c>
      <c r="B47" t="s">
        <v>116</v>
      </c>
      <c r="C47" t="s">
        <v>18</v>
      </c>
      <c r="D47" t="s">
        <v>41</v>
      </c>
      <c r="E47" t="s">
        <v>13</v>
      </c>
      <c r="F47" t="s">
        <v>125</v>
      </c>
      <c r="G47" t="s">
        <v>43</v>
      </c>
      <c r="H47" t="s">
        <v>53</v>
      </c>
    </row>
    <row r="48" spans="1:9" x14ac:dyDescent="0.25">
      <c r="A48" t="s">
        <v>127</v>
      </c>
      <c r="B48" t="s">
        <v>116</v>
      </c>
      <c r="C48" t="s">
        <v>18</v>
      </c>
      <c r="D48" t="s">
        <v>55</v>
      </c>
      <c r="E48" t="s">
        <v>13</v>
      </c>
      <c r="F48" t="s">
        <v>56</v>
      </c>
      <c r="G48" t="s">
        <v>43</v>
      </c>
      <c r="H48" t="e">
        <f>-file 'C':\Scripts\DailyQualityReport\Nightly\DailyQualityReport.ps1</f>
        <v>#NAME?</v>
      </c>
    </row>
    <row r="49" spans="1:8" x14ac:dyDescent="0.25">
      <c r="A49" t="s">
        <v>128</v>
      </c>
      <c r="B49" t="s">
        <v>116</v>
      </c>
      <c r="C49" t="s">
        <v>18</v>
      </c>
      <c r="D49" t="s">
        <v>58</v>
      </c>
      <c r="E49" t="s">
        <v>13</v>
      </c>
      <c r="F49" t="s">
        <v>59</v>
      </c>
      <c r="G49" t="s">
        <v>43</v>
      </c>
      <c r="H49" t="e">
        <f>-file 'C':\Scripts\DailyQualityReport\DailyQualityReport.ps1</f>
        <v>#NAME?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7A86654B1F142BAFA74DF3EB7B07F" ma:contentTypeVersion="32" ma:contentTypeDescription="Create a new document." ma:contentTypeScope="" ma:versionID="eba883457f96d96df8ec1276babf2851">
  <xsd:schema xmlns:xsd="http://www.w3.org/2001/XMLSchema" xmlns:xs="http://www.w3.org/2001/XMLSchema" xmlns:p="http://schemas.microsoft.com/office/2006/metadata/properties" xmlns:ns2="b24400d7-1a59-43fe-9655-b678c8cd9390" xmlns:ns3="4e6d1537-bcfc-47ec-9761-cb7cbc8d5231" targetNamespace="http://schemas.microsoft.com/office/2006/metadata/properties" ma:root="true" ma:fieldsID="8e222621a738a6bd939c96e6531faf58" ns2:_="" ns3:_="">
    <xsd:import namespace="b24400d7-1a59-43fe-9655-b678c8cd9390"/>
    <xsd:import namespace="4e6d1537-bcfc-47ec-9761-cb7cbc8d523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400d7-1a59-43fe-9655-b678c8cd939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d1537-bcfc-47ec-9761-cb7cbc8d52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24400d7-1a59-43fe-9655-b678c8cd9390">AMWVU6WXSXR6-711601789-11459</_dlc_DocId>
    <_dlc_DocIdUrl xmlns="b24400d7-1a59-43fe-9655-b678c8cd9390">
      <Url>https://baselayertechnology.sharepoint.com/sites/Org/Integration/_layouts/15/DocIdRedir.aspx?ID=AMWVU6WXSXR6-711601789-11459</Url>
      <Description>AMWVU6WXSXR6-711601789-11459</Description>
    </_dlc_DocIdUrl>
  </documentManagement>
</p:properties>
</file>

<file path=customXml/itemProps1.xml><?xml version="1.0" encoding="utf-8"?>
<ds:datastoreItem xmlns:ds="http://schemas.openxmlformats.org/officeDocument/2006/customXml" ds:itemID="{30697ED7-02E2-4BEE-8E87-5A7FF6469B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400d7-1a59-43fe-9655-b678c8cd9390"/>
    <ds:schemaRef ds:uri="4e6d1537-bcfc-47ec-9761-cb7cbc8d5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1B7ADF-ED73-49AC-8524-6DD6371B77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49C2370-A529-4221-A1C1-FF5D38F029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99638AB-6260-42BB-9CBB-5CE64D0675EA}">
  <ds:schemaRefs>
    <ds:schemaRef ds:uri="http://schemas.microsoft.com/office/2006/metadata/properties"/>
    <ds:schemaRef ds:uri="b24400d7-1a59-43fe-9655-b678c8cd9390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e6d1537-bcfc-47ec-9761-cb7cbc8d523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Hamende</cp:lastModifiedBy>
  <dcterms:created xsi:type="dcterms:W3CDTF">2018-10-17T19:10:29Z</dcterms:created>
  <dcterms:modified xsi:type="dcterms:W3CDTF">2018-10-17T19:10:29Z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0x0101002347A86654B1F142BAFA74DF3EB7B07F</vt:lpwstr>
  </property>
  <property fmtid="{D5CDD505-2E9C-101B-9397-08002B2CF9AE}" pid="3" name="_dlc_DocIdItemGuid">
    <vt:lpwstr>1b16a8e2-4dd6-4f48-944a-a5a8c8d7d17c</vt:lpwstr>
  </property>
</Properties>
</file>