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suke_hirano\source\repos\hirano-aero\MalaysianDailyReportExcelMacro\"/>
    </mc:Choice>
  </mc:AlternateContent>
  <xr:revisionPtr revIDLastSave="0" documentId="13_ncr:1_{F8C6049B-902D-4875-8281-FC0DBEAF14A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作業実績" sheetId="1" r:id="rId1"/>
    <sheet name="リスト" sheetId="4" r:id="rId2"/>
  </sheets>
  <definedNames>
    <definedName name="CAD">リスト!$G$2:$G$7</definedName>
    <definedName name="CAM">リスト!$H$2:$H$7</definedName>
    <definedName name="_xlnm.Print_Area" localSheetId="0">作業実績!$A$1:$I$45</definedName>
    <definedName name="システム">リスト!$L$2:$L$7</definedName>
    <definedName name="その他">リスト!$Q$2:$Q$7</definedName>
    <definedName name="マレーシア">リスト!$K$2:$K$7</definedName>
    <definedName name="会議">リスト!$A$2:$A$7</definedName>
    <definedName name="監査対応">リスト!$B$2:$B$7</definedName>
    <definedName name="教育">リスト!$D$2:$D$7</definedName>
    <definedName name="現場対応">リスト!$N$2:$N$7</definedName>
    <definedName name="購買管理">リスト!$I$2:$I$7</definedName>
    <definedName name="産業機械">リスト!$J$2:$J$7</definedName>
    <definedName name="事務処理">リスト!$M$2:$M$7</definedName>
    <definedName name="社内対応">リスト!$O$2:$O$7</definedName>
    <definedName name="生産管理">リスト!$E$2:$E$7</definedName>
    <definedName name="生産技術">リスト!$F$2:$F$7</definedName>
    <definedName name="他部署支援">リスト!$P$2:$P$7</definedName>
    <definedName name="大分類">リスト!$A$1:$Q$1</definedName>
    <definedName name="標準化">リスト!$C$2:$C$7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</calcChain>
</file>

<file path=xl/sharedStrings.xml><?xml version="1.0" encoding="utf-8"?>
<sst xmlns="http://schemas.openxmlformats.org/spreadsheetml/2006/main" count="73" uniqueCount="66">
  <si>
    <t>日付</t>
    <rPh sb="0" eb="2">
      <t>ヒヅケ</t>
    </rPh>
    <phoneticPr fontId="1"/>
  </si>
  <si>
    <t>ヘッダ</t>
    <phoneticPr fontId="1"/>
  </si>
  <si>
    <t>番号</t>
    <rPh sb="0" eb="2">
      <t>バンゴウ</t>
    </rPh>
    <phoneticPr fontId="1"/>
  </si>
  <si>
    <t>特記事項</t>
    <rPh sb="0" eb="2">
      <t>トッキ</t>
    </rPh>
    <rPh sb="2" eb="4">
      <t>ジコウ</t>
    </rPh>
    <phoneticPr fontId="1"/>
  </si>
  <si>
    <t>工数</t>
    <rPh sb="0" eb="2">
      <t>コウスウ</t>
    </rPh>
    <phoneticPr fontId="1"/>
  </si>
  <si>
    <t>作業No</t>
    <rPh sb="0" eb="2">
      <t>サギョウ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</si>
  <si>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</si>
  <si>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</si>
  <si>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作業者</t>
    <rPh sb="0" eb="3">
      <t>サギョウシャ</t>
    </rPh>
    <phoneticPr fontId="1"/>
  </si>
  <si>
    <t>時間</t>
    <rPh sb="0" eb="2">
      <t>ジカン</t>
    </rPh>
    <phoneticPr fontId="1"/>
  </si>
  <si>
    <t>K,Q,Z
偽コード</t>
    <rPh sb="6" eb="7">
      <t>ニセ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</si>
  <si>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</si>
  <si>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</si>
  <si>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監査対応</t>
  </si>
  <si>
    <t>標準化</t>
  </si>
  <si>
    <t>教育</t>
  </si>
  <si>
    <t>生産管理</t>
  </si>
  <si>
    <t>生産技術</t>
  </si>
  <si>
    <t>CAD</t>
  </si>
  <si>
    <t>CAM</t>
  </si>
  <si>
    <t>購買管理</t>
  </si>
  <si>
    <t>産業機械</t>
  </si>
  <si>
    <t>マレーシア</t>
  </si>
  <si>
    <t>システム</t>
  </si>
  <si>
    <t>事務処理</t>
  </si>
  <si>
    <t>現場対応</t>
  </si>
  <si>
    <t>社内対応</t>
  </si>
  <si>
    <t>他部署支援</t>
  </si>
  <si>
    <t>その他</t>
  </si>
  <si>
    <t>社内</t>
    <rPh sb="0" eb="2">
      <t>シャナイ</t>
    </rPh>
    <phoneticPr fontId="7"/>
  </si>
  <si>
    <t>内部監査</t>
    <rPh sb="0" eb="2">
      <t>ナイブ</t>
    </rPh>
    <rPh sb="2" eb="4">
      <t>カンサ</t>
    </rPh>
    <phoneticPr fontId="7"/>
  </si>
  <si>
    <t>社内標準</t>
    <rPh sb="0" eb="2">
      <t>シャナイ</t>
    </rPh>
    <rPh sb="2" eb="4">
      <t>ヒョウジュン</t>
    </rPh>
    <phoneticPr fontId="7"/>
  </si>
  <si>
    <t>講師</t>
    <rPh sb="0" eb="2">
      <t>コウシ</t>
    </rPh>
    <phoneticPr fontId="7"/>
  </si>
  <si>
    <t>計画</t>
    <rPh sb="0" eb="2">
      <t>ケイカク</t>
    </rPh>
    <phoneticPr fontId="7"/>
  </si>
  <si>
    <t>見積</t>
    <rPh sb="0" eb="2">
      <t>ミツ</t>
    </rPh>
    <phoneticPr fontId="7"/>
  </si>
  <si>
    <t>モデリング</t>
  </si>
  <si>
    <t>フローチャート</t>
  </si>
  <si>
    <t>購買管理</t>
    <rPh sb="0" eb="2">
      <t>コウバイ</t>
    </rPh>
    <rPh sb="2" eb="4">
      <t>カンリ</t>
    </rPh>
    <phoneticPr fontId="8"/>
  </si>
  <si>
    <t>営業</t>
    <rPh sb="0" eb="2">
      <t>エイギョウ</t>
    </rPh>
    <phoneticPr fontId="7"/>
  </si>
  <si>
    <t>開発</t>
    <rPh sb="0" eb="2">
      <t>カイハツ</t>
    </rPh>
    <phoneticPr fontId="7"/>
  </si>
  <si>
    <t>プラン</t>
  </si>
  <si>
    <t>社外</t>
    <rPh sb="0" eb="2">
      <t>シャガイ</t>
    </rPh>
    <phoneticPr fontId="7"/>
  </si>
  <si>
    <t>外部監査</t>
    <rPh sb="0" eb="2">
      <t>ガイブ</t>
    </rPh>
    <rPh sb="2" eb="4">
      <t>カンサ</t>
    </rPh>
    <phoneticPr fontId="7"/>
  </si>
  <si>
    <t>ISO</t>
  </si>
  <si>
    <t>受講者</t>
    <rPh sb="0" eb="2">
      <t>ジュコウ</t>
    </rPh>
    <rPh sb="2" eb="3">
      <t>シャ</t>
    </rPh>
    <phoneticPr fontId="7"/>
  </si>
  <si>
    <t>進捗管理</t>
    <rPh sb="0" eb="2">
      <t>シンチョク</t>
    </rPh>
    <rPh sb="2" eb="4">
      <t>カンリ</t>
    </rPh>
    <phoneticPr fontId="7"/>
  </si>
  <si>
    <t>生産技術(既存)</t>
    <rPh sb="0" eb="2">
      <t>セイサン</t>
    </rPh>
    <rPh sb="2" eb="4">
      <t>ギジュツ</t>
    </rPh>
    <rPh sb="5" eb="7">
      <t>キゾン</t>
    </rPh>
    <phoneticPr fontId="8"/>
  </si>
  <si>
    <t>作図</t>
    <rPh sb="0" eb="2">
      <t>サクズ</t>
    </rPh>
    <phoneticPr fontId="7"/>
  </si>
  <si>
    <t>プログラム</t>
  </si>
  <si>
    <t>パフォーマンス評価</t>
    <rPh sb="7" eb="9">
      <t>ヒョウカ</t>
    </rPh>
    <phoneticPr fontId="8"/>
  </si>
  <si>
    <t>調達</t>
    <rPh sb="0" eb="2">
      <t>チョウタツ</t>
    </rPh>
    <phoneticPr fontId="7"/>
  </si>
  <si>
    <t>トラブル対応</t>
    <rPh sb="4" eb="6">
      <t>タイオウ</t>
    </rPh>
    <phoneticPr fontId="7"/>
  </si>
  <si>
    <t>プロジェクト</t>
  </si>
  <si>
    <t>展示会</t>
    <rPh sb="0" eb="3">
      <t>テンジカイ</t>
    </rPh>
    <phoneticPr fontId="7"/>
  </si>
  <si>
    <t>生産技術(開発)</t>
    <rPh sb="0" eb="2">
      <t>セイサン</t>
    </rPh>
    <rPh sb="2" eb="4">
      <t>ギジュツ</t>
    </rPh>
    <rPh sb="5" eb="7">
      <t>カイハツ</t>
    </rPh>
    <phoneticPr fontId="8"/>
  </si>
  <si>
    <t>検証</t>
    <rPh sb="0" eb="2">
      <t>ケンショウ</t>
    </rPh>
    <phoneticPr fontId="7"/>
  </si>
  <si>
    <t>構内請負化支援</t>
    <rPh sb="0" eb="2">
      <t>コウナイ</t>
    </rPh>
    <rPh sb="2" eb="4">
      <t>ウケオイ</t>
    </rPh>
    <rPh sb="4" eb="5">
      <t>カ</t>
    </rPh>
    <rPh sb="5" eb="7">
      <t>シエン</t>
    </rPh>
    <phoneticPr fontId="7"/>
  </si>
  <si>
    <t>生技</t>
    <rPh sb="0" eb="1">
      <t>セイ</t>
    </rPh>
    <rPh sb="1" eb="2">
      <t>ギ</t>
    </rPh>
    <phoneticPr fontId="7"/>
  </si>
  <si>
    <t>購買管理</t>
    <rPh sb="0" eb="2">
      <t>コウバイ</t>
    </rPh>
    <rPh sb="2" eb="4">
      <t>カンリ</t>
    </rPh>
    <phoneticPr fontId="7"/>
  </si>
  <si>
    <t>検査</t>
    <rPh sb="0" eb="2">
      <t>ケンサ</t>
    </rPh>
    <phoneticPr fontId="7"/>
  </si>
  <si>
    <t>設計</t>
    <rPh sb="0" eb="2">
      <t>セッケイ</t>
    </rPh>
    <phoneticPr fontId="7"/>
  </si>
  <si>
    <t>産業機器</t>
    <rPh sb="0" eb="2">
      <t>サンギョウ</t>
    </rPh>
    <rPh sb="2" eb="4">
      <t>キキ</t>
    </rPh>
    <phoneticPr fontId="7"/>
  </si>
  <si>
    <t>製造</t>
    <rPh sb="0" eb="2">
      <t>セイゾウ</t>
    </rPh>
    <phoneticPr fontId="7"/>
  </si>
  <si>
    <t>アフターサービス</t>
  </si>
  <si>
    <t>会議</t>
    <phoneticPr fontId="1"/>
  </si>
  <si>
    <t>社員No</t>
    <rPh sb="0" eb="2">
      <t>シャイン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</si>
</sst>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[h]:mm"/>
    <numFmt numFmtId="178" formatCode="yyyy/m/d\(aaa\)"/>
    <numFmt numFmtId="179" formatCode="0_ 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31">
    <xf numFmtId="0" fontId="0" fillId="0" borderId="0" xfId="0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 wrapText="1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79" fontId="4" fillId="0" borderId="3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3" xfId="0" applyNumberFormat="1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6" fillId="0" borderId="1" xfId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6" fillId="0" borderId="7" xfId="1" applyBorder="1" applyAlignment="1">
      <alignment horizontal="left" vertical="center" shrinkToFit="1"/>
    </xf>
    <xf numFmtId="0" fontId="6" fillId="0" borderId="8" xfId="1" applyBorder="1" applyAlignment="1">
      <alignment horizontal="left" vertical="center" shrinkToFit="1"/>
    </xf>
    <xf numFmtId="0" fontId="6" fillId="0" borderId="9" xfId="1" applyBorder="1" applyAlignment="1">
      <alignment horizontal="left" vertical="center" shrinkToFit="1"/>
    </xf>
    <xf numFmtId="0" fontId="6" fillId="0" borderId="6" xfId="1" applyBorder="1" applyAlignment="1">
      <alignment horizontal="left" vertical="center" shrinkToFit="1"/>
    </xf>
    <xf numFmtId="0" fontId="6" fillId="0" borderId="10" xfId="1" applyBorder="1" applyAlignment="1">
      <alignment horizontal="left" vertical="center" shrinkToFit="1"/>
    </xf>
    <xf numFmtId="0" fontId="6" fillId="0" borderId="11" xfId="1" applyBorder="1" applyAlignment="1">
      <alignment horizontal="left" vertical="center" shrinkToFit="1"/>
    </xf>
    <xf numFmtId="0" fontId="6" fillId="0" borderId="5" xfId="1" applyBorder="1" applyAlignment="1">
      <alignment horizontal="left" vertical="center" shrinkToFit="1"/>
    </xf>
    <xf numFmtId="0" fontId="6" fillId="0" borderId="12" xfId="1" applyBorder="1" applyAlignment="1">
      <alignment horizontal="left" vertical="center" shrinkToFit="1"/>
    </xf>
    <xf numFmtId="0" fontId="3" fillId="0" borderId="0" xfId="0" applyFont="1" applyAlignment="1">
      <alignment horizontal="center"/>
    </xf>
  </cellXfs>
  <cellStyles count="2">
    <cellStyle name="標準" xfId="0" builtinId="0"/>
    <cellStyle name="標準 2" xfId="1" xr:uid="{00000000-0005-0000-0000-000001000000}"/>
  </cellStyles>
  <dxfs count="33"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1" readingOrder="0"/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177" formatCode="[h]:mm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179" formatCode="0_ "/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ＭＳ Ｐゴシック"/>
        <scheme val="minor"/>
      </font>
      <numFmt numFmtId="178" formatCode="yyyy/m/d\(aaa\)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ＭＳ Ｐゴシック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入力テーブル" displayName="入力テーブル" ref="A3:I45" totalsRowShown="0" headerRowDxfId="32" dataDxfId="31">
  <autoFilter ref="A3:I45" xr:uid="{00000000-0009-0000-0100-000003000000}"/>
  <tableColumns count="9">
    <tableColumn id="1" xr3:uid="{00000000-0010-0000-0000-000001000000}" name="日付" dataDxfId="30"/>
    <tableColumn id="2" xr3:uid="{00000000-0010-0000-0000-000002000000}" name="ヘッダ" dataDxfId="29"/>
    <tableColumn id="3" xr3:uid="{00000000-0010-0000-0000-000003000000}" name="番号" dataDxfId="28"/>
    <tableColumn id="8" xr3:uid="{00000000-0010-0000-0000-000008000000}" name="K,Q,Z_x000a_偽コード" dataDxfId="27"/>
    <tableColumn id="4" xr3:uid="{00000000-0010-0000-0000-000004000000}" name="大分類" dataDxfId="26"/>
    <tableColumn id="9" xr3:uid="{00000000-0010-0000-0000-000009000000}" name="中分類" dataDxfId="25"/>
    <tableColumn id="5" xr3:uid="{00000000-0010-0000-0000-000005000000}" name="特記事項" dataDxfId="24"/>
    <tableColumn id="6" xr3:uid="{00000000-0010-0000-0000-000006000000}" name="工数" dataDxfId="23"/>
    <tableColumn id="7" xr3:uid="{00000000-0010-0000-0000-000007000000}" name="時間" dataDxfId="22">
      <calculatedColumnFormula>IF(入力テーブル[[#This Row],[工数]]="","",IFERROR(入力テーブル[[#This Row],[工数]]/24,""))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テーブル4" displayName="テーブル4" ref="A1:Q7" totalsRowShown="0" headerRowDxfId="21" dataDxfId="19" headerRowBorderDxfId="20" tableBorderDxfId="18" totalsRowBorderDxfId="17" headerRowCellStyle="標準 2" dataCellStyle="標準 2">
  <autoFilter ref="A1:Q7" xr:uid="{00000000-0009-0000-0100-000004000000}"/>
  <tableColumns count="17">
    <tableColumn id="1" xr3:uid="{00000000-0010-0000-0100-000001000000}" name="会議" dataDxfId="16" dataCellStyle="標準 2"/>
    <tableColumn id="2" xr3:uid="{00000000-0010-0000-0100-000002000000}" name="監査対応" dataDxfId="15" dataCellStyle="標準 2"/>
    <tableColumn id="3" xr3:uid="{00000000-0010-0000-0100-000003000000}" name="標準化" dataDxfId="14" dataCellStyle="標準 2"/>
    <tableColumn id="4" xr3:uid="{00000000-0010-0000-0100-000004000000}" name="教育" dataDxfId="13" dataCellStyle="標準 2"/>
    <tableColumn id="5" xr3:uid="{00000000-0010-0000-0100-000005000000}" name="生産管理" dataDxfId="12" dataCellStyle="標準 2"/>
    <tableColumn id="6" xr3:uid="{00000000-0010-0000-0100-000006000000}" name="生産技術" dataDxfId="11" dataCellStyle="標準 2"/>
    <tableColumn id="7" xr3:uid="{00000000-0010-0000-0100-000007000000}" name="CAD" dataDxfId="10" dataCellStyle="標準 2"/>
    <tableColumn id="8" xr3:uid="{00000000-0010-0000-0100-000008000000}" name="CAM" dataDxfId="9" dataCellStyle="標準 2"/>
    <tableColumn id="9" xr3:uid="{00000000-0010-0000-0100-000009000000}" name="購買管理" dataDxfId="8" dataCellStyle="標準 2"/>
    <tableColumn id="10" xr3:uid="{00000000-0010-0000-0100-00000A000000}" name="産業機械" dataDxfId="7" dataCellStyle="標準 2"/>
    <tableColumn id="11" xr3:uid="{00000000-0010-0000-0100-00000B000000}" name="マレーシア" dataDxfId="6" dataCellStyle="標準 2"/>
    <tableColumn id="12" xr3:uid="{00000000-0010-0000-0100-00000C000000}" name="システム" dataDxfId="5" dataCellStyle="標準 2"/>
    <tableColumn id="13" xr3:uid="{00000000-0010-0000-0100-00000D000000}" name="事務処理" dataDxfId="4" dataCellStyle="標準 2"/>
    <tableColumn id="14" xr3:uid="{00000000-0010-0000-0100-00000E000000}" name="現場対応" dataDxfId="3" dataCellStyle="標準 2"/>
    <tableColumn id="15" xr3:uid="{00000000-0010-0000-0100-00000F000000}" name="社内対応" dataDxfId="2" dataCellStyle="標準 2"/>
    <tableColumn id="16" xr3:uid="{00000000-0010-0000-0100-000010000000}" name="他部署支援" dataDxfId="1" dataCellStyle="標準 2"/>
    <tableColumn id="17" xr3:uid="{00000000-0010-0000-0100-000011000000}" name="その他" dataDxfId="0" dataCellStyle="標準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6"/>
  <sheetViews>
    <sheetView tabSelected="1" zoomScale="85" zoomScaleNormal="85" workbookViewId="0">
      <selection activeCell="A4" sqref="A4"/>
    </sheetView>
  </sheetViews>
  <sheetFormatPr defaultRowHeight="17.25" x14ac:dyDescent="0.2"/>
  <cols>
    <col min="1" max="1" width="17.875" style="8" customWidth="1"/>
    <col min="2" max="3" width="8.75" style="8" customWidth="1"/>
    <col min="4" max="4" width="11.25" style="8" customWidth="1"/>
    <col min="5" max="6" width="15" style="8" customWidth="1"/>
    <col min="7" max="7" width="20" style="8" customWidth="1"/>
    <col min="8" max="8" width="8.75" style="11" customWidth="1"/>
    <col min="9" max="9" width="8.75" style="8" customWidth="1"/>
    <col min="10" max="10" width="9" style="8" customWidth="1"/>
    <col min="11" max="16384" width="9" style="9"/>
  </cols>
  <sheetData>
    <row r="1" spans="1:12" s="6" customFormat="1" ht="18.75" customHeight="1" x14ac:dyDescent="0.15">
      <c r="A1" s="5"/>
      <c r="E1" s="5"/>
      <c r="F1" s="5"/>
      <c r="G1" s="7"/>
      <c r="H1" s="1" t="s">
        <v>6</v>
      </c>
      <c r="I1" s="2" t="s">
        <v>7</v>
      </c>
      <c r="J1" s="5"/>
    </row>
    <row r="2" spans="1:12" s="6" customFormat="1" ht="18.75" customHeight="1" x14ac:dyDescent="0.15">
      <c r="A2" s="5"/>
      <c r="B2" s="30" t="s">
        <v>5</v>
      </c>
      <c r="C2" s="30"/>
      <c r="D2" s="12"/>
      <c r="E2" s="5" t="s">
        <v>65</v>
      </c>
      <c r="F2" s="5"/>
      <c r="G2" s="3" t="s">
        <v>8</v>
      </c>
      <c r="H2" s="4"/>
      <c r="I2" s="4"/>
      <c r="J2" s="5"/>
    </row>
    <row r="3" spans="1:12" ht="34.5" x14ac:dyDescent="0.2">
      <c r="A3" s="5" t="s">
        <v>0</v>
      </c>
      <c r="B3" s="5" t="s">
        <v>1</v>
      </c>
      <c r="C3" s="5" t="s">
        <v>2</v>
      </c>
      <c r="D3" s="13" t="s">
        <v>10</v>
      </c>
      <c r="E3" s="5" t="s">
        <v>11</v>
      </c>
      <c r="F3" s="5" t="s">
        <v>12</v>
      </c>
      <c r="G3" s="5" t="s">
        <v>3</v>
      </c>
      <c r="H3" s="4" t="s">
        <v>4</v>
      </c>
      <c r="I3" s="5" t="s">
        <v>9</v>
      </c>
    </row>
    <row r="4" spans="1:12" x14ac:dyDescent="0.2">
      <c r="A4" s="15"/>
      <c r="B4" s="16"/>
      <c r="C4" s="14"/>
      <c r="D4" s="17"/>
      <c r="E4" s="17"/>
      <c r="F4" s="17"/>
      <c r="G4" s="17"/>
      <c r="H4" s="16"/>
      <c r="I4" s="19" t="str">
        <f>IF(入力テーブル[[#This Row],[工数]]="","",IFERROR(入力テーブル[[#This Row],[工数]]/24,""))</f>
        <v/>
      </c>
    </row>
    <row r="5" spans="1:12" x14ac:dyDescent="0.2">
      <c r="A5" s="15"/>
      <c r="B5" s="16"/>
      <c r="C5" s="14"/>
      <c r="D5" s="17"/>
      <c r="E5" s="17"/>
      <c r="F5" s="17"/>
      <c r="G5" s="17"/>
      <c r="H5" s="18"/>
      <c r="I5" s="19" t="str">
        <f>IF(入力テーブル[[#This Row],[工数]]="","",IFERROR(入力テーブル[[#This Row],[工数]]/24,""))</f>
        <v/>
      </c>
    </row>
    <row r="6" spans="1:12" x14ac:dyDescent="0.2">
      <c r="A6" s="15"/>
      <c r="B6" s="16"/>
      <c r="C6" s="14"/>
      <c r="D6" s="17"/>
      <c r="E6" s="17"/>
      <c r="F6" s="17"/>
      <c r="G6" s="17"/>
      <c r="H6" s="18"/>
      <c r="I6" s="19" t="str">
        <f>IF(入力テーブル[[#This Row],[工数]]="","",IFERROR(入力テーブル[[#This Row],[工数]]/24,""))</f>
        <v/>
      </c>
    </row>
    <row r="7" spans="1:12" x14ac:dyDescent="0.2">
      <c r="A7" s="15"/>
      <c r="B7" s="16"/>
      <c r="C7" s="14"/>
      <c r="D7" s="17"/>
      <c r="E7" s="17"/>
      <c r="F7" s="17"/>
      <c r="G7" s="17"/>
      <c r="H7" s="18"/>
      <c r="I7" s="19" t="str">
        <f>IF(入力テーブル[[#This Row],[工数]]="","",IFERROR(入力テーブル[[#This Row],[工数]]/24,""))</f>
        <v/>
      </c>
      <c r="L7" s="10"/>
    </row>
    <row r="8" spans="1:12" x14ac:dyDescent="0.2">
      <c r="A8" s="15"/>
      <c r="B8" s="16"/>
      <c r="C8" s="14"/>
      <c r="D8" s="17"/>
      <c r="E8" s="17"/>
      <c r="F8" s="17"/>
      <c r="G8" s="17"/>
      <c r="H8" s="18"/>
      <c r="I8" s="19" t="str">
        <f>IF(入力テーブル[[#This Row],[工数]]="","",IFERROR(入力テーブル[[#This Row],[工数]]/24,""))</f>
        <v/>
      </c>
    </row>
    <row r="9" spans="1:12" x14ac:dyDescent="0.2">
      <c r="A9" s="15"/>
      <c r="B9" s="16"/>
      <c r="C9" s="14"/>
      <c r="D9" s="17"/>
      <c r="E9" s="17"/>
      <c r="F9" s="17"/>
      <c r="G9" s="17"/>
      <c r="H9" s="18"/>
      <c r="I9" s="19" t="str">
        <f>IF(入力テーブル[[#This Row],[工数]]="","",IFERROR(入力テーブル[[#This Row],[工数]]/24,""))</f>
        <v/>
      </c>
    </row>
    <row r="10" spans="1:12" x14ac:dyDescent="0.2">
      <c r="A10" s="15"/>
      <c r="B10" s="16"/>
      <c r="C10" s="16"/>
      <c r="D10" s="17"/>
      <c r="E10" s="17"/>
      <c r="F10" s="17"/>
      <c r="G10" s="17"/>
      <c r="H10" s="18"/>
      <c r="I10" s="19" t="str">
        <f>IF(入力テーブル[[#This Row],[工数]]="","",IFERROR(入力テーブル[[#This Row],[工数]]/24,""))</f>
        <v/>
      </c>
    </row>
    <row r="11" spans="1:12" x14ac:dyDescent="0.2">
      <c r="A11" s="15"/>
      <c r="B11" s="16"/>
      <c r="C11" s="14"/>
      <c r="D11" s="17"/>
      <c r="E11" s="17"/>
      <c r="F11" s="17"/>
      <c r="G11" s="17"/>
      <c r="H11" s="18"/>
      <c r="I11" s="19" t="str">
        <f>IF(入力テーブル[[#This Row],[工数]]="","",IFERROR(入力テーブル[[#This Row],[工数]]/24,""))</f>
        <v/>
      </c>
    </row>
    <row r="12" spans="1:12" x14ac:dyDescent="0.2">
      <c r="A12" s="15"/>
      <c r="B12" s="16"/>
      <c r="C12" s="14"/>
      <c r="D12" s="17"/>
      <c r="E12" s="17"/>
      <c r="F12" s="17"/>
      <c r="G12" s="17"/>
      <c r="H12" s="18"/>
      <c r="I12" s="19" t="str">
        <f>IF(入力テーブル[[#This Row],[工数]]="","",IFERROR(入力テーブル[[#This Row],[工数]]/24,""))</f>
        <v/>
      </c>
    </row>
    <row r="13" spans="1:12" x14ac:dyDescent="0.2">
      <c r="A13" s="15"/>
      <c r="B13" s="16"/>
      <c r="C13" s="14"/>
      <c r="D13" s="17"/>
      <c r="E13" s="17"/>
      <c r="F13" s="17"/>
      <c r="G13" s="17"/>
      <c r="H13" s="18"/>
      <c r="I13" s="19" t="str">
        <f>IF(入力テーブル[[#This Row],[工数]]="","",IFERROR(入力テーブル[[#This Row],[工数]]/24,""))</f>
        <v/>
      </c>
    </row>
    <row r="14" spans="1:12" x14ac:dyDescent="0.2">
      <c r="A14" s="15"/>
      <c r="B14" s="15"/>
      <c r="C14" s="14"/>
      <c r="D14" s="17"/>
      <c r="E14" s="17"/>
      <c r="F14" s="17"/>
      <c r="G14" s="17"/>
      <c r="H14" s="18"/>
      <c r="I14" s="19" t="str">
        <f>IF(入力テーブル[[#This Row],[工数]]="","",IFERROR(入力テーブル[[#This Row],[工数]]/24,""))</f>
        <v/>
      </c>
    </row>
    <row r="15" spans="1:12" x14ac:dyDescent="0.2">
      <c r="A15" s="15"/>
      <c r="B15" s="16"/>
      <c r="C15" s="14"/>
      <c r="D15" s="17"/>
      <c r="E15" s="17"/>
      <c r="F15" s="17"/>
      <c r="G15" s="17"/>
      <c r="H15" s="18"/>
      <c r="I15" s="19" t="str">
        <f>IF(入力テーブル[[#This Row],[工数]]="","",IFERROR(入力テーブル[[#This Row],[工数]]/24,""))</f>
        <v/>
      </c>
    </row>
    <row r="16" spans="1:12" x14ac:dyDescent="0.2">
      <c r="A16" s="15"/>
      <c r="B16" s="16"/>
      <c r="C16" s="14"/>
      <c r="D16" s="17"/>
      <c r="E16" s="17"/>
      <c r="F16" s="17"/>
      <c r="G16" s="17"/>
      <c r="H16" s="18"/>
      <c r="I16" s="19" t="str">
        <f>IF(入力テーブル[[#This Row],[工数]]="","",IFERROR(入力テーブル[[#This Row],[工数]]/24,""))</f>
        <v/>
      </c>
    </row>
    <row r="17" spans="1:9" x14ac:dyDescent="0.2">
      <c r="A17" s="15"/>
      <c r="B17" s="16"/>
      <c r="C17" s="14"/>
      <c r="D17" s="17"/>
      <c r="E17" s="17"/>
      <c r="F17" s="17"/>
      <c r="G17" s="17"/>
      <c r="H17" s="18"/>
      <c r="I17" s="19" t="str">
        <f>IF(入力テーブル[[#This Row],[工数]]="","",IFERROR(入力テーブル[[#This Row],[工数]]/24,""))</f>
        <v/>
      </c>
    </row>
    <row r="18" spans="1:9" x14ac:dyDescent="0.2">
      <c r="A18" s="15"/>
      <c r="B18" s="16"/>
      <c r="C18" s="14"/>
      <c r="D18" s="17"/>
      <c r="E18" s="17"/>
      <c r="F18" s="17"/>
      <c r="G18" s="17"/>
      <c r="H18" s="18"/>
      <c r="I18" s="19" t="str">
        <f>IF(入力テーブル[[#This Row],[工数]]="","",IFERROR(入力テーブル[[#This Row],[工数]]/24,""))</f>
        <v/>
      </c>
    </row>
    <row r="19" spans="1:9" x14ac:dyDescent="0.2">
      <c r="A19" s="15"/>
      <c r="B19" s="16"/>
      <c r="C19" s="14"/>
      <c r="D19" s="17"/>
      <c r="E19" s="17"/>
      <c r="F19" s="17"/>
      <c r="G19" s="17"/>
      <c r="H19" s="18"/>
      <c r="I19" s="19" t="str">
        <f>IF(入力テーブル[[#This Row],[工数]]="","",IFERROR(入力テーブル[[#This Row],[工数]]/24,""))</f>
        <v/>
      </c>
    </row>
    <row r="20" spans="1:9" x14ac:dyDescent="0.2">
      <c r="A20" s="15"/>
      <c r="B20" s="16"/>
      <c r="C20" s="14"/>
      <c r="D20" s="17"/>
      <c r="E20" s="17"/>
      <c r="F20" s="17"/>
      <c r="G20" s="17"/>
      <c r="H20" s="18"/>
      <c r="I20" s="19" t="str">
        <f>IF(入力テーブル[[#This Row],[工数]]="","",IFERROR(入力テーブル[[#This Row],[工数]]/24,""))</f>
        <v/>
      </c>
    </row>
    <row r="21" spans="1:9" x14ac:dyDescent="0.2">
      <c r="A21" s="15"/>
      <c r="B21" s="16"/>
      <c r="C21" s="14"/>
      <c r="D21" s="17"/>
      <c r="E21" s="17"/>
      <c r="F21" s="17"/>
      <c r="G21" s="17"/>
      <c r="H21" s="18"/>
      <c r="I21" s="19" t="str">
        <f>IF(入力テーブル[[#This Row],[工数]]="","",IFERROR(入力テーブル[[#This Row],[工数]]/24,""))</f>
        <v/>
      </c>
    </row>
    <row r="22" spans="1:9" x14ac:dyDescent="0.2">
      <c r="A22" s="15"/>
      <c r="B22" s="16"/>
      <c r="C22" s="14"/>
      <c r="D22" s="17"/>
      <c r="E22" s="17"/>
      <c r="F22" s="17"/>
      <c r="G22" s="17"/>
      <c r="H22" s="18"/>
      <c r="I22" s="19" t="str">
        <f>IF(入力テーブル[[#This Row],[工数]]="","",IFERROR(入力テーブル[[#This Row],[工数]]/24,""))</f>
        <v/>
      </c>
    </row>
    <row r="23" spans="1:9" x14ac:dyDescent="0.2">
      <c r="A23" s="15"/>
      <c r="B23" s="16"/>
      <c r="C23" s="14"/>
      <c r="D23" s="17"/>
      <c r="E23" s="17"/>
      <c r="F23" s="17"/>
      <c r="G23" s="17"/>
      <c r="H23" s="18"/>
      <c r="I23" s="19" t="str">
        <f>IF(入力テーブル[[#This Row],[工数]]="","",IFERROR(入力テーブル[[#This Row],[工数]]/24,""))</f>
        <v/>
      </c>
    </row>
    <row r="24" spans="1:9" x14ac:dyDescent="0.2">
      <c r="A24" s="15"/>
      <c r="B24" s="16"/>
      <c r="C24" s="14"/>
      <c r="D24" s="17"/>
      <c r="E24" s="17"/>
      <c r="F24" s="17"/>
      <c r="G24" s="17"/>
      <c r="H24" s="18"/>
      <c r="I24" s="19" t="str">
        <f>IF(入力テーブル[[#This Row],[工数]]="","",IFERROR(入力テーブル[[#This Row],[工数]]/24,""))</f>
        <v/>
      </c>
    </row>
    <row r="25" spans="1:9" x14ac:dyDescent="0.2">
      <c r="A25" s="15"/>
      <c r="B25" s="16"/>
      <c r="C25" s="14"/>
      <c r="D25" s="14"/>
      <c r="E25" s="17"/>
      <c r="F25" s="17"/>
      <c r="G25" s="17"/>
      <c r="H25" s="18"/>
      <c r="I25" s="19" t="str">
        <f>IF(入力テーブル[[#This Row],[工数]]="","",IFERROR(入力テーブル[[#This Row],[工数]]/24,""))</f>
        <v/>
      </c>
    </row>
    <row r="26" spans="1:9" x14ac:dyDescent="0.2">
      <c r="A26" s="15"/>
      <c r="B26" s="16"/>
      <c r="C26" s="14"/>
      <c r="D26" s="17"/>
      <c r="E26" s="17"/>
      <c r="F26" s="17"/>
      <c r="G26" s="17"/>
      <c r="H26" s="18"/>
      <c r="I26" s="19" t="str">
        <f>IF(入力テーブル[[#This Row],[工数]]="","",IFERROR(入力テーブル[[#This Row],[工数]]/24,""))</f>
        <v/>
      </c>
    </row>
    <row r="27" spans="1:9" x14ac:dyDescent="0.2">
      <c r="A27" s="15"/>
      <c r="B27" s="16"/>
      <c r="C27" s="14"/>
      <c r="D27" s="17"/>
      <c r="E27" s="17"/>
      <c r="F27" s="17"/>
      <c r="G27" s="17"/>
      <c r="H27" s="18"/>
      <c r="I27" s="19" t="str">
        <f>IF(入力テーブル[[#This Row],[工数]]="","",IFERROR(入力テーブル[[#This Row],[工数]]/24,""))</f>
        <v/>
      </c>
    </row>
    <row r="28" spans="1:9" x14ac:dyDescent="0.2">
      <c r="A28" s="15"/>
      <c r="B28" s="16"/>
      <c r="C28" s="14"/>
      <c r="D28" s="17"/>
      <c r="E28" s="17"/>
      <c r="F28" s="17"/>
      <c r="G28" s="17"/>
      <c r="H28" s="18"/>
      <c r="I28" s="19" t="str">
        <f>IF(入力テーブル[[#This Row],[工数]]="","",IFERROR(入力テーブル[[#This Row],[工数]]/24,""))</f>
        <v/>
      </c>
    </row>
    <row r="29" spans="1:9" x14ac:dyDescent="0.2">
      <c r="A29" s="15"/>
      <c r="B29" s="16"/>
      <c r="C29" s="14"/>
      <c r="D29" s="17"/>
      <c r="E29" s="17"/>
      <c r="F29" s="17"/>
      <c r="G29" s="17"/>
      <c r="H29" s="18"/>
      <c r="I29" s="19" t="str">
        <f>IF(入力テーブル[[#This Row],[工数]]="","",IFERROR(入力テーブル[[#This Row],[工数]]/24,""))</f>
        <v/>
      </c>
    </row>
    <row r="30" spans="1:9" x14ac:dyDescent="0.2">
      <c r="A30" s="15"/>
      <c r="B30" s="16"/>
      <c r="C30" s="14"/>
      <c r="D30" s="17"/>
      <c r="E30" s="17"/>
      <c r="F30" s="17"/>
      <c r="G30" s="17"/>
      <c r="H30" s="18"/>
      <c r="I30" s="19" t="str">
        <f>IF(入力テーブル[[#This Row],[工数]]="","",IFERROR(入力テーブル[[#This Row],[工数]]/24,""))</f>
        <v/>
      </c>
    </row>
    <row r="31" spans="1:9" x14ac:dyDescent="0.2">
      <c r="A31" s="15"/>
      <c r="B31" s="16"/>
      <c r="C31" s="14"/>
      <c r="D31" s="17"/>
      <c r="E31" s="17"/>
      <c r="F31" s="17"/>
      <c r="G31" s="17"/>
      <c r="H31" s="18"/>
      <c r="I31" s="19" t="str">
        <f>IF(入力テーブル[[#This Row],[工数]]="","",IFERROR(入力テーブル[[#This Row],[工数]]/24,""))</f>
        <v/>
      </c>
    </row>
    <row r="32" spans="1:9" x14ac:dyDescent="0.2">
      <c r="A32" s="15"/>
      <c r="B32" s="16"/>
      <c r="C32" s="16"/>
      <c r="D32" s="17"/>
      <c r="E32" s="17"/>
      <c r="F32" s="17"/>
      <c r="G32" s="17"/>
      <c r="H32" s="18"/>
      <c r="I32" s="19" t="str">
        <f>IF(入力テーブル[[#This Row],[工数]]="","",IFERROR(入力テーブル[[#This Row],[工数]]/24,""))</f>
        <v/>
      </c>
    </row>
    <row r="33" spans="1:9" x14ac:dyDescent="0.2">
      <c r="A33" s="15"/>
      <c r="B33" s="16"/>
      <c r="C33" s="14"/>
      <c r="D33" s="17"/>
      <c r="E33" s="17"/>
      <c r="F33" s="17"/>
      <c r="G33" s="17"/>
      <c r="H33" s="18"/>
      <c r="I33" s="19" t="str">
        <f>IF(入力テーブル[[#This Row],[工数]]="","",IFERROR(入力テーブル[[#This Row],[工数]]/24,""))</f>
        <v/>
      </c>
    </row>
    <row r="34" spans="1:9" x14ac:dyDescent="0.2">
      <c r="A34" s="15"/>
      <c r="B34" s="16"/>
      <c r="C34" s="14"/>
      <c r="D34" s="17"/>
      <c r="E34" s="17"/>
      <c r="F34" s="17"/>
      <c r="G34" s="17"/>
      <c r="H34" s="18"/>
      <c r="I34" s="19" t="str">
        <f>IF(入力テーブル[[#This Row],[工数]]="","",IFERROR(入力テーブル[[#This Row],[工数]]/24,""))</f>
        <v/>
      </c>
    </row>
    <row r="35" spans="1:9" x14ac:dyDescent="0.2">
      <c r="A35" s="15"/>
      <c r="B35" s="16"/>
      <c r="C35" s="14"/>
      <c r="D35" s="17"/>
      <c r="E35" s="17"/>
      <c r="F35" s="17"/>
      <c r="G35" s="17"/>
      <c r="H35" s="18"/>
      <c r="I35" s="19" t="str">
        <f>IF(入力テーブル[[#This Row],[工数]]="","",IFERROR(入力テーブル[[#This Row],[工数]]/24,""))</f>
        <v/>
      </c>
    </row>
    <row r="36" spans="1:9" x14ac:dyDescent="0.2">
      <c r="A36" s="15"/>
      <c r="B36" s="16"/>
      <c r="C36" s="14"/>
      <c r="D36" s="17"/>
      <c r="E36" s="17"/>
      <c r="F36" s="17"/>
      <c r="G36" s="17"/>
      <c r="H36" s="18"/>
      <c r="I36" s="19" t="str">
        <f>IF(入力テーブル[[#This Row],[工数]]="","",IFERROR(入力テーブル[[#This Row],[工数]]/24,""))</f>
        <v/>
      </c>
    </row>
    <row r="37" spans="1:9" x14ac:dyDescent="0.2">
      <c r="A37" s="15"/>
      <c r="B37" s="16"/>
      <c r="C37" s="14"/>
      <c r="D37" s="17"/>
      <c r="E37" s="17"/>
      <c r="F37" s="17"/>
      <c r="G37" s="17"/>
      <c r="H37" s="18"/>
      <c r="I37" s="19" t="str">
        <f>IF(入力テーブル[[#This Row],[工数]]="","",IFERROR(入力テーブル[[#This Row],[工数]]/24,""))</f>
        <v/>
      </c>
    </row>
    <row r="38" spans="1:9" x14ac:dyDescent="0.2">
      <c r="A38" s="15"/>
      <c r="B38" s="16"/>
      <c r="C38" s="14"/>
      <c r="D38" s="17"/>
      <c r="E38" s="17"/>
      <c r="F38" s="17"/>
      <c r="G38" s="17"/>
      <c r="H38" s="18"/>
      <c r="I38" s="19" t="str">
        <f>IF(入力テーブル[[#This Row],[工数]]="","",IFERROR(入力テーブル[[#This Row],[工数]]/24,""))</f>
        <v/>
      </c>
    </row>
    <row r="39" spans="1:9" x14ac:dyDescent="0.2">
      <c r="A39" s="15"/>
      <c r="B39" s="16"/>
      <c r="C39" s="14"/>
      <c r="D39" s="17"/>
      <c r="E39" s="17"/>
      <c r="F39" s="17"/>
      <c r="G39" s="17"/>
      <c r="H39" s="18"/>
      <c r="I39" s="19" t="str">
        <f>IF(入力テーブル[[#This Row],[工数]]="","",IFERROR(入力テーブル[[#This Row],[工数]]/24,""))</f>
        <v/>
      </c>
    </row>
    <row r="40" spans="1:9" x14ac:dyDescent="0.2">
      <c r="A40" s="15"/>
      <c r="B40" s="16"/>
      <c r="C40" s="14"/>
      <c r="D40" s="17"/>
      <c r="E40" s="17"/>
      <c r="F40" s="17"/>
      <c r="G40" s="17"/>
      <c r="H40" s="18"/>
      <c r="I40" s="19" t="str">
        <f>IF(入力テーブル[[#This Row],[工数]]="","",IFERROR(入力テーブル[[#This Row],[工数]]/24,""))</f>
        <v/>
      </c>
    </row>
    <row r="41" spans="1:9" x14ac:dyDescent="0.2">
      <c r="A41" s="15"/>
      <c r="B41" s="16"/>
      <c r="C41" s="14"/>
      <c r="D41" s="17"/>
      <c r="E41" s="17"/>
      <c r="F41" s="17"/>
      <c r="G41" s="17"/>
      <c r="H41" s="18"/>
      <c r="I41" s="19" t="str">
        <f>IF(入力テーブル[[#This Row],[工数]]="","",IFERROR(入力テーブル[[#This Row],[工数]]/24,""))</f>
        <v/>
      </c>
    </row>
    <row r="42" spans="1:9" x14ac:dyDescent="0.2">
      <c r="A42" s="15"/>
      <c r="B42" s="16"/>
      <c r="C42" s="14"/>
      <c r="D42" s="17"/>
      <c r="E42" s="17"/>
      <c r="F42" s="17"/>
      <c r="G42" s="17"/>
      <c r="H42" s="18"/>
      <c r="I42" s="19" t="str">
        <f>IF(入力テーブル[[#This Row],[工数]]="","",IFERROR(入力テーブル[[#This Row],[工数]]/24,""))</f>
        <v/>
      </c>
    </row>
    <row r="43" spans="1:9" x14ac:dyDescent="0.2">
      <c r="A43" s="15"/>
      <c r="B43" s="16"/>
      <c r="C43" s="14"/>
      <c r="D43" s="17"/>
      <c r="E43" s="17"/>
      <c r="F43" s="17"/>
      <c r="G43" s="17"/>
      <c r="H43" s="18"/>
      <c r="I43" s="19" t="str">
        <f>IF(入力テーブル[[#This Row],[工数]]="","",IFERROR(入力テーブル[[#This Row],[工数]]/24,""))</f>
        <v/>
      </c>
    </row>
    <row r="44" spans="1:9" x14ac:dyDescent="0.2">
      <c r="A44" s="15"/>
      <c r="B44" s="16"/>
      <c r="C44" s="14"/>
      <c r="D44" s="17"/>
      <c r="E44" s="17"/>
      <c r="F44" s="17"/>
      <c r="G44" s="17"/>
      <c r="H44" s="18"/>
      <c r="I44" s="19" t="str">
        <f>IF(入力テーブル[[#This Row],[工数]]="","",IFERROR(入力テーブル[[#This Row],[工数]]/24,""))</f>
        <v/>
      </c>
    </row>
    <row r="45" spans="1:9" x14ac:dyDescent="0.2">
      <c r="A45" s="15"/>
      <c r="B45" s="16"/>
      <c r="C45" s="14"/>
      <c r="D45" s="17"/>
      <c r="E45" s="17"/>
      <c r="F45" s="17"/>
      <c r="G45" s="17"/>
      <c r="H45" s="18"/>
      <c r="I45" s="19" t="str">
        <f>IF(入力テーブル[[#This Row],[工数]]="","",IFERROR(入力テーブル[[#This Row],[工数]]/24,""))</f>
        <v/>
      </c>
    </row>
    <row r="46" spans="1:9" x14ac:dyDescent="0.2">
      <c r="A46" s="9"/>
      <c r="B46" s="9"/>
      <c r="C46" s="9"/>
      <c r="D46" s="9"/>
      <c r="E46" s="9"/>
      <c r="F46" s="9"/>
      <c r="G46" s="9"/>
      <c r="H46" s="9"/>
      <c r="I46" s="9"/>
    </row>
  </sheetData>
  <mergeCells count="1">
    <mergeCell ref="B2:C2"/>
  </mergeCells>
  <phoneticPr fontId="1"/>
  <dataValidations count="8">
    <dataValidation type="date" operator="greaterThan" allowBlank="1" showInputMessage="1" showErrorMessage="1" errorTitle="エラー" error="日付を入力してください" promptTitle="日付を入力してください" sqref="B14 A4:A45" xr:uid="{00000000-0002-0000-0000-000000000000}">
      <formula1>40179</formula1>
    </dataValidation>
    <dataValidation type="whole" imeMode="halfAlpha" operator="greaterThanOrEqual" allowBlank="1" showInputMessage="1" showErrorMessage="1" errorTitle="エラー" error="数値を入力してください" promptTitle="数値を入力してください" sqref="C33:C45 C11:C31 D25 C4:C9" xr:uid="{00000000-0002-0000-0000-000001000000}">
      <formula1>1</formula1>
    </dataValidation>
    <dataValidation imeMode="halfAlpha" allowBlank="1" showInputMessage="1" showErrorMessage="1" sqref="C32 C10 B15:B45 B4:B13" xr:uid="{00000000-0002-0000-0000-000002000000}"/>
    <dataValidation imeMode="halfAlpha" operator="greaterThanOrEqual" allowBlank="1" showInputMessage="1" showErrorMessage="1" errorTitle="エラー" error="数値を入力してください" promptTitle="数値を入力してください" sqref="D26:D45 D4:D24" xr:uid="{00000000-0002-0000-0000-000004000000}"/>
    <dataValidation type="list" allowBlank="1" showInputMessage="1" showErrorMessage="1" sqref="E4:E45" xr:uid="{00000000-0002-0000-0000-000005000000}">
      <formula1>大分類</formula1>
    </dataValidation>
    <dataValidation type="list" allowBlank="1" showInputMessage="1" showErrorMessage="1" sqref="F4:F45" xr:uid="{00000000-0002-0000-0000-000006000000}">
      <formula1>INDIRECT($E4)</formula1>
    </dataValidation>
    <dataValidation type="whole" allowBlank="1" showInputMessage="1" showErrorMessage="1" error="1000～9999の間の数値を入力してください" sqref="F2" xr:uid="{00000000-0002-0000-0000-000007000000}">
      <formula1>1000</formula1>
      <formula2>9999</formula2>
    </dataValidation>
    <dataValidation type="custom" imeMode="halfAlpha" operator="greaterThan" allowBlank="1" showInputMessage="1" showErrorMessage="1" errorTitle="エラー" error="数値を0.5刻みで入力してください" promptTitle="数値を0.5刻みで入力してください" sqref="H4:H45" xr:uid="{00000000-0002-0000-0000-000008000000}">
      <formula1>AND(MOD(H4*2,1)=0,H4&gt;=0)</formula1>
    </dataValidation>
  </dataValidations>
  <pageMargins left="0.25" right="0.25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Q7"/>
  <sheetViews>
    <sheetView topLeftCell="B1" workbookViewId="0">
      <selection activeCell="B1" sqref="B1"/>
    </sheetView>
  </sheetViews>
  <sheetFormatPr defaultColWidth="10" defaultRowHeight="13.5" x14ac:dyDescent="0.15"/>
  <cols>
    <col min="1" max="1" width="10" style="21"/>
    <col min="2" max="2" width="10.25" style="21" customWidth="1"/>
    <col min="3" max="4" width="10" style="21"/>
    <col min="5" max="6" width="10.25" style="21" customWidth="1"/>
    <col min="7" max="8" width="10" style="21"/>
    <col min="9" max="10" width="10.25" style="21" customWidth="1"/>
    <col min="11" max="11" width="11.125" style="21" customWidth="1"/>
    <col min="12" max="12" width="10" style="21"/>
    <col min="13" max="15" width="10.25" style="21" customWidth="1"/>
    <col min="16" max="16" width="12.125" style="21" customWidth="1"/>
    <col min="17" max="16384" width="10" style="21"/>
  </cols>
  <sheetData>
    <row r="1" spans="1:17" x14ac:dyDescent="0.15">
      <c r="A1" s="24" t="s">
        <v>64</v>
      </c>
      <c r="B1" s="25" t="s">
        <v>13</v>
      </c>
      <c r="C1" s="25" t="s">
        <v>14</v>
      </c>
      <c r="D1" s="25" t="s">
        <v>15</v>
      </c>
      <c r="E1" s="25" t="s">
        <v>16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25</v>
      </c>
      <c r="O1" s="25" t="s">
        <v>26</v>
      </c>
      <c r="P1" s="25" t="s">
        <v>27</v>
      </c>
      <c r="Q1" s="26" t="s">
        <v>28</v>
      </c>
    </row>
    <row r="2" spans="1:17" x14ac:dyDescent="0.15">
      <c r="A2" s="22" t="s">
        <v>29</v>
      </c>
      <c r="B2" s="20" t="s">
        <v>30</v>
      </c>
      <c r="C2" s="20" t="s">
        <v>31</v>
      </c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0" t="s">
        <v>38</v>
      </c>
      <c r="K2" s="20" t="s">
        <v>22</v>
      </c>
      <c r="L2" s="20" t="s">
        <v>39</v>
      </c>
      <c r="M2" s="20" t="s">
        <v>24</v>
      </c>
      <c r="N2" s="20" t="s">
        <v>25</v>
      </c>
      <c r="O2" s="20" t="s">
        <v>26</v>
      </c>
      <c r="P2" s="20" t="s">
        <v>27</v>
      </c>
      <c r="Q2" s="23" t="s">
        <v>40</v>
      </c>
    </row>
    <row r="3" spans="1:17" x14ac:dyDescent="0.15">
      <c r="A3" s="22" t="s">
        <v>41</v>
      </c>
      <c r="B3" s="20" t="s">
        <v>42</v>
      </c>
      <c r="C3" s="20" t="s">
        <v>43</v>
      </c>
      <c r="D3" s="20" t="s">
        <v>44</v>
      </c>
      <c r="E3" s="20" t="s">
        <v>45</v>
      </c>
      <c r="F3" s="20" t="s">
        <v>46</v>
      </c>
      <c r="G3" s="20" t="s">
        <v>47</v>
      </c>
      <c r="H3" s="20" t="s">
        <v>48</v>
      </c>
      <c r="I3" s="20" t="s">
        <v>49</v>
      </c>
      <c r="J3" s="20" t="s">
        <v>50</v>
      </c>
      <c r="K3" s="20"/>
      <c r="L3" s="20" t="s">
        <v>51</v>
      </c>
      <c r="M3" s="20"/>
      <c r="N3" s="20"/>
      <c r="O3" s="20"/>
      <c r="P3" s="20"/>
      <c r="Q3" s="23" t="s">
        <v>52</v>
      </c>
    </row>
    <row r="4" spans="1:17" x14ac:dyDescent="0.15">
      <c r="A4" s="22"/>
      <c r="B4" s="20"/>
      <c r="C4" s="20"/>
      <c r="D4" s="20" t="s">
        <v>53</v>
      </c>
      <c r="E4" s="20"/>
      <c r="F4" s="20" t="s">
        <v>54</v>
      </c>
      <c r="G4" s="20" t="s">
        <v>55</v>
      </c>
      <c r="H4" s="20" t="s">
        <v>55</v>
      </c>
      <c r="I4" s="20" t="s">
        <v>56</v>
      </c>
      <c r="J4" s="20" t="s">
        <v>57</v>
      </c>
      <c r="K4" s="20"/>
      <c r="L4" s="20"/>
      <c r="M4" s="20"/>
      <c r="N4" s="20"/>
      <c r="O4" s="20"/>
      <c r="P4" s="20"/>
      <c r="Q4" s="23" t="s">
        <v>58</v>
      </c>
    </row>
    <row r="5" spans="1:17" x14ac:dyDescent="0.15">
      <c r="A5" s="22"/>
      <c r="B5" s="20"/>
      <c r="C5" s="20"/>
      <c r="D5" s="20"/>
      <c r="E5" s="20"/>
      <c r="F5" s="20" t="s">
        <v>50</v>
      </c>
      <c r="G5" s="20" t="s">
        <v>59</v>
      </c>
      <c r="H5" s="20"/>
      <c r="I5" s="20"/>
      <c r="J5" s="20" t="s">
        <v>60</v>
      </c>
      <c r="K5" s="20"/>
      <c r="L5" s="20"/>
      <c r="M5" s="20"/>
      <c r="N5" s="20"/>
      <c r="O5" s="20"/>
      <c r="P5" s="20"/>
      <c r="Q5" s="23" t="s">
        <v>61</v>
      </c>
    </row>
    <row r="6" spans="1:17" x14ac:dyDescent="0.15">
      <c r="A6" s="22"/>
      <c r="B6" s="20"/>
      <c r="C6" s="20"/>
      <c r="D6" s="20"/>
      <c r="E6" s="20"/>
      <c r="F6" s="20"/>
      <c r="G6" s="20"/>
      <c r="H6" s="20"/>
      <c r="I6" s="20"/>
      <c r="J6" s="20" t="s">
        <v>62</v>
      </c>
      <c r="K6" s="20"/>
      <c r="L6" s="20"/>
      <c r="M6" s="20"/>
      <c r="N6" s="20"/>
      <c r="O6" s="20"/>
      <c r="P6" s="20"/>
      <c r="Q6" s="23"/>
    </row>
    <row r="7" spans="1:17" x14ac:dyDescent="0.15">
      <c r="A7" s="27"/>
      <c r="B7" s="28"/>
      <c r="C7" s="28"/>
      <c r="D7" s="28"/>
      <c r="E7" s="28"/>
      <c r="F7" s="28"/>
      <c r="G7" s="28"/>
      <c r="H7" s="28"/>
      <c r="I7" s="28"/>
      <c r="J7" s="28" t="s">
        <v>63</v>
      </c>
      <c r="K7" s="28"/>
      <c r="L7" s="28"/>
      <c r="M7" s="28"/>
      <c r="N7" s="28"/>
      <c r="O7" s="28"/>
      <c r="P7" s="28"/>
      <c r="Q7" s="29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19</vt:i4>
      </vt:variant>
    </vt:vector>
  </HeadingPairs>
  <TitlesOfParts>
    <vt:vector size="21" baseType="lpstr">
      <vt:lpstr>作業実績</vt:lpstr>
      <vt:lpstr>リスト</vt:lpstr>
      <vt:lpstr>CAD</vt:lpstr>
      <vt:lpstr>CAM</vt:lpstr>
      <vt:lpstr>作業実績!Print_Area</vt:lpstr>
      <vt:lpstr>システム</vt:lpstr>
      <vt:lpstr>その他</vt:lpstr>
      <vt:lpstr>マレーシア</vt:lpstr>
      <vt:lpstr>会議</vt:lpstr>
      <vt:lpstr>監査対応</vt:lpstr>
      <vt:lpstr>教育</vt:lpstr>
      <vt:lpstr>現場対応</vt:lpstr>
      <vt:lpstr>購買管理</vt:lpstr>
      <vt:lpstr>産業機械</vt:lpstr>
      <vt:lpstr>事務処理</vt:lpstr>
      <vt:lpstr>社内対応</vt:lpstr>
      <vt:lpstr>生産管理</vt:lpstr>
      <vt:lpstr>生産技術</vt:lpstr>
      <vt:lpstr>他部署支援</vt:lpstr>
      <vt:lpstr>大分類</vt:lpstr>
      <vt:lpstr>標準化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真司</dc:creator>
  <cp:lastModifiedBy>平野 耕右</cp:lastModifiedBy>
  <cp:lastPrinted>2019-10-29T04:36:56Z</cp:lastPrinted>
  <dcterms:created xsi:type="dcterms:W3CDTF">2006-09-16T00:00:00Z</dcterms:created>
  <dcterms:modified xsi:type="dcterms:W3CDTF">2021-10-12T01:01:06Z</dcterms:modified>
</cp:coreProperties>
</file>