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ba\Documents\UCL\TFE\GIS_V2\"/>
    </mc:Choice>
  </mc:AlternateContent>
  <xr:revisionPtr revIDLastSave="0" documentId="13_ncr:1_{2921D556-F5DE-4295-A849-A4400D6928C7}" xr6:coauthVersionLast="47" xr6:coauthVersionMax="47" xr10:uidLastSave="{00000000-0000-0000-0000-000000000000}"/>
  <bookViews>
    <workbookView xWindow="-108" yWindow="-108" windowWidth="23256" windowHeight="12456" xr2:uid="{CCEBDEA5-65C2-451C-99AF-1FC25E46002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7" i="1" l="1"/>
  <c r="O88" i="1"/>
  <c r="O86" i="1"/>
  <c r="N87" i="1"/>
  <c r="N88" i="1"/>
  <c r="N86" i="1"/>
  <c r="L88" i="1"/>
  <c r="L87" i="1"/>
  <c r="L86" i="1"/>
  <c r="K90" i="1"/>
  <c r="K88" i="1"/>
  <c r="K87" i="1"/>
  <c r="K70" i="1"/>
  <c r="K69" i="1"/>
  <c r="K68" i="1"/>
  <c r="K67" i="1"/>
  <c r="K66" i="1"/>
  <c r="K63" i="1"/>
  <c r="K62" i="1"/>
  <c r="K61" i="1"/>
  <c r="K60" i="1"/>
  <c r="K59" i="1"/>
  <c r="K86" i="1"/>
</calcChain>
</file>

<file path=xl/sharedStrings.xml><?xml version="1.0" encoding="utf-8"?>
<sst xmlns="http://schemas.openxmlformats.org/spreadsheetml/2006/main" count="1877" uniqueCount="1236">
  <si>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</si>
  <si>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</si>
  <si>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</si>
  <si>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</si>
  <si>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</si>
  <si>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</si>
  <si>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</si>
  <si>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</si>
  <si>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</si>
  <si>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11012</t>
  </si>
  <si>
    <t>11013</t>
  </si>
  <si>
    <t>11014</t>
  </si>
  <si>
    <t>11016</t>
  </si>
  <si>
    <t>11018</t>
  </si>
  <si>
    <t>11019</t>
  </si>
  <si>
    <t>11021</t>
  </si>
  <si>
    <t>11022</t>
  </si>
  <si>
    <t>11023</t>
  </si>
  <si>
    <t>11024</t>
  </si>
  <si>
    <t>11025</t>
  </si>
  <si>
    <t>11028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</si>
  <si>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</si>
  <si>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</si>
  <si>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</si>
  <si>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</si>
  <si>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</si>
  <si>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</si>
  <si>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</si>
  <si>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</si>
  <si>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</si>
  <si>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11051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</si>
  <si>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</si>
  <si>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</si>
  <si>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</si>
  <si>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</si>
  <si>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</si>
  <si>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</si>
  <si>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</si>
  <si>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</si>
  <si>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</si>
  <si>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</si>
  <si>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</si>
  <si>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</si>
  <si>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</si>
  <si>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</si>
  <si>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</si>
  <si>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</si>
  <si>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</si>
  <si>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</si>
  <si>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</si>
  <si>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</si>
  <si>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</si>
  <si>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</si>
  <si>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</si>
  <si>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</si>
  <si>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</si>
  <si>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</si>
  <si>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</si>
  <si>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</si>
  <si>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</si>
  <si>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</si>
  <si>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</si>
  <si>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</si>
  <si>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</si>
  <si>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</si>
  <si>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</si>
  <si>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</si>
  <si>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</si>
  <si>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</si>
  <si>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</si>
  <si>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</si>
  <si>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</si>
  <si>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</si>
  <si>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</si>
  <si>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</si>
  <si>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</si>
  <si>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</si>
  <si>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</si>
  <si>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</si>
  <si>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</si>
  <si>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</si>
  <si>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</si>
  <si>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</si>
  <si>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</si>
  <si>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</si>
  <si>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</si>
  <si>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</si>
  <si>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</si>
  <si>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</si>
  <si>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</si>
  <si>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</si>
  <si>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</si>
  <si>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</si>
  <si>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</si>
  <si>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</si>
  <si>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</si>
  <si>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</si>
  <si>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</si>
  <si>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</si>
  <si>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</si>
  <si>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</si>
  <si>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</si>
  <si>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</si>
  <si>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</si>
  <si>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</si>
  <si>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</si>
  <si>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</si>
  <si>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</si>
  <si>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</si>
  <si>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</si>
  <si>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</si>
  <si>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</si>
  <si>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</si>
  <si>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</si>
  <si>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</si>
  <si>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</si>
  <si>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</si>
  <si>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</si>
  <si>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</si>
  <si>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</si>
  <si>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</si>
  <si>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</si>
  <si>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</si>
  <si>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</si>
  <si>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</si>
  <si>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</si>
  <si>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</si>
  <si>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</si>
  <si>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</si>
  <si>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</si>
  <si>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</si>
  <si>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</si>
  <si>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</si>
  <si>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</si>
  <si>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</si>
  <si>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</si>
  <si>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</si>
  <si>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</si>
  <si>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</si>
  <si>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</si>
  <si>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</si>
  <si>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</si>
  <si>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</si>
  <si>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</si>
  <si>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</si>
  <si>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</si>
  <si>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</si>
  <si>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</si>
  <si>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</si>
  <si>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</si>
  <si>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</si>
  <si>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</si>
  <si>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</si>
  <si>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</si>
  <si>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</si>
  <si>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</si>
  <si>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</si>
  <si>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</si>
  <si>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</si>
  <si>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</si>
  <si>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</si>
  <si>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</si>
  <si>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25005</t>
  </si>
  <si>
    <t>25014</t>
  </si>
  <si>
    <t>25015</t>
  </si>
  <si>
    <t>25018</t>
  </si>
  <si>
    <t>25023</t>
  </si>
  <si>
    <t>25031</t>
  </si>
  <si>
    <t>25037</t>
  </si>
  <si>
    <t>25043</t>
  </si>
  <si>
    <t>25044</t>
  </si>
  <si>
    <t>25048</t>
  </si>
  <si>
    <t>25050</t>
  </si>
  <si>
    <t>25068</t>
  </si>
  <si>
    <t>25072</t>
  </si>
  <si>
    <t>25084</t>
  </si>
  <si>
    <t>25091</t>
  </si>
  <si>
    <t>25105</t>
  </si>
  <si>
    <t>25107</t>
  </si>
  <si>
    <t>25110</t>
  </si>
  <si>
    <t>25112</t>
  </si>
  <si>
    <t>25117</t>
  </si>
  <si>
    <t>25118</t>
  </si>
  <si>
    <t>25119</t>
  </si>
  <si>
    <t>25120</t>
  </si>
  <si>
    <t>25121</t>
  </si>
  <si>
    <t>25122</t>
  </si>
  <si>
    <t>25123</t>
  </si>
  <si>
    <t>25124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</si>
  <si>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</si>
  <si>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</si>
  <si>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</si>
  <si>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</si>
  <si>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</si>
  <si>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</si>
  <si>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</si>
  <si>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</si>
  <si>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</si>
  <si>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</si>
  <si>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</si>
  <si>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</si>
  <si>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</si>
  <si>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</si>
  <si>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</si>
  <si>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</si>
  <si>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</si>
  <si>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</si>
  <si>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</si>
  <si>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</si>
  <si>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</si>
  <si>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</si>
  <si>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</si>
  <si>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</si>
  <si>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</si>
  <si>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</si>
  <si>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</si>
  <si>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</si>
  <si>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</si>
  <si>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</si>
  <si>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</si>
  <si>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</si>
  <si>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</si>
  <si>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</si>
  <si>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</si>
  <si>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</si>
  <si>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</si>
  <si>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</si>
  <si>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</si>
  <si>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</si>
  <si>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</si>
  <si>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</si>
  <si>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</si>
  <si>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</si>
  <si>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</si>
  <si>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</si>
  <si>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</si>
  <si>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</si>
  <si>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</si>
  <si>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</si>
  <si>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</si>
  <si>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</si>
  <si>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</si>
  <si>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</si>
  <si>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</si>
  <si>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</si>
  <si>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</si>
  <si>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</si>
  <si>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</si>
  <si>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</si>
  <si>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</si>
  <si>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</si>
  <si>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</si>
  <si>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</si>
  <si>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</si>
  <si>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</si>
  <si>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</si>
  <si>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</si>
  <si>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</si>
  <si>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</si>
  <si>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</si>
  <si>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</si>
  <si>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</si>
  <si>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</si>
  <si>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</si>
  <si>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</si>
  <si>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</si>
  <si>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</si>
  <si>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</si>
  <si>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</si>
  <si>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</si>
  <si>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</si>
  <si>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</si>
  <si>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</si>
  <si>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</si>
  <si>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</si>
  <si>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</si>
  <si>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</si>
  <si>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</si>
  <si>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</si>
  <si>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</si>
  <si>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</si>
  <si>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</si>
  <si>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</si>
  <si>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</si>
  <si>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</si>
  <si>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</si>
  <si>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</si>
  <si>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</si>
  <si>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</si>
  <si>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</si>
  <si>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</si>
  <si>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</si>
  <si>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</si>
  <si>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</si>
  <si>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</si>
  <si>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</si>
  <si>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</si>
  <si>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</si>
  <si>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</si>
  <si>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</si>
  <si>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</si>
  <si>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</si>
  <si>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</si>
  <si>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</si>
  <si>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</si>
  <si>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</si>
  <si>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</si>
  <si>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</si>
  <si>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</si>
  <si>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</si>
  <si>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</si>
  <si>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</si>
  <si>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</si>
  <si>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</si>
  <si>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</si>
  <si>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</si>
  <si>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</si>
  <si>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</si>
  <si>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</si>
  <si>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</si>
  <si>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</si>
  <si>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</si>
  <si>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51004</t>
  </si>
  <si>
    <t>51008</t>
  </si>
  <si>
    <t>51009</t>
  </si>
  <si>
    <t>51012</t>
  </si>
  <si>
    <t>51014</t>
  </si>
  <si>
    <t>51017</t>
  </si>
  <si>
    <t>51019</t>
  </si>
  <si>
    <t>51065</t>
  </si>
  <si>
    <t>51067</t>
  </si>
  <si>
    <t>51068</t>
  </si>
  <si>
    <t>51069</t>
  </si>
  <si>
    <t>52010</t>
  </si>
  <si>
    <t>52011</t>
  </si>
  <si>
    <t>52012</t>
  </si>
  <si>
    <t>52015</t>
  </si>
  <si>
    <t>52018</t>
  </si>
  <si>
    <t>52021</t>
  </si>
  <si>
    <t>52022</t>
  </si>
  <si>
    <t>52025</t>
  </si>
  <si>
    <t>52043</t>
  </si>
  <si>
    <t>52048</t>
  </si>
  <si>
    <t>52055</t>
  </si>
  <si>
    <t>52063</t>
  </si>
  <si>
    <t>52074</t>
  </si>
  <si>
    <t>52075</t>
  </si>
  <si>
    <t>53014</t>
  </si>
  <si>
    <t>53020</t>
  </si>
  <si>
    <t>53028</t>
  </si>
  <si>
    <t>53039</t>
  </si>
  <si>
    <t>53044</t>
  </si>
  <si>
    <t>53046</t>
  </si>
  <si>
    <t>53053</t>
  </si>
  <si>
    <t>53065</t>
  </si>
  <si>
    <t>53068</t>
  </si>
  <si>
    <t>53070</t>
  </si>
  <si>
    <t>53082</t>
  </si>
  <si>
    <t>53083</t>
  </si>
  <si>
    <t>53084</t>
  </si>
  <si>
    <t>54002</t>
  </si>
  <si>
    <t>54007</t>
  </si>
  <si>
    <t>54010</t>
  </si>
  <si>
    <t>55004</t>
  </si>
  <si>
    <t>55010</t>
  </si>
  <si>
    <t>55022</t>
  </si>
  <si>
    <t>55023</t>
  </si>
  <si>
    <t>55035</t>
  </si>
  <si>
    <t>55039</t>
  </si>
  <si>
    <t>55040</t>
  </si>
  <si>
    <t>55050</t>
  </si>
  <si>
    <t>55085</t>
  </si>
  <si>
    <t>55086</t>
  </si>
  <si>
    <t>55099</t>
  </si>
  <si>
    <t>56001</t>
  </si>
  <si>
    <t>56005</t>
  </si>
  <si>
    <t>56011</t>
  </si>
  <si>
    <t>56016</t>
  </si>
  <si>
    <t>56022</t>
  </si>
  <si>
    <t>56029</t>
  </si>
  <si>
    <t>56044</t>
  </si>
  <si>
    <t>56049</t>
  </si>
  <si>
    <t>56051</t>
  </si>
  <si>
    <t>56078</t>
  </si>
  <si>
    <t>56085</t>
  </si>
  <si>
    <t>56086</t>
  </si>
  <si>
    <t>56087</t>
  </si>
  <si>
    <t>56088</t>
  </si>
  <si>
    <t>57003</t>
  </si>
  <si>
    <t>57018</t>
  </si>
  <si>
    <t>57027</t>
  </si>
  <si>
    <t>57062</t>
  </si>
  <si>
    <t>57064</t>
  </si>
  <si>
    <t>57072</t>
  </si>
  <si>
    <t>57081</t>
  </si>
  <si>
    <t>57093</t>
  </si>
  <si>
    <t>57094</t>
  </si>
  <si>
    <t>57095</t>
  </si>
  <si>
    <t>57096</t>
  </si>
  <si>
    <t>57097</t>
  </si>
  <si>
    <t>58001</t>
  </si>
  <si>
    <t>58002</t>
  </si>
  <si>
    <t>58003</t>
  </si>
  <si>
    <t>58004</t>
  </si>
  <si>
    <t>61003</t>
  </si>
  <si>
    <t>61010</t>
  </si>
  <si>
    <t>61012</t>
  </si>
  <si>
    <t>61019</t>
  </si>
  <si>
    <t>61024</t>
  </si>
  <si>
    <t>61028</t>
  </si>
  <si>
    <t>61031</t>
  </si>
  <si>
    <t>61039</t>
  </si>
  <si>
    <t>61041</t>
  </si>
  <si>
    <t>61043</t>
  </si>
  <si>
    <t>61048</t>
  </si>
  <si>
    <t>61063</t>
  </si>
  <si>
    <t>61068</t>
  </si>
  <si>
    <t>61072</t>
  </si>
  <si>
    <t>61079</t>
  </si>
  <si>
    <t>61080</t>
  </si>
  <si>
    <t>61081</t>
  </si>
  <si>
    <t>62003</t>
  </si>
  <si>
    <t>62006</t>
  </si>
  <si>
    <t>62009</t>
  </si>
  <si>
    <t>62011</t>
  </si>
  <si>
    <t>62015</t>
  </si>
  <si>
    <t>62022</t>
  </si>
  <si>
    <t>62026</t>
  </si>
  <si>
    <t>62027</t>
  </si>
  <si>
    <t>62032</t>
  </si>
  <si>
    <t>62038</t>
  </si>
  <si>
    <t>62051</t>
  </si>
  <si>
    <t>62060</t>
  </si>
  <si>
    <t>62063</t>
  </si>
  <si>
    <t>62079</t>
  </si>
  <si>
    <t>62093</t>
  </si>
  <si>
    <t>62096</t>
  </si>
  <si>
    <t>62099</t>
  </si>
  <si>
    <t>62100</t>
  </si>
  <si>
    <t>62108</t>
  </si>
  <si>
    <t>62118</t>
  </si>
  <si>
    <t>62119</t>
  </si>
  <si>
    <t>62120</t>
  </si>
  <si>
    <t>62121</t>
  </si>
  <si>
    <t>62122</t>
  </si>
  <si>
    <t>63001</t>
  </si>
  <si>
    <t>63003</t>
  </si>
  <si>
    <t>63004</t>
  </si>
  <si>
    <t>63012</t>
  </si>
  <si>
    <t>63013</t>
  </si>
  <si>
    <t>63020</t>
  </si>
  <si>
    <t>63023</t>
  </si>
  <si>
    <t>63035</t>
  </si>
  <si>
    <t>63038</t>
  </si>
  <si>
    <t>63040</t>
  </si>
  <si>
    <t>63045</t>
  </si>
  <si>
    <t>63046</t>
  </si>
  <si>
    <t>63048</t>
  </si>
  <si>
    <t>63049</t>
  </si>
  <si>
    <t>63057</t>
  </si>
  <si>
    <t>63058</t>
  </si>
  <si>
    <t>63061</t>
  </si>
  <si>
    <t>63067</t>
  </si>
  <si>
    <t>63072</t>
  </si>
  <si>
    <t>63073</t>
  </si>
  <si>
    <t>63075</t>
  </si>
  <si>
    <t>63076</t>
  </si>
  <si>
    <t>63079</t>
  </si>
  <si>
    <t>63080</t>
  </si>
  <si>
    <t>63084</t>
  </si>
  <si>
    <t>63086</t>
  </si>
  <si>
    <t>63087</t>
  </si>
  <si>
    <t>63088</t>
  </si>
  <si>
    <t>63089</t>
  </si>
  <si>
    <t>64008</t>
  </si>
  <si>
    <t>64015</t>
  </si>
  <si>
    <t>64021</t>
  </si>
  <si>
    <t>64023</t>
  </si>
  <si>
    <t>64025</t>
  </si>
  <si>
    <t>64029</t>
  </si>
  <si>
    <t>64034</t>
  </si>
  <si>
    <t>64047</t>
  </si>
  <si>
    <t>64056</t>
  </si>
  <si>
    <t>64063</t>
  </si>
  <si>
    <t>64065</t>
  </si>
  <si>
    <t>64074</t>
  </si>
  <si>
    <t>64075</t>
  </si>
  <si>
    <t>64076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</si>
  <si>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</si>
  <si>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</si>
  <si>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</si>
  <si>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</si>
  <si>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</si>
  <si>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</si>
  <si>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</si>
  <si>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</si>
  <si>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</si>
  <si>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</si>
  <si>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</si>
  <si>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</si>
  <si>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</si>
  <si>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</si>
  <si>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</si>
  <si>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</si>
  <si>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</si>
  <si>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</si>
  <si>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</si>
  <si>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</si>
  <si>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72005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</si>
  <si>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</si>
  <si>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</si>
  <si>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</si>
  <si>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</si>
  <si>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</si>
  <si>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</si>
  <si>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</si>
  <si>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</si>
  <si>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</si>
  <si>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</si>
  <si>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</si>
  <si>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</si>
  <si>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</si>
  <si>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</si>
  <si>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</si>
  <si>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</si>
  <si>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</si>
  <si>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</si>
  <si>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</si>
  <si>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</si>
  <si>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</si>
  <si>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</si>
  <si>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</si>
  <si>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</si>
  <si>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</si>
  <si>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</si>
  <si>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81001</t>
  </si>
  <si>
    <t>81003</t>
  </si>
  <si>
    <t>81004</t>
  </si>
  <si>
    <t>81013</t>
  </si>
  <si>
    <t>81015</t>
  </si>
  <si>
    <t>82003</t>
  </si>
  <si>
    <t>82005</t>
  </si>
  <si>
    <t>82009</t>
  </si>
  <si>
    <t>82014</t>
  </si>
  <si>
    <t>82032</t>
  </si>
  <si>
    <t>82036</t>
  </si>
  <si>
    <t>82037</t>
  </si>
  <si>
    <t>82038</t>
  </si>
  <si>
    <t>82039</t>
  </si>
  <si>
    <t>83012</t>
  </si>
  <si>
    <t>83013</t>
  </si>
  <si>
    <t>83028</t>
  </si>
  <si>
    <t>83031</t>
  </si>
  <si>
    <t>83034</t>
  </si>
  <si>
    <t>83040</t>
  </si>
  <si>
    <t>83044</t>
  </si>
  <si>
    <t>83049</t>
  </si>
  <si>
    <t>83055</t>
  </si>
  <si>
    <t>84009</t>
  </si>
  <si>
    <t>84010</t>
  </si>
  <si>
    <t>84016</t>
  </si>
  <si>
    <t>84029</t>
  </si>
  <si>
    <t>84033</t>
  </si>
  <si>
    <t>84035</t>
  </si>
  <si>
    <t>84043</t>
  </si>
  <si>
    <t>84050</t>
  </si>
  <si>
    <t>84059</t>
  </si>
  <si>
    <t>84068</t>
  </si>
  <si>
    <t>84075</t>
  </si>
  <si>
    <t>84077</t>
  </si>
  <si>
    <t>85007</t>
  </si>
  <si>
    <t>85009</t>
  </si>
  <si>
    <t>85011</t>
  </si>
  <si>
    <t>85024</t>
  </si>
  <si>
    <t>85026</t>
  </si>
  <si>
    <t>85034</t>
  </si>
  <si>
    <t>85039</t>
  </si>
  <si>
    <t>85045</t>
  </si>
  <si>
    <t>85046</t>
  </si>
  <si>
    <t>85047</t>
  </si>
  <si>
    <t>91005</t>
  </si>
  <si>
    <t>91013</t>
  </si>
  <si>
    <t>91015</t>
  </si>
  <si>
    <t>91030</t>
  </si>
  <si>
    <t>91034</t>
  </si>
  <si>
    <t>91054</t>
  </si>
  <si>
    <t>91059</t>
  </si>
  <si>
    <t>91064</t>
  </si>
  <si>
    <t>91072</t>
  </si>
  <si>
    <t>91103</t>
  </si>
  <si>
    <t>91114</t>
  </si>
  <si>
    <t>91120</t>
  </si>
  <si>
    <t>91141</t>
  </si>
  <si>
    <t>91142</t>
  </si>
  <si>
    <t>91143</t>
  </si>
  <si>
    <t>92003</t>
  </si>
  <si>
    <t>92006</t>
  </si>
  <si>
    <t>92035</t>
  </si>
  <si>
    <t>92045</t>
  </si>
  <si>
    <t>92048</t>
  </si>
  <si>
    <t>92054</t>
  </si>
  <si>
    <t>92087</t>
  </si>
  <si>
    <t>92094</t>
  </si>
  <si>
    <t>92097</t>
  </si>
  <si>
    <t>92101</t>
  </si>
  <si>
    <t>92114</t>
  </si>
  <si>
    <t>92137</t>
  </si>
  <si>
    <t>92138</t>
  </si>
  <si>
    <t>92140</t>
  </si>
  <si>
    <t>92141</t>
  </si>
  <si>
    <t>92142</t>
  </si>
  <si>
    <t>93010</t>
  </si>
  <si>
    <t>93014</t>
  </si>
  <si>
    <t>93018</t>
  </si>
  <si>
    <t>93022</t>
  </si>
  <si>
    <t>93056</t>
  </si>
  <si>
    <t>93088</t>
  </si>
  <si>
    <t>93090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</si>
  <si>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</si>
  <si>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</si>
  <si>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</si>
  <si>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</si>
  <si>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</si>
  <si>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</si>
  <si>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</si>
  <si>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</si>
  <si>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</si>
  <si>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</si>
  <si>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</si>
  <si>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</si>
  <si>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</si>
  <si>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</si>
  <si>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</si>
  <si>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Merksem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</si>
  <si>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</si>
  <si>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</si>
  <si>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</si>
  <si>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</si>
  <si>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</si>
  <si>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</si>
  <si>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</si>
  <si>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</si>
  <si>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</si>
  <si>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</si>
  <si>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</si>
  <si>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</si>
  <si>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</si>
  <si>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</si>
  <si>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</si>
  <si>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</si>
  <si>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</si>
  <si>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</si>
  <si>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</si>
  <si>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</si>
  <si>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</si>
  <si>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</si>
  <si>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</si>
  <si>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</si>
  <si>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</si>
  <si>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</si>
  <si>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</si>
  <si>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</si>
  <si>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Puurs-Sint-Amands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</si>
  <si>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</si>
  <si>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</si>
  <si>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</si>
  <si>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</si>
  <si>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</si>
  <si>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</si>
  <si>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</si>
  <si>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</si>
  <si>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</si>
  <si>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</si>
  <si>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</si>
  <si>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</si>
  <si>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</si>
  <si>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</si>
  <si>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</si>
  <si>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</si>
  <si>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</si>
  <si>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</si>
  <si>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</si>
  <si>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</si>
  <si>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</si>
  <si>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</si>
  <si>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Turnhout</t>
  </si>
  <si>
    <t>Vorselaar</t>
  </si>
  <si>
    <t>Vosselaar</t>
  </si>
  <si>
    <t>Westerlo</t>
  </si>
  <si>
    <t>Laakdal</t>
  </si>
  <si>
    <t>Anderlecht</t>
  </si>
  <si>
    <t>Auderghem</t>
  </si>
  <si>
    <t>Berchem-Sainte-Agathe</t>
  </si>
  <si>
    <t>Bruxelles</t>
  </si>
  <si>
    <t>Etterbeek</t>
  </si>
  <si>
    <t>Evere</t>
  </si>
  <si>
    <t>Forest</t>
  </si>
  <si>
    <t>Ganshoren</t>
  </si>
  <si>
    <t>Ixelles</t>
  </si>
  <si>
    <t>Jette</t>
  </si>
  <si>
    <t>Koekelberg</t>
  </si>
  <si>
    <t>Molenbeek-Saint-Jean</t>
  </si>
  <si>
    <t>Saint-Gilles</t>
  </si>
  <si>
    <t>Saint-Josse-ten-Noode</t>
  </si>
  <si>
    <t>Schaerbeek</t>
  </si>
  <si>
    <t>Uccle</t>
  </si>
  <si>
    <t>Watermael-Boitsfort</t>
  </si>
  <si>
    <t>Woluwe-Saint-Lambert</t>
  </si>
  <si>
    <t>Woluwe-Saint-Pierre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</si>
  <si>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</si>
  <si>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</si>
  <si>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</si>
  <si>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</si>
  <si>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</si>
  <si>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</si>
  <si>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</si>
  <si>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</si>
  <si>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</si>
  <si>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</si>
  <si>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</si>
  <si>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</si>
  <si>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</si>
  <si>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</si>
  <si>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</si>
  <si>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</si>
  <si>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</si>
  <si>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</si>
  <si>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</si>
  <si>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</si>
  <si>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</si>
  <si>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</si>
  <si>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</si>
  <si>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</si>
  <si>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</si>
  <si>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</si>
  <si>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</si>
  <si>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</si>
  <si>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</si>
  <si>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</si>
  <si>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</si>
  <si>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</si>
  <si>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</si>
  <si>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</si>
  <si>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</si>
  <si>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</si>
  <si>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</si>
  <si>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</si>
  <si>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</si>
  <si>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</si>
  <si>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</si>
  <si>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</si>
  <si>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</si>
  <si>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</si>
  <si>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24030</t>
  </si>
  <si>
    <t>Glabbeek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</si>
  <si>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</si>
  <si>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</si>
  <si>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</si>
  <si>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</si>
  <si>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</si>
  <si>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</si>
  <si>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</si>
  <si>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</si>
  <si>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</si>
  <si>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</si>
  <si>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</si>
  <si>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</si>
  <si>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</si>
  <si>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</si>
  <si>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</si>
  <si>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</si>
  <si>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</si>
  <si>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</si>
  <si>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</si>
  <si>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</si>
  <si>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Beauvechain</t>
  </si>
  <si>
    <t>Braine-l'Alleud</t>
  </si>
  <si>
    <t>Braine-le-Château</t>
  </si>
  <si>
    <t>Chaumont-Gistoux</t>
  </si>
  <si>
    <t>Court-Saint-Etienne</t>
  </si>
  <si>
    <t>Genappe</t>
  </si>
  <si>
    <t>Grez-Doiceau</t>
  </si>
  <si>
    <t>Incourt</t>
  </si>
  <si>
    <t>Ittre</t>
  </si>
  <si>
    <t>Jodoigne</t>
  </si>
  <si>
    <t>La Hulpe</t>
  </si>
  <si>
    <t>Mont-Saint-Guibert</t>
  </si>
  <si>
    <t>Nivelles</t>
  </si>
  <si>
    <t>Perwez</t>
  </si>
  <si>
    <t>Rixensart</t>
  </si>
  <si>
    <t>Tubize</t>
  </si>
  <si>
    <t>Villers-la-Ville</t>
  </si>
  <si>
    <t>Waterloo</t>
  </si>
  <si>
    <t>Wavre</t>
  </si>
  <si>
    <t>Chastre</t>
  </si>
  <si>
    <t>Hélécine</t>
  </si>
  <si>
    <t>Lasne</t>
  </si>
  <si>
    <t>Orp-Jauche</t>
  </si>
  <si>
    <t>Ottignies-Louvain-la-Neuve</t>
  </si>
  <si>
    <t>Ramillies</t>
  </si>
  <si>
    <t>Rebecq</t>
  </si>
  <si>
    <t>Walhain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</si>
  <si>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</si>
  <si>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</si>
  <si>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</si>
  <si>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</si>
  <si>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</si>
  <si>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</si>
  <si>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</si>
  <si>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</si>
  <si>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</si>
  <si>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</si>
  <si>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</si>
  <si>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</si>
  <si>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</si>
  <si>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</si>
  <si>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</si>
  <si>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</si>
  <si>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</si>
  <si>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</si>
  <si>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</si>
  <si>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</si>
  <si>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Heuvelland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</si>
  <si>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</si>
  <si>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</si>
  <si>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</si>
  <si>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</si>
  <si>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</si>
  <si>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</si>
  <si>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</si>
  <si>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</si>
  <si>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</si>
  <si>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</si>
  <si>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</si>
  <si>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</si>
  <si>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</si>
  <si>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</si>
  <si>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</si>
  <si>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</si>
  <si>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</si>
  <si>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</si>
  <si>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</si>
  <si>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</si>
  <si>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</si>
  <si>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</si>
  <si>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</si>
  <si>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</si>
  <si>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</si>
  <si>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</si>
  <si>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</si>
  <si>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</si>
  <si>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</si>
  <si>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</si>
  <si>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</si>
  <si>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</si>
  <si>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</si>
  <si>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</si>
  <si>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</si>
  <si>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</si>
  <si>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</si>
  <si>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</si>
  <si>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</si>
  <si>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</si>
  <si>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</si>
  <si>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</si>
  <si>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</si>
  <si>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</si>
  <si>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</si>
  <si>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</si>
  <si>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</si>
  <si>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</si>
  <si>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</si>
  <si>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</si>
  <si>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</si>
  <si>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</si>
  <si>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</si>
  <si>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</si>
  <si>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</si>
  <si>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</si>
  <si>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</si>
  <si>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</si>
  <si>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</si>
  <si>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</si>
  <si>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</si>
  <si>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</si>
  <si>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</si>
  <si>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</si>
  <si>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</si>
  <si>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</si>
  <si>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</si>
  <si>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</si>
  <si>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</si>
  <si>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</si>
  <si>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</si>
  <si>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</si>
  <si>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</si>
  <si>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</si>
  <si>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</si>
  <si>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</si>
  <si>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</si>
  <si>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</si>
  <si>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</si>
  <si>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</si>
  <si>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</si>
  <si>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</si>
  <si>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</si>
  <si>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</si>
  <si>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</si>
  <si>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</si>
  <si>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</si>
  <si>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</si>
  <si>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</si>
  <si>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</si>
  <si>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Lievegem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</si>
  <si>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</si>
  <si>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</si>
  <si>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</si>
  <si>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</si>
  <si>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</si>
  <si>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</si>
  <si>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</si>
  <si>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</si>
  <si>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</si>
  <si>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</si>
  <si>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</si>
  <si>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Kruisem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</si>
  <si>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</si>
  <si>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</si>
  <si>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</si>
  <si>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</si>
  <si>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</si>
  <si>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</si>
  <si>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</si>
  <si>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Ath</t>
  </si>
  <si>
    <t>Beloeil</t>
  </si>
  <si>
    <t>Bernissart</t>
  </si>
  <si>
    <t>Brugelette</t>
  </si>
  <si>
    <t>Chièvres</t>
  </si>
  <si>
    <t>Ellezelles</t>
  </si>
  <si>
    <t>Flobecq</t>
  </si>
  <si>
    <t>Frasnes-lez-Anvaing</t>
  </si>
  <si>
    <t>Enghien</t>
  </si>
  <si>
    <t>Silly</t>
  </si>
  <si>
    <t>Lessines</t>
  </si>
  <si>
    <t>Chapelle-lez-Herlaimont</t>
  </si>
  <si>
    <t>Charleroi</t>
  </si>
  <si>
    <t>Châtelet</t>
  </si>
  <si>
    <t>Courcelles</t>
  </si>
  <si>
    <t>Farciennes</t>
  </si>
  <si>
    <t>Fleurus</t>
  </si>
  <si>
    <t>Fontaine-l'Evêque</t>
  </si>
  <si>
    <t>Gerpinnes</t>
  </si>
  <si>
    <t>Manage</t>
  </si>
  <si>
    <t>Montigny-le-Tilleul</t>
  </si>
  <si>
    <t>Pont-à-Celles</t>
  </si>
  <si>
    <t>Seneffe</t>
  </si>
  <si>
    <t>Aiseau-Presles</t>
  </si>
  <si>
    <t>Les Bons Villers</t>
  </si>
  <si>
    <t>Boussu</t>
  </si>
  <si>
    <t>Dour</t>
  </si>
  <si>
    <t>Frameries</t>
  </si>
  <si>
    <t>Hensies</t>
  </si>
  <si>
    <t>Jurbise</t>
  </si>
  <si>
    <t>Lens</t>
  </si>
  <si>
    <t>Mons</t>
  </si>
  <si>
    <t>Quaregnon</t>
  </si>
  <si>
    <t>Quiévrain</t>
  </si>
  <si>
    <t>Saint-Ghislain</t>
  </si>
  <si>
    <t>Colfontaine</t>
  </si>
  <si>
    <t>Honnelles</t>
  </si>
  <si>
    <t>Quévy</t>
  </si>
  <si>
    <t>Comines-Warneton</t>
  </si>
  <si>
    <t>Mouscron</t>
  </si>
  <si>
    <t>Braine-le-Comte</t>
  </si>
  <si>
    <t>La Louvière</t>
  </si>
  <si>
    <t>Le Roeulx</t>
  </si>
  <si>
    <t>Soignies</t>
  </si>
  <si>
    <t>Ecaussinnes</t>
  </si>
  <si>
    <t>Shape Belgium</t>
  </si>
  <si>
    <t>Anderlues</t>
  </si>
  <si>
    <t>Beaumont</t>
  </si>
  <si>
    <t>Binche</t>
  </si>
  <si>
    <t>Chimay</t>
  </si>
  <si>
    <t>Erquelinnes</t>
  </si>
  <si>
    <t>Froidchapelle</t>
  </si>
  <si>
    <t>Lobbes</t>
  </si>
  <si>
    <t>Merbes-le-Château</t>
  </si>
  <si>
    <t>Momignies</t>
  </si>
  <si>
    <t>Thuin</t>
  </si>
  <si>
    <t>Estinnes</t>
  </si>
  <si>
    <t>Ham-sur-Heure-Nalinnes</t>
  </si>
  <si>
    <t>Morlanwelz</t>
  </si>
  <si>
    <t>Sivry-Rance</t>
  </si>
  <si>
    <t>Antoing</t>
  </si>
  <si>
    <t>Celles</t>
  </si>
  <si>
    <t>Estaimpuis</t>
  </si>
  <si>
    <t>Pecq</t>
  </si>
  <si>
    <t>Péruwelz</t>
  </si>
  <si>
    <t>Rumes</t>
  </si>
  <si>
    <t>Tournai</t>
  </si>
  <si>
    <t>Brunehaut</t>
  </si>
  <si>
    <t>Leuze-en-Hainaut</t>
  </si>
  <si>
    <t>Mont-de-l'Enclus</t>
  </si>
  <si>
    <t>Amay</t>
  </si>
  <si>
    <t>Burdinne</t>
  </si>
  <si>
    <t>Clavier</t>
  </si>
  <si>
    <t>Ferrières</t>
  </si>
  <si>
    <t>Hamoir</t>
  </si>
  <si>
    <t>Héron</t>
  </si>
  <si>
    <t>Huy</t>
  </si>
  <si>
    <t>Marchin</t>
  </si>
  <si>
    <t>Modave</t>
  </si>
  <si>
    <t>Nandrin</t>
  </si>
  <si>
    <t>Ouffet</t>
  </si>
  <si>
    <t>Verlaine</t>
  </si>
  <si>
    <t>Villers-le-Bouillet</t>
  </si>
  <si>
    <t>Wanze</t>
  </si>
  <si>
    <t>Anthisnes</t>
  </si>
  <si>
    <t>Engis</t>
  </si>
  <si>
    <t>Tinlot</t>
  </si>
  <si>
    <t>Ans</t>
  </si>
  <si>
    <t>Awans</t>
  </si>
  <si>
    <t>Aywaille</t>
  </si>
  <si>
    <t>Bassenge</t>
  </si>
  <si>
    <t>Beyne-Heusay</t>
  </si>
  <si>
    <t>Chaudfontaine</t>
  </si>
  <si>
    <t>Comblain-au-Pont</t>
  </si>
  <si>
    <t>Dalhem</t>
  </si>
  <si>
    <t>Esneux</t>
  </si>
  <si>
    <t>Fléron</t>
  </si>
  <si>
    <t>Herstal</t>
  </si>
  <si>
    <t>Juprelle</t>
  </si>
  <si>
    <t>Liège</t>
  </si>
  <si>
    <t>Oupeye</t>
  </si>
  <si>
    <t>Saint-Nicolas</t>
  </si>
  <si>
    <t>Seraing</t>
  </si>
  <si>
    <t>Soumagne</t>
  </si>
  <si>
    <t>Sprimont</t>
  </si>
  <si>
    <t>Vise</t>
  </si>
  <si>
    <t>Grâce-Hollogne</t>
  </si>
  <si>
    <t>Blegny</t>
  </si>
  <si>
    <t>Flémalle</t>
  </si>
  <si>
    <t>Neupré</t>
  </si>
  <si>
    <t>Trooz</t>
  </si>
  <si>
    <t>Amel</t>
  </si>
  <si>
    <t>Aubel</t>
  </si>
  <si>
    <t>Baelen</t>
  </si>
  <si>
    <t>Büllingen</t>
  </si>
  <si>
    <t>Bütgenbach</t>
  </si>
  <si>
    <t>Dison</t>
  </si>
  <si>
    <t>Eupen</t>
  </si>
  <si>
    <t>Herve</t>
  </si>
  <si>
    <t>Jalhay</t>
  </si>
  <si>
    <t>Kelmis</t>
  </si>
  <si>
    <t>Lierneux</t>
  </si>
  <si>
    <t>Limbourg</t>
  </si>
  <si>
    <t>Lontzen</t>
  </si>
  <si>
    <t>Malmedy</t>
  </si>
  <si>
    <t>Olne</t>
  </si>
  <si>
    <t>Pepinster</t>
  </si>
  <si>
    <t>Raeren</t>
  </si>
  <si>
    <t>Sankt Vith</t>
  </si>
  <si>
    <t>Spa</t>
  </si>
  <si>
    <t>Stavelot</t>
  </si>
  <si>
    <t>Stoumont</t>
  </si>
  <si>
    <t>Theux</t>
  </si>
  <si>
    <t>Verviers</t>
  </si>
  <si>
    <t>Waimes</t>
  </si>
  <si>
    <t>Welkenraedt</t>
  </si>
  <si>
    <t>Trois-Ponts</t>
  </si>
  <si>
    <t>Burg-Reuland</t>
  </si>
  <si>
    <t>Plombières</t>
  </si>
  <si>
    <t>Thimister-Clermont</t>
  </si>
  <si>
    <t>Berloz</t>
  </si>
  <si>
    <t>Braives</t>
  </si>
  <si>
    <t>Crisnée</t>
  </si>
  <si>
    <t>Donceel</t>
  </si>
  <si>
    <t>Fexhe-le-Haut-Clocher</t>
  </si>
  <si>
    <t>Geer</t>
  </si>
  <si>
    <t>Hannut</t>
  </si>
  <si>
    <t>Lincent</t>
  </si>
  <si>
    <t>Oreye</t>
  </si>
  <si>
    <t>Remicourt</t>
  </si>
  <si>
    <t>Saint-Georges-sur-Meuse</t>
  </si>
  <si>
    <t>Waremme</t>
  </si>
  <si>
    <t>Wasseiges</t>
  </si>
  <si>
    <t>Faimes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</si>
  <si>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</si>
  <si>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</si>
  <si>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</si>
  <si>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</si>
  <si>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</si>
  <si>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</si>
  <si>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</si>
  <si>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</si>
  <si>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</si>
  <si>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</si>
  <si>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</si>
  <si>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</si>
  <si>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</si>
  <si>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</si>
  <si>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</si>
  <si>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</si>
  <si>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</si>
  <si>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</si>
  <si>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</si>
  <si>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</si>
  <si>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Dilsen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</si>
  <si>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</si>
  <si>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</si>
  <si>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</si>
  <si>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</si>
  <si>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</si>
  <si>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</si>
  <si>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</si>
  <si>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</si>
  <si>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</si>
  <si>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</si>
  <si>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</si>
  <si>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Oudsbergen</t>
  </si>
  <si>
    <t>Pelt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</si>
  <si>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</si>
  <si>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</si>
  <si>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</si>
  <si>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</si>
  <si>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</si>
  <si>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</si>
  <si>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</si>
  <si>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</si>
  <si>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</si>
  <si>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</si>
  <si>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</si>
  <si>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</si>
  <si>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</si>
  <si>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Arlon</t>
  </si>
  <si>
    <t>Attert</t>
  </si>
  <si>
    <t>Aubange</t>
  </si>
  <si>
    <t>Martelange</t>
  </si>
  <si>
    <t>Messancy</t>
  </si>
  <si>
    <t>Bastogne</t>
  </si>
  <si>
    <t>Bertogne</t>
  </si>
  <si>
    <t>Fauvillers</t>
  </si>
  <si>
    <t>Houffalize</t>
  </si>
  <si>
    <t>Vielsalm</t>
  </si>
  <si>
    <t>Vaux-sur-Sûre</t>
  </si>
  <si>
    <t>Gouvy</t>
  </si>
  <si>
    <t>Sainte-Ode</t>
  </si>
  <si>
    <t>Durbuy</t>
  </si>
  <si>
    <t>Erezée</t>
  </si>
  <si>
    <t>Hotton</t>
  </si>
  <si>
    <t>La-Roche-en-Ardenne</t>
  </si>
  <si>
    <t>Marche-en-Famenne</t>
  </si>
  <si>
    <t>Nassogne</t>
  </si>
  <si>
    <t>Rendeux</t>
  </si>
  <si>
    <t>Tenneville</t>
  </si>
  <si>
    <t>Manhay</t>
  </si>
  <si>
    <t>Bertrix</t>
  </si>
  <si>
    <t>Bouillon</t>
  </si>
  <si>
    <t>Daverdisse</t>
  </si>
  <si>
    <t>Herbeumont</t>
  </si>
  <si>
    <t>Léglise</t>
  </si>
  <si>
    <t>Libin</t>
  </si>
  <si>
    <t>Neufchâteau</t>
  </si>
  <si>
    <t>84048</t>
  </si>
  <si>
    <t>Paliseul</t>
  </si>
  <si>
    <t>Saint-Hubert</t>
  </si>
  <si>
    <t>Tellin</t>
  </si>
  <si>
    <t>Wellin</t>
  </si>
  <si>
    <t>Libramont-Chevigny</t>
  </si>
  <si>
    <t>Chiny</t>
  </si>
  <si>
    <t>Etalle</t>
  </si>
  <si>
    <t>Florenville</t>
  </si>
  <si>
    <t>Meix-devant-Virton</t>
  </si>
  <si>
    <t>Musson</t>
  </si>
  <si>
    <t>Saint-Léger</t>
  </si>
  <si>
    <t>Tintigny</t>
  </si>
  <si>
    <t>Virton</t>
  </si>
  <si>
    <t>Habay</t>
  </si>
  <si>
    <t>Rouvroy</t>
  </si>
  <si>
    <t>Anhée</t>
  </si>
  <si>
    <t>Beauraing</t>
  </si>
  <si>
    <t>Bièvre</t>
  </si>
  <si>
    <t>Ciney</t>
  </si>
  <si>
    <t>Dinant</t>
  </si>
  <si>
    <t>Gedinne</t>
  </si>
  <si>
    <t>Hamois</t>
  </si>
  <si>
    <t>Havelange</t>
  </si>
  <si>
    <t>Houyet</t>
  </si>
  <si>
    <t>Onhaye</t>
  </si>
  <si>
    <t>Rochefort</t>
  </si>
  <si>
    <t>Somme-Leuze</t>
  </si>
  <si>
    <t>Yvoir</t>
  </si>
  <si>
    <t>Hastière</t>
  </si>
  <si>
    <t>Vresse-sur-Semois</t>
  </si>
  <si>
    <t>Andenne</t>
  </si>
  <si>
    <t>Assesse</t>
  </si>
  <si>
    <t>Eghezée</t>
  </si>
  <si>
    <t>Floreffe</t>
  </si>
  <si>
    <t>Fosses-la-Ville</t>
  </si>
  <si>
    <t>Gesves</t>
  </si>
  <si>
    <t>Mettet</t>
  </si>
  <si>
    <t>Namur</t>
  </si>
  <si>
    <t>Ohey</t>
  </si>
  <si>
    <t>Profondeville</t>
  </si>
  <si>
    <t>Sombreffe</t>
  </si>
  <si>
    <t>Sambreville</t>
  </si>
  <si>
    <t>Fernelmont</t>
  </si>
  <si>
    <t>92139</t>
  </si>
  <si>
    <t>Gembloux</t>
  </si>
  <si>
    <t>Jemeppe-sur-Sambre</t>
  </si>
  <si>
    <t>La Bruyère</t>
  </si>
  <si>
    <t>Cerfontaine</t>
  </si>
  <si>
    <t>Couvin</t>
  </si>
  <si>
    <t>Doische</t>
  </si>
  <si>
    <t>Florennes</t>
  </si>
  <si>
    <t>Philippeville</t>
  </si>
  <si>
    <t>Walcourt</t>
  </si>
  <si>
    <t>Viroinval</t>
  </si>
  <si>
    <t xml:space="preserve">Bruxelles = </t>
  </si>
  <si>
    <t xml:space="preserve">Flandre= </t>
  </si>
  <si>
    <t xml:space="preserve">Anvers = </t>
  </si>
  <si>
    <t xml:space="preserve">Brabant F = </t>
  </si>
  <si>
    <t xml:space="preserve">F occ = </t>
  </si>
  <si>
    <t xml:space="preserve">F or = </t>
  </si>
  <si>
    <t xml:space="preserve">Limbourg = </t>
  </si>
  <si>
    <t xml:space="preserve">bw = </t>
  </si>
  <si>
    <t xml:space="preserve">hainaut = </t>
  </si>
  <si>
    <t xml:space="preserve">liège = </t>
  </si>
  <si>
    <t xml:space="preserve">lux= </t>
  </si>
  <si>
    <t xml:space="preserve">Namur = </t>
  </si>
  <si>
    <t>walonie=</t>
  </si>
  <si>
    <t xml:space="preserve">total = </t>
  </si>
  <si>
    <t>population</t>
  </si>
  <si>
    <t>km/j</t>
  </si>
  <si>
    <t>km/j/capita</t>
  </si>
  <si>
    <t>km/j/voit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</si>
</sst>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49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E575-BD6E-4450-A31A-A71D75987D6C}">
  <dimension ref="A4:O626"/>
  <sheetViews>
    <sheetView tabSelected="1" topLeftCell="AYB70" workbookViewId="0">
      <selection activeCell="M88" sqref="M88"/>
    </sheetView>
  </sheetViews>
  <sheetFormatPr baseColWidth="10" defaultRowHeight="14.4" x14ac:dyDescent="0.3"/>
  <sheetData>
    <row r="4" spans="1:6" x14ac:dyDescent="0.3">
      <c r="A4" s="1" t="s">
        <v>0</v>
      </c>
      <c r="B4" s="2">
        <v>58831</v>
      </c>
      <c r="E4" s="1" t="s">
        <v>0</v>
      </c>
      <c r="F4" s="1" t="s">
        <v>618</v>
      </c>
    </row>
    <row r="5" spans="1:6" x14ac:dyDescent="0.3">
      <c r="A5" s="3" t="s">
        <v>1</v>
      </c>
      <c r="B5" s="4">
        <v>292187</v>
      </c>
      <c r="E5" s="3" t="s">
        <v>1</v>
      </c>
      <c r="F5" s="3" t="s">
        <v>619</v>
      </c>
    </row>
    <row r="6" spans="1:6" x14ac:dyDescent="0.3">
      <c r="A6" s="1" t="s">
        <v>2</v>
      </c>
      <c r="B6" s="2">
        <v>9</v>
      </c>
      <c r="E6" s="1" t="s">
        <v>2</v>
      </c>
      <c r="F6" s="1" t="s">
        <v>619</v>
      </c>
    </row>
    <row r="7" spans="1:6" x14ac:dyDescent="0.3">
      <c r="A7" s="3" t="s">
        <v>3</v>
      </c>
      <c r="B7" s="4">
        <v>9242</v>
      </c>
      <c r="E7" s="3" t="s">
        <v>3</v>
      </c>
      <c r="F7" s="3" t="s">
        <v>620</v>
      </c>
    </row>
    <row r="8" spans="1:6" x14ac:dyDescent="0.3">
      <c r="A8" s="1" t="s">
        <v>4</v>
      </c>
      <c r="B8" s="2">
        <v>10633</v>
      </c>
      <c r="E8" s="1" t="s">
        <v>4</v>
      </c>
      <c r="F8" s="1" t="s">
        <v>621</v>
      </c>
    </row>
    <row r="9" spans="1:6" x14ac:dyDescent="0.3">
      <c r="A9" s="3" t="s">
        <v>5</v>
      </c>
      <c r="B9" s="4">
        <v>9</v>
      </c>
      <c r="E9" s="3" t="s">
        <v>5</v>
      </c>
      <c r="F9" s="3" t="s">
        <v>619</v>
      </c>
    </row>
    <row r="10" spans="1:6" x14ac:dyDescent="0.3">
      <c r="A10" s="1" t="s">
        <v>6</v>
      </c>
      <c r="B10" s="2">
        <v>6246</v>
      </c>
      <c r="E10" s="1" t="s">
        <v>6</v>
      </c>
      <c r="F10" s="1" t="s">
        <v>622</v>
      </c>
    </row>
    <row r="11" spans="1:6" x14ac:dyDescent="0.3">
      <c r="A11" s="3" t="s">
        <v>7</v>
      </c>
      <c r="B11" s="4">
        <v>26127</v>
      </c>
      <c r="E11" s="3" t="s">
        <v>7</v>
      </c>
      <c r="F11" s="3" t="s">
        <v>623</v>
      </c>
    </row>
    <row r="12" spans="1:6" x14ac:dyDescent="0.3">
      <c r="A12" s="1" t="s">
        <v>8</v>
      </c>
      <c r="B12" s="2">
        <v>26693</v>
      </c>
      <c r="E12" s="1" t="s">
        <v>8</v>
      </c>
      <c r="F12" s="1" t="s">
        <v>624</v>
      </c>
    </row>
    <row r="13" spans="1:6" x14ac:dyDescent="0.3">
      <c r="A13" s="3" t="s">
        <v>9</v>
      </c>
      <c r="B13" s="4">
        <v>8</v>
      </c>
      <c r="E13" s="3" t="s">
        <v>9</v>
      </c>
      <c r="F13" s="3" t="s">
        <v>619</v>
      </c>
    </row>
    <row r="14" spans="1:6" x14ac:dyDescent="0.3">
      <c r="A14" s="1" t="s">
        <v>10</v>
      </c>
      <c r="B14" s="2">
        <v>12359</v>
      </c>
      <c r="E14" s="1" t="s">
        <v>10</v>
      </c>
      <c r="F14" s="1" t="s">
        <v>625</v>
      </c>
    </row>
    <row r="15" spans="1:6" x14ac:dyDescent="0.3">
      <c r="A15" s="3" t="s">
        <v>11</v>
      </c>
      <c r="B15" s="4">
        <v>2</v>
      </c>
      <c r="E15" s="3" t="s">
        <v>11</v>
      </c>
      <c r="F15" s="3" t="s">
        <v>619</v>
      </c>
    </row>
    <row r="16" spans="1:6" x14ac:dyDescent="0.3">
      <c r="A16" s="1" t="s">
        <v>12</v>
      </c>
      <c r="B16" s="2">
        <v>15402</v>
      </c>
      <c r="E16" s="1" t="s">
        <v>12</v>
      </c>
      <c r="F16" s="1" t="s">
        <v>626</v>
      </c>
    </row>
    <row r="17" spans="1:6" x14ac:dyDescent="0.3">
      <c r="A17" s="3" t="s">
        <v>13</v>
      </c>
      <c r="B17" s="4">
        <v>7041</v>
      </c>
      <c r="E17" s="3" t="s">
        <v>13</v>
      </c>
      <c r="F17" s="3" t="s">
        <v>627</v>
      </c>
    </row>
    <row r="18" spans="1:6" x14ac:dyDescent="0.3">
      <c r="A18" s="1" t="s">
        <v>14</v>
      </c>
      <c r="B18" s="2">
        <v>6</v>
      </c>
      <c r="E18" s="1" t="s">
        <v>14</v>
      </c>
      <c r="F18" s="1" t="s">
        <v>619</v>
      </c>
    </row>
    <row r="19" spans="1:6" x14ac:dyDescent="0.3">
      <c r="A19" s="3" t="s">
        <v>15</v>
      </c>
      <c r="B19" s="4">
        <v>4942</v>
      </c>
      <c r="E19" s="3" t="s">
        <v>15</v>
      </c>
      <c r="F19" s="3" t="s">
        <v>628</v>
      </c>
    </row>
    <row r="20" spans="1:6" x14ac:dyDescent="0.3">
      <c r="A20" s="1" t="s">
        <v>16</v>
      </c>
      <c r="B20" s="2">
        <v>15542</v>
      </c>
      <c r="E20" s="1" t="s">
        <v>16</v>
      </c>
      <c r="F20" s="1" t="s">
        <v>629</v>
      </c>
    </row>
    <row r="21" spans="1:6" x14ac:dyDescent="0.3">
      <c r="A21" s="3" t="s">
        <v>17</v>
      </c>
      <c r="B21" s="4">
        <v>20004</v>
      </c>
      <c r="E21" s="3" t="s">
        <v>17</v>
      </c>
      <c r="F21" s="3" t="s">
        <v>630</v>
      </c>
    </row>
    <row r="22" spans="1:6" x14ac:dyDescent="0.3">
      <c r="A22" s="1" t="s">
        <v>18</v>
      </c>
      <c r="B22" s="2">
        <v>16735</v>
      </c>
      <c r="E22" s="1" t="s">
        <v>18</v>
      </c>
      <c r="F22" s="1" t="s">
        <v>631</v>
      </c>
    </row>
    <row r="23" spans="1:6" x14ac:dyDescent="0.3">
      <c r="A23" s="3" t="s">
        <v>19</v>
      </c>
      <c r="B23" s="4">
        <v>5506</v>
      </c>
      <c r="E23" s="3" t="s">
        <v>19</v>
      </c>
      <c r="F23" s="3" t="s">
        <v>632</v>
      </c>
    </row>
    <row r="24" spans="1:6" x14ac:dyDescent="0.3">
      <c r="A24" s="1" t="s">
        <v>20</v>
      </c>
      <c r="B24" s="2">
        <v>339</v>
      </c>
      <c r="E24" s="1" t="s">
        <v>20</v>
      </c>
      <c r="F24" s="1" t="s">
        <v>633</v>
      </c>
    </row>
    <row r="25" spans="1:6" x14ac:dyDescent="0.3">
      <c r="A25" s="3" t="s">
        <v>21</v>
      </c>
      <c r="B25" s="4">
        <v>12786</v>
      </c>
      <c r="E25" s="3" t="s">
        <v>21</v>
      </c>
      <c r="F25" s="3" t="s">
        <v>634</v>
      </c>
    </row>
    <row r="26" spans="1:6" x14ac:dyDescent="0.3">
      <c r="A26" s="1" t="s">
        <v>22</v>
      </c>
      <c r="B26" s="2">
        <v>7472</v>
      </c>
      <c r="E26" s="1" t="s">
        <v>22</v>
      </c>
      <c r="F26" s="1" t="s">
        <v>635</v>
      </c>
    </row>
    <row r="27" spans="1:6" x14ac:dyDescent="0.3">
      <c r="A27" s="3" t="s">
        <v>23</v>
      </c>
      <c r="B27" s="4">
        <v>16055</v>
      </c>
      <c r="E27" s="3" t="s">
        <v>23</v>
      </c>
      <c r="F27" s="3" t="s">
        <v>636</v>
      </c>
    </row>
    <row r="28" spans="1:6" x14ac:dyDescent="0.3">
      <c r="A28" s="1" t="s">
        <v>24</v>
      </c>
      <c r="B28" s="2">
        <v>11425</v>
      </c>
      <c r="E28" s="1" t="s">
        <v>24</v>
      </c>
      <c r="F28" s="1" t="s">
        <v>637</v>
      </c>
    </row>
    <row r="29" spans="1:6" x14ac:dyDescent="0.3">
      <c r="A29" s="3" t="s">
        <v>25</v>
      </c>
      <c r="B29" s="4">
        <v>6661</v>
      </c>
      <c r="E29" s="3" t="s">
        <v>25</v>
      </c>
      <c r="F29" s="3" t="s">
        <v>638</v>
      </c>
    </row>
    <row r="30" spans="1:6" x14ac:dyDescent="0.3">
      <c r="A30" s="1" t="s">
        <v>26</v>
      </c>
      <c r="B30" s="2">
        <v>16997</v>
      </c>
      <c r="E30" s="1" t="s">
        <v>26</v>
      </c>
      <c r="F30" s="1" t="s">
        <v>639</v>
      </c>
    </row>
    <row r="31" spans="1:6" x14ac:dyDescent="0.3">
      <c r="A31" s="3" t="s">
        <v>27</v>
      </c>
      <c r="B31" s="4">
        <v>23683</v>
      </c>
      <c r="E31" s="3" t="s">
        <v>27</v>
      </c>
      <c r="F31" s="3" t="s">
        <v>640</v>
      </c>
    </row>
    <row r="32" spans="1:6" x14ac:dyDescent="0.3">
      <c r="A32" s="1" t="s">
        <v>28</v>
      </c>
      <c r="B32" s="2">
        <v>17418</v>
      </c>
      <c r="E32" s="1" t="s">
        <v>28</v>
      </c>
      <c r="F32" s="1" t="s">
        <v>641</v>
      </c>
    </row>
    <row r="33" spans="1:6" x14ac:dyDescent="0.3">
      <c r="A33" s="3" t="s">
        <v>29</v>
      </c>
      <c r="B33" s="4">
        <v>8950</v>
      </c>
      <c r="E33" s="3" t="s">
        <v>29</v>
      </c>
      <c r="F33" s="3" t="s">
        <v>642</v>
      </c>
    </row>
    <row r="34" spans="1:6" x14ac:dyDescent="0.3">
      <c r="A34" s="1" t="s">
        <v>30</v>
      </c>
      <c r="B34" s="2">
        <v>9</v>
      </c>
      <c r="E34" s="1" t="s">
        <v>30</v>
      </c>
      <c r="F34" s="1" t="s">
        <v>619</v>
      </c>
    </row>
    <row r="35" spans="1:6" x14ac:dyDescent="0.3">
      <c r="A35" s="3" t="s">
        <v>31</v>
      </c>
      <c r="B35" s="4">
        <v>11903</v>
      </c>
      <c r="E35" s="3" t="s">
        <v>31</v>
      </c>
      <c r="F35" s="3" t="s">
        <v>643</v>
      </c>
    </row>
    <row r="36" spans="1:6" x14ac:dyDescent="0.3">
      <c r="A36" s="1" t="s">
        <v>32</v>
      </c>
      <c r="B36" s="2">
        <v>18479</v>
      </c>
      <c r="E36" s="1" t="s">
        <v>32</v>
      </c>
      <c r="F36" s="1" t="s">
        <v>644</v>
      </c>
    </row>
    <row r="37" spans="1:6" x14ac:dyDescent="0.3">
      <c r="A37" s="3" t="s">
        <v>33</v>
      </c>
      <c r="B37" s="4">
        <v>12331</v>
      </c>
      <c r="E37" s="3" t="s">
        <v>33</v>
      </c>
      <c r="F37" s="3" t="s">
        <v>645</v>
      </c>
    </row>
    <row r="38" spans="1:6" x14ac:dyDescent="0.3">
      <c r="A38" s="1" t="s">
        <v>34</v>
      </c>
      <c r="B38" s="2">
        <v>17660</v>
      </c>
      <c r="E38" s="1" t="s">
        <v>34</v>
      </c>
      <c r="F38" s="1" t="s">
        <v>646</v>
      </c>
    </row>
    <row r="39" spans="1:6" x14ac:dyDescent="0.3">
      <c r="A39" s="3" t="s">
        <v>35</v>
      </c>
      <c r="B39" s="4">
        <v>15487</v>
      </c>
      <c r="E39" s="3" t="s">
        <v>35</v>
      </c>
      <c r="F39" s="3" t="s">
        <v>647</v>
      </c>
    </row>
    <row r="40" spans="1:6" x14ac:dyDescent="0.3">
      <c r="A40" s="1" t="s">
        <v>36</v>
      </c>
      <c r="B40" s="2">
        <v>13217</v>
      </c>
      <c r="E40" s="1" t="s">
        <v>36</v>
      </c>
      <c r="F40" s="1" t="s">
        <v>648</v>
      </c>
    </row>
    <row r="41" spans="1:6" x14ac:dyDescent="0.3">
      <c r="A41" s="3" t="s">
        <v>37</v>
      </c>
      <c r="B41" s="4">
        <v>9168</v>
      </c>
      <c r="E41" s="3" t="s">
        <v>37</v>
      </c>
      <c r="F41" s="3" t="s">
        <v>649</v>
      </c>
    </row>
    <row r="42" spans="1:6" x14ac:dyDescent="0.3">
      <c r="A42" s="1" t="s">
        <v>38</v>
      </c>
      <c r="B42" s="2">
        <v>10657</v>
      </c>
      <c r="E42" s="1" t="s">
        <v>38</v>
      </c>
      <c r="F42" s="1" t="s">
        <v>650</v>
      </c>
    </row>
    <row r="43" spans="1:6" x14ac:dyDescent="0.3">
      <c r="A43" s="3" t="s">
        <v>39</v>
      </c>
      <c r="B43" s="4">
        <v>19097</v>
      </c>
      <c r="E43" s="3" t="s">
        <v>39</v>
      </c>
      <c r="F43" s="3" t="s">
        <v>651</v>
      </c>
    </row>
    <row r="44" spans="1:6" x14ac:dyDescent="0.3">
      <c r="A44" s="1" t="s">
        <v>40</v>
      </c>
      <c r="B44" s="2">
        <v>11958</v>
      </c>
      <c r="E44" s="1" t="s">
        <v>40</v>
      </c>
      <c r="F44" s="1" t="s">
        <v>652</v>
      </c>
    </row>
    <row r="45" spans="1:6" x14ac:dyDescent="0.3">
      <c r="A45" s="3" t="s">
        <v>41</v>
      </c>
      <c r="B45" s="4">
        <v>37672</v>
      </c>
      <c r="E45" s="3" t="s">
        <v>41</v>
      </c>
      <c r="F45" s="3" t="s">
        <v>653</v>
      </c>
    </row>
    <row r="46" spans="1:6" x14ac:dyDescent="0.3">
      <c r="A46" s="1" t="s">
        <v>42</v>
      </c>
      <c r="B46" s="2">
        <v>24845</v>
      </c>
      <c r="E46" s="1" t="s">
        <v>42</v>
      </c>
      <c r="F46" s="1" t="s">
        <v>654</v>
      </c>
    </row>
    <row r="47" spans="1:6" x14ac:dyDescent="0.3">
      <c r="A47" s="3" t="s">
        <v>43</v>
      </c>
      <c r="B47" s="4">
        <v>49413</v>
      </c>
      <c r="E47" s="3" t="s">
        <v>43</v>
      </c>
      <c r="F47" s="3" t="s">
        <v>655</v>
      </c>
    </row>
    <row r="48" spans="1:6" x14ac:dyDescent="0.3">
      <c r="A48" s="1" t="s">
        <v>44</v>
      </c>
      <c r="B48" s="2">
        <v>17479</v>
      </c>
      <c r="E48" s="1" t="s">
        <v>44</v>
      </c>
      <c r="F48" s="1" t="s">
        <v>656</v>
      </c>
    </row>
    <row r="49" spans="1:11" x14ac:dyDescent="0.3">
      <c r="A49" s="3" t="s">
        <v>45</v>
      </c>
      <c r="B49" s="4">
        <v>15304</v>
      </c>
      <c r="E49" s="3" t="s">
        <v>45</v>
      </c>
      <c r="F49" s="3" t="s">
        <v>657</v>
      </c>
    </row>
    <row r="50" spans="1:11" x14ac:dyDescent="0.3">
      <c r="A50" s="1" t="s">
        <v>46</v>
      </c>
      <c r="B50" s="2">
        <v>146</v>
      </c>
      <c r="E50" s="1" t="s">
        <v>46</v>
      </c>
      <c r="F50" s="1" t="s">
        <v>658</v>
      </c>
    </row>
    <row r="51" spans="1:11" x14ac:dyDescent="0.3">
      <c r="A51" s="3" t="s">
        <v>47</v>
      </c>
      <c r="B51" s="4">
        <v>56</v>
      </c>
      <c r="E51" s="3" t="s">
        <v>47</v>
      </c>
      <c r="F51" s="3" t="s">
        <v>659</v>
      </c>
    </row>
    <row r="52" spans="1:11" x14ac:dyDescent="0.3">
      <c r="A52" s="1" t="s">
        <v>48</v>
      </c>
      <c r="B52" s="2">
        <v>17217</v>
      </c>
      <c r="E52" s="1" t="s">
        <v>48</v>
      </c>
      <c r="F52" s="1" t="s">
        <v>660</v>
      </c>
    </row>
    <row r="53" spans="1:11" x14ac:dyDescent="0.3">
      <c r="A53" s="3" t="s">
        <v>49</v>
      </c>
      <c r="B53" s="4">
        <v>18651</v>
      </c>
      <c r="E53" s="3" t="s">
        <v>49</v>
      </c>
      <c r="F53" s="3" t="s">
        <v>661</v>
      </c>
    </row>
    <row r="54" spans="1:11" x14ac:dyDescent="0.3">
      <c r="A54" s="1" t="s">
        <v>50</v>
      </c>
      <c r="B54" s="2">
        <v>21311</v>
      </c>
      <c r="E54" s="1" t="s">
        <v>50</v>
      </c>
      <c r="F54" s="1" t="s">
        <v>662</v>
      </c>
    </row>
    <row r="55" spans="1:11" x14ac:dyDescent="0.3">
      <c r="A55" s="3" t="s">
        <v>51</v>
      </c>
      <c r="B55" s="4">
        <v>12603</v>
      </c>
      <c r="E55" s="3" t="s">
        <v>51</v>
      </c>
      <c r="F55" s="3" t="s">
        <v>663</v>
      </c>
    </row>
    <row r="56" spans="1:11" x14ac:dyDescent="0.3">
      <c r="A56" s="1" t="s">
        <v>52</v>
      </c>
      <c r="B56" s="2">
        <v>2449</v>
      </c>
      <c r="E56" s="1" t="s">
        <v>52</v>
      </c>
      <c r="F56" s="1" t="s">
        <v>664</v>
      </c>
    </row>
    <row r="57" spans="1:11" x14ac:dyDescent="0.3">
      <c r="A57" s="3" t="s">
        <v>53</v>
      </c>
      <c r="B57" s="4">
        <v>20266</v>
      </c>
      <c r="E57" s="3" t="s">
        <v>53</v>
      </c>
      <c r="F57" s="3" t="s">
        <v>665</v>
      </c>
    </row>
    <row r="58" spans="1:11" x14ac:dyDescent="0.3">
      <c r="A58" s="1" t="s">
        <v>54</v>
      </c>
      <c r="B58" s="2">
        <v>14965</v>
      </c>
      <c r="E58" s="1" t="s">
        <v>54</v>
      </c>
      <c r="F58" s="1" t="s">
        <v>666</v>
      </c>
    </row>
    <row r="59" spans="1:11" x14ac:dyDescent="0.3">
      <c r="A59" s="3" t="s">
        <v>55</v>
      </c>
      <c r="B59" s="4">
        <v>9164</v>
      </c>
      <c r="E59" s="3" t="s">
        <v>55</v>
      </c>
      <c r="F59" s="3" t="s">
        <v>667</v>
      </c>
      <c r="J59" t="s">
        <v>1220</v>
      </c>
      <c r="K59">
        <f>SUM(B4:B81)</f>
        <v>1381814</v>
      </c>
    </row>
    <row r="60" spans="1:11" x14ac:dyDescent="0.3">
      <c r="A60" s="1" t="s">
        <v>56</v>
      </c>
      <c r="B60" s="2">
        <v>34667</v>
      </c>
      <c r="E60" s="1" t="s">
        <v>56</v>
      </c>
      <c r="F60" s="1" t="s">
        <v>668</v>
      </c>
      <c r="J60" t="s">
        <v>1221</v>
      </c>
      <c r="K60">
        <f>SUM(B101:B165)</f>
        <v>1136776</v>
      </c>
    </row>
    <row r="61" spans="1:11" x14ac:dyDescent="0.3">
      <c r="A61" s="3" t="s">
        <v>57</v>
      </c>
      <c r="B61" s="4">
        <v>10571</v>
      </c>
      <c r="E61" s="3" t="s">
        <v>57</v>
      </c>
      <c r="F61" s="3" t="s">
        <v>669</v>
      </c>
      <c r="J61" t="s">
        <v>1222</v>
      </c>
      <c r="K61">
        <f>SUM(B191:B256)</f>
        <v>1009718</v>
      </c>
    </row>
    <row r="62" spans="1:11" x14ac:dyDescent="0.3">
      <c r="A62" s="1" t="s">
        <v>58</v>
      </c>
      <c r="B62" s="2">
        <v>23933</v>
      </c>
      <c r="E62" s="5" t="s">
        <v>58</v>
      </c>
      <c r="F62" s="5" t="s">
        <v>670</v>
      </c>
      <c r="J62" t="s">
        <v>1223</v>
      </c>
      <c r="K62">
        <f>SUM(B257:B325)</f>
        <v>1148002</v>
      </c>
    </row>
    <row r="63" spans="1:11" x14ac:dyDescent="0.3">
      <c r="A63" s="3" t="s">
        <v>59</v>
      </c>
      <c r="B63" s="4">
        <v>7320</v>
      </c>
      <c r="E63" s="5"/>
      <c r="F63" s="5"/>
      <c r="J63" t="s">
        <v>1224</v>
      </c>
      <c r="K63">
        <f>SUM(B492:B538)</f>
        <v>749319</v>
      </c>
    </row>
    <row r="64" spans="1:11" x14ac:dyDescent="0.3">
      <c r="A64" s="1" t="s">
        <v>60</v>
      </c>
      <c r="B64" s="2">
        <v>12937</v>
      </c>
      <c r="E64" s="3" t="s">
        <v>59</v>
      </c>
      <c r="F64" s="3" t="s">
        <v>671</v>
      </c>
    </row>
    <row r="65" spans="1:11" x14ac:dyDescent="0.3">
      <c r="A65" s="3" t="s">
        <v>61</v>
      </c>
      <c r="B65" s="4">
        <v>19500</v>
      </c>
      <c r="E65" s="1" t="s">
        <v>60</v>
      </c>
      <c r="F65" s="1" t="s">
        <v>672</v>
      </c>
    </row>
    <row r="66" spans="1:11" x14ac:dyDescent="0.3">
      <c r="A66" s="1" t="s">
        <v>62</v>
      </c>
      <c r="B66" s="2">
        <v>10383</v>
      </c>
      <c r="E66" s="3" t="s">
        <v>61</v>
      </c>
      <c r="F66" s="3" t="s">
        <v>673</v>
      </c>
      <c r="J66" t="s">
        <v>1225</v>
      </c>
      <c r="K66">
        <f>SUM(B166:B192)</f>
        <v>297422</v>
      </c>
    </row>
    <row r="67" spans="1:11" x14ac:dyDescent="0.3">
      <c r="A67" s="3" t="s">
        <v>63</v>
      </c>
      <c r="B67" s="4">
        <v>16106</v>
      </c>
      <c r="E67" s="1" t="s">
        <v>62</v>
      </c>
      <c r="F67" s="1" t="s">
        <v>674</v>
      </c>
      <c r="J67" t="s">
        <v>1226</v>
      </c>
      <c r="K67">
        <f>SUM(B326:B407)</f>
        <v>947927</v>
      </c>
    </row>
    <row r="68" spans="1:11" x14ac:dyDescent="0.3">
      <c r="A68" s="1" t="s">
        <v>64</v>
      </c>
      <c r="B68" s="2">
        <v>14072</v>
      </c>
      <c r="E68" s="3" t="s">
        <v>63</v>
      </c>
      <c r="F68" s="3" t="s">
        <v>675</v>
      </c>
      <c r="J68" t="s">
        <v>1227</v>
      </c>
      <c r="K68">
        <f>SUM(B408:B491)</f>
        <v>795368</v>
      </c>
    </row>
    <row r="69" spans="1:11" x14ac:dyDescent="0.3">
      <c r="A69" s="3" t="s">
        <v>65</v>
      </c>
      <c r="B69" s="4">
        <v>8742</v>
      </c>
      <c r="E69" s="1" t="s">
        <v>64</v>
      </c>
      <c r="F69" s="1" t="s">
        <v>676</v>
      </c>
      <c r="J69" t="s">
        <v>1228</v>
      </c>
      <c r="K69">
        <f>SUM(B539:B583)</f>
        <v>239785</v>
      </c>
    </row>
    <row r="70" spans="1:11" x14ac:dyDescent="0.3">
      <c r="A70" s="1" t="s">
        <v>66</v>
      </c>
      <c r="B70" s="2">
        <v>7481</v>
      </c>
      <c r="E70" s="3" t="s">
        <v>65</v>
      </c>
      <c r="F70" s="3" t="s">
        <v>677</v>
      </c>
      <c r="J70" t="s">
        <v>1229</v>
      </c>
      <c r="K70">
        <f>SUM(B584:B621)</f>
        <v>386334</v>
      </c>
    </row>
    <row r="71" spans="1:11" x14ac:dyDescent="0.3">
      <c r="A71" s="3" t="s">
        <v>67</v>
      </c>
      <c r="B71" s="4">
        <v>29411</v>
      </c>
      <c r="E71" s="1" t="s">
        <v>66</v>
      </c>
      <c r="F71" s="1" t="s">
        <v>678</v>
      </c>
    </row>
    <row r="72" spans="1:11" x14ac:dyDescent="0.3">
      <c r="A72" s="1" t="s">
        <v>68</v>
      </c>
      <c r="B72" s="2">
        <v>10894</v>
      </c>
      <c r="E72" s="3" t="s">
        <v>67</v>
      </c>
      <c r="F72" s="3" t="s">
        <v>679</v>
      </c>
    </row>
    <row r="73" spans="1:11" x14ac:dyDescent="0.3">
      <c r="A73" s="3" t="s">
        <v>69</v>
      </c>
      <c r="B73" s="4">
        <v>10939</v>
      </c>
      <c r="E73" s="1" t="s">
        <v>68</v>
      </c>
      <c r="F73" s="1" t="s">
        <v>680</v>
      </c>
    </row>
    <row r="74" spans="1:11" x14ac:dyDescent="0.3">
      <c r="A74" s="1" t="s">
        <v>70</v>
      </c>
      <c r="B74" s="2">
        <v>14093</v>
      </c>
      <c r="E74" s="3" t="s">
        <v>69</v>
      </c>
      <c r="F74" s="3" t="s">
        <v>681</v>
      </c>
    </row>
    <row r="75" spans="1:11" x14ac:dyDescent="0.3">
      <c r="A75" s="3" t="s">
        <v>71</v>
      </c>
      <c r="B75" s="4">
        <v>9611</v>
      </c>
      <c r="E75" s="3" t="s">
        <v>70</v>
      </c>
      <c r="F75" s="3" t="s">
        <v>682</v>
      </c>
    </row>
    <row r="76" spans="1:11" x14ac:dyDescent="0.3">
      <c r="A76" s="1" t="s">
        <v>72</v>
      </c>
      <c r="B76" s="2">
        <v>10384</v>
      </c>
      <c r="E76" s="1" t="s">
        <v>71</v>
      </c>
      <c r="F76" s="1" t="s">
        <v>683</v>
      </c>
    </row>
    <row r="77" spans="1:11" x14ac:dyDescent="0.3">
      <c r="A77" s="3" t="s">
        <v>73</v>
      </c>
      <c r="B77" s="4">
        <v>29232</v>
      </c>
      <c r="E77" s="3" t="s">
        <v>72</v>
      </c>
      <c r="F77" s="3" t="s">
        <v>684</v>
      </c>
    </row>
    <row r="78" spans="1:11" x14ac:dyDescent="0.3">
      <c r="A78" s="1" t="s">
        <v>74</v>
      </c>
      <c r="B78" s="2">
        <v>6344</v>
      </c>
      <c r="E78" s="1" t="s">
        <v>73</v>
      </c>
      <c r="F78" s="1" t="s">
        <v>685</v>
      </c>
    </row>
    <row r="79" spans="1:11" x14ac:dyDescent="0.3">
      <c r="A79" s="3" t="s">
        <v>75</v>
      </c>
      <c r="B79" s="4">
        <v>7785</v>
      </c>
      <c r="E79" s="3" t="s">
        <v>74</v>
      </c>
      <c r="F79" s="3" t="s">
        <v>686</v>
      </c>
    </row>
    <row r="80" spans="1:11" x14ac:dyDescent="0.3">
      <c r="A80" s="1" t="s">
        <v>76</v>
      </c>
      <c r="B80" s="2">
        <v>21130</v>
      </c>
      <c r="E80" s="1" t="s">
        <v>75</v>
      </c>
      <c r="F80" s="1" t="s">
        <v>687</v>
      </c>
    </row>
    <row r="81" spans="1:15" x14ac:dyDescent="0.3">
      <c r="A81" s="3" t="s">
        <v>77</v>
      </c>
      <c r="B81" s="4">
        <v>15462</v>
      </c>
      <c r="E81" s="3" t="s">
        <v>76</v>
      </c>
      <c r="F81" s="3" t="s">
        <v>688</v>
      </c>
    </row>
    <row r="82" spans="1:15" x14ac:dyDescent="0.3">
      <c r="A82" s="1" t="s">
        <v>78</v>
      </c>
      <c r="B82" s="2">
        <v>46461</v>
      </c>
      <c r="E82" s="1" t="s">
        <v>77</v>
      </c>
      <c r="F82" s="1" t="s">
        <v>689</v>
      </c>
    </row>
    <row r="83" spans="1:15" x14ac:dyDescent="0.3">
      <c r="A83" s="3" t="s">
        <v>79</v>
      </c>
      <c r="B83" s="4">
        <v>14968</v>
      </c>
      <c r="E83" s="3" t="s">
        <v>78</v>
      </c>
      <c r="F83" s="3" t="s">
        <v>690</v>
      </c>
    </row>
    <row r="84" spans="1:15" x14ac:dyDescent="0.3">
      <c r="A84" s="1" t="s">
        <v>80</v>
      </c>
      <c r="B84" s="2">
        <v>10988</v>
      </c>
      <c r="E84" s="1" t="s">
        <v>79</v>
      </c>
      <c r="F84" s="1" t="s">
        <v>691</v>
      </c>
    </row>
    <row r="85" spans="1:15" x14ac:dyDescent="0.3">
      <c r="A85" s="3" t="s">
        <v>81</v>
      </c>
      <c r="B85" s="4">
        <v>185133</v>
      </c>
      <c r="E85" s="3" t="s">
        <v>80</v>
      </c>
      <c r="F85" s="3" t="s">
        <v>692</v>
      </c>
      <c r="L85" t="s">
        <v>1234</v>
      </c>
      <c r="M85" t="s">
        <v>1232</v>
      </c>
      <c r="N85" t="s">
        <v>1233</v>
      </c>
      <c r="O85" t="s">
        <v>1235</v>
      </c>
    </row>
    <row r="86" spans="1:15" x14ac:dyDescent="0.3">
      <c r="A86" s="1" t="s">
        <v>82</v>
      </c>
      <c r="B86" s="2">
        <v>16826</v>
      </c>
      <c r="E86" s="1" t="s">
        <v>81</v>
      </c>
      <c r="F86" s="1" t="s">
        <v>693</v>
      </c>
      <c r="J86" t="s">
        <v>1218</v>
      </c>
      <c r="K86">
        <f>SUM(B82:B100)</f>
        <v>635991</v>
      </c>
      <c r="L86">
        <f>0.9*26</f>
        <v>23.400000000000002</v>
      </c>
      <c r="M86">
        <v>1249597</v>
      </c>
      <c r="N86">
        <f>L86*M86</f>
        <v>29240569.800000004</v>
      </c>
      <c r="O86">
        <f>N86/K86</f>
        <v>45.976389288527677</v>
      </c>
    </row>
    <row r="87" spans="1:15" x14ac:dyDescent="0.3">
      <c r="A87" s="3" t="s">
        <v>83</v>
      </c>
      <c r="B87" s="4">
        <v>18607</v>
      </c>
      <c r="E87" s="3" t="s">
        <v>82</v>
      </c>
      <c r="F87" s="3" t="s">
        <v>694</v>
      </c>
      <c r="J87" t="s">
        <v>1219</v>
      </c>
      <c r="K87">
        <f>SUM(K59:K63)</f>
        <v>5425629</v>
      </c>
      <c r="L87">
        <f>1.3*20</f>
        <v>26</v>
      </c>
      <c r="M87">
        <v>6821770</v>
      </c>
      <c r="N87">
        <f t="shared" ref="N87:N88" si="0">L87*M87</f>
        <v>177366020</v>
      </c>
      <c r="O87">
        <f t="shared" ref="O87:O88" si="1">N87/K87</f>
        <v>32.690406955580634</v>
      </c>
    </row>
    <row r="88" spans="1:15" x14ac:dyDescent="0.3">
      <c r="A88" s="1" t="s">
        <v>84</v>
      </c>
      <c r="B88" s="2">
        <v>22733</v>
      </c>
      <c r="E88" s="1" t="s">
        <v>83</v>
      </c>
      <c r="F88" s="1" t="s">
        <v>695</v>
      </c>
      <c r="J88" t="s">
        <v>1230</v>
      </c>
      <c r="K88">
        <f>SUM(K66:K70)</f>
        <v>2666836</v>
      </c>
      <c r="L88">
        <f>1.3*21</f>
        <v>27.3</v>
      </c>
      <c r="M88">
        <v>3692283</v>
      </c>
      <c r="N88">
        <f t="shared" si="0"/>
        <v>100799325.90000001</v>
      </c>
      <c r="O88">
        <f t="shared" si="1"/>
        <v>37.797347080960364</v>
      </c>
    </row>
    <row r="89" spans="1:15" x14ac:dyDescent="0.3">
      <c r="A89" s="3" t="s">
        <v>85</v>
      </c>
      <c r="B89" s="4">
        <v>9730</v>
      </c>
      <c r="E89" s="3" t="s">
        <v>84</v>
      </c>
      <c r="F89" s="3" t="s">
        <v>696</v>
      </c>
    </row>
    <row r="90" spans="1:15" x14ac:dyDescent="0.3">
      <c r="A90" s="1" t="s">
        <v>86</v>
      </c>
      <c r="B90" s="2">
        <v>43031</v>
      </c>
      <c r="E90" s="1" t="s">
        <v>85</v>
      </c>
      <c r="F90" s="1" t="s">
        <v>697</v>
      </c>
      <c r="J90" t="s">
        <v>1231</v>
      </c>
      <c r="K90">
        <f>SUM(K86:K88)</f>
        <v>8728456</v>
      </c>
    </row>
    <row r="91" spans="1:15" x14ac:dyDescent="0.3">
      <c r="A91" s="3" t="s">
        <v>87</v>
      </c>
      <c r="B91" s="4">
        <v>18355</v>
      </c>
      <c r="E91" s="3" t="s">
        <v>86</v>
      </c>
      <c r="F91" s="3" t="s">
        <v>698</v>
      </c>
    </row>
    <row r="92" spans="1:15" x14ac:dyDescent="0.3">
      <c r="A92" s="1" t="s">
        <v>88</v>
      </c>
      <c r="B92" s="2">
        <v>7276</v>
      </c>
      <c r="E92" s="1" t="s">
        <v>87</v>
      </c>
      <c r="F92" s="1" t="s">
        <v>699</v>
      </c>
    </row>
    <row r="93" spans="1:15" x14ac:dyDescent="0.3">
      <c r="A93" s="3" t="s">
        <v>89</v>
      </c>
      <c r="B93" s="4">
        <v>30698</v>
      </c>
      <c r="E93" s="3" t="s">
        <v>88</v>
      </c>
      <c r="F93" s="3" t="s">
        <v>700</v>
      </c>
    </row>
    <row r="94" spans="1:15" x14ac:dyDescent="0.3">
      <c r="A94" s="1" t="s">
        <v>90</v>
      </c>
      <c r="B94" s="2">
        <v>19139</v>
      </c>
      <c r="E94" s="1" t="s">
        <v>89</v>
      </c>
      <c r="F94" s="1" t="s">
        <v>701</v>
      </c>
    </row>
    <row r="95" spans="1:15" x14ac:dyDescent="0.3">
      <c r="A95" s="3" t="s">
        <v>91</v>
      </c>
      <c r="B95" s="4">
        <v>35888</v>
      </c>
      <c r="E95" s="3" t="s">
        <v>90</v>
      </c>
      <c r="F95" s="3" t="s">
        <v>702</v>
      </c>
    </row>
    <row r="96" spans="1:15" x14ac:dyDescent="0.3">
      <c r="A96" s="1" t="s">
        <v>92</v>
      </c>
      <c r="B96" s="2">
        <v>47833</v>
      </c>
      <c r="E96" s="1" t="s">
        <v>91</v>
      </c>
      <c r="F96" s="1" t="s">
        <v>703</v>
      </c>
    </row>
    <row r="97" spans="1:6" x14ac:dyDescent="0.3">
      <c r="A97" s="3" t="s">
        <v>93</v>
      </c>
      <c r="B97" s="4">
        <v>47310</v>
      </c>
      <c r="E97" s="3" t="s">
        <v>92</v>
      </c>
      <c r="F97" s="3" t="s">
        <v>704</v>
      </c>
    </row>
    <row r="98" spans="1:6" x14ac:dyDescent="0.3">
      <c r="A98" s="1" t="s">
        <v>94</v>
      </c>
      <c r="B98" s="2">
        <v>12136</v>
      </c>
      <c r="E98" s="1" t="s">
        <v>93</v>
      </c>
      <c r="F98" s="1" t="s">
        <v>705</v>
      </c>
    </row>
    <row r="99" spans="1:6" x14ac:dyDescent="0.3">
      <c r="A99" s="3" t="s">
        <v>95</v>
      </c>
      <c r="B99" s="4">
        <v>27361</v>
      </c>
      <c r="E99" s="3" t="s">
        <v>94</v>
      </c>
      <c r="F99" s="3" t="s">
        <v>706</v>
      </c>
    </row>
    <row r="100" spans="1:6" x14ac:dyDescent="0.3">
      <c r="A100" s="1" t="s">
        <v>96</v>
      </c>
      <c r="B100" s="2">
        <v>21518</v>
      </c>
      <c r="E100" s="1" t="s">
        <v>95</v>
      </c>
      <c r="F100" s="1" t="s">
        <v>707</v>
      </c>
    </row>
    <row r="101" spans="1:6" x14ac:dyDescent="0.3">
      <c r="A101" s="3" t="s">
        <v>97</v>
      </c>
      <c r="B101" s="4">
        <v>24620</v>
      </c>
      <c r="E101" s="3" t="s">
        <v>96</v>
      </c>
      <c r="F101" s="3" t="s">
        <v>708</v>
      </c>
    </row>
    <row r="102" spans="1:6" x14ac:dyDescent="0.3">
      <c r="A102" s="1" t="s">
        <v>98</v>
      </c>
      <c r="B102" s="2">
        <v>17589</v>
      </c>
      <c r="E102" s="3" t="s">
        <v>97</v>
      </c>
      <c r="F102" s="3" t="s">
        <v>709</v>
      </c>
    </row>
    <row r="103" spans="1:6" x14ac:dyDescent="0.3">
      <c r="A103" s="3" t="s">
        <v>99</v>
      </c>
      <c r="B103" s="4">
        <v>2049</v>
      </c>
      <c r="E103" s="1" t="s">
        <v>98</v>
      </c>
      <c r="F103" s="1" t="s">
        <v>710</v>
      </c>
    </row>
    <row r="104" spans="1:6" x14ac:dyDescent="0.3">
      <c r="A104" s="1" t="s">
        <v>100</v>
      </c>
      <c r="B104" s="2">
        <v>28333</v>
      </c>
      <c r="E104" s="3" t="s">
        <v>99</v>
      </c>
      <c r="F104" s="3" t="s">
        <v>711</v>
      </c>
    </row>
    <row r="105" spans="1:6" x14ac:dyDescent="0.3">
      <c r="A105" s="3" t="s">
        <v>101</v>
      </c>
      <c r="B105" s="4">
        <v>7408</v>
      </c>
      <c r="E105" s="3" t="s">
        <v>100</v>
      </c>
      <c r="F105" s="3" t="s">
        <v>712</v>
      </c>
    </row>
    <row r="106" spans="1:6" x14ac:dyDescent="0.3">
      <c r="A106" s="1" t="s">
        <v>102</v>
      </c>
      <c r="B106" s="2">
        <v>8279</v>
      </c>
      <c r="E106" s="1" t="s">
        <v>101</v>
      </c>
      <c r="F106" s="1" t="s">
        <v>713</v>
      </c>
    </row>
    <row r="107" spans="1:6" x14ac:dyDescent="0.3">
      <c r="A107" s="3" t="s">
        <v>103</v>
      </c>
      <c r="B107" s="4">
        <v>24348</v>
      </c>
      <c r="E107" s="3" t="s">
        <v>102</v>
      </c>
      <c r="F107" s="3" t="s">
        <v>714</v>
      </c>
    </row>
    <row r="108" spans="1:6" x14ac:dyDescent="0.3">
      <c r="A108" s="1" t="s">
        <v>104</v>
      </c>
      <c r="B108" s="2">
        <v>31132</v>
      </c>
      <c r="E108" s="1" t="s">
        <v>103</v>
      </c>
      <c r="F108" s="1" t="s">
        <v>715</v>
      </c>
    </row>
    <row r="109" spans="1:6" x14ac:dyDescent="0.3">
      <c r="A109" s="3" t="s">
        <v>105</v>
      </c>
      <c r="B109" s="4">
        <v>5903</v>
      </c>
      <c r="E109" s="3" t="s">
        <v>104</v>
      </c>
      <c r="F109" s="3" t="s">
        <v>716</v>
      </c>
    </row>
    <row r="110" spans="1:6" x14ac:dyDescent="0.3">
      <c r="A110" s="1" t="s">
        <v>106</v>
      </c>
      <c r="B110" s="2">
        <v>7520</v>
      </c>
      <c r="E110" s="1" t="s">
        <v>105</v>
      </c>
      <c r="F110" s="1" t="s">
        <v>717</v>
      </c>
    </row>
    <row r="111" spans="1:6" x14ac:dyDescent="0.3">
      <c r="A111" s="3" t="s">
        <v>107</v>
      </c>
      <c r="B111" s="4">
        <v>10185</v>
      </c>
      <c r="E111" s="3" t="s">
        <v>106</v>
      </c>
      <c r="F111" s="3" t="s">
        <v>718</v>
      </c>
    </row>
    <row r="112" spans="1:6" x14ac:dyDescent="0.3">
      <c r="A112" s="1" t="s">
        <v>108</v>
      </c>
      <c r="B112" s="2">
        <v>6571</v>
      </c>
      <c r="E112" s="1" t="s">
        <v>107</v>
      </c>
      <c r="F112" s="1" t="s">
        <v>719</v>
      </c>
    </row>
    <row r="113" spans="1:6" x14ac:dyDescent="0.3">
      <c r="A113" s="3" t="s">
        <v>109</v>
      </c>
      <c r="B113" s="4">
        <v>8391</v>
      </c>
      <c r="E113" s="3" t="s">
        <v>108</v>
      </c>
      <c r="F113" s="3" t="s">
        <v>720</v>
      </c>
    </row>
    <row r="114" spans="1:6" x14ac:dyDescent="0.3">
      <c r="A114" s="1" t="s">
        <v>110</v>
      </c>
      <c r="B114" s="2">
        <v>15294</v>
      </c>
      <c r="E114" s="1" t="s">
        <v>109</v>
      </c>
      <c r="F114" s="1" t="s">
        <v>721</v>
      </c>
    </row>
    <row r="115" spans="1:6" x14ac:dyDescent="0.3">
      <c r="A115" s="3" t="s">
        <v>111</v>
      </c>
      <c r="B115" s="4">
        <v>109899</v>
      </c>
      <c r="E115" s="3" t="s">
        <v>110</v>
      </c>
      <c r="F115" s="3" t="s">
        <v>722</v>
      </c>
    </row>
    <row r="116" spans="1:6" x14ac:dyDescent="0.3">
      <c r="A116" s="1" t="s">
        <v>112</v>
      </c>
      <c r="B116" s="2">
        <v>15573</v>
      </c>
      <c r="E116" s="1" t="s">
        <v>111</v>
      </c>
      <c r="F116" s="1" t="s">
        <v>723</v>
      </c>
    </row>
    <row r="117" spans="1:6" x14ac:dyDescent="0.3">
      <c r="A117" s="3" t="s">
        <v>113</v>
      </c>
      <c r="B117" s="4">
        <v>12629</v>
      </c>
      <c r="E117" s="3" t="s">
        <v>112</v>
      </c>
      <c r="F117" s="3" t="s">
        <v>724</v>
      </c>
    </row>
    <row r="118" spans="1:6" x14ac:dyDescent="0.3">
      <c r="A118" s="1" t="s">
        <v>114</v>
      </c>
      <c r="B118" s="2">
        <v>10393</v>
      </c>
      <c r="E118" s="1" t="s">
        <v>113</v>
      </c>
      <c r="F118" s="1" t="s">
        <v>725</v>
      </c>
    </row>
    <row r="119" spans="1:6" x14ac:dyDescent="0.3">
      <c r="A119" s="3" t="s">
        <v>115</v>
      </c>
      <c r="B119" s="4">
        <v>20378</v>
      </c>
      <c r="E119" s="3" t="s">
        <v>114</v>
      </c>
      <c r="F119" s="3" t="s">
        <v>726</v>
      </c>
    </row>
    <row r="120" spans="1:6" x14ac:dyDescent="0.3">
      <c r="A120" s="1" t="s">
        <v>116</v>
      </c>
      <c r="B120" s="2">
        <v>4120</v>
      </c>
      <c r="E120" s="1" t="s">
        <v>115</v>
      </c>
      <c r="F120" s="1" t="s">
        <v>727</v>
      </c>
    </row>
    <row r="121" spans="1:6" x14ac:dyDescent="0.3">
      <c r="A121" s="3" t="s">
        <v>117</v>
      </c>
      <c r="B121" s="4">
        <v>22493</v>
      </c>
      <c r="E121" s="3" t="s">
        <v>116</v>
      </c>
      <c r="F121" s="3" t="s">
        <v>728</v>
      </c>
    </row>
    <row r="122" spans="1:6" x14ac:dyDescent="0.3">
      <c r="A122" s="1" t="s">
        <v>118</v>
      </c>
      <c r="B122" s="2">
        <v>9644</v>
      </c>
      <c r="E122" s="1" t="s">
        <v>117</v>
      </c>
      <c r="F122" s="1" t="s">
        <v>729</v>
      </c>
    </row>
    <row r="123" spans="1:6" x14ac:dyDescent="0.3">
      <c r="A123" s="3" t="s">
        <v>119</v>
      </c>
      <c r="B123" s="4">
        <v>12931</v>
      </c>
      <c r="E123" s="1" t="s">
        <v>118</v>
      </c>
      <c r="F123" s="1" t="s">
        <v>730</v>
      </c>
    </row>
    <row r="124" spans="1:6" x14ac:dyDescent="0.3">
      <c r="A124" s="1" t="s">
        <v>120</v>
      </c>
      <c r="B124" s="2">
        <v>24834</v>
      </c>
      <c r="E124" s="3" t="s">
        <v>119</v>
      </c>
      <c r="F124" s="3" t="s">
        <v>731</v>
      </c>
    </row>
    <row r="125" spans="1:6" x14ac:dyDescent="0.3">
      <c r="A125" s="3" t="s">
        <v>121</v>
      </c>
      <c r="B125" s="4">
        <v>156253</v>
      </c>
      <c r="E125" s="1" t="s">
        <v>120</v>
      </c>
      <c r="F125" s="1" t="s">
        <v>732</v>
      </c>
    </row>
    <row r="126" spans="1:6" x14ac:dyDescent="0.3">
      <c r="A126" s="1" t="s">
        <v>122</v>
      </c>
      <c r="B126" s="2">
        <v>16210</v>
      </c>
      <c r="E126" s="3" t="s">
        <v>121</v>
      </c>
      <c r="F126" s="3" t="s">
        <v>733</v>
      </c>
    </row>
    <row r="127" spans="1:6" x14ac:dyDescent="0.3">
      <c r="A127" s="3" t="s">
        <v>123</v>
      </c>
      <c r="B127" s="4">
        <v>8716</v>
      </c>
      <c r="E127" s="1" t="s">
        <v>122</v>
      </c>
      <c r="F127" s="1" t="s">
        <v>734</v>
      </c>
    </row>
    <row r="128" spans="1:6" x14ac:dyDescent="0.3">
      <c r="A128" s="1" t="s">
        <v>124</v>
      </c>
      <c r="B128" s="2">
        <v>3885</v>
      </c>
      <c r="E128" s="3" t="s">
        <v>123</v>
      </c>
      <c r="F128" s="3" t="s">
        <v>735</v>
      </c>
    </row>
    <row r="129" spans="1:6" x14ac:dyDescent="0.3">
      <c r="A129" s="3" t="s">
        <v>125</v>
      </c>
      <c r="B129" s="4">
        <v>8402</v>
      </c>
      <c r="E129" s="1" t="s">
        <v>124</v>
      </c>
      <c r="F129" s="1" t="s">
        <v>736</v>
      </c>
    </row>
    <row r="130" spans="1:6" x14ac:dyDescent="0.3">
      <c r="A130" s="1" t="s">
        <v>126</v>
      </c>
      <c r="B130" s="2">
        <v>3579</v>
      </c>
      <c r="E130" s="3" t="s">
        <v>125</v>
      </c>
      <c r="F130" s="3" t="s">
        <v>737</v>
      </c>
    </row>
    <row r="131" spans="1:6" x14ac:dyDescent="0.3">
      <c r="A131" s="3" t="s">
        <v>127</v>
      </c>
      <c r="B131" s="4">
        <v>12571</v>
      </c>
      <c r="E131" s="1" t="s">
        <v>126</v>
      </c>
      <c r="F131" s="1" t="s">
        <v>738</v>
      </c>
    </row>
    <row r="132" spans="1:6" x14ac:dyDescent="0.3">
      <c r="A132" s="1" t="s">
        <v>128</v>
      </c>
      <c r="B132" s="2">
        <v>10979</v>
      </c>
      <c r="E132" s="3" t="s">
        <v>127</v>
      </c>
      <c r="F132" s="3" t="s">
        <v>739</v>
      </c>
    </row>
    <row r="133" spans="1:6" x14ac:dyDescent="0.3">
      <c r="A133" s="3" t="s">
        <v>129</v>
      </c>
      <c r="B133" s="4">
        <v>8243</v>
      </c>
      <c r="E133" s="1" t="s">
        <v>128</v>
      </c>
      <c r="F133" s="1" t="s">
        <v>740</v>
      </c>
    </row>
    <row r="134" spans="1:6" x14ac:dyDescent="0.3">
      <c r="A134" s="1" t="s">
        <v>130</v>
      </c>
      <c r="B134" s="2">
        <v>7167</v>
      </c>
      <c r="E134" s="3" t="s">
        <v>129</v>
      </c>
      <c r="F134" s="3" t="s">
        <v>741</v>
      </c>
    </row>
    <row r="135" spans="1:6" x14ac:dyDescent="0.3">
      <c r="A135" s="3" t="s">
        <v>131</v>
      </c>
      <c r="B135" s="4">
        <v>9650</v>
      </c>
      <c r="E135" s="1" t="s">
        <v>130</v>
      </c>
      <c r="F135" s="1" t="s">
        <v>742</v>
      </c>
    </row>
    <row r="136" spans="1:6" x14ac:dyDescent="0.3">
      <c r="A136" s="1" t="s">
        <v>132</v>
      </c>
      <c r="B136" s="2">
        <v>24714</v>
      </c>
      <c r="E136" s="3" t="s">
        <v>131</v>
      </c>
      <c r="F136" s="3" t="s">
        <v>743</v>
      </c>
    </row>
    <row r="137" spans="1:6" x14ac:dyDescent="0.3">
      <c r="A137" s="3" t="s">
        <v>133</v>
      </c>
      <c r="B137" s="4">
        <v>8619</v>
      </c>
      <c r="E137" s="1" t="s">
        <v>132</v>
      </c>
      <c r="F137" s="1" t="s">
        <v>744</v>
      </c>
    </row>
    <row r="138" spans="1:6" x14ac:dyDescent="0.3">
      <c r="A138" s="1" t="s">
        <v>134</v>
      </c>
      <c r="B138" s="2">
        <v>6275</v>
      </c>
      <c r="E138" s="3" t="s">
        <v>133</v>
      </c>
      <c r="F138" s="3" t="s">
        <v>745</v>
      </c>
    </row>
    <row r="139" spans="1:6" x14ac:dyDescent="0.3">
      <c r="A139" s="3" t="s">
        <v>135</v>
      </c>
      <c r="B139" s="4">
        <v>6759</v>
      </c>
      <c r="E139" s="1" t="s">
        <v>134</v>
      </c>
      <c r="F139" s="1" t="s">
        <v>746</v>
      </c>
    </row>
    <row r="140" spans="1:6" x14ac:dyDescent="0.3">
      <c r="A140" s="1" t="s">
        <v>136</v>
      </c>
      <c r="B140" s="2">
        <v>7219</v>
      </c>
      <c r="E140" s="3" t="s">
        <v>135</v>
      </c>
      <c r="F140" s="3" t="s">
        <v>747</v>
      </c>
    </row>
    <row r="141" spans="1:6" x14ac:dyDescent="0.3">
      <c r="A141" s="3" t="s">
        <v>137</v>
      </c>
      <c r="B141" s="4">
        <v>9468</v>
      </c>
      <c r="E141" s="1" t="s">
        <v>136</v>
      </c>
      <c r="F141" s="1" t="s">
        <v>748</v>
      </c>
    </row>
    <row r="142" spans="1:6" x14ac:dyDescent="0.3">
      <c r="A142" s="1" t="s">
        <v>138</v>
      </c>
      <c r="B142" s="2">
        <v>6653</v>
      </c>
      <c r="E142" s="3" t="s">
        <v>137</v>
      </c>
      <c r="F142" s="3" t="s">
        <v>749</v>
      </c>
    </row>
    <row r="143" spans="1:6" x14ac:dyDescent="0.3">
      <c r="A143" s="3" t="s">
        <v>139</v>
      </c>
      <c r="B143" s="4">
        <v>18016</v>
      </c>
      <c r="E143" s="1" t="s">
        <v>138</v>
      </c>
      <c r="F143" s="1" t="s">
        <v>750</v>
      </c>
    </row>
    <row r="144" spans="1:6" x14ac:dyDescent="0.3">
      <c r="A144" s="1" t="s">
        <v>140</v>
      </c>
      <c r="B144" s="2">
        <v>5961</v>
      </c>
      <c r="E144" s="3" t="s">
        <v>139</v>
      </c>
      <c r="F144" s="3" t="s">
        <v>751</v>
      </c>
    </row>
    <row r="145" spans="1:6" x14ac:dyDescent="0.3">
      <c r="A145" s="3" t="s">
        <v>141</v>
      </c>
      <c r="B145" s="4">
        <v>11307</v>
      </c>
      <c r="E145" s="1" t="s">
        <v>140</v>
      </c>
      <c r="F145" s="1" t="s">
        <v>752</v>
      </c>
    </row>
    <row r="146" spans="1:6" x14ac:dyDescent="0.3">
      <c r="A146" s="1" t="s">
        <v>142</v>
      </c>
      <c r="B146" s="2">
        <v>14095</v>
      </c>
      <c r="E146" s="3" t="s">
        <v>753</v>
      </c>
      <c r="F146" s="3" t="s">
        <v>754</v>
      </c>
    </row>
    <row r="147" spans="1:6" x14ac:dyDescent="0.3">
      <c r="A147" s="3" t="s">
        <v>143</v>
      </c>
      <c r="B147" s="4">
        <v>5055</v>
      </c>
      <c r="E147" s="1" t="s">
        <v>141</v>
      </c>
      <c r="F147" s="1" t="s">
        <v>755</v>
      </c>
    </row>
    <row r="148" spans="1:6" x14ac:dyDescent="0.3">
      <c r="A148" s="1" t="s">
        <v>144</v>
      </c>
      <c r="B148" s="2">
        <v>7894</v>
      </c>
      <c r="E148" s="3" t="s">
        <v>142</v>
      </c>
      <c r="F148" s="3" t="s">
        <v>756</v>
      </c>
    </row>
    <row r="149" spans="1:6" x14ac:dyDescent="0.3">
      <c r="A149" s="3" t="s">
        <v>145</v>
      </c>
      <c r="B149" s="4">
        <v>7644</v>
      </c>
      <c r="E149" s="1" t="s">
        <v>143</v>
      </c>
      <c r="F149" s="1" t="s">
        <v>757</v>
      </c>
    </row>
    <row r="150" spans="1:6" x14ac:dyDescent="0.3">
      <c r="A150" s="1" t="s">
        <v>146</v>
      </c>
      <c r="B150" s="2">
        <v>10087</v>
      </c>
      <c r="E150" s="3" t="s">
        <v>144</v>
      </c>
      <c r="F150" s="3" t="s">
        <v>758</v>
      </c>
    </row>
    <row r="151" spans="1:6" x14ac:dyDescent="0.3">
      <c r="A151" s="3" t="s">
        <v>147</v>
      </c>
      <c r="B151" s="4">
        <v>7579</v>
      </c>
      <c r="E151" s="1" t="s">
        <v>145</v>
      </c>
      <c r="F151" s="1" t="s">
        <v>759</v>
      </c>
    </row>
    <row r="152" spans="1:6" x14ac:dyDescent="0.3">
      <c r="A152" s="1" t="s">
        <v>148</v>
      </c>
      <c r="B152" s="2">
        <v>50301</v>
      </c>
      <c r="E152" s="3" t="s">
        <v>146</v>
      </c>
      <c r="F152" s="3" t="s">
        <v>760</v>
      </c>
    </row>
    <row r="153" spans="1:6" x14ac:dyDescent="0.3">
      <c r="A153" s="3" t="s">
        <v>149</v>
      </c>
      <c r="B153" s="4">
        <v>10518</v>
      </c>
      <c r="E153" s="1" t="s">
        <v>147</v>
      </c>
      <c r="F153" s="1" t="s">
        <v>761</v>
      </c>
    </row>
    <row r="154" spans="1:6" x14ac:dyDescent="0.3">
      <c r="A154" s="1" t="s">
        <v>150</v>
      </c>
      <c r="B154" s="2">
        <v>104018</v>
      </c>
      <c r="E154" s="3" t="s">
        <v>148</v>
      </c>
      <c r="F154" s="3" t="s">
        <v>762</v>
      </c>
    </row>
    <row r="155" spans="1:6" x14ac:dyDescent="0.3">
      <c r="A155" s="3" t="s">
        <v>151</v>
      </c>
      <c r="B155" s="4">
        <v>11822</v>
      </c>
      <c r="E155" s="1" t="s">
        <v>149</v>
      </c>
      <c r="F155" s="1" t="s">
        <v>763</v>
      </c>
    </row>
    <row r="156" spans="1:6" x14ac:dyDescent="0.3">
      <c r="A156" s="1" t="s">
        <v>152</v>
      </c>
      <c r="B156" s="2">
        <v>6988</v>
      </c>
      <c r="E156" s="3" t="s">
        <v>150</v>
      </c>
      <c r="F156" s="3" t="s">
        <v>764</v>
      </c>
    </row>
    <row r="157" spans="1:6" x14ac:dyDescent="0.3">
      <c r="A157" s="3" t="s">
        <v>153</v>
      </c>
      <c r="B157" s="4">
        <v>13676</v>
      </c>
      <c r="E157" s="1" t="s">
        <v>151</v>
      </c>
      <c r="F157" s="1" t="s">
        <v>765</v>
      </c>
    </row>
    <row r="158" spans="1:6" x14ac:dyDescent="0.3">
      <c r="A158" s="1" t="s">
        <v>154</v>
      </c>
      <c r="B158" s="2">
        <v>12896</v>
      </c>
      <c r="E158" s="1" t="s">
        <v>152</v>
      </c>
      <c r="F158" s="1" t="s">
        <v>766</v>
      </c>
    </row>
    <row r="159" spans="1:6" x14ac:dyDescent="0.3">
      <c r="A159" s="3" t="s">
        <v>155</v>
      </c>
      <c r="B159" s="4">
        <v>23411</v>
      </c>
      <c r="E159" s="3" t="s">
        <v>153</v>
      </c>
      <c r="F159" s="3" t="s">
        <v>767</v>
      </c>
    </row>
    <row r="160" spans="1:6" x14ac:dyDescent="0.3">
      <c r="A160" s="1" t="s">
        <v>156</v>
      </c>
      <c r="B160" s="2">
        <v>12072</v>
      </c>
      <c r="E160" s="1" t="s">
        <v>154</v>
      </c>
      <c r="F160" s="1" t="s">
        <v>768</v>
      </c>
    </row>
    <row r="161" spans="1:6" x14ac:dyDescent="0.3">
      <c r="A161" s="3" t="s">
        <v>157</v>
      </c>
      <c r="B161" s="4">
        <v>7598</v>
      </c>
      <c r="E161" s="3" t="s">
        <v>155</v>
      </c>
      <c r="F161" s="3" t="s">
        <v>769</v>
      </c>
    </row>
    <row r="162" spans="1:6" x14ac:dyDescent="0.3">
      <c r="A162" s="1" t="s">
        <v>158</v>
      </c>
      <c r="B162" s="2">
        <v>6199</v>
      </c>
      <c r="E162" s="1" t="s">
        <v>156</v>
      </c>
      <c r="F162" s="1" t="s">
        <v>770</v>
      </c>
    </row>
    <row r="163" spans="1:6" x14ac:dyDescent="0.3">
      <c r="A163" s="3" t="s">
        <v>159</v>
      </c>
      <c r="B163" s="4">
        <v>19071</v>
      </c>
      <c r="E163" s="3" t="s">
        <v>157</v>
      </c>
      <c r="F163" s="3" t="s">
        <v>771</v>
      </c>
    </row>
    <row r="164" spans="1:6" x14ac:dyDescent="0.3">
      <c r="A164" s="1" t="s">
        <v>160</v>
      </c>
      <c r="B164" s="2">
        <v>9637</v>
      </c>
      <c r="E164" s="1" t="s">
        <v>158</v>
      </c>
      <c r="F164" s="1" t="s">
        <v>772</v>
      </c>
    </row>
    <row r="165" spans="1:6" x14ac:dyDescent="0.3">
      <c r="A165" s="3" t="s">
        <v>161</v>
      </c>
      <c r="B165" s="4">
        <v>5053</v>
      </c>
      <c r="E165" s="3" t="s">
        <v>159</v>
      </c>
      <c r="F165" s="3" t="s">
        <v>773</v>
      </c>
    </row>
    <row r="166" spans="1:6" x14ac:dyDescent="0.3">
      <c r="A166" s="1" t="s">
        <v>162</v>
      </c>
      <c r="B166" s="2">
        <v>5649</v>
      </c>
      <c r="E166" s="1" t="s">
        <v>160</v>
      </c>
      <c r="F166" s="1" t="s">
        <v>774</v>
      </c>
    </row>
    <row r="167" spans="1:6" x14ac:dyDescent="0.3">
      <c r="A167" s="3" t="s">
        <v>163</v>
      </c>
      <c r="B167" s="4">
        <v>27353</v>
      </c>
      <c r="E167" s="3" t="s">
        <v>161</v>
      </c>
      <c r="F167" s="3" t="s">
        <v>754</v>
      </c>
    </row>
    <row r="168" spans="1:6" x14ac:dyDescent="0.3">
      <c r="A168" s="1" t="s">
        <v>164</v>
      </c>
      <c r="B168" s="2">
        <v>8587</v>
      </c>
      <c r="E168" s="1" t="s">
        <v>162</v>
      </c>
      <c r="F168" s="1" t="s">
        <v>775</v>
      </c>
    </row>
    <row r="169" spans="1:6" x14ac:dyDescent="0.3">
      <c r="A169" s="3" t="s">
        <v>165</v>
      </c>
      <c r="B169" s="4">
        <v>9587</v>
      </c>
      <c r="E169" s="3" t="s">
        <v>163</v>
      </c>
      <c r="F169" s="3" t="s">
        <v>776</v>
      </c>
    </row>
    <row r="170" spans="1:6" x14ac:dyDescent="0.3">
      <c r="A170" s="1" t="s">
        <v>166</v>
      </c>
      <c r="B170" s="2">
        <v>7269</v>
      </c>
      <c r="E170" s="1" t="s">
        <v>164</v>
      </c>
      <c r="F170" s="1" t="s">
        <v>777</v>
      </c>
    </row>
    <row r="171" spans="1:6" x14ac:dyDescent="0.3">
      <c r="A171" s="3" t="s">
        <v>167</v>
      </c>
      <c r="B171" s="4">
        <v>13723</v>
      </c>
      <c r="E171" s="3" t="s">
        <v>165</v>
      </c>
      <c r="F171" s="3" t="s">
        <v>778</v>
      </c>
    </row>
    <row r="172" spans="1:6" x14ac:dyDescent="0.3">
      <c r="A172" s="1" t="s">
        <v>168</v>
      </c>
      <c r="B172" s="2">
        <v>10368</v>
      </c>
      <c r="E172" s="1" t="s">
        <v>166</v>
      </c>
      <c r="F172" s="1" t="s">
        <v>779</v>
      </c>
    </row>
    <row r="173" spans="1:6" x14ac:dyDescent="0.3">
      <c r="A173" s="3" t="s">
        <v>169</v>
      </c>
      <c r="B173" s="4">
        <v>4568</v>
      </c>
      <c r="E173" s="3" t="s">
        <v>167</v>
      </c>
      <c r="F173" s="3" t="s">
        <v>780</v>
      </c>
    </row>
    <row r="174" spans="1:6" x14ac:dyDescent="0.3">
      <c r="A174" s="1" t="s">
        <v>170</v>
      </c>
      <c r="B174" s="2">
        <v>5900</v>
      </c>
      <c r="E174" s="1" t="s">
        <v>168</v>
      </c>
      <c r="F174" s="1" t="s">
        <v>781</v>
      </c>
    </row>
    <row r="175" spans="1:6" x14ac:dyDescent="0.3">
      <c r="A175" s="3" t="s">
        <v>171</v>
      </c>
      <c r="B175" s="4">
        <v>10810</v>
      </c>
      <c r="E175" s="3" t="s">
        <v>169</v>
      </c>
      <c r="F175" s="3" t="s">
        <v>782</v>
      </c>
    </row>
    <row r="176" spans="1:6" x14ac:dyDescent="0.3">
      <c r="A176" s="1" t="s">
        <v>172</v>
      </c>
      <c r="B176" s="2">
        <v>5089</v>
      </c>
      <c r="E176" s="1" t="s">
        <v>170</v>
      </c>
      <c r="F176" s="1" t="s">
        <v>783</v>
      </c>
    </row>
    <row r="177" spans="1:6" x14ac:dyDescent="0.3">
      <c r="A177" s="3" t="s">
        <v>173</v>
      </c>
      <c r="B177" s="4">
        <v>5954</v>
      </c>
      <c r="E177" s="3" t="s">
        <v>171</v>
      </c>
      <c r="F177" s="3" t="s">
        <v>784</v>
      </c>
    </row>
    <row r="178" spans="1:6" x14ac:dyDescent="0.3">
      <c r="A178" s="1" t="s">
        <v>174</v>
      </c>
      <c r="B178" s="2">
        <v>20324</v>
      </c>
      <c r="E178" s="1" t="s">
        <v>172</v>
      </c>
      <c r="F178" s="1" t="s">
        <v>785</v>
      </c>
    </row>
    <row r="179" spans="1:6" x14ac:dyDescent="0.3">
      <c r="A179" s="3" t="s">
        <v>175</v>
      </c>
      <c r="B179" s="4">
        <v>7552</v>
      </c>
      <c r="E179" s="1" t="s">
        <v>173</v>
      </c>
      <c r="F179" s="1" t="s">
        <v>786</v>
      </c>
    </row>
    <row r="180" spans="1:6" x14ac:dyDescent="0.3">
      <c r="A180" s="1" t="s">
        <v>176</v>
      </c>
      <c r="B180" s="2">
        <v>15133</v>
      </c>
      <c r="E180" s="3" t="s">
        <v>174</v>
      </c>
      <c r="F180" s="3" t="s">
        <v>787</v>
      </c>
    </row>
    <row r="181" spans="1:6" x14ac:dyDescent="0.3">
      <c r="A181" s="3" t="s">
        <v>177</v>
      </c>
      <c r="B181" s="4">
        <v>18710</v>
      </c>
      <c r="E181" s="3" t="s">
        <v>175</v>
      </c>
      <c r="F181" s="3" t="s">
        <v>788</v>
      </c>
    </row>
    <row r="182" spans="1:6" x14ac:dyDescent="0.3">
      <c r="A182" s="1" t="s">
        <v>178</v>
      </c>
      <c r="B182" s="2">
        <v>8234</v>
      </c>
      <c r="E182" s="1" t="s">
        <v>176</v>
      </c>
      <c r="F182" s="1" t="s">
        <v>789</v>
      </c>
    </row>
    <row r="183" spans="1:6" x14ac:dyDescent="0.3">
      <c r="A183" s="3" t="s">
        <v>179</v>
      </c>
      <c r="B183" s="4">
        <v>21100</v>
      </c>
      <c r="E183" s="3" t="s">
        <v>177</v>
      </c>
      <c r="F183" s="3" t="s">
        <v>790</v>
      </c>
    </row>
    <row r="184" spans="1:6" x14ac:dyDescent="0.3">
      <c r="A184" s="1" t="s">
        <v>180</v>
      </c>
      <c r="B184" s="2">
        <v>25291</v>
      </c>
      <c r="E184" s="1" t="s">
        <v>178</v>
      </c>
      <c r="F184" s="1" t="s">
        <v>791</v>
      </c>
    </row>
    <row r="185" spans="1:6" x14ac:dyDescent="0.3">
      <c r="A185" s="3" t="s">
        <v>181</v>
      </c>
      <c r="B185" s="4">
        <v>5303</v>
      </c>
      <c r="E185" s="3" t="s">
        <v>179</v>
      </c>
      <c r="F185" s="3" t="s">
        <v>792</v>
      </c>
    </row>
    <row r="186" spans="1:6" x14ac:dyDescent="0.3">
      <c r="A186" s="1" t="s">
        <v>182</v>
      </c>
      <c r="B186" s="2">
        <v>2701</v>
      </c>
      <c r="E186" s="1" t="s">
        <v>180</v>
      </c>
      <c r="F186" s="1" t="s">
        <v>793</v>
      </c>
    </row>
    <row r="187" spans="1:6" x14ac:dyDescent="0.3">
      <c r="A187" s="3" t="s">
        <v>183</v>
      </c>
      <c r="B187" s="4">
        <v>13231</v>
      </c>
      <c r="E187" s="3" t="s">
        <v>181</v>
      </c>
      <c r="F187" s="3" t="s">
        <v>794</v>
      </c>
    </row>
    <row r="188" spans="1:6" x14ac:dyDescent="0.3">
      <c r="A188" s="1" t="s">
        <v>184</v>
      </c>
      <c r="B188" s="2">
        <v>6979</v>
      </c>
      <c r="E188" s="1" t="s">
        <v>182</v>
      </c>
      <c r="F188" s="1" t="s">
        <v>795</v>
      </c>
    </row>
    <row r="189" spans="1:6" x14ac:dyDescent="0.3">
      <c r="A189" s="3" t="s">
        <v>185</v>
      </c>
      <c r="B189" s="4">
        <v>17726</v>
      </c>
      <c r="E189" s="3" t="s">
        <v>183</v>
      </c>
      <c r="F189" s="3" t="s">
        <v>796</v>
      </c>
    </row>
    <row r="190" spans="1:6" x14ac:dyDescent="0.3">
      <c r="A190" s="1" t="s">
        <v>186</v>
      </c>
      <c r="B190" s="2">
        <v>6397</v>
      </c>
      <c r="E190" s="1" t="s">
        <v>184</v>
      </c>
      <c r="F190" s="1" t="s">
        <v>797</v>
      </c>
    </row>
    <row r="191" spans="1:6" x14ac:dyDescent="0.3">
      <c r="A191" s="3" t="s">
        <v>187</v>
      </c>
      <c r="B191" s="4">
        <v>8106</v>
      </c>
      <c r="E191" s="3" t="s">
        <v>185</v>
      </c>
      <c r="F191" s="3" t="s">
        <v>798</v>
      </c>
    </row>
    <row r="192" spans="1:6" x14ac:dyDescent="0.3">
      <c r="A192" s="1" t="s">
        <v>188</v>
      </c>
      <c r="B192" s="2">
        <v>5778</v>
      </c>
      <c r="E192" s="1" t="s">
        <v>186</v>
      </c>
      <c r="F192" s="1" t="s">
        <v>799</v>
      </c>
    </row>
    <row r="193" spans="1:6" x14ac:dyDescent="0.3">
      <c r="A193" s="3" t="s">
        <v>189</v>
      </c>
      <c r="B193" s="4">
        <v>13416</v>
      </c>
      <c r="E193" s="3" t="s">
        <v>187</v>
      </c>
      <c r="F193" s="3" t="s">
        <v>800</v>
      </c>
    </row>
    <row r="194" spans="1:6" x14ac:dyDescent="0.3">
      <c r="A194" s="1" t="s">
        <v>190</v>
      </c>
      <c r="B194" s="2">
        <v>11353</v>
      </c>
      <c r="E194" s="1" t="s">
        <v>188</v>
      </c>
      <c r="F194" s="1" t="s">
        <v>801</v>
      </c>
    </row>
    <row r="195" spans="1:6" x14ac:dyDescent="0.3">
      <c r="A195" s="3" t="s">
        <v>191</v>
      </c>
      <c r="B195" s="4">
        <v>84227</v>
      </c>
      <c r="E195" s="3" t="s">
        <v>189</v>
      </c>
      <c r="F195" s="3" t="s">
        <v>802</v>
      </c>
    </row>
    <row r="196" spans="1:6" x14ac:dyDescent="0.3">
      <c r="A196" s="1" t="s">
        <v>192</v>
      </c>
      <c r="B196" s="2">
        <v>10871</v>
      </c>
      <c r="E196" s="1" t="s">
        <v>190</v>
      </c>
      <c r="F196" s="1" t="s">
        <v>803</v>
      </c>
    </row>
    <row r="197" spans="1:6" x14ac:dyDescent="0.3">
      <c r="A197" s="3" t="s">
        <v>193</v>
      </c>
      <c r="B197" s="4">
        <v>12925</v>
      </c>
      <c r="E197" s="3" t="s">
        <v>191</v>
      </c>
      <c r="F197" s="3" t="s">
        <v>804</v>
      </c>
    </row>
    <row r="198" spans="1:6" x14ac:dyDescent="0.3">
      <c r="A198" s="1" t="s">
        <v>194</v>
      </c>
      <c r="B198" s="2">
        <v>20266</v>
      </c>
      <c r="E198" s="1" t="s">
        <v>192</v>
      </c>
      <c r="F198" s="1" t="s">
        <v>805</v>
      </c>
    </row>
    <row r="199" spans="1:6" x14ac:dyDescent="0.3">
      <c r="A199" s="3" t="s">
        <v>195</v>
      </c>
      <c r="B199" s="4">
        <v>17005</v>
      </c>
      <c r="E199" s="3" t="s">
        <v>193</v>
      </c>
      <c r="F199" s="3" t="s">
        <v>806</v>
      </c>
    </row>
    <row r="200" spans="1:6" x14ac:dyDescent="0.3">
      <c r="A200" s="1" t="s">
        <v>196</v>
      </c>
      <c r="B200" s="2">
        <v>20397</v>
      </c>
      <c r="E200" s="1" t="s">
        <v>194</v>
      </c>
      <c r="F200" s="1" t="s">
        <v>807</v>
      </c>
    </row>
    <row r="201" spans="1:6" x14ac:dyDescent="0.3">
      <c r="A201" s="3" t="s">
        <v>197</v>
      </c>
      <c r="B201" s="4">
        <v>2986</v>
      </c>
      <c r="E201" s="1" t="s">
        <v>195</v>
      </c>
      <c r="F201" s="1" t="s">
        <v>808</v>
      </c>
    </row>
    <row r="202" spans="1:6" x14ac:dyDescent="0.3">
      <c r="A202" s="1" t="s">
        <v>198</v>
      </c>
      <c r="B202" s="2">
        <v>27305</v>
      </c>
      <c r="E202" s="3" t="s">
        <v>196</v>
      </c>
      <c r="F202" s="3" t="s">
        <v>809</v>
      </c>
    </row>
    <row r="203" spans="1:6" x14ac:dyDescent="0.3">
      <c r="A203" s="3" t="s">
        <v>199</v>
      </c>
      <c r="B203" s="4">
        <v>16376</v>
      </c>
      <c r="E203" s="1" t="s">
        <v>197</v>
      </c>
      <c r="F203" s="1" t="s">
        <v>810</v>
      </c>
    </row>
    <row r="204" spans="1:6" x14ac:dyDescent="0.3">
      <c r="A204" s="1" t="s">
        <v>200</v>
      </c>
      <c r="B204" s="2">
        <v>9608</v>
      </c>
      <c r="E204" s="3" t="s">
        <v>198</v>
      </c>
      <c r="F204" s="3" t="s">
        <v>811</v>
      </c>
    </row>
    <row r="205" spans="1:6" x14ac:dyDescent="0.3">
      <c r="A205" s="3" t="s">
        <v>201</v>
      </c>
      <c r="B205" s="4">
        <v>8193</v>
      </c>
      <c r="E205" s="1" t="s">
        <v>199</v>
      </c>
      <c r="F205" s="1" t="s">
        <v>812</v>
      </c>
    </row>
    <row r="206" spans="1:6" x14ac:dyDescent="0.3">
      <c r="A206" s="1" t="s">
        <v>202</v>
      </c>
      <c r="B206" s="2">
        <v>12716</v>
      </c>
      <c r="E206" s="3" t="s">
        <v>200</v>
      </c>
      <c r="F206" s="3" t="s">
        <v>813</v>
      </c>
    </row>
    <row r="207" spans="1:6" x14ac:dyDescent="0.3">
      <c r="A207" s="3" t="s">
        <v>203</v>
      </c>
      <c r="B207" s="4">
        <v>3535</v>
      </c>
      <c r="E207" s="1" t="s">
        <v>201</v>
      </c>
      <c r="F207" s="1" t="s">
        <v>814</v>
      </c>
    </row>
    <row r="208" spans="1:6" x14ac:dyDescent="0.3">
      <c r="A208" s="1" t="s">
        <v>204</v>
      </c>
      <c r="B208" s="2">
        <v>29799</v>
      </c>
      <c r="E208" s="3" t="s">
        <v>202</v>
      </c>
      <c r="F208" s="3" t="s">
        <v>815</v>
      </c>
    </row>
    <row r="209" spans="1:6" x14ac:dyDescent="0.3">
      <c r="A209" s="3" t="s">
        <v>205</v>
      </c>
      <c r="B209" s="4">
        <v>694</v>
      </c>
      <c r="E209" s="1" t="s">
        <v>203</v>
      </c>
      <c r="F209" s="1" t="s">
        <v>816</v>
      </c>
    </row>
    <row r="210" spans="1:6" x14ac:dyDescent="0.3">
      <c r="A210" s="1" t="s">
        <v>206</v>
      </c>
      <c r="B210" s="2">
        <v>17911</v>
      </c>
      <c r="E210" s="3" t="s">
        <v>204</v>
      </c>
      <c r="F210" s="3" t="s">
        <v>817</v>
      </c>
    </row>
    <row r="211" spans="1:6" x14ac:dyDescent="0.3">
      <c r="A211" s="3" t="s">
        <v>207</v>
      </c>
      <c r="B211" s="4">
        <v>14474</v>
      </c>
      <c r="E211" s="1" t="s">
        <v>205</v>
      </c>
      <c r="F211" s="1" t="s">
        <v>818</v>
      </c>
    </row>
    <row r="212" spans="1:6" x14ac:dyDescent="0.3">
      <c r="A212" s="1" t="s">
        <v>208</v>
      </c>
      <c r="B212" s="2">
        <v>11865</v>
      </c>
      <c r="E212" s="3" t="s">
        <v>206</v>
      </c>
      <c r="F212" s="3" t="s">
        <v>819</v>
      </c>
    </row>
    <row r="213" spans="1:6" x14ac:dyDescent="0.3">
      <c r="A213" s="3" t="s">
        <v>209</v>
      </c>
      <c r="B213" s="4">
        <v>8877</v>
      </c>
      <c r="E213" s="1" t="s">
        <v>207</v>
      </c>
      <c r="F213" s="1" t="s">
        <v>820</v>
      </c>
    </row>
    <row r="214" spans="1:6" x14ac:dyDescent="0.3">
      <c r="A214" s="1" t="s">
        <v>210</v>
      </c>
      <c r="B214" s="2">
        <v>7693</v>
      </c>
      <c r="E214" s="3" t="s">
        <v>208</v>
      </c>
      <c r="F214" s="3" t="s">
        <v>821</v>
      </c>
    </row>
    <row r="215" spans="1:6" x14ac:dyDescent="0.3">
      <c r="A215" s="3" t="s">
        <v>211</v>
      </c>
      <c r="B215" s="4">
        <v>3822</v>
      </c>
      <c r="E215" s="1" t="s">
        <v>209</v>
      </c>
      <c r="F215" s="1" t="s">
        <v>822</v>
      </c>
    </row>
    <row r="216" spans="1:6" x14ac:dyDescent="0.3">
      <c r="A216" s="1" t="s">
        <v>212</v>
      </c>
      <c r="B216" s="2">
        <v>13516</v>
      </c>
      <c r="E216" s="3" t="s">
        <v>210</v>
      </c>
      <c r="F216" s="3" t="s">
        <v>823</v>
      </c>
    </row>
    <row r="217" spans="1:6" x14ac:dyDescent="0.3">
      <c r="A217" s="3" t="s">
        <v>213</v>
      </c>
      <c r="B217" s="4">
        <v>8330</v>
      </c>
      <c r="E217" s="1" t="s">
        <v>211</v>
      </c>
      <c r="F217" s="1" t="s">
        <v>824</v>
      </c>
    </row>
    <row r="218" spans="1:6" x14ac:dyDescent="0.3">
      <c r="A218" s="1" t="s">
        <v>214</v>
      </c>
      <c r="B218" s="2">
        <v>11242</v>
      </c>
      <c r="E218" s="3" t="s">
        <v>212</v>
      </c>
      <c r="F218" s="3" t="s">
        <v>825</v>
      </c>
    </row>
    <row r="219" spans="1:6" x14ac:dyDescent="0.3">
      <c r="A219" s="3" t="s">
        <v>215</v>
      </c>
      <c r="B219" s="4">
        <v>23001</v>
      </c>
      <c r="E219" s="1" t="s">
        <v>213</v>
      </c>
      <c r="F219" s="1" t="s">
        <v>826</v>
      </c>
    </row>
    <row r="220" spans="1:6" x14ac:dyDescent="0.3">
      <c r="A220" s="1" t="s">
        <v>216</v>
      </c>
      <c r="B220" s="2">
        <v>62844</v>
      </c>
      <c r="E220" s="3" t="s">
        <v>214</v>
      </c>
      <c r="F220" s="3" t="s">
        <v>827</v>
      </c>
    </row>
    <row r="221" spans="1:6" x14ac:dyDescent="0.3">
      <c r="A221" s="3" t="s">
        <v>217</v>
      </c>
      <c r="B221" s="4">
        <v>10546</v>
      </c>
      <c r="E221" s="1" t="s">
        <v>215</v>
      </c>
      <c r="F221" s="1" t="s">
        <v>828</v>
      </c>
    </row>
    <row r="222" spans="1:6" x14ac:dyDescent="0.3">
      <c r="A222" s="1" t="s">
        <v>218</v>
      </c>
      <c r="B222" s="2">
        <v>4765</v>
      </c>
      <c r="E222" s="3" t="s">
        <v>216</v>
      </c>
      <c r="F222" s="3" t="s">
        <v>829</v>
      </c>
    </row>
    <row r="223" spans="1:6" x14ac:dyDescent="0.3">
      <c r="A223" s="3" t="s">
        <v>219</v>
      </c>
      <c r="B223" s="4">
        <v>25369</v>
      </c>
      <c r="E223" s="1" t="s">
        <v>217</v>
      </c>
      <c r="F223" s="1" t="s">
        <v>830</v>
      </c>
    </row>
    <row r="224" spans="1:6" x14ac:dyDescent="0.3">
      <c r="A224" s="1" t="s">
        <v>220</v>
      </c>
      <c r="B224" s="2">
        <v>35725</v>
      </c>
      <c r="E224" s="3" t="s">
        <v>218</v>
      </c>
      <c r="F224" s="3" t="s">
        <v>831</v>
      </c>
    </row>
    <row r="225" spans="1:6" x14ac:dyDescent="0.3">
      <c r="A225" s="3" t="s">
        <v>221</v>
      </c>
      <c r="B225" s="4">
        <v>24709</v>
      </c>
      <c r="E225" s="1" t="s">
        <v>219</v>
      </c>
      <c r="F225" s="1" t="s">
        <v>832</v>
      </c>
    </row>
    <row r="226" spans="1:6" x14ac:dyDescent="0.3">
      <c r="A226" s="1" t="s">
        <v>222</v>
      </c>
      <c r="B226" s="2">
        <v>20546</v>
      </c>
      <c r="E226" s="3" t="s">
        <v>220</v>
      </c>
      <c r="F226" s="3" t="s">
        <v>833</v>
      </c>
    </row>
    <row r="227" spans="1:6" x14ac:dyDescent="0.3">
      <c r="A227" s="3" t="s">
        <v>223</v>
      </c>
      <c r="B227" s="4">
        <v>2583</v>
      </c>
      <c r="E227" s="1" t="s">
        <v>221</v>
      </c>
      <c r="F227" s="1" t="s">
        <v>834</v>
      </c>
    </row>
    <row r="228" spans="1:6" x14ac:dyDescent="0.3">
      <c r="A228" s="1" t="s">
        <v>224</v>
      </c>
      <c r="B228" s="2">
        <v>11534</v>
      </c>
      <c r="E228" s="3" t="s">
        <v>222</v>
      </c>
      <c r="F228" s="3" t="s">
        <v>835</v>
      </c>
    </row>
    <row r="229" spans="1:6" x14ac:dyDescent="0.3">
      <c r="A229" s="3" t="s">
        <v>225</v>
      </c>
      <c r="B229" s="4">
        <v>10020</v>
      </c>
      <c r="E229" s="1" t="s">
        <v>223</v>
      </c>
      <c r="F229" s="1" t="s">
        <v>836</v>
      </c>
    </row>
    <row r="230" spans="1:6" x14ac:dyDescent="0.3">
      <c r="A230" s="1" t="s">
        <v>226</v>
      </c>
      <c r="B230" s="2">
        <v>12932</v>
      </c>
      <c r="E230" s="3" t="s">
        <v>224</v>
      </c>
      <c r="F230" s="3" t="s">
        <v>837</v>
      </c>
    </row>
    <row r="231" spans="1:6" x14ac:dyDescent="0.3">
      <c r="A231" s="3" t="s">
        <v>227</v>
      </c>
      <c r="B231" s="4">
        <v>15000</v>
      </c>
      <c r="E231" s="1" t="s">
        <v>225</v>
      </c>
      <c r="F231" s="1" t="s">
        <v>838</v>
      </c>
    </row>
    <row r="232" spans="1:6" x14ac:dyDescent="0.3">
      <c r="A232" s="1" t="s">
        <v>228</v>
      </c>
      <c r="B232" s="2">
        <v>40239</v>
      </c>
      <c r="E232" s="3" t="s">
        <v>226</v>
      </c>
      <c r="F232" s="3" t="s">
        <v>839</v>
      </c>
    </row>
    <row r="233" spans="1:6" x14ac:dyDescent="0.3">
      <c r="A233" s="3" t="s">
        <v>229</v>
      </c>
      <c r="B233" s="4">
        <v>9005</v>
      </c>
      <c r="E233" s="1" t="s">
        <v>227</v>
      </c>
      <c r="F233" s="1" t="s">
        <v>840</v>
      </c>
    </row>
    <row r="234" spans="1:6" x14ac:dyDescent="0.3">
      <c r="A234" s="1" t="s">
        <v>230</v>
      </c>
      <c r="B234" s="2">
        <v>9209</v>
      </c>
      <c r="E234" s="3" t="s">
        <v>228</v>
      </c>
      <c r="F234" s="3" t="s">
        <v>841</v>
      </c>
    </row>
    <row r="235" spans="1:6" x14ac:dyDescent="0.3">
      <c r="A235" s="3" t="s">
        <v>231</v>
      </c>
      <c r="B235" s="4">
        <v>13740</v>
      </c>
      <c r="E235" s="1" t="s">
        <v>229</v>
      </c>
      <c r="F235" s="1" t="s">
        <v>842</v>
      </c>
    </row>
    <row r="236" spans="1:6" x14ac:dyDescent="0.3">
      <c r="A236" s="1" t="s">
        <v>232</v>
      </c>
      <c r="B236" s="2">
        <v>10122</v>
      </c>
      <c r="E236" s="3" t="s">
        <v>230</v>
      </c>
      <c r="F236" s="3" t="s">
        <v>843</v>
      </c>
    </row>
    <row r="237" spans="1:6" x14ac:dyDescent="0.3">
      <c r="A237" s="3" t="s">
        <v>233</v>
      </c>
      <c r="B237" s="4">
        <v>23496</v>
      </c>
      <c r="E237" s="1" t="s">
        <v>231</v>
      </c>
      <c r="F237" s="1" t="s">
        <v>844</v>
      </c>
    </row>
    <row r="238" spans="1:6" x14ac:dyDescent="0.3">
      <c r="A238" s="1" t="s">
        <v>234</v>
      </c>
      <c r="B238" s="2">
        <v>8781</v>
      </c>
      <c r="E238" s="3" t="s">
        <v>232</v>
      </c>
      <c r="F238" s="3" t="s">
        <v>845</v>
      </c>
    </row>
    <row r="239" spans="1:6" x14ac:dyDescent="0.3">
      <c r="A239" s="3" t="s">
        <v>235</v>
      </c>
      <c r="B239" s="4">
        <v>7959</v>
      </c>
      <c r="E239" s="1" t="s">
        <v>233</v>
      </c>
      <c r="F239" s="1" t="s">
        <v>846</v>
      </c>
    </row>
    <row r="240" spans="1:6" x14ac:dyDescent="0.3">
      <c r="A240" s="1" t="s">
        <v>236</v>
      </c>
      <c r="B240" s="2">
        <v>9670</v>
      </c>
      <c r="E240" s="3" t="s">
        <v>234</v>
      </c>
      <c r="F240" s="3" t="s">
        <v>847</v>
      </c>
    </row>
    <row r="241" spans="1:6" x14ac:dyDescent="0.3">
      <c r="A241" s="3" t="s">
        <v>237</v>
      </c>
      <c r="B241" s="4">
        <v>51979</v>
      </c>
      <c r="E241" s="1" t="s">
        <v>235</v>
      </c>
      <c r="F241" s="1" t="s">
        <v>848</v>
      </c>
    </row>
    <row r="242" spans="1:6" x14ac:dyDescent="0.3">
      <c r="A242" s="1" t="s">
        <v>238</v>
      </c>
      <c r="B242" s="2">
        <v>11537</v>
      </c>
      <c r="E242" s="3" t="s">
        <v>236</v>
      </c>
      <c r="F242" s="3" t="s">
        <v>849</v>
      </c>
    </row>
    <row r="243" spans="1:6" x14ac:dyDescent="0.3">
      <c r="A243" s="3" t="s">
        <v>239</v>
      </c>
      <c r="B243" s="4">
        <v>7486</v>
      </c>
      <c r="E243" s="1" t="s">
        <v>237</v>
      </c>
      <c r="F243" s="1" t="s">
        <v>850</v>
      </c>
    </row>
    <row r="244" spans="1:6" x14ac:dyDescent="0.3">
      <c r="A244" s="1" t="s">
        <v>240</v>
      </c>
      <c r="B244" s="2">
        <v>10482</v>
      </c>
      <c r="E244" s="3" t="s">
        <v>238</v>
      </c>
      <c r="F244" s="3" t="s">
        <v>851</v>
      </c>
    </row>
    <row r="245" spans="1:6" x14ac:dyDescent="0.3">
      <c r="A245" s="3" t="s">
        <v>241</v>
      </c>
      <c r="B245" s="4">
        <v>7269</v>
      </c>
      <c r="E245" s="1" t="s">
        <v>239</v>
      </c>
      <c r="F245" s="1" t="s">
        <v>852</v>
      </c>
    </row>
    <row r="246" spans="1:6" x14ac:dyDescent="0.3">
      <c r="A246" s="1" t="s">
        <v>242</v>
      </c>
      <c r="B246" s="2">
        <v>7522</v>
      </c>
      <c r="E246" s="3" t="s">
        <v>240</v>
      </c>
      <c r="F246" s="3" t="s">
        <v>853</v>
      </c>
    </row>
    <row r="247" spans="1:6" x14ac:dyDescent="0.3">
      <c r="A247" s="3" t="s">
        <v>243</v>
      </c>
      <c r="B247" s="4">
        <v>5363</v>
      </c>
      <c r="E247" s="1" t="s">
        <v>241</v>
      </c>
      <c r="F247" s="1" t="s">
        <v>854</v>
      </c>
    </row>
    <row r="248" spans="1:6" x14ac:dyDescent="0.3">
      <c r="A248" s="1" t="s">
        <v>244</v>
      </c>
      <c r="B248" s="2">
        <v>17547</v>
      </c>
      <c r="E248" s="3" t="s">
        <v>242</v>
      </c>
      <c r="F248" s="3" t="s">
        <v>855</v>
      </c>
    </row>
    <row r="249" spans="1:6" x14ac:dyDescent="0.3">
      <c r="A249" s="3" t="s">
        <v>245</v>
      </c>
      <c r="B249" s="4">
        <v>10249</v>
      </c>
      <c r="E249" s="1" t="s">
        <v>243</v>
      </c>
      <c r="F249" s="1" t="s">
        <v>856</v>
      </c>
    </row>
    <row r="250" spans="1:6" x14ac:dyDescent="0.3">
      <c r="A250" s="1" t="s">
        <v>246</v>
      </c>
      <c r="B250" s="2">
        <v>15450</v>
      </c>
      <c r="E250" s="3" t="s">
        <v>244</v>
      </c>
      <c r="F250" s="3" t="s">
        <v>857</v>
      </c>
    </row>
    <row r="251" spans="1:6" x14ac:dyDescent="0.3">
      <c r="A251" s="3" t="s">
        <v>247</v>
      </c>
      <c r="B251" s="4">
        <v>9534</v>
      </c>
      <c r="E251" s="1" t="s">
        <v>245</v>
      </c>
      <c r="F251" s="1" t="s">
        <v>858</v>
      </c>
    </row>
    <row r="252" spans="1:6" x14ac:dyDescent="0.3">
      <c r="A252" s="1" t="s">
        <v>248</v>
      </c>
      <c r="B252" s="2">
        <v>5359</v>
      </c>
      <c r="E252" s="3" t="s">
        <v>246</v>
      </c>
      <c r="F252" s="3" t="s">
        <v>859</v>
      </c>
    </row>
    <row r="253" spans="1:6" x14ac:dyDescent="0.3">
      <c r="A253" s="3" t="s">
        <v>249</v>
      </c>
      <c r="B253" s="4">
        <v>7355</v>
      </c>
      <c r="E253" s="1" t="s">
        <v>247</v>
      </c>
      <c r="F253" s="1" t="s">
        <v>860</v>
      </c>
    </row>
    <row r="254" spans="1:6" x14ac:dyDescent="0.3">
      <c r="A254" s="1" t="s">
        <v>250</v>
      </c>
      <c r="B254" s="2">
        <v>16422</v>
      </c>
      <c r="E254" s="3" t="s">
        <v>248</v>
      </c>
      <c r="F254" s="3" t="s">
        <v>861</v>
      </c>
    </row>
    <row r="255" spans="1:6" x14ac:dyDescent="0.3">
      <c r="A255" s="3" t="s">
        <v>251</v>
      </c>
      <c r="B255" s="4">
        <v>8872</v>
      </c>
      <c r="E255" s="1" t="s">
        <v>249</v>
      </c>
      <c r="F255" s="1" t="s">
        <v>862</v>
      </c>
    </row>
    <row r="256" spans="1:6" x14ac:dyDescent="0.3">
      <c r="A256" s="1" t="s">
        <v>252</v>
      </c>
      <c r="B256" s="2">
        <v>12211</v>
      </c>
      <c r="E256" s="3" t="s">
        <v>250</v>
      </c>
      <c r="F256" s="3" t="s">
        <v>863</v>
      </c>
    </row>
    <row r="257" spans="1:6" x14ac:dyDescent="0.3">
      <c r="A257" s="3" t="s">
        <v>253</v>
      </c>
      <c r="B257" s="4">
        <v>59454</v>
      </c>
      <c r="E257" s="1" t="s">
        <v>251</v>
      </c>
      <c r="F257" s="1" t="s">
        <v>864</v>
      </c>
    </row>
    <row r="258" spans="1:6" x14ac:dyDescent="0.3">
      <c r="A258" s="1" t="s">
        <v>254</v>
      </c>
      <c r="B258" s="2">
        <v>11871</v>
      </c>
      <c r="E258" s="3" t="s">
        <v>252</v>
      </c>
      <c r="F258" s="3" t="s">
        <v>865</v>
      </c>
    </row>
    <row r="259" spans="1:6" x14ac:dyDescent="0.3">
      <c r="A259" s="3" t="s">
        <v>255</v>
      </c>
      <c r="B259" s="4">
        <v>24542</v>
      </c>
      <c r="E259" s="1" t="s">
        <v>253</v>
      </c>
      <c r="F259" s="1" t="s">
        <v>866</v>
      </c>
    </row>
    <row r="260" spans="1:6" x14ac:dyDescent="0.3">
      <c r="A260" s="1" t="s">
        <v>256</v>
      </c>
      <c r="B260" s="2">
        <v>14092</v>
      </c>
      <c r="E260" s="3" t="s">
        <v>254</v>
      </c>
      <c r="F260" s="3" t="s">
        <v>867</v>
      </c>
    </row>
    <row r="261" spans="1:6" x14ac:dyDescent="0.3">
      <c r="A261" s="3" t="s">
        <v>257</v>
      </c>
      <c r="B261" s="4">
        <v>14530</v>
      </c>
      <c r="E261" s="1" t="s">
        <v>255</v>
      </c>
      <c r="F261" s="1" t="s">
        <v>868</v>
      </c>
    </row>
    <row r="262" spans="1:6" x14ac:dyDescent="0.3">
      <c r="A262" s="1" t="s">
        <v>258</v>
      </c>
      <c r="B262" s="2">
        <v>13758</v>
      </c>
      <c r="E262" s="3" t="s">
        <v>256</v>
      </c>
      <c r="F262" s="3" t="s">
        <v>869</v>
      </c>
    </row>
    <row r="263" spans="1:6" x14ac:dyDescent="0.3">
      <c r="A263" s="3" t="s">
        <v>259</v>
      </c>
      <c r="B263" s="4">
        <v>28073</v>
      </c>
      <c r="E263" s="1" t="s">
        <v>257</v>
      </c>
      <c r="F263" s="1" t="s">
        <v>870</v>
      </c>
    </row>
    <row r="264" spans="1:6" x14ac:dyDescent="0.3">
      <c r="A264" s="1" t="s">
        <v>260</v>
      </c>
      <c r="B264" s="2">
        <v>8913</v>
      </c>
      <c r="E264" s="3" t="s">
        <v>258</v>
      </c>
      <c r="F264" s="3" t="s">
        <v>871</v>
      </c>
    </row>
    <row r="265" spans="1:6" x14ac:dyDescent="0.3">
      <c r="A265" s="3" t="s">
        <v>261</v>
      </c>
      <c r="B265" s="4">
        <v>20389</v>
      </c>
      <c r="E265" s="1" t="s">
        <v>259</v>
      </c>
      <c r="F265" s="1" t="s">
        <v>872</v>
      </c>
    </row>
    <row r="266" spans="1:6" x14ac:dyDescent="0.3">
      <c r="A266" s="1" t="s">
        <v>262</v>
      </c>
      <c r="B266" s="2">
        <v>16159</v>
      </c>
      <c r="E266" s="3" t="s">
        <v>260</v>
      </c>
      <c r="F266" s="3" t="s">
        <v>873</v>
      </c>
    </row>
    <row r="267" spans="1:6" x14ac:dyDescent="0.3">
      <c r="A267" s="3" t="s">
        <v>263</v>
      </c>
      <c r="B267" s="4">
        <v>12182</v>
      </c>
      <c r="E267" s="1" t="s">
        <v>261</v>
      </c>
      <c r="F267" s="1" t="s">
        <v>874</v>
      </c>
    </row>
    <row r="268" spans="1:6" x14ac:dyDescent="0.3">
      <c r="A268" s="1" t="s">
        <v>264</v>
      </c>
      <c r="B268" s="2">
        <v>11224</v>
      </c>
      <c r="E268" s="3" t="s">
        <v>262</v>
      </c>
      <c r="F268" s="3" t="s">
        <v>875</v>
      </c>
    </row>
    <row r="269" spans="1:6" x14ac:dyDescent="0.3">
      <c r="A269" s="3" t="s">
        <v>265</v>
      </c>
      <c r="B269" s="4">
        <v>33955</v>
      </c>
      <c r="E269" s="1" t="s">
        <v>263</v>
      </c>
      <c r="F269" s="1" t="s">
        <v>876</v>
      </c>
    </row>
    <row r="270" spans="1:6" x14ac:dyDescent="0.3">
      <c r="A270" s="1" t="s">
        <v>266</v>
      </c>
      <c r="B270" s="2">
        <v>19011</v>
      </c>
      <c r="E270" s="3" t="s">
        <v>264</v>
      </c>
      <c r="F270" s="3" t="s">
        <v>877</v>
      </c>
    </row>
    <row r="271" spans="1:6" x14ac:dyDescent="0.3">
      <c r="A271" s="3" t="s">
        <v>267</v>
      </c>
      <c r="B271" s="4">
        <v>10326</v>
      </c>
      <c r="E271" s="1" t="s">
        <v>265</v>
      </c>
      <c r="F271" s="1" t="s">
        <v>878</v>
      </c>
    </row>
    <row r="272" spans="1:6" x14ac:dyDescent="0.3">
      <c r="A272" s="1" t="s">
        <v>268</v>
      </c>
      <c r="B272" s="2">
        <v>14951</v>
      </c>
      <c r="E272" s="3" t="s">
        <v>266</v>
      </c>
      <c r="F272" s="3" t="s">
        <v>879</v>
      </c>
    </row>
    <row r="273" spans="1:6" x14ac:dyDescent="0.3">
      <c r="A273" s="3" t="s">
        <v>269</v>
      </c>
      <c r="B273" s="4">
        <v>9384</v>
      </c>
      <c r="E273" s="1" t="s">
        <v>267</v>
      </c>
      <c r="F273" s="1" t="s">
        <v>880</v>
      </c>
    </row>
    <row r="274" spans="1:6" x14ac:dyDescent="0.3">
      <c r="A274" s="1" t="s">
        <v>270</v>
      </c>
      <c r="B274" s="2">
        <v>19642</v>
      </c>
      <c r="E274" s="3" t="s">
        <v>268</v>
      </c>
      <c r="F274" s="3" t="s">
        <v>881</v>
      </c>
    </row>
    <row r="275" spans="1:6" x14ac:dyDescent="0.3">
      <c r="A275" s="3" t="s">
        <v>271</v>
      </c>
      <c r="B275" s="4">
        <v>9209</v>
      </c>
      <c r="E275" s="1" t="s">
        <v>269</v>
      </c>
      <c r="F275" s="1" t="s">
        <v>882</v>
      </c>
    </row>
    <row r="276" spans="1:6" x14ac:dyDescent="0.3">
      <c r="A276" s="1" t="s">
        <v>272</v>
      </c>
      <c r="B276" s="2">
        <v>17431</v>
      </c>
      <c r="E276" s="3" t="s">
        <v>270</v>
      </c>
      <c r="F276" s="3" t="s">
        <v>883</v>
      </c>
    </row>
    <row r="277" spans="1:6" x14ac:dyDescent="0.3">
      <c r="A277" s="3" t="s">
        <v>273</v>
      </c>
      <c r="B277" s="4">
        <v>13123</v>
      </c>
      <c r="E277" s="1" t="s">
        <v>271</v>
      </c>
      <c r="F277" s="1" t="s">
        <v>884</v>
      </c>
    </row>
    <row r="278" spans="1:6" x14ac:dyDescent="0.3">
      <c r="A278" s="1" t="s">
        <v>274</v>
      </c>
      <c r="B278" s="2">
        <v>15450</v>
      </c>
      <c r="E278" s="3" t="s">
        <v>272</v>
      </c>
      <c r="F278" s="3" t="s">
        <v>885</v>
      </c>
    </row>
    <row r="279" spans="1:6" x14ac:dyDescent="0.3">
      <c r="A279" s="3" t="s">
        <v>275</v>
      </c>
      <c r="B279" s="4">
        <v>6006</v>
      </c>
      <c r="E279" s="1" t="s">
        <v>273</v>
      </c>
      <c r="F279" s="1" t="s">
        <v>886</v>
      </c>
    </row>
    <row r="280" spans="1:6" x14ac:dyDescent="0.3">
      <c r="A280" s="1" t="s">
        <v>276</v>
      </c>
      <c r="B280" s="2">
        <v>22297</v>
      </c>
      <c r="E280" s="3" t="s">
        <v>274</v>
      </c>
      <c r="F280" s="3" t="s">
        <v>887</v>
      </c>
    </row>
    <row r="281" spans="1:6" x14ac:dyDescent="0.3">
      <c r="A281" s="3" t="s">
        <v>277</v>
      </c>
      <c r="B281" s="4">
        <v>7008</v>
      </c>
      <c r="E281" s="1" t="s">
        <v>275</v>
      </c>
      <c r="F281" s="1" t="s">
        <v>888</v>
      </c>
    </row>
    <row r="282" spans="1:6" x14ac:dyDescent="0.3">
      <c r="A282" s="1" t="s">
        <v>278</v>
      </c>
      <c r="B282" s="2">
        <v>8774</v>
      </c>
      <c r="E282" s="3" t="s">
        <v>276</v>
      </c>
      <c r="F282" s="3" t="s">
        <v>889</v>
      </c>
    </row>
    <row r="283" spans="1:6" x14ac:dyDescent="0.3">
      <c r="A283" s="3" t="s">
        <v>279</v>
      </c>
      <c r="B283" s="4">
        <v>137</v>
      </c>
      <c r="E283" s="1" t="s">
        <v>277</v>
      </c>
      <c r="F283" s="1" t="s">
        <v>890</v>
      </c>
    </row>
    <row r="284" spans="1:6" x14ac:dyDescent="0.3">
      <c r="A284" s="1" t="s">
        <v>280</v>
      </c>
      <c r="B284" s="2">
        <v>215</v>
      </c>
      <c r="E284" s="3" t="s">
        <v>278</v>
      </c>
      <c r="F284" s="3" t="s">
        <v>891</v>
      </c>
    </row>
    <row r="285" spans="1:6" x14ac:dyDescent="0.3">
      <c r="A285" s="3" t="s">
        <v>281</v>
      </c>
      <c r="B285" s="4">
        <v>6973</v>
      </c>
      <c r="E285" s="1" t="s">
        <v>279</v>
      </c>
      <c r="F285" s="1" t="s">
        <v>892</v>
      </c>
    </row>
    <row r="286" spans="1:6" x14ac:dyDescent="0.3">
      <c r="A286" s="1" t="s">
        <v>282</v>
      </c>
      <c r="B286" s="2">
        <v>13369</v>
      </c>
      <c r="E286" s="3" t="s">
        <v>280</v>
      </c>
      <c r="F286" s="3" t="s">
        <v>893</v>
      </c>
    </row>
    <row r="287" spans="1:6" x14ac:dyDescent="0.3">
      <c r="A287" s="3" t="s">
        <v>283</v>
      </c>
      <c r="B287" s="4">
        <v>29464</v>
      </c>
      <c r="E287" s="1" t="s">
        <v>281</v>
      </c>
      <c r="F287" s="1" t="s">
        <v>894</v>
      </c>
    </row>
    <row r="288" spans="1:6" x14ac:dyDescent="0.3">
      <c r="A288" s="1" t="s">
        <v>284</v>
      </c>
      <c r="B288" s="2">
        <v>10858</v>
      </c>
      <c r="E288" s="3" t="s">
        <v>282</v>
      </c>
      <c r="F288" s="3" t="s">
        <v>895</v>
      </c>
    </row>
    <row r="289" spans="1:6" x14ac:dyDescent="0.3">
      <c r="A289" s="3" t="s">
        <v>285</v>
      </c>
      <c r="B289" s="4">
        <v>156220</v>
      </c>
      <c r="E289" s="1" t="s">
        <v>283</v>
      </c>
      <c r="F289" s="1" t="s">
        <v>896</v>
      </c>
    </row>
    <row r="290" spans="1:6" x14ac:dyDescent="0.3">
      <c r="A290" s="1" t="s">
        <v>286</v>
      </c>
      <c r="B290" s="2">
        <v>55</v>
      </c>
      <c r="E290" s="3" t="s">
        <v>284</v>
      </c>
      <c r="F290" s="3" t="s">
        <v>897</v>
      </c>
    </row>
    <row r="291" spans="1:6" x14ac:dyDescent="0.3">
      <c r="A291" s="3" t="s">
        <v>287</v>
      </c>
      <c r="B291" s="4">
        <v>19069</v>
      </c>
      <c r="E291" s="1" t="s">
        <v>285</v>
      </c>
      <c r="F291" s="1" t="s">
        <v>898</v>
      </c>
    </row>
    <row r="292" spans="1:6" x14ac:dyDescent="0.3">
      <c r="A292" s="1" t="s">
        <v>288</v>
      </c>
      <c r="B292" s="2">
        <v>74</v>
      </c>
      <c r="E292" s="3" t="s">
        <v>286</v>
      </c>
      <c r="F292" s="3" t="s">
        <v>899</v>
      </c>
    </row>
    <row r="293" spans="1:6" x14ac:dyDescent="0.3">
      <c r="A293" s="3" t="s">
        <v>289</v>
      </c>
      <c r="B293" s="4">
        <v>8415</v>
      </c>
      <c r="E293" s="1" t="s">
        <v>287</v>
      </c>
      <c r="F293" s="1" t="s">
        <v>900</v>
      </c>
    </row>
    <row r="294" spans="1:6" x14ac:dyDescent="0.3">
      <c r="A294" s="1" t="s">
        <v>290</v>
      </c>
      <c r="B294" s="2">
        <v>19176</v>
      </c>
      <c r="E294" s="3" t="s">
        <v>288</v>
      </c>
      <c r="F294" s="3" t="s">
        <v>901</v>
      </c>
    </row>
    <row r="295" spans="1:6" x14ac:dyDescent="0.3">
      <c r="A295" s="3" t="s">
        <v>291</v>
      </c>
      <c r="B295" s="4">
        <v>6169</v>
      </c>
      <c r="E295" s="1" t="s">
        <v>289</v>
      </c>
      <c r="F295" s="1" t="s">
        <v>902</v>
      </c>
    </row>
    <row r="296" spans="1:6" x14ac:dyDescent="0.3">
      <c r="A296" s="1" t="s">
        <v>292</v>
      </c>
      <c r="B296" s="2">
        <v>12645</v>
      </c>
      <c r="E296" s="3" t="s">
        <v>290</v>
      </c>
      <c r="F296" s="3" t="s">
        <v>903</v>
      </c>
    </row>
    <row r="297" spans="1:6" x14ac:dyDescent="0.3">
      <c r="A297" s="3" t="s">
        <v>293</v>
      </c>
      <c r="B297" s="4">
        <v>90</v>
      </c>
      <c r="E297" s="1" t="s">
        <v>291</v>
      </c>
      <c r="F297" s="1" t="s">
        <v>904</v>
      </c>
    </row>
    <row r="298" spans="1:6" x14ac:dyDescent="0.3">
      <c r="A298" s="1" t="s">
        <v>294</v>
      </c>
      <c r="B298" s="2">
        <v>11556</v>
      </c>
      <c r="E298" s="3" t="s">
        <v>292</v>
      </c>
      <c r="F298" s="3" t="s">
        <v>905</v>
      </c>
    </row>
    <row r="299" spans="1:6" x14ac:dyDescent="0.3">
      <c r="A299" s="3" t="s">
        <v>295</v>
      </c>
      <c r="B299" s="4">
        <v>7315</v>
      </c>
      <c r="E299" s="1" t="s">
        <v>293</v>
      </c>
      <c r="F299" s="1" t="s">
        <v>906</v>
      </c>
    </row>
    <row r="300" spans="1:6" x14ac:dyDescent="0.3">
      <c r="A300" s="1" t="s">
        <v>296</v>
      </c>
      <c r="B300" s="2">
        <v>40</v>
      </c>
      <c r="E300" s="3" t="s">
        <v>294</v>
      </c>
      <c r="F300" s="3" t="s">
        <v>907</v>
      </c>
    </row>
    <row r="301" spans="1:6" x14ac:dyDescent="0.3">
      <c r="A301" s="3" t="s">
        <v>297</v>
      </c>
      <c r="B301" s="4">
        <v>5975</v>
      </c>
      <c r="E301" s="1" t="s">
        <v>295</v>
      </c>
      <c r="F301" s="1" t="s">
        <v>908</v>
      </c>
    </row>
    <row r="302" spans="1:6" x14ac:dyDescent="0.3">
      <c r="A302" s="1" t="s">
        <v>298</v>
      </c>
      <c r="B302" s="2">
        <v>60</v>
      </c>
      <c r="E302" s="3" t="s">
        <v>296</v>
      </c>
      <c r="F302" s="3" t="s">
        <v>909</v>
      </c>
    </row>
    <row r="303" spans="1:6" x14ac:dyDescent="0.3">
      <c r="A303" s="3" t="s">
        <v>299</v>
      </c>
      <c r="B303" s="4">
        <v>13530</v>
      </c>
      <c r="E303" s="1" t="s">
        <v>297</v>
      </c>
      <c r="F303" s="1" t="s">
        <v>910</v>
      </c>
    </row>
    <row r="304" spans="1:6" x14ac:dyDescent="0.3">
      <c r="A304" s="1" t="s">
        <v>300</v>
      </c>
      <c r="B304" s="2">
        <v>35300</v>
      </c>
      <c r="E304" s="3" t="s">
        <v>298</v>
      </c>
      <c r="F304" s="3" t="s">
        <v>911</v>
      </c>
    </row>
    <row r="305" spans="1:6" x14ac:dyDescent="0.3">
      <c r="A305" s="3" t="s">
        <v>301</v>
      </c>
      <c r="B305" s="4">
        <v>24754</v>
      </c>
      <c r="E305" s="1" t="s">
        <v>299</v>
      </c>
      <c r="F305" s="1" t="s">
        <v>912</v>
      </c>
    </row>
    <row r="306" spans="1:6" x14ac:dyDescent="0.3">
      <c r="A306" s="1" t="s">
        <v>302</v>
      </c>
      <c r="B306" s="2">
        <v>21027</v>
      </c>
      <c r="E306" s="3" t="s">
        <v>300</v>
      </c>
      <c r="F306" s="3" t="s">
        <v>893</v>
      </c>
    </row>
    <row r="307" spans="1:6" x14ac:dyDescent="0.3">
      <c r="A307" s="3" t="s">
        <v>303</v>
      </c>
      <c r="B307" s="4">
        <v>63</v>
      </c>
      <c r="E307" s="1" t="s">
        <v>301</v>
      </c>
      <c r="F307" s="1" t="s">
        <v>892</v>
      </c>
    </row>
    <row r="308" spans="1:6" x14ac:dyDescent="0.3">
      <c r="A308" s="1" t="s">
        <v>304</v>
      </c>
      <c r="B308" s="2">
        <v>25622</v>
      </c>
      <c r="E308" s="3" t="s">
        <v>302</v>
      </c>
      <c r="F308" s="3" t="s">
        <v>913</v>
      </c>
    </row>
    <row r="309" spans="1:6" x14ac:dyDescent="0.3">
      <c r="A309" s="3" t="s">
        <v>305</v>
      </c>
      <c r="B309" s="4">
        <v>17158</v>
      </c>
      <c r="E309" s="1" t="s">
        <v>303</v>
      </c>
      <c r="F309" s="1" t="s">
        <v>914</v>
      </c>
    </row>
    <row r="310" spans="1:6" x14ac:dyDescent="0.3">
      <c r="A310" s="1" t="s">
        <v>306</v>
      </c>
      <c r="B310" s="2">
        <v>50</v>
      </c>
      <c r="E310" s="3" t="s">
        <v>304</v>
      </c>
      <c r="F310" s="3" t="s">
        <v>915</v>
      </c>
    </row>
    <row r="311" spans="1:6" x14ac:dyDescent="0.3">
      <c r="A311" s="3" t="s">
        <v>307</v>
      </c>
      <c r="B311" s="4">
        <v>12382</v>
      </c>
      <c r="E311" s="1" t="s">
        <v>305</v>
      </c>
      <c r="F311" s="1" t="s">
        <v>916</v>
      </c>
    </row>
    <row r="312" spans="1:6" x14ac:dyDescent="0.3">
      <c r="A312" s="1" t="s">
        <v>308</v>
      </c>
      <c r="B312" s="2">
        <v>7058</v>
      </c>
      <c r="E312" s="3" t="s">
        <v>306</v>
      </c>
      <c r="F312" s="3" t="s">
        <v>917</v>
      </c>
    </row>
    <row r="313" spans="1:6" x14ac:dyDescent="0.3">
      <c r="A313" s="3" t="s">
        <v>309</v>
      </c>
      <c r="B313" s="4">
        <v>7062</v>
      </c>
      <c r="E313" s="1" t="s">
        <v>307</v>
      </c>
      <c r="F313" s="1" t="s">
        <v>918</v>
      </c>
    </row>
    <row r="314" spans="1:6" x14ac:dyDescent="0.3">
      <c r="A314" s="1" t="s">
        <v>310</v>
      </c>
      <c r="B314" s="2">
        <v>1924</v>
      </c>
      <c r="E314" s="3" t="s">
        <v>308</v>
      </c>
      <c r="F314" s="3" t="s">
        <v>919</v>
      </c>
    </row>
    <row r="315" spans="1:6" x14ac:dyDescent="0.3">
      <c r="A315" s="3" t="s">
        <v>311</v>
      </c>
      <c r="B315" s="4">
        <v>5835</v>
      </c>
      <c r="E315" s="1" t="s">
        <v>309</v>
      </c>
      <c r="F315" s="1" t="s">
        <v>920</v>
      </c>
    </row>
    <row r="316" spans="1:6" x14ac:dyDescent="0.3">
      <c r="A316" s="1" t="s">
        <v>312</v>
      </c>
      <c r="B316" s="2">
        <v>5707</v>
      </c>
      <c r="E316" s="3" t="s">
        <v>310</v>
      </c>
      <c r="F316" s="3" t="s">
        <v>921</v>
      </c>
    </row>
    <row r="317" spans="1:6" x14ac:dyDescent="0.3">
      <c r="A317" s="3" t="s">
        <v>313</v>
      </c>
      <c r="B317" s="4">
        <v>7282</v>
      </c>
      <c r="E317" s="1" t="s">
        <v>311</v>
      </c>
      <c r="F317" s="1" t="s">
        <v>922</v>
      </c>
    </row>
    <row r="318" spans="1:6" x14ac:dyDescent="0.3">
      <c r="A318" s="1" t="s">
        <v>314</v>
      </c>
      <c r="B318" s="2">
        <v>16152</v>
      </c>
      <c r="E318" s="3" t="s">
        <v>312</v>
      </c>
      <c r="F318" s="3" t="s">
        <v>923</v>
      </c>
    </row>
    <row r="319" spans="1:6" x14ac:dyDescent="0.3">
      <c r="A319" s="3" t="s">
        <v>315</v>
      </c>
      <c r="B319" s="4">
        <v>42683</v>
      </c>
      <c r="E319" s="1" t="s">
        <v>313</v>
      </c>
      <c r="F319" s="1" t="s">
        <v>924</v>
      </c>
    </row>
    <row r="320" spans="1:6" x14ac:dyDescent="0.3">
      <c r="A320" s="1" t="s">
        <v>316</v>
      </c>
      <c r="B320" s="2">
        <v>12735</v>
      </c>
      <c r="E320" s="3" t="s">
        <v>314</v>
      </c>
      <c r="F320" s="3" t="s">
        <v>925</v>
      </c>
    </row>
    <row r="321" spans="1:6" x14ac:dyDescent="0.3">
      <c r="A321" s="3" t="s">
        <v>317</v>
      </c>
      <c r="B321" s="4">
        <v>33052</v>
      </c>
      <c r="E321" s="1" t="s">
        <v>315</v>
      </c>
      <c r="F321" s="1" t="s">
        <v>926</v>
      </c>
    </row>
    <row r="322" spans="1:6" x14ac:dyDescent="0.3">
      <c r="A322" s="1" t="s">
        <v>318</v>
      </c>
      <c r="B322" s="2">
        <v>15984</v>
      </c>
      <c r="E322" s="3" t="s">
        <v>316</v>
      </c>
      <c r="F322" s="3" t="s">
        <v>927</v>
      </c>
    </row>
    <row r="323" spans="1:6" x14ac:dyDescent="0.3">
      <c r="A323" s="3" t="s">
        <v>319</v>
      </c>
      <c r="B323" s="4">
        <v>51615</v>
      </c>
      <c r="E323" s="1" t="s">
        <v>317</v>
      </c>
      <c r="F323" s="1" t="s">
        <v>928</v>
      </c>
    </row>
    <row r="324" spans="1:6" x14ac:dyDescent="0.3">
      <c r="A324" s="1" t="s">
        <v>320</v>
      </c>
      <c r="B324" s="2">
        <v>16483</v>
      </c>
      <c r="E324" s="3" t="s">
        <v>318</v>
      </c>
      <c r="F324" s="3" t="s">
        <v>929</v>
      </c>
    </row>
    <row r="325" spans="1:6" x14ac:dyDescent="0.3">
      <c r="A325" s="3" t="s">
        <v>321</v>
      </c>
      <c r="B325" s="4">
        <v>24915</v>
      </c>
      <c r="E325" s="1" t="s">
        <v>319</v>
      </c>
      <c r="F325" s="1" t="s">
        <v>930</v>
      </c>
    </row>
    <row r="326" spans="1:6" x14ac:dyDescent="0.3">
      <c r="A326" s="1" t="s">
        <v>322</v>
      </c>
      <c r="B326" s="2">
        <v>23270</v>
      </c>
      <c r="E326" s="3" t="s">
        <v>320</v>
      </c>
      <c r="F326" s="3" t="s">
        <v>931</v>
      </c>
    </row>
    <row r="327" spans="1:6" x14ac:dyDescent="0.3">
      <c r="A327" s="3" t="s">
        <v>323</v>
      </c>
      <c r="B327" s="4">
        <v>11478</v>
      </c>
      <c r="E327" s="1" t="s">
        <v>321</v>
      </c>
      <c r="F327" s="1" t="s">
        <v>932</v>
      </c>
    </row>
    <row r="328" spans="1:6" x14ac:dyDescent="0.3">
      <c r="A328" s="1" t="s">
        <v>324</v>
      </c>
      <c r="B328" s="2">
        <v>9041</v>
      </c>
      <c r="E328" s="3" t="s">
        <v>322</v>
      </c>
      <c r="F328" s="3" t="s">
        <v>933</v>
      </c>
    </row>
    <row r="329" spans="1:6" x14ac:dyDescent="0.3">
      <c r="A329" s="3" t="s">
        <v>325</v>
      </c>
      <c r="B329" s="4">
        <v>2877</v>
      </c>
      <c r="E329" s="1" t="s">
        <v>323</v>
      </c>
      <c r="F329" s="1" t="s">
        <v>934</v>
      </c>
    </row>
    <row r="330" spans="1:6" x14ac:dyDescent="0.3">
      <c r="A330" s="1" t="s">
        <v>326</v>
      </c>
      <c r="B330" s="2">
        <v>5754</v>
      </c>
      <c r="E330" s="3" t="s">
        <v>324</v>
      </c>
      <c r="F330" s="3" t="s">
        <v>935</v>
      </c>
    </row>
    <row r="331" spans="1:6" x14ac:dyDescent="0.3">
      <c r="A331" s="3" t="s">
        <v>327</v>
      </c>
      <c r="B331" s="4">
        <v>5406</v>
      </c>
      <c r="E331" s="3" t="s">
        <v>325</v>
      </c>
      <c r="F331" s="3" t="s">
        <v>936</v>
      </c>
    </row>
    <row r="332" spans="1:6" x14ac:dyDescent="0.3">
      <c r="A332" s="1" t="s">
        <v>328</v>
      </c>
      <c r="B332" s="2">
        <v>3031</v>
      </c>
      <c r="E332" s="1" t="s">
        <v>326</v>
      </c>
      <c r="F332" s="1" t="s">
        <v>937</v>
      </c>
    </row>
    <row r="333" spans="1:6" x14ac:dyDescent="0.3">
      <c r="A333" s="3" t="s">
        <v>329</v>
      </c>
      <c r="B333" s="4">
        <v>11136</v>
      </c>
      <c r="E333" s="1" t="s">
        <v>327</v>
      </c>
      <c r="F333" s="1" t="s">
        <v>938</v>
      </c>
    </row>
    <row r="334" spans="1:6" x14ac:dyDescent="0.3">
      <c r="A334" s="1" t="s">
        <v>330</v>
      </c>
      <c r="B334" s="2">
        <v>8828</v>
      </c>
      <c r="E334" s="3" t="s">
        <v>328</v>
      </c>
      <c r="F334" s="3" t="s">
        <v>939</v>
      </c>
    </row>
    <row r="335" spans="1:6" x14ac:dyDescent="0.3">
      <c r="A335" s="3" t="s">
        <v>331</v>
      </c>
      <c r="B335" s="4">
        <v>6859</v>
      </c>
      <c r="E335" s="1" t="s">
        <v>329</v>
      </c>
      <c r="F335" s="1" t="s">
        <v>940</v>
      </c>
    </row>
    <row r="336" spans="1:6" x14ac:dyDescent="0.3">
      <c r="A336" s="1" t="s">
        <v>332</v>
      </c>
      <c r="B336" s="2">
        <v>13276</v>
      </c>
      <c r="E336" s="3" t="s">
        <v>330</v>
      </c>
      <c r="F336" s="3" t="s">
        <v>941</v>
      </c>
    </row>
    <row r="337" spans="1:6" x14ac:dyDescent="0.3">
      <c r="A337" s="3" t="s">
        <v>333</v>
      </c>
      <c r="B337" s="4">
        <v>9931</v>
      </c>
      <c r="E337" s="1" t="s">
        <v>331</v>
      </c>
      <c r="F337" s="1" t="s">
        <v>942</v>
      </c>
    </row>
    <row r="338" spans="1:6" x14ac:dyDescent="0.3">
      <c r="A338" s="1" t="s">
        <v>334</v>
      </c>
      <c r="B338" s="2">
        <v>115826</v>
      </c>
      <c r="E338" s="3" t="s">
        <v>332</v>
      </c>
      <c r="F338" s="3" t="s">
        <v>943</v>
      </c>
    </row>
    <row r="339" spans="1:6" x14ac:dyDescent="0.3">
      <c r="A339" s="3" t="s">
        <v>335</v>
      </c>
      <c r="B339" s="4">
        <v>21482</v>
      </c>
      <c r="E339" s="1" t="s">
        <v>333</v>
      </c>
      <c r="F339" s="1" t="s">
        <v>944</v>
      </c>
    </row>
    <row r="340" spans="1:6" x14ac:dyDescent="0.3">
      <c r="A340" s="1" t="s">
        <v>336</v>
      </c>
      <c r="B340" s="2">
        <v>21512</v>
      </c>
      <c r="E340" s="3" t="s">
        <v>334</v>
      </c>
      <c r="F340" s="3" t="s">
        <v>945</v>
      </c>
    </row>
    <row r="341" spans="1:6" x14ac:dyDescent="0.3">
      <c r="A341" s="3" t="s">
        <v>337</v>
      </c>
      <c r="B341" s="4">
        <v>6614</v>
      </c>
      <c r="E341" s="1" t="s">
        <v>335</v>
      </c>
      <c r="F341" s="1" t="s">
        <v>946</v>
      </c>
    </row>
    <row r="342" spans="1:6" x14ac:dyDescent="0.3">
      <c r="A342" s="1" t="s">
        <v>338</v>
      </c>
      <c r="B342" s="2">
        <v>17638</v>
      </c>
      <c r="E342" s="3" t="s">
        <v>336</v>
      </c>
      <c r="F342" s="3" t="s">
        <v>947</v>
      </c>
    </row>
    <row r="343" spans="1:6" x14ac:dyDescent="0.3">
      <c r="A343" s="3" t="s">
        <v>339</v>
      </c>
      <c r="B343" s="4">
        <v>11992</v>
      </c>
      <c r="E343" s="3" t="s">
        <v>337</v>
      </c>
      <c r="F343" s="3" t="s">
        <v>948</v>
      </c>
    </row>
    <row r="344" spans="1:6" x14ac:dyDescent="0.3">
      <c r="A344" s="1" t="s">
        <v>340</v>
      </c>
      <c r="B344" s="2">
        <v>10069</v>
      </c>
      <c r="E344" s="1" t="s">
        <v>338</v>
      </c>
      <c r="F344" s="1" t="s">
        <v>949</v>
      </c>
    </row>
    <row r="345" spans="1:6" x14ac:dyDescent="0.3">
      <c r="A345" s="3" t="s">
        <v>341</v>
      </c>
      <c r="B345" s="4">
        <v>443</v>
      </c>
      <c r="E345" s="3" t="s">
        <v>339</v>
      </c>
      <c r="F345" s="3" t="s">
        <v>950</v>
      </c>
    </row>
    <row r="346" spans="1:6" x14ac:dyDescent="0.3">
      <c r="A346" s="1" t="s">
        <v>342</v>
      </c>
      <c r="B346" s="2">
        <v>7455</v>
      </c>
      <c r="E346" s="1" t="s">
        <v>340</v>
      </c>
      <c r="F346" s="1" t="s">
        <v>951</v>
      </c>
    </row>
    <row r="347" spans="1:6" x14ac:dyDescent="0.3">
      <c r="A347" s="3" t="s">
        <v>343</v>
      </c>
      <c r="B347" s="4">
        <v>12461</v>
      </c>
      <c r="E347" s="1" t="s">
        <v>341</v>
      </c>
      <c r="F347" s="1" t="s">
        <v>952</v>
      </c>
    </row>
    <row r="348" spans="1:6" x14ac:dyDescent="0.3">
      <c r="A348" s="1" t="s">
        <v>344</v>
      </c>
      <c r="B348" s="2">
        <v>315</v>
      </c>
      <c r="E348" s="3" t="s">
        <v>342</v>
      </c>
      <c r="F348" s="3" t="s">
        <v>953</v>
      </c>
    </row>
    <row r="349" spans="1:6" x14ac:dyDescent="0.3">
      <c r="A349" s="3" t="s">
        <v>345</v>
      </c>
      <c r="B349" s="4">
        <v>7769</v>
      </c>
      <c r="E349" s="1" t="s">
        <v>343</v>
      </c>
      <c r="F349" s="1" t="s">
        <v>954</v>
      </c>
    </row>
    <row r="350" spans="1:6" x14ac:dyDescent="0.3">
      <c r="A350" s="1" t="s">
        <v>346</v>
      </c>
      <c r="B350" s="2">
        <v>7717</v>
      </c>
      <c r="E350" s="3" t="s">
        <v>344</v>
      </c>
      <c r="F350" s="3" t="s">
        <v>955</v>
      </c>
    </row>
    <row r="351" spans="1:6" x14ac:dyDescent="0.3">
      <c r="A351" s="3" t="s">
        <v>347</v>
      </c>
      <c r="B351" s="4">
        <v>11937</v>
      </c>
      <c r="E351" s="1" t="s">
        <v>345</v>
      </c>
      <c r="F351" s="1" t="s">
        <v>956</v>
      </c>
    </row>
    <row r="352" spans="1:6" x14ac:dyDescent="0.3">
      <c r="A352" s="1" t="s">
        <v>348</v>
      </c>
      <c r="B352" s="2">
        <v>11229</v>
      </c>
      <c r="E352" s="3" t="s">
        <v>346</v>
      </c>
      <c r="F352" s="3" t="s">
        <v>957</v>
      </c>
    </row>
    <row r="353" spans="1:6" x14ac:dyDescent="0.3">
      <c r="A353" s="3" t="s">
        <v>349</v>
      </c>
      <c r="B353" s="4">
        <v>14009</v>
      </c>
      <c r="E353" s="1" t="s">
        <v>347</v>
      </c>
      <c r="F353" s="1" t="s">
        <v>958</v>
      </c>
    </row>
    <row r="354" spans="1:6" x14ac:dyDescent="0.3">
      <c r="A354" s="1" t="s">
        <v>350</v>
      </c>
      <c r="B354" s="2">
        <v>4949</v>
      </c>
      <c r="E354" s="3" t="s">
        <v>348</v>
      </c>
      <c r="F354" s="3" t="s">
        <v>959</v>
      </c>
    </row>
    <row r="355" spans="1:6" x14ac:dyDescent="0.3">
      <c r="A355" s="3" t="s">
        <v>351</v>
      </c>
      <c r="B355" s="4">
        <v>8436</v>
      </c>
      <c r="E355" s="1" t="s">
        <v>349</v>
      </c>
      <c r="F355" s="1" t="s">
        <v>960</v>
      </c>
    </row>
    <row r="356" spans="1:6" x14ac:dyDescent="0.3">
      <c r="A356" s="1" t="s">
        <v>352</v>
      </c>
      <c r="B356" s="2">
        <v>3881</v>
      </c>
      <c r="E356" s="3" t="s">
        <v>350</v>
      </c>
      <c r="F356" s="3" t="s">
        <v>961</v>
      </c>
    </row>
    <row r="357" spans="1:6" x14ac:dyDescent="0.3">
      <c r="A357" s="3" t="s">
        <v>353</v>
      </c>
      <c r="B357" s="4">
        <v>70083</v>
      </c>
      <c r="E357" s="1" t="s">
        <v>351</v>
      </c>
      <c r="F357" s="1" t="s">
        <v>962</v>
      </c>
    </row>
    <row r="358" spans="1:6" x14ac:dyDescent="0.3">
      <c r="A358" s="1" t="s">
        <v>354</v>
      </c>
      <c r="B358" s="2">
        <v>11565</v>
      </c>
      <c r="E358" s="3" t="s">
        <v>352</v>
      </c>
      <c r="F358" s="3" t="s">
        <v>963</v>
      </c>
    </row>
    <row r="359" spans="1:6" x14ac:dyDescent="0.3">
      <c r="A359" s="3" t="s">
        <v>355</v>
      </c>
      <c r="B359" s="4">
        <v>4399</v>
      </c>
      <c r="E359" s="1" t="s">
        <v>353</v>
      </c>
      <c r="F359" s="1" t="s">
        <v>964</v>
      </c>
    </row>
    <row r="360" spans="1:6" x14ac:dyDescent="0.3">
      <c r="A360" s="1" t="s">
        <v>356</v>
      </c>
      <c r="B360" s="2">
        <v>18266</v>
      </c>
      <c r="E360" s="3" t="s">
        <v>354</v>
      </c>
      <c r="F360" s="3" t="s">
        <v>965</v>
      </c>
    </row>
    <row r="361" spans="1:6" x14ac:dyDescent="0.3">
      <c r="A361" s="3" t="s">
        <v>357</v>
      </c>
      <c r="B361" s="4">
        <v>12574</v>
      </c>
      <c r="E361" s="1" t="s">
        <v>355</v>
      </c>
      <c r="F361" s="1" t="s">
        <v>966</v>
      </c>
    </row>
    <row r="362" spans="1:6" x14ac:dyDescent="0.3">
      <c r="A362" s="1" t="s">
        <v>358</v>
      </c>
      <c r="B362" s="2">
        <v>4518</v>
      </c>
      <c r="E362" s="3" t="s">
        <v>356</v>
      </c>
      <c r="F362" s="3" t="s">
        <v>967</v>
      </c>
    </row>
    <row r="363" spans="1:6" x14ac:dyDescent="0.3">
      <c r="A363" s="3" t="s">
        <v>359</v>
      </c>
      <c r="B363" s="4">
        <v>7036</v>
      </c>
      <c r="E363" s="1" t="s">
        <v>357</v>
      </c>
      <c r="F363" s="1" t="s">
        <v>968</v>
      </c>
    </row>
    <row r="364" spans="1:6" x14ac:dyDescent="0.3">
      <c r="A364" s="1" t="s">
        <v>360</v>
      </c>
      <c r="B364" s="2">
        <v>4</v>
      </c>
      <c r="E364" s="3" t="s">
        <v>358</v>
      </c>
      <c r="F364" s="3" t="s">
        <v>969</v>
      </c>
    </row>
    <row r="365" spans="1:6" x14ac:dyDescent="0.3">
      <c r="A365" s="3" t="s">
        <v>361</v>
      </c>
      <c r="B365" s="4">
        <v>866</v>
      </c>
      <c r="E365" s="1" t="s">
        <v>359</v>
      </c>
      <c r="F365" s="1" t="s">
        <v>970</v>
      </c>
    </row>
    <row r="366" spans="1:6" x14ac:dyDescent="0.3">
      <c r="A366" s="1" t="s">
        <v>362</v>
      </c>
      <c r="B366" s="2">
        <v>360</v>
      </c>
      <c r="E366" s="3" t="s">
        <v>360</v>
      </c>
      <c r="F366" s="3" t="s">
        <v>971</v>
      </c>
    </row>
    <row r="367" spans="1:6" x14ac:dyDescent="0.3">
      <c r="A367" s="3" t="s">
        <v>363</v>
      </c>
      <c r="B367" s="4">
        <v>15234</v>
      </c>
      <c r="E367" s="1" t="s">
        <v>361</v>
      </c>
      <c r="F367" s="1" t="s">
        <v>972</v>
      </c>
    </row>
    <row r="368" spans="1:6" x14ac:dyDescent="0.3">
      <c r="A368" s="1" t="s">
        <v>364</v>
      </c>
      <c r="B368" s="2">
        <v>142</v>
      </c>
      <c r="E368" s="3" t="s">
        <v>362</v>
      </c>
      <c r="F368" s="3" t="s">
        <v>971</v>
      </c>
    </row>
    <row r="369" spans="1:6" x14ac:dyDescent="0.3">
      <c r="A369" s="3" t="s">
        <v>365</v>
      </c>
      <c r="B369" s="4">
        <v>1592</v>
      </c>
      <c r="E369" s="1" t="s">
        <v>363</v>
      </c>
      <c r="F369" s="1" t="s">
        <v>973</v>
      </c>
    </row>
    <row r="370" spans="1:6" x14ac:dyDescent="0.3">
      <c r="A370" s="1" t="s">
        <v>366</v>
      </c>
      <c r="B370" s="2">
        <v>325</v>
      </c>
      <c r="E370" s="3" t="s">
        <v>364</v>
      </c>
      <c r="F370" s="3" t="s">
        <v>941</v>
      </c>
    </row>
    <row r="371" spans="1:6" x14ac:dyDescent="0.3">
      <c r="A371" s="3" t="s">
        <v>367</v>
      </c>
      <c r="B371" s="4">
        <v>6989</v>
      </c>
      <c r="E371" s="1" t="s">
        <v>365</v>
      </c>
      <c r="F371" s="1" t="s">
        <v>974</v>
      </c>
    </row>
    <row r="372" spans="1:6" x14ac:dyDescent="0.3">
      <c r="A372" s="1" t="s">
        <v>368</v>
      </c>
      <c r="B372" s="2">
        <v>175</v>
      </c>
      <c r="E372" s="3" t="s">
        <v>366</v>
      </c>
      <c r="F372" s="3" t="s">
        <v>943</v>
      </c>
    </row>
    <row r="373" spans="1:6" x14ac:dyDescent="0.3">
      <c r="A373" s="3" t="s">
        <v>369</v>
      </c>
      <c r="B373" s="4">
        <v>20014</v>
      </c>
      <c r="E373" s="1" t="s">
        <v>367</v>
      </c>
      <c r="F373" s="1" t="s">
        <v>975</v>
      </c>
    </row>
    <row r="374" spans="1:6" x14ac:dyDescent="0.3">
      <c r="A374" s="1" t="s">
        <v>370</v>
      </c>
      <c r="B374" s="2">
        <v>8005</v>
      </c>
      <c r="E374" s="3" t="s">
        <v>368</v>
      </c>
      <c r="F374" s="3" t="s">
        <v>942</v>
      </c>
    </row>
    <row r="375" spans="1:6" x14ac:dyDescent="0.3">
      <c r="A375" s="3" t="s">
        <v>371</v>
      </c>
      <c r="B375" s="4">
        <v>9628</v>
      </c>
      <c r="E375" s="1" t="s">
        <v>369</v>
      </c>
      <c r="F375" s="1" t="s">
        <v>976</v>
      </c>
    </row>
    <row r="376" spans="1:6" x14ac:dyDescent="0.3">
      <c r="A376" s="1" t="s">
        <v>372</v>
      </c>
      <c r="B376" s="2">
        <v>15264</v>
      </c>
      <c r="E376" s="3" t="s">
        <v>370</v>
      </c>
      <c r="F376" s="3" t="s">
        <v>977</v>
      </c>
    </row>
    <row r="377" spans="1:6" x14ac:dyDescent="0.3">
      <c r="A377" s="3" t="s">
        <v>373</v>
      </c>
      <c r="B377" s="4">
        <v>121</v>
      </c>
      <c r="E377" s="1" t="s">
        <v>371</v>
      </c>
      <c r="F377" s="1" t="s">
        <v>955</v>
      </c>
    </row>
    <row r="378" spans="1:6" x14ac:dyDescent="0.3">
      <c r="A378" s="1" t="s">
        <v>374</v>
      </c>
      <c r="B378" s="2">
        <v>8649</v>
      </c>
      <c r="E378" s="3" t="s">
        <v>372</v>
      </c>
      <c r="F378" s="3" t="s">
        <v>952</v>
      </c>
    </row>
    <row r="379" spans="1:6" x14ac:dyDescent="0.3">
      <c r="A379" s="3" t="s">
        <v>375</v>
      </c>
      <c r="B379" s="4">
        <v>6431</v>
      </c>
      <c r="E379" s="1" t="s">
        <v>373</v>
      </c>
      <c r="F379" s="1" t="s">
        <v>978</v>
      </c>
    </row>
    <row r="380" spans="1:6" x14ac:dyDescent="0.3">
      <c r="A380" s="1" t="s">
        <v>376</v>
      </c>
      <c r="B380" s="2">
        <v>846</v>
      </c>
      <c r="E380" s="3" t="s">
        <v>374</v>
      </c>
      <c r="F380" s="3" t="s">
        <v>979</v>
      </c>
    </row>
    <row r="381" spans="1:6" x14ac:dyDescent="0.3">
      <c r="A381" s="3" t="s">
        <v>377</v>
      </c>
      <c r="B381" s="4">
        <v>8938</v>
      </c>
      <c r="E381" s="1" t="s">
        <v>375</v>
      </c>
      <c r="F381" s="1" t="s">
        <v>980</v>
      </c>
    </row>
    <row r="382" spans="1:6" x14ac:dyDescent="0.3">
      <c r="A382" s="1" t="s">
        <v>378</v>
      </c>
      <c r="B382" s="2">
        <v>7403</v>
      </c>
      <c r="E382" s="3" t="s">
        <v>376</v>
      </c>
      <c r="F382" s="3" t="s">
        <v>981</v>
      </c>
    </row>
    <row r="383" spans="1:6" x14ac:dyDescent="0.3">
      <c r="A383" s="3" t="s">
        <v>379</v>
      </c>
      <c r="B383" s="4">
        <v>3834</v>
      </c>
      <c r="E383" s="1" t="s">
        <v>377</v>
      </c>
      <c r="F383" s="1" t="s">
        <v>982</v>
      </c>
    </row>
    <row r="384" spans="1:6" x14ac:dyDescent="0.3">
      <c r="A384" s="1" t="s">
        <v>380</v>
      </c>
      <c r="B384" s="2">
        <v>4826</v>
      </c>
      <c r="E384" s="3" t="s">
        <v>378</v>
      </c>
      <c r="F384" s="3" t="s">
        <v>983</v>
      </c>
    </row>
    <row r="385" spans="1:6" x14ac:dyDescent="0.3">
      <c r="A385" s="3" t="s">
        <v>381</v>
      </c>
      <c r="B385" s="4">
        <v>3457</v>
      </c>
      <c r="E385" s="1" t="s">
        <v>379</v>
      </c>
      <c r="F385" s="1" t="s">
        <v>984</v>
      </c>
    </row>
    <row r="386" spans="1:6" x14ac:dyDescent="0.3">
      <c r="A386" s="1" t="s">
        <v>382</v>
      </c>
      <c r="B386" s="2">
        <v>4619</v>
      </c>
      <c r="E386" s="3" t="s">
        <v>380</v>
      </c>
      <c r="F386" s="3" t="s">
        <v>985</v>
      </c>
    </row>
    <row r="387" spans="1:6" x14ac:dyDescent="0.3">
      <c r="A387" s="3" t="s">
        <v>383</v>
      </c>
      <c r="B387" s="4">
        <v>12279</v>
      </c>
      <c r="E387" s="1" t="s">
        <v>381</v>
      </c>
      <c r="F387" s="1" t="s">
        <v>986</v>
      </c>
    </row>
    <row r="388" spans="1:6" x14ac:dyDescent="0.3">
      <c r="A388" s="1" t="s">
        <v>384</v>
      </c>
      <c r="B388" s="2">
        <v>300</v>
      </c>
      <c r="E388" s="3" t="s">
        <v>382</v>
      </c>
      <c r="F388" s="3" t="s">
        <v>987</v>
      </c>
    </row>
    <row r="389" spans="1:6" x14ac:dyDescent="0.3">
      <c r="A389" s="3" t="s">
        <v>385</v>
      </c>
      <c r="B389" s="4">
        <v>11148</v>
      </c>
      <c r="E389" s="1" t="s">
        <v>383</v>
      </c>
      <c r="F389" s="1" t="s">
        <v>988</v>
      </c>
    </row>
    <row r="390" spans="1:6" x14ac:dyDescent="0.3">
      <c r="A390" s="1" t="s">
        <v>386</v>
      </c>
      <c r="B390" s="2">
        <v>417</v>
      </c>
      <c r="E390" s="3" t="s">
        <v>384</v>
      </c>
      <c r="F390" s="3" t="s">
        <v>989</v>
      </c>
    </row>
    <row r="391" spans="1:6" x14ac:dyDescent="0.3">
      <c r="A391" s="3" t="s">
        <v>387</v>
      </c>
      <c r="B391" s="4">
        <v>4466</v>
      </c>
      <c r="E391" s="1" t="s">
        <v>385</v>
      </c>
      <c r="F391" s="1" t="s">
        <v>990</v>
      </c>
    </row>
    <row r="392" spans="1:6" x14ac:dyDescent="0.3">
      <c r="A392" s="1" t="s">
        <v>388</v>
      </c>
      <c r="B392" s="2">
        <v>5600</v>
      </c>
      <c r="E392" s="3" t="s">
        <v>386</v>
      </c>
      <c r="F392" s="3" t="s">
        <v>991</v>
      </c>
    </row>
    <row r="393" spans="1:6" x14ac:dyDescent="0.3">
      <c r="A393" s="3" t="s">
        <v>389</v>
      </c>
      <c r="B393" s="4">
        <v>5781</v>
      </c>
      <c r="E393" s="1" t="s">
        <v>387</v>
      </c>
      <c r="F393" s="1" t="s">
        <v>992</v>
      </c>
    </row>
    <row r="394" spans="1:6" x14ac:dyDescent="0.3">
      <c r="A394" s="1" t="s">
        <v>390</v>
      </c>
      <c r="B394" s="2">
        <v>8029</v>
      </c>
      <c r="E394" s="3" t="s">
        <v>388</v>
      </c>
      <c r="F394" s="3" t="s">
        <v>993</v>
      </c>
    </row>
    <row r="395" spans="1:6" x14ac:dyDescent="0.3">
      <c r="A395" s="3" t="s">
        <v>391</v>
      </c>
      <c r="B395" s="4">
        <v>5224</v>
      </c>
      <c r="E395" s="3" t="s">
        <v>389</v>
      </c>
      <c r="F395" s="3" t="s">
        <v>994</v>
      </c>
    </row>
    <row r="396" spans="1:6" x14ac:dyDescent="0.3">
      <c r="A396" s="1" t="s">
        <v>392</v>
      </c>
      <c r="B396" s="2">
        <v>14146</v>
      </c>
      <c r="E396" s="1" t="s">
        <v>390</v>
      </c>
      <c r="F396" s="1" t="s">
        <v>995</v>
      </c>
    </row>
    <row r="397" spans="1:6" x14ac:dyDescent="0.3">
      <c r="A397" s="3" t="s">
        <v>393</v>
      </c>
      <c r="B397" s="4">
        <v>4143</v>
      </c>
      <c r="E397" s="1" t="s">
        <v>391</v>
      </c>
      <c r="F397" s="1" t="s">
        <v>996</v>
      </c>
    </row>
    <row r="398" spans="1:6" x14ac:dyDescent="0.3">
      <c r="A398" s="1" t="s">
        <v>394</v>
      </c>
      <c r="B398" s="2">
        <v>50734</v>
      </c>
      <c r="E398" s="3" t="s">
        <v>392</v>
      </c>
      <c r="F398" s="3" t="s">
        <v>997</v>
      </c>
    </row>
    <row r="399" spans="1:6" x14ac:dyDescent="0.3">
      <c r="A399" s="3" t="s">
        <v>395</v>
      </c>
      <c r="B399" s="4">
        <v>6853</v>
      </c>
      <c r="E399" s="1" t="s">
        <v>393</v>
      </c>
      <c r="F399" s="1" t="s">
        <v>998</v>
      </c>
    </row>
    <row r="400" spans="1:6" x14ac:dyDescent="0.3">
      <c r="A400" s="1" t="s">
        <v>396</v>
      </c>
      <c r="B400" s="2">
        <v>13001</v>
      </c>
      <c r="E400" s="3" t="s">
        <v>394</v>
      </c>
      <c r="F400" s="3" t="s">
        <v>999</v>
      </c>
    </row>
    <row r="401" spans="1:6" x14ac:dyDescent="0.3">
      <c r="A401" s="3" t="s">
        <v>397</v>
      </c>
      <c r="B401" s="4">
        <v>3268</v>
      </c>
      <c r="E401" s="1" t="s">
        <v>395</v>
      </c>
      <c r="F401" s="1" t="s">
        <v>1000</v>
      </c>
    </row>
    <row r="402" spans="1:6" x14ac:dyDescent="0.3">
      <c r="A402" s="1" t="s">
        <v>398</v>
      </c>
      <c r="B402" s="2">
        <v>37137</v>
      </c>
      <c r="E402" s="3" t="s">
        <v>396</v>
      </c>
      <c r="F402" s="3" t="s">
        <v>1001</v>
      </c>
    </row>
    <row r="403" spans="1:6" x14ac:dyDescent="0.3">
      <c r="A403" s="3" t="s">
        <v>399</v>
      </c>
      <c r="B403" s="4">
        <v>13464</v>
      </c>
      <c r="E403" s="1" t="s">
        <v>397</v>
      </c>
      <c r="F403" s="1" t="s">
        <v>1002</v>
      </c>
    </row>
    <row r="404" spans="1:6" x14ac:dyDescent="0.3">
      <c r="A404" s="1" t="s">
        <v>400</v>
      </c>
      <c r="B404" s="2">
        <v>47410</v>
      </c>
      <c r="E404" s="3" t="s">
        <v>398</v>
      </c>
      <c r="F404" s="3" t="s">
        <v>972</v>
      </c>
    </row>
    <row r="405" spans="1:6" x14ac:dyDescent="0.3">
      <c r="A405" s="3" t="s">
        <v>401</v>
      </c>
      <c r="B405" s="4">
        <v>22904</v>
      </c>
      <c r="E405" s="1" t="s">
        <v>399</v>
      </c>
      <c r="F405" s="1" t="s">
        <v>971</v>
      </c>
    </row>
    <row r="406" spans="1:6" x14ac:dyDescent="0.3">
      <c r="A406" s="1" t="s">
        <v>402</v>
      </c>
      <c r="B406" s="2">
        <v>6650</v>
      </c>
      <c r="E406" s="3" t="s">
        <v>400</v>
      </c>
      <c r="F406" s="3" t="s">
        <v>974</v>
      </c>
    </row>
    <row r="407" spans="1:6" x14ac:dyDescent="0.3">
      <c r="A407" s="3" t="s">
        <v>403</v>
      </c>
      <c r="B407" s="4">
        <v>12189</v>
      </c>
      <c r="E407" s="1" t="s">
        <v>401</v>
      </c>
      <c r="F407" s="1" t="s">
        <v>981</v>
      </c>
    </row>
    <row r="408" spans="1:6" x14ac:dyDescent="0.3">
      <c r="A408" s="1" t="s">
        <v>404</v>
      </c>
      <c r="B408" s="2">
        <v>10174</v>
      </c>
      <c r="E408" s="3" t="s">
        <v>402</v>
      </c>
      <c r="F408" s="3" t="s">
        <v>989</v>
      </c>
    </row>
    <row r="409" spans="1:6" x14ac:dyDescent="0.3">
      <c r="A409" s="3" t="s">
        <v>405</v>
      </c>
      <c r="B409" s="4">
        <v>2832</v>
      </c>
      <c r="E409" s="1" t="s">
        <v>403</v>
      </c>
      <c r="F409" s="1" t="s">
        <v>991</v>
      </c>
    </row>
    <row r="410" spans="1:6" x14ac:dyDescent="0.3">
      <c r="A410" s="1" t="s">
        <v>406</v>
      </c>
      <c r="B410" s="2">
        <v>4472</v>
      </c>
      <c r="E410" s="3" t="s">
        <v>404</v>
      </c>
      <c r="F410" s="3" t="s">
        <v>1003</v>
      </c>
    </row>
    <row r="411" spans="1:6" x14ac:dyDescent="0.3">
      <c r="A411" s="3" t="s">
        <v>407</v>
      </c>
      <c r="B411" s="4">
        <v>5010</v>
      </c>
      <c r="E411" s="1" t="s">
        <v>405</v>
      </c>
      <c r="F411" s="1" t="s">
        <v>1004</v>
      </c>
    </row>
    <row r="412" spans="1:6" x14ac:dyDescent="0.3">
      <c r="A412" s="1" t="s">
        <v>408</v>
      </c>
      <c r="B412" s="2">
        <v>3061</v>
      </c>
      <c r="E412" s="3" t="s">
        <v>406</v>
      </c>
      <c r="F412" s="3" t="s">
        <v>1005</v>
      </c>
    </row>
    <row r="413" spans="1:6" x14ac:dyDescent="0.3">
      <c r="A413" s="3" t="s">
        <v>409</v>
      </c>
      <c r="B413" s="4">
        <v>4417</v>
      </c>
      <c r="E413" s="1" t="s">
        <v>407</v>
      </c>
      <c r="F413" s="1" t="s">
        <v>1006</v>
      </c>
    </row>
    <row r="414" spans="1:6" x14ac:dyDescent="0.3">
      <c r="A414" s="1" t="s">
        <v>410</v>
      </c>
      <c r="B414" s="2">
        <v>13933</v>
      </c>
      <c r="E414" s="3" t="s">
        <v>408</v>
      </c>
      <c r="F414" s="3" t="s">
        <v>1007</v>
      </c>
    </row>
    <row r="415" spans="1:6" x14ac:dyDescent="0.3">
      <c r="A415" s="3" t="s">
        <v>411</v>
      </c>
      <c r="B415" s="4">
        <v>4619</v>
      </c>
      <c r="E415" s="1" t="s">
        <v>409</v>
      </c>
      <c r="F415" s="1" t="s">
        <v>1008</v>
      </c>
    </row>
    <row r="416" spans="1:6" x14ac:dyDescent="0.3">
      <c r="A416" s="1" t="s">
        <v>412</v>
      </c>
      <c r="B416" s="2">
        <v>4103</v>
      </c>
      <c r="E416" s="3" t="s">
        <v>410</v>
      </c>
      <c r="F416" s="3" t="s">
        <v>1009</v>
      </c>
    </row>
    <row r="417" spans="1:6" x14ac:dyDescent="0.3">
      <c r="A417" s="3" t="s">
        <v>413</v>
      </c>
      <c r="B417" s="4">
        <v>4973</v>
      </c>
      <c r="E417" s="1" t="s">
        <v>411</v>
      </c>
      <c r="F417" s="1" t="s">
        <v>1010</v>
      </c>
    </row>
    <row r="418" spans="1:6" x14ac:dyDescent="0.3">
      <c r="A418" s="1" t="s">
        <v>414</v>
      </c>
      <c r="B418" s="2">
        <v>2489</v>
      </c>
      <c r="E418" s="3" t="s">
        <v>412</v>
      </c>
      <c r="F418" s="3" t="s">
        <v>1011</v>
      </c>
    </row>
    <row r="419" spans="1:6" x14ac:dyDescent="0.3">
      <c r="A419" s="3" t="s">
        <v>415</v>
      </c>
      <c r="B419" s="4">
        <v>3821</v>
      </c>
      <c r="E419" s="1" t="s">
        <v>413</v>
      </c>
      <c r="F419" s="1" t="s">
        <v>1012</v>
      </c>
    </row>
    <row r="420" spans="1:6" x14ac:dyDescent="0.3">
      <c r="A420" s="1" t="s">
        <v>416</v>
      </c>
      <c r="B420" s="2">
        <v>6330</v>
      </c>
      <c r="E420" s="3" t="s">
        <v>414</v>
      </c>
      <c r="F420" s="3" t="s">
        <v>1013</v>
      </c>
    </row>
    <row r="421" spans="1:6" x14ac:dyDescent="0.3">
      <c r="A421" s="3" t="s">
        <v>417</v>
      </c>
      <c r="B421" s="4">
        <v>10639</v>
      </c>
      <c r="E421" s="1" t="s">
        <v>415</v>
      </c>
      <c r="F421" s="1" t="s">
        <v>1014</v>
      </c>
    </row>
    <row r="422" spans="1:6" x14ac:dyDescent="0.3">
      <c r="A422" s="1" t="s">
        <v>418</v>
      </c>
      <c r="B422" s="2">
        <v>3747</v>
      </c>
      <c r="E422" s="3" t="s">
        <v>416</v>
      </c>
      <c r="F422" s="3" t="s">
        <v>1015</v>
      </c>
    </row>
    <row r="423" spans="1:6" x14ac:dyDescent="0.3">
      <c r="A423" s="3" t="s">
        <v>419</v>
      </c>
      <c r="B423" s="4">
        <v>5654</v>
      </c>
      <c r="E423" s="1" t="s">
        <v>417</v>
      </c>
      <c r="F423" s="1" t="s">
        <v>1016</v>
      </c>
    </row>
    <row r="424" spans="1:6" x14ac:dyDescent="0.3">
      <c r="A424" s="1" t="s">
        <v>420</v>
      </c>
      <c r="B424" s="2">
        <v>3089</v>
      </c>
      <c r="E424" s="3" t="s">
        <v>418</v>
      </c>
      <c r="F424" s="3" t="s">
        <v>1017</v>
      </c>
    </row>
    <row r="425" spans="1:6" x14ac:dyDescent="0.3">
      <c r="A425" s="3" t="s">
        <v>421</v>
      </c>
      <c r="B425" s="4">
        <v>18071</v>
      </c>
      <c r="E425" s="1" t="s">
        <v>419</v>
      </c>
      <c r="F425" s="1" t="s">
        <v>1018</v>
      </c>
    </row>
    <row r="426" spans="1:6" x14ac:dyDescent="0.3">
      <c r="A426" s="1" t="s">
        <v>422</v>
      </c>
      <c r="B426" s="2">
        <v>7700</v>
      </c>
      <c r="E426" s="3" t="s">
        <v>420</v>
      </c>
      <c r="F426" s="3" t="s">
        <v>1019</v>
      </c>
    </row>
    <row r="427" spans="1:6" x14ac:dyDescent="0.3">
      <c r="A427" s="3" t="s">
        <v>423</v>
      </c>
      <c r="B427" s="4">
        <v>10654</v>
      </c>
      <c r="E427" s="1" t="s">
        <v>421</v>
      </c>
      <c r="F427" s="1" t="s">
        <v>1020</v>
      </c>
    </row>
    <row r="428" spans="1:6" x14ac:dyDescent="0.3">
      <c r="A428" s="1" t="s">
        <v>424</v>
      </c>
      <c r="B428" s="2">
        <v>7000</v>
      </c>
      <c r="E428" s="3" t="s">
        <v>422</v>
      </c>
      <c r="F428" s="3" t="s">
        <v>1021</v>
      </c>
    </row>
    <row r="429" spans="1:6" x14ac:dyDescent="0.3">
      <c r="A429" s="3" t="s">
        <v>425</v>
      </c>
      <c r="B429" s="4">
        <v>7368</v>
      </c>
      <c r="E429" s="1" t="s">
        <v>423</v>
      </c>
      <c r="F429" s="1" t="s">
        <v>1022</v>
      </c>
    </row>
    <row r="430" spans="1:6" x14ac:dyDescent="0.3">
      <c r="A430" s="1" t="s">
        <v>426</v>
      </c>
      <c r="B430" s="2">
        <v>14953</v>
      </c>
      <c r="E430" s="3" t="s">
        <v>424</v>
      </c>
      <c r="F430" s="3" t="s">
        <v>1023</v>
      </c>
    </row>
    <row r="431" spans="1:6" x14ac:dyDescent="0.3">
      <c r="A431" s="3" t="s">
        <v>427</v>
      </c>
      <c r="B431" s="4">
        <v>3904</v>
      </c>
      <c r="E431" s="1" t="s">
        <v>425</v>
      </c>
      <c r="F431" s="1" t="s">
        <v>1024</v>
      </c>
    </row>
    <row r="432" spans="1:6" x14ac:dyDescent="0.3">
      <c r="A432" s="1" t="s">
        <v>428</v>
      </c>
      <c r="B432" s="2">
        <v>6538</v>
      </c>
      <c r="E432" s="3" t="s">
        <v>426</v>
      </c>
      <c r="F432" s="3" t="s">
        <v>1025</v>
      </c>
    </row>
    <row r="433" spans="1:6" x14ac:dyDescent="0.3">
      <c r="A433" s="3" t="s">
        <v>429</v>
      </c>
      <c r="B433" s="4">
        <v>9514</v>
      </c>
      <c r="E433" s="1" t="s">
        <v>427</v>
      </c>
      <c r="F433" s="1" t="s">
        <v>1026</v>
      </c>
    </row>
    <row r="434" spans="1:6" x14ac:dyDescent="0.3">
      <c r="A434" s="1" t="s">
        <v>430</v>
      </c>
      <c r="B434" s="2">
        <v>11004</v>
      </c>
      <c r="E434" s="3" t="s">
        <v>428</v>
      </c>
      <c r="F434" s="3" t="s">
        <v>1027</v>
      </c>
    </row>
    <row r="435" spans="1:6" x14ac:dyDescent="0.3">
      <c r="A435" s="3" t="s">
        <v>431</v>
      </c>
      <c r="B435" s="4">
        <v>31263</v>
      </c>
      <c r="E435" s="1" t="s">
        <v>429</v>
      </c>
      <c r="F435" s="1" t="s">
        <v>1028</v>
      </c>
    </row>
    <row r="436" spans="1:6" x14ac:dyDescent="0.3">
      <c r="A436" s="1" t="s">
        <v>432</v>
      </c>
      <c r="B436" s="2">
        <v>7633</v>
      </c>
      <c r="E436" s="3" t="s">
        <v>430</v>
      </c>
      <c r="F436" s="3" t="s">
        <v>1029</v>
      </c>
    </row>
    <row r="437" spans="1:6" x14ac:dyDescent="0.3">
      <c r="A437" s="3" t="s">
        <v>433</v>
      </c>
      <c r="B437" s="4">
        <v>98829</v>
      </c>
      <c r="E437" s="1" t="s">
        <v>431</v>
      </c>
      <c r="F437" s="1" t="s">
        <v>1030</v>
      </c>
    </row>
    <row r="438" spans="1:6" x14ac:dyDescent="0.3">
      <c r="A438" s="1" t="s">
        <v>434</v>
      </c>
      <c r="B438" s="2">
        <v>18354</v>
      </c>
      <c r="E438" s="1" t="s">
        <v>432</v>
      </c>
      <c r="F438" s="1" t="s">
        <v>1031</v>
      </c>
    </row>
    <row r="439" spans="1:6" x14ac:dyDescent="0.3">
      <c r="A439" s="3" t="s">
        <v>435</v>
      </c>
      <c r="B439" s="4">
        <v>13188</v>
      </c>
      <c r="E439" s="3" t="s">
        <v>433</v>
      </c>
      <c r="F439" s="3" t="s">
        <v>1032</v>
      </c>
    </row>
    <row r="440" spans="1:6" x14ac:dyDescent="0.3">
      <c r="A440" s="1" t="s">
        <v>436</v>
      </c>
      <c r="B440" s="2">
        <v>36920</v>
      </c>
      <c r="E440" s="1" t="s">
        <v>434</v>
      </c>
      <c r="F440" s="1" t="s">
        <v>1033</v>
      </c>
    </row>
    <row r="441" spans="1:6" x14ac:dyDescent="0.3">
      <c r="A441" s="3" t="s">
        <v>437</v>
      </c>
      <c r="B441" s="4">
        <v>13834</v>
      </c>
      <c r="E441" s="3" t="s">
        <v>435</v>
      </c>
      <c r="F441" s="3" t="s">
        <v>1034</v>
      </c>
    </row>
    <row r="442" spans="1:6" x14ac:dyDescent="0.3">
      <c r="A442" s="1" t="s">
        <v>438</v>
      </c>
      <c r="B442" s="2">
        <v>13275</v>
      </c>
      <c r="E442" s="1" t="s">
        <v>436</v>
      </c>
      <c r="F442" s="1" t="s">
        <v>1035</v>
      </c>
    </row>
    <row r="443" spans="1:6" x14ac:dyDescent="0.3">
      <c r="A443" s="3" t="s">
        <v>439</v>
      </c>
      <c r="B443" s="4">
        <v>12443</v>
      </c>
      <c r="E443" s="3" t="s">
        <v>437</v>
      </c>
      <c r="F443" s="3" t="s">
        <v>1036</v>
      </c>
    </row>
    <row r="444" spans="1:6" x14ac:dyDescent="0.3">
      <c r="A444" s="1" t="s">
        <v>440</v>
      </c>
      <c r="B444" s="2">
        <v>16885</v>
      </c>
      <c r="E444" s="1" t="s">
        <v>438</v>
      </c>
      <c r="F444" s="1" t="s">
        <v>1037</v>
      </c>
    </row>
    <row r="445" spans="1:6" x14ac:dyDescent="0.3">
      <c r="A445" s="3" t="s">
        <v>441</v>
      </c>
      <c r="B445" s="4">
        <v>11272</v>
      </c>
      <c r="E445" s="3" t="s">
        <v>439</v>
      </c>
      <c r="F445" s="3" t="s">
        <v>1038</v>
      </c>
    </row>
    <row r="446" spans="1:6" x14ac:dyDescent="0.3">
      <c r="A446" s="1" t="s">
        <v>442</v>
      </c>
      <c r="B446" s="2">
        <v>18902</v>
      </c>
      <c r="E446" s="1" t="s">
        <v>440</v>
      </c>
      <c r="F446" s="1" t="s">
        <v>1039</v>
      </c>
    </row>
    <row r="447" spans="1:6" x14ac:dyDescent="0.3">
      <c r="A447" s="3" t="s">
        <v>443</v>
      </c>
      <c r="B447" s="4">
        <v>7875</v>
      </c>
      <c r="E447" s="3" t="s">
        <v>441</v>
      </c>
      <c r="F447" s="3" t="s">
        <v>1040</v>
      </c>
    </row>
    <row r="448" spans="1:6" x14ac:dyDescent="0.3">
      <c r="A448" s="1" t="s">
        <v>444</v>
      </c>
      <c r="B448" s="2">
        <v>6220</v>
      </c>
      <c r="E448" s="1" t="s">
        <v>442</v>
      </c>
      <c r="F448" s="1" t="s">
        <v>1041</v>
      </c>
    </row>
    <row r="449" spans="1:6" x14ac:dyDescent="0.3">
      <c r="A449" s="3" t="s">
        <v>445</v>
      </c>
      <c r="B449" s="4">
        <v>6172</v>
      </c>
      <c r="E449" s="3" t="s">
        <v>443</v>
      </c>
      <c r="F449" s="3" t="s">
        <v>1042</v>
      </c>
    </row>
    <row r="450" spans="1:6" x14ac:dyDescent="0.3">
      <c r="A450" s="1" t="s">
        <v>446</v>
      </c>
      <c r="B450" s="2">
        <v>3725</v>
      </c>
      <c r="E450" s="1" t="s">
        <v>444</v>
      </c>
      <c r="F450" s="1" t="s">
        <v>1043</v>
      </c>
    </row>
    <row r="451" spans="1:6" x14ac:dyDescent="0.3">
      <c r="A451" s="3" t="s">
        <v>447</v>
      </c>
      <c r="B451" s="4">
        <v>4008</v>
      </c>
      <c r="E451" s="3" t="s">
        <v>445</v>
      </c>
      <c r="F451" s="3" t="s">
        <v>1044</v>
      </c>
    </row>
    <row r="452" spans="1:6" x14ac:dyDescent="0.3">
      <c r="A452" s="1" t="s">
        <v>448</v>
      </c>
      <c r="B452" s="2">
        <v>6091</v>
      </c>
      <c r="E452" s="1" t="s">
        <v>446</v>
      </c>
      <c r="F452" s="1" t="s">
        <v>1045</v>
      </c>
    </row>
    <row r="453" spans="1:6" x14ac:dyDescent="0.3">
      <c r="A453" s="3" t="s">
        <v>449</v>
      </c>
      <c r="B453" s="4">
        <v>5113</v>
      </c>
      <c r="E453" s="3" t="s">
        <v>447</v>
      </c>
      <c r="F453" s="3" t="s">
        <v>1046</v>
      </c>
    </row>
    <row r="454" spans="1:6" x14ac:dyDescent="0.3">
      <c r="A454" s="1" t="s">
        <v>450</v>
      </c>
      <c r="B454" s="2">
        <v>8571</v>
      </c>
      <c r="E454" s="1" t="s">
        <v>448</v>
      </c>
      <c r="F454" s="1" t="s">
        <v>1047</v>
      </c>
    </row>
    <row r="455" spans="1:6" x14ac:dyDescent="0.3">
      <c r="A455" s="3" t="s">
        <v>451</v>
      </c>
      <c r="B455" s="4">
        <v>15261</v>
      </c>
      <c r="E455" s="3" t="s">
        <v>449</v>
      </c>
      <c r="F455" s="3" t="s">
        <v>1048</v>
      </c>
    </row>
    <row r="456" spans="1:6" x14ac:dyDescent="0.3">
      <c r="A456" s="1" t="s">
        <v>452</v>
      </c>
      <c r="B456" s="2">
        <v>15803</v>
      </c>
      <c r="E456" s="1" t="s">
        <v>450</v>
      </c>
      <c r="F456" s="1" t="s">
        <v>1049</v>
      </c>
    </row>
    <row r="457" spans="1:6" x14ac:dyDescent="0.3">
      <c r="A457" s="3" t="s">
        <v>453</v>
      </c>
      <c r="B457" s="4">
        <v>8005</v>
      </c>
      <c r="E457" s="3" t="s">
        <v>451</v>
      </c>
      <c r="F457" s="3" t="s">
        <v>1050</v>
      </c>
    </row>
    <row r="458" spans="1:6" x14ac:dyDescent="0.3">
      <c r="A458" s="1" t="s">
        <v>454</v>
      </c>
      <c r="B458" s="2">
        <v>7201</v>
      </c>
      <c r="E458" s="1" t="s">
        <v>452</v>
      </c>
      <c r="F458" s="1" t="s">
        <v>1051</v>
      </c>
    </row>
    <row r="459" spans="1:6" x14ac:dyDescent="0.3">
      <c r="A459" s="3" t="s">
        <v>455</v>
      </c>
      <c r="B459" s="4">
        <v>3595</v>
      </c>
      <c r="E459" s="3" t="s">
        <v>453</v>
      </c>
      <c r="F459" s="3" t="s">
        <v>1052</v>
      </c>
    </row>
    <row r="460" spans="1:6" x14ac:dyDescent="0.3">
      <c r="A460" s="1" t="s">
        <v>456</v>
      </c>
      <c r="B460" s="2">
        <v>4438</v>
      </c>
      <c r="E460" s="1" t="s">
        <v>454</v>
      </c>
      <c r="F460" s="1" t="s">
        <v>1053</v>
      </c>
    </row>
    <row r="461" spans="1:6" x14ac:dyDescent="0.3">
      <c r="A461" s="3" t="s">
        <v>457</v>
      </c>
      <c r="B461" s="4">
        <v>5338</v>
      </c>
      <c r="E461" s="3" t="s">
        <v>455</v>
      </c>
      <c r="F461" s="3" t="s">
        <v>1054</v>
      </c>
    </row>
    <row r="462" spans="1:6" x14ac:dyDescent="0.3">
      <c r="A462" s="1" t="s">
        <v>458</v>
      </c>
      <c r="B462" s="2">
        <v>10983</v>
      </c>
      <c r="E462" s="1" t="s">
        <v>456</v>
      </c>
      <c r="F462" s="1" t="s">
        <v>1055</v>
      </c>
    </row>
    <row r="463" spans="1:6" x14ac:dyDescent="0.3">
      <c r="A463" s="3" t="s">
        <v>459</v>
      </c>
      <c r="B463" s="4">
        <v>3537</v>
      </c>
      <c r="E463" s="3" t="s">
        <v>457</v>
      </c>
      <c r="F463" s="3" t="s">
        <v>1056</v>
      </c>
    </row>
    <row r="464" spans="1:6" x14ac:dyDescent="0.3">
      <c r="A464" s="1" t="s">
        <v>460</v>
      </c>
      <c r="B464" s="2">
        <v>6873</v>
      </c>
      <c r="E464" s="1" t="s">
        <v>458</v>
      </c>
      <c r="F464" s="1" t="s">
        <v>1057</v>
      </c>
    </row>
    <row r="465" spans="1:6" x14ac:dyDescent="0.3">
      <c r="A465" s="3" t="s">
        <v>461</v>
      </c>
      <c r="B465" s="4">
        <v>10758</v>
      </c>
      <c r="E465" s="3" t="s">
        <v>459</v>
      </c>
      <c r="F465" s="3" t="s">
        <v>1058</v>
      </c>
    </row>
    <row r="466" spans="1:6" x14ac:dyDescent="0.3">
      <c r="A466" s="1" t="s">
        <v>462</v>
      </c>
      <c r="B466" s="2">
        <v>10130</v>
      </c>
      <c r="E466" s="1" t="s">
        <v>460</v>
      </c>
      <c r="F466" s="1" t="s">
        <v>1059</v>
      </c>
    </row>
    <row r="467" spans="1:6" x14ac:dyDescent="0.3">
      <c r="A467" s="3" t="s">
        <v>463</v>
      </c>
      <c r="B467" s="4">
        <v>6841</v>
      </c>
      <c r="E467" s="3" t="s">
        <v>461</v>
      </c>
      <c r="F467" s="3" t="s">
        <v>1060</v>
      </c>
    </row>
    <row r="468" spans="1:6" x14ac:dyDescent="0.3">
      <c r="A468" s="1" t="s">
        <v>464</v>
      </c>
      <c r="B468" s="2">
        <v>6234</v>
      </c>
      <c r="E468" s="1" t="s">
        <v>462</v>
      </c>
      <c r="F468" s="1" t="s">
        <v>1061</v>
      </c>
    </row>
    <row r="469" spans="1:6" x14ac:dyDescent="0.3">
      <c r="A469" s="3" t="s">
        <v>465</v>
      </c>
      <c r="B469" s="4">
        <v>3184</v>
      </c>
      <c r="E469" s="3" t="s">
        <v>463</v>
      </c>
      <c r="F469" s="3" t="s">
        <v>1062</v>
      </c>
    </row>
    <row r="470" spans="1:6" x14ac:dyDescent="0.3">
      <c r="A470" s="1" t="s">
        <v>466</v>
      </c>
      <c r="B470" s="2">
        <v>10655</v>
      </c>
      <c r="E470" s="1" t="s">
        <v>464</v>
      </c>
      <c r="F470" s="1" t="s">
        <v>1063</v>
      </c>
    </row>
    <row r="471" spans="1:6" x14ac:dyDescent="0.3">
      <c r="A471" s="3" t="s">
        <v>467</v>
      </c>
      <c r="B471" s="4">
        <v>32113</v>
      </c>
      <c r="E471" s="3" t="s">
        <v>465</v>
      </c>
      <c r="F471" s="3" t="s">
        <v>1064</v>
      </c>
    </row>
    <row r="472" spans="1:6" x14ac:dyDescent="0.3">
      <c r="A472" s="1" t="s">
        <v>468</v>
      </c>
      <c r="B472" s="2">
        <v>7634</v>
      </c>
      <c r="E472" s="1" t="s">
        <v>466</v>
      </c>
      <c r="F472" s="1" t="s">
        <v>1065</v>
      </c>
    </row>
    <row r="473" spans="1:6" x14ac:dyDescent="0.3">
      <c r="A473" s="3" t="s">
        <v>469</v>
      </c>
      <c r="B473" s="4">
        <v>8167</v>
      </c>
      <c r="E473" s="3" t="s">
        <v>467</v>
      </c>
      <c r="F473" s="3" t="s">
        <v>1066</v>
      </c>
    </row>
    <row r="474" spans="1:6" x14ac:dyDescent="0.3">
      <c r="A474" s="1" t="s">
        <v>470</v>
      </c>
      <c r="B474" s="2">
        <v>2438</v>
      </c>
      <c r="E474" s="1" t="s">
        <v>468</v>
      </c>
      <c r="F474" s="1" t="s">
        <v>1067</v>
      </c>
    </row>
    <row r="475" spans="1:6" x14ac:dyDescent="0.3">
      <c r="A475" s="3" t="s">
        <v>471</v>
      </c>
      <c r="B475" s="4">
        <v>4359</v>
      </c>
      <c r="E475" s="3" t="s">
        <v>469</v>
      </c>
      <c r="F475" s="3" t="s">
        <v>1068</v>
      </c>
    </row>
    <row r="476" spans="1:6" x14ac:dyDescent="0.3">
      <c r="A476" s="1" t="s">
        <v>472</v>
      </c>
      <c r="B476" s="2">
        <v>8706</v>
      </c>
      <c r="E476" s="1" t="s">
        <v>470</v>
      </c>
      <c r="F476" s="1" t="s">
        <v>1069</v>
      </c>
    </row>
    <row r="477" spans="1:6" x14ac:dyDescent="0.3">
      <c r="A477" s="3" t="s">
        <v>473</v>
      </c>
      <c r="B477" s="4">
        <v>6782</v>
      </c>
      <c r="E477" s="3" t="s">
        <v>471</v>
      </c>
      <c r="F477" s="3" t="s">
        <v>1070</v>
      </c>
    </row>
    <row r="478" spans="1:6" x14ac:dyDescent="0.3">
      <c r="A478" s="1" t="s">
        <v>474</v>
      </c>
      <c r="B478" s="2">
        <v>2513</v>
      </c>
      <c r="E478" s="1" t="s">
        <v>472</v>
      </c>
      <c r="F478" s="1" t="s">
        <v>1071</v>
      </c>
    </row>
    <row r="479" spans="1:6" x14ac:dyDescent="0.3">
      <c r="A479" s="3" t="s">
        <v>475</v>
      </c>
      <c r="B479" s="4">
        <v>5166</v>
      </c>
      <c r="E479" s="3" t="s">
        <v>473</v>
      </c>
      <c r="F479" s="3" t="s">
        <v>1072</v>
      </c>
    </row>
    <row r="480" spans="1:6" x14ac:dyDescent="0.3">
      <c r="A480" s="1" t="s">
        <v>476</v>
      </c>
      <c r="B480" s="2">
        <v>3038</v>
      </c>
      <c r="E480" s="1" t="s">
        <v>474</v>
      </c>
      <c r="F480" s="1" t="s">
        <v>1073</v>
      </c>
    </row>
    <row r="481" spans="1:6" x14ac:dyDescent="0.3">
      <c r="A481" s="3" t="s">
        <v>477</v>
      </c>
      <c r="B481" s="4">
        <v>2808</v>
      </c>
      <c r="E481" s="3" t="s">
        <v>475</v>
      </c>
      <c r="F481" s="3" t="s">
        <v>1074</v>
      </c>
    </row>
    <row r="482" spans="1:6" x14ac:dyDescent="0.3">
      <c r="A482" s="1" t="s">
        <v>478</v>
      </c>
      <c r="B482" s="2">
        <v>2764</v>
      </c>
      <c r="E482" s="1" t="s">
        <v>476</v>
      </c>
      <c r="F482" s="1" t="s">
        <v>1075</v>
      </c>
    </row>
    <row r="483" spans="1:6" x14ac:dyDescent="0.3">
      <c r="A483" s="3" t="s">
        <v>479</v>
      </c>
      <c r="B483" s="4">
        <v>3035</v>
      </c>
      <c r="E483" s="3" t="s">
        <v>477</v>
      </c>
      <c r="F483" s="3" t="s">
        <v>1076</v>
      </c>
    </row>
    <row r="484" spans="1:6" x14ac:dyDescent="0.3">
      <c r="A484" s="1" t="s">
        <v>480</v>
      </c>
      <c r="B484" s="2">
        <v>13780</v>
      </c>
      <c r="E484" s="1" t="s">
        <v>478</v>
      </c>
      <c r="F484" s="1" t="s">
        <v>1077</v>
      </c>
    </row>
    <row r="485" spans="1:6" x14ac:dyDescent="0.3">
      <c r="A485" s="3" t="s">
        <v>481</v>
      </c>
      <c r="B485" s="4">
        <v>2526</v>
      </c>
      <c r="E485" s="3" t="s">
        <v>479</v>
      </c>
      <c r="F485" s="3" t="s">
        <v>1078</v>
      </c>
    </row>
    <row r="486" spans="1:6" x14ac:dyDescent="0.3">
      <c r="A486" s="1" t="s">
        <v>482</v>
      </c>
      <c r="B486" s="2">
        <v>3513</v>
      </c>
      <c r="E486" s="1" t="s">
        <v>480</v>
      </c>
      <c r="F486" s="1" t="s">
        <v>1079</v>
      </c>
    </row>
    <row r="487" spans="1:6" x14ac:dyDescent="0.3">
      <c r="A487" s="3" t="s">
        <v>483</v>
      </c>
      <c r="B487" s="4">
        <v>4554</v>
      </c>
      <c r="E487" s="3" t="s">
        <v>481</v>
      </c>
      <c r="F487" s="3" t="s">
        <v>1080</v>
      </c>
    </row>
    <row r="488" spans="1:6" x14ac:dyDescent="0.3">
      <c r="A488" s="1" t="s">
        <v>484</v>
      </c>
      <c r="B488" s="2">
        <v>5636</v>
      </c>
      <c r="E488" s="1" t="s">
        <v>482</v>
      </c>
      <c r="F488" s="1" t="s">
        <v>1081</v>
      </c>
    </row>
    <row r="489" spans="1:6" x14ac:dyDescent="0.3">
      <c r="A489" s="3" t="s">
        <v>485</v>
      </c>
      <c r="B489" s="4">
        <v>10277</v>
      </c>
      <c r="E489" s="3" t="s">
        <v>483</v>
      </c>
      <c r="F489" s="3" t="s">
        <v>1082</v>
      </c>
    </row>
    <row r="490" spans="1:6" x14ac:dyDescent="0.3">
      <c r="A490" s="1" t="s">
        <v>486</v>
      </c>
      <c r="B490" s="2">
        <v>2618</v>
      </c>
      <c r="E490" s="1" t="s">
        <v>484</v>
      </c>
      <c r="F490" s="1" t="s">
        <v>1083</v>
      </c>
    </row>
    <row r="491" spans="1:6" x14ac:dyDescent="0.3">
      <c r="A491" s="3" t="s">
        <v>487</v>
      </c>
      <c r="B491" s="4">
        <v>3463</v>
      </c>
      <c r="E491" s="3" t="s">
        <v>485</v>
      </c>
      <c r="F491" s="3" t="s">
        <v>1084</v>
      </c>
    </row>
    <row r="492" spans="1:6" x14ac:dyDescent="0.3">
      <c r="A492" s="1" t="s">
        <v>488</v>
      </c>
      <c r="B492" s="2">
        <v>6521</v>
      </c>
      <c r="E492" s="1" t="s">
        <v>486</v>
      </c>
      <c r="F492" s="1" t="s">
        <v>1085</v>
      </c>
    </row>
    <row r="493" spans="1:6" x14ac:dyDescent="0.3">
      <c r="A493" s="3" t="s">
        <v>489</v>
      </c>
      <c r="B493" s="4">
        <v>35951</v>
      </c>
      <c r="E493" s="3" t="s">
        <v>487</v>
      </c>
      <c r="F493" s="3" t="s">
        <v>1086</v>
      </c>
    </row>
    <row r="494" spans="1:6" x14ac:dyDescent="0.3">
      <c r="A494" s="1" t="s">
        <v>490</v>
      </c>
      <c r="B494" s="2">
        <v>15724</v>
      </c>
      <c r="E494" s="1" t="s">
        <v>488</v>
      </c>
      <c r="F494" s="1" t="s">
        <v>1087</v>
      </c>
    </row>
    <row r="495" spans="1:6" x14ac:dyDescent="0.3">
      <c r="A495" s="3" t="s">
        <v>491</v>
      </c>
      <c r="B495" s="4">
        <v>54202</v>
      </c>
      <c r="E495" s="3" t="s">
        <v>489</v>
      </c>
      <c r="F495" s="3" t="s">
        <v>1088</v>
      </c>
    </row>
    <row r="496" spans="1:6" x14ac:dyDescent="0.3">
      <c r="A496" s="1" t="s">
        <v>492</v>
      </c>
      <c r="B496" s="2">
        <v>7250</v>
      </c>
      <c r="E496" s="1" t="s">
        <v>490</v>
      </c>
      <c r="F496" s="1" t="s">
        <v>1089</v>
      </c>
    </row>
    <row r="497" spans="1:6" x14ac:dyDescent="0.3">
      <c r="A497" s="3" t="s">
        <v>493</v>
      </c>
      <c r="B497" s="4">
        <v>8036</v>
      </c>
      <c r="E497" s="3" t="s">
        <v>491</v>
      </c>
      <c r="F497" s="3" t="s">
        <v>1090</v>
      </c>
    </row>
    <row r="498" spans="1:6" x14ac:dyDescent="0.3">
      <c r="A498" s="1" t="s">
        <v>494</v>
      </c>
      <c r="B498" s="2">
        <v>64212</v>
      </c>
      <c r="E498" s="1" t="s">
        <v>492</v>
      </c>
      <c r="F498" s="1" t="s">
        <v>1091</v>
      </c>
    </row>
    <row r="499" spans="1:6" x14ac:dyDescent="0.3">
      <c r="A499" s="3" t="s">
        <v>495</v>
      </c>
      <c r="B499" s="4">
        <v>11284</v>
      </c>
      <c r="E499" s="3" t="s">
        <v>493</v>
      </c>
      <c r="F499" s="3" t="s">
        <v>1092</v>
      </c>
    </row>
    <row r="500" spans="1:6" x14ac:dyDescent="0.3">
      <c r="A500" s="1" t="s">
        <v>496</v>
      </c>
      <c r="B500" s="2">
        <v>11724</v>
      </c>
      <c r="E500" s="1" t="s">
        <v>494</v>
      </c>
      <c r="F500" s="1" t="s">
        <v>1093</v>
      </c>
    </row>
    <row r="501" spans="1:6" x14ac:dyDescent="0.3">
      <c r="A501" s="3" t="s">
        <v>497</v>
      </c>
      <c r="B501" s="4">
        <v>13699</v>
      </c>
      <c r="E501" s="3" t="s">
        <v>495</v>
      </c>
      <c r="F501" s="3" t="s">
        <v>1094</v>
      </c>
    </row>
    <row r="502" spans="1:6" x14ac:dyDescent="0.3">
      <c r="A502" s="1" t="s">
        <v>498</v>
      </c>
      <c r="B502" s="2">
        <v>6606</v>
      </c>
      <c r="E502" s="3" t="s">
        <v>496</v>
      </c>
      <c r="F502" s="3" t="s">
        <v>1095</v>
      </c>
    </row>
    <row r="503" spans="1:6" x14ac:dyDescent="0.3">
      <c r="A503" s="3" t="s">
        <v>499</v>
      </c>
      <c r="B503" s="4">
        <v>67</v>
      </c>
      <c r="E503" s="1" t="s">
        <v>497</v>
      </c>
      <c r="F503" s="1" t="s">
        <v>1096</v>
      </c>
    </row>
    <row r="504" spans="1:6" x14ac:dyDescent="0.3">
      <c r="A504" s="1" t="s">
        <v>500</v>
      </c>
      <c r="B504" s="2">
        <v>32717</v>
      </c>
      <c r="E504" s="3" t="s">
        <v>498</v>
      </c>
      <c r="F504" s="3" t="s">
        <v>1097</v>
      </c>
    </row>
    <row r="505" spans="1:6" x14ac:dyDescent="0.3">
      <c r="A505" s="3" t="s">
        <v>501</v>
      </c>
      <c r="B505" s="4">
        <v>20560</v>
      </c>
      <c r="E505" s="1" t="s">
        <v>499</v>
      </c>
      <c r="F505" s="1" t="s">
        <v>1098</v>
      </c>
    </row>
    <row r="506" spans="1:6" x14ac:dyDescent="0.3">
      <c r="A506" s="1" t="s">
        <v>502</v>
      </c>
      <c r="B506" s="2">
        <v>17010</v>
      </c>
      <c r="E506" s="3" t="s">
        <v>500</v>
      </c>
      <c r="F506" s="3" t="s">
        <v>1099</v>
      </c>
    </row>
    <row r="507" spans="1:6" x14ac:dyDescent="0.3">
      <c r="A507" s="3" t="s">
        <v>503</v>
      </c>
      <c r="B507" s="4">
        <v>6418</v>
      </c>
      <c r="E507" s="1" t="s">
        <v>501</v>
      </c>
      <c r="F507" s="1" t="s">
        <v>1100</v>
      </c>
    </row>
    <row r="508" spans="1:6" x14ac:dyDescent="0.3">
      <c r="A508" s="1" t="s">
        <v>504</v>
      </c>
      <c r="B508" s="2">
        <v>9285</v>
      </c>
      <c r="E508" s="3" t="s">
        <v>502</v>
      </c>
      <c r="F508" s="3" t="s">
        <v>1101</v>
      </c>
    </row>
    <row r="509" spans="1:6" x14ac:dyDescent="0.3">
      <c r="A509" s="3" t="s">
        <v>505</v>
      </c>
      <c r="B509" s="4">
        <v>26281</v>
      </c>
      <c r="E509" s="1" t="s">
        <v>503</v>
      </c>
      <c r="F509" s="1" t="s">
        <v>1102</v>
      </c>
    </row>
    <row r="510" spans="1:6" x14ac:dyDescent="0.3">
      <c r="A510" s="1" t="s">
        <v>506</v>
      </c>
      <c r="B510" s="2">
        <v>12334</v>
      </c>
      <c r="E510" s="3" t="s">
        <v>504</v>
      </c>
      <c r="F510" s="3" t="s">
        <v>1103</v>
      </c>
    </row>
    <row r="511" spans="1:6" x14ac:dyDescent="0.3">
      <c r="A511" s="3" t="s">
        <v>507</v>
      </c>
      <c r="B511" s="4">
        <v>15280</v>
      </c>
      <c r="E511" s="1" t="s">
        <v>505</v>
      </c>
      <c r="F511" s="1" t="s">
        <v>1104</v>
      </c>
    </row>
    <row r="512" spans="1:6" x14ac:dyDescent="0.3">
      <c r="A512" s="1" t="s">
        <v>508</v>
      </c>
      <c r="B512" s="2">
        <v>208</v>
      </c>
      <c r="E512" s="3" t="s">
        <v>506</v>
      </c>
      <c r="F512" s="3" t="s">
        <v>1105</v>
      </c>
    </row>
    <row r="513" spans="1:6" x14ac:dyDescent="0.3">
      <c r="A513" s="3" t="s">
        <v>509</v>
      </c>
      <c r="B513" s="4">
        <v>11259</v>
      </c>
      <c r="E513" s="1" t="s">
        <v>507</v>
      </c>
      <c r="F513" s="1" t="s">
        <v>1106</v>
      </c>
    </row>
    <row r="514" spans="1:6" x14ac:dyDescent="0.3">
      <c r="A514" s="1" t="s">
        <v>510</v>
      </c>
      <c r="B514" s="2">
        <v>29658</v>
      </c>
      <c r="E514" s="3" t="s">
        <v>508</v>
      </c>
      <c r="F514" s="3" t="s">
        <v>1107</v>
      </c>
    </row>
    <row r="515" spans="1:6" x14ac:dyDescent="0.3">
      <c r="A515" s="3" t="s">
        <v>511</v>
      </c>
      <c r="B515" s="4">
        <v>20802</v>
      </c>
      <c r="E515" s="1" t="s">
        <v>509</v>
      </c>
      <c r="F515" s="1" t="s">
        <v>1108</v>
      </c>
    </row>
    <row r="516" spans="1:6" x14ac:dyDescent="0.3">
      <c r="A516" s="1" t="s">
        <v>512</v>
      </c>
      <c r="B516" s="2">
        <v>175</v>
      </c>
      <c r="E516" s="3" t="s">
        <v>510</v>
      </c>
      <c r="F516" s="3" t="s">
        <v>1109</v>
      </c>
    </row>
    <row r="517" spans="1:6" x14ac:dyDescent="0.3">
      <c r="A517" s="3" t="s">
        <v>513</v>
      </c>
      <c r="B517" s="4">
        <v>120</v>
      </c>
      <c r="E517" s="1" t="s">
        <v>511</v>
      </c>
      <c r="F517" s="1" t="s">
        <v>1110</v>
      </c>
    </row>
    <row r="518" spans="1:6" x14ac:dyDescent="0.3">
      <c r="A518" s="1" t="s">
        <v>514</v>
      </c>
      <c r="B518" s="2">
        <v>14926</v>
      </c>
      <c r="E518" s="3" t="s">
        <v>512</v>
      </c>
      <c r="F518" s="3" t="s">
        <v>1111</v>
      </c>
    </row>
    <row r="519" spans="1:6" x14ac:dyDescent="0.3">
      <c r="A519" s="3" t="s">
        <v>515</v>
      </c>
      <c r="B519" s="4">
        <v>12666</v>
      </c>
      <c r="E519" s="1" t="s">
        <v>513</v>
      </c>
      <c r="F519" s="1" t="s">
        <v>1112</v>
      </c>
    </row>
    <row r="520" spans="1:6" x14ac:dyDescent="0.3">
      <c r="A520" s="1" t="s">
        <v>516</v>
      </c>
      <c r="B520" s="2">
        <v>10974</v>
      </c>
      <c r="E520" s="3" t="s">
        <v>514</v>
      </c>
      <c r="F520" s="3" t="s">
        <v>1113</v>
      </c>
    </row>
    <row r="521" spans="1:6" x14ac:dyDescent="0.3">
      <c r="A521" s="3" t="s">
        <v>517</v>
      </c>
      <c r="B521" s="4">
        <v>24802</v>
      </c>
      <c r="E521" s="1" t="s">
        <v>515</v>
      </c>
      <c r="F521" s="1" t="s">
        <v>1114</v>
      </c>
    </row>
    <row r="522" spans="1:6" x14ac:dyDescent="0.3">
      <c r="A522" s="1" t="s">
        <v>518</v>
      </c>
      <c r="B522" s="2">
        <v>139</v>
      </c>
      <c r="E522" s="3" t="s">
        <v>516</v>
      </c>
      <c r="F522" s="3" t="s">
        <v>1115</v>
      </c>
    </row>
    <row r="523" spans="1:6" x14ac:dyDescent="0.3">
      <c r="A523" s="3" t="s">
        <v>519</v>
      </c>
      <c r="B523" s="4">
        <v>17818</v>
      </c>
      <c r="E523" s="1" t="s">
        <v>517</v>
      </c>
      <c r="F523" s="1" t="s">
        <v>1116</v>
      </c>
    </row>
    <row r="524" spans="1:6" x14ac:dyDescent="0.3">
      <c r="A524" s="1" t="s">
        <v>520</v>
      </c>
      <c r="B524" s="2">
        <v>22150</v>
      </c>
      <c r="E524" s="3" t="s">
        <v>518</v>
      </c>
      <c r="F524" s="3" t="s">
        <v>1117</v>
      </c>
    </row>
    <row r="525" spans="1:6" x14ac:dyDescent="0.3">
      <c r="A525" s="3" t="s">
        <v>521</v>
      </c>
      <c r="B525" s="4">
        <v>29143</v>
      </c>
      <c r="E525" s="1" t="s">
        <v>519</v>
      </c>
      <c r="F525" s="1" t="s">
        <v>1118</v>
      </c>
    </row>
    <row r="526" spans="1:6" x14ac:dyDescent="0.3">
      <c r="A526" s="1" t="s">
        <v>522</v>
      </c>
      <c r="B526" s="2">
        <v>10598</v>
      </c>
      <c r="E526" s="3" t="s">
        <v>520</v>
      </c>
      <c r="F526" s="3" t="s">
        <v>1119</v>
      </c>
    </row>
    <row r="527" spans="1:6" x14ac:dyDescent="0.3">
      <c r="A527" s="3" t="s">
        <v>523</v>
      </c>
      <c r="B527" s="4">
        <v>26660</v>
      </c>
      <c r="E527" s="1" t="s">
        <v>521</v>
      </c>
      <c r="F527" s="1" t="s">
        <v>1120</v>
      </c>
    </row>
    <row r="528" spans="1:6" x14ac:dyDescent="0.3">
      <c r="A528" s="1" t="s">
        <v>524</v>
      </c>
      <c r="B528" s="2">
        <v>10585</v>
      </c>
      <c r="E528" s="3" t="s">
        <v>522</v>
      </c>
      <c r="F528" s="3" t="s">
        <v>1121</v>
      </c>
    </row>
    <row r="529" spans="1:6" x14ac:dyDescent="0.3">
      <c r="A529" s="3" t="s">
        <v>525</v>
      </c>
      <c r="B529" s="4">
        <v>6532</v>
      </c>
      <c r="E529" s="1" t="s">
        <v>523</v>
      </c>
      <c r="F529" s="1" t="s">
        <v>1122</v>
      </c>
    </row>
    <row r="530" spans="1:6" x14ac:dyDescent="0.3">
      <c r="A530" s="1" t="s">
        <v>526</v>
      </c>
      <c r="B530" s="2">
        <v>108</v>
      </c>
      <c r="E530" s="3" t="s">
        <v>524</v>
      </c>
      <c r="F530" s="3" t="s">
        <v>1123</v>
      </c>
    </row>
    <row r="531" spans="1:6" x14ac:dyDescent="0.3">
      <c r="A531" s="3" t="s">
        <v>527</v>
      </c>
      <c r="B531" s="4">
        <v>9833</v>
      </c>
      <c r="E531" s="1" t="s">
        <v>525</v>
      </c>
      <c r="F531" s="1" t="s">
        <v>1124</v>
      </c>
    </row>
    <row r="532" spans="1:6" x14ac:dyDescent="0.3">
      <c r="A532" s="1" t="s">
        <v>528</v>
      </c>
      <c r="B532" s="2">
        <v>7433</v>
      </c>
      <c r="E532" s="3" t="s">
        <v>526</v>
      </c>
      <c r="F532" s="3" t="s">
        <v>1125</v>
      </c>
    </row>
    <row r="533" spans="1:6" x14ac:dyDescent="0.3">
      <c r="A533" s="3" t="s">
        <v>529</v>
      </c>
      <c r="B533" s="4">
        <v>21769</v>
      </c>
      <c r="E533" s="1" t="s">
        <v>527</v>
      </c>
      <c r="F533" s="1" t="s">
        <v>1126</v>
      </c>
    </row>
    <row r="534" spans="1:6" x14ac:dyDescent="0.3">
      <c r="A534" s="1" t="s">
        <v>530</v>
      </c>
      <c r="B534" s="2">
        <v>14409</v>
      </c>
      <c r="E534" s="3" t="s">
        <v>528</v>
      </c>
      <c r="F534" s="3" t="s">
        <v>1127</v>
      </c>
    </row>
    <row r="535" spans="1:6" x14ac:dyDescent="0.3">
      <c r="A535" s="3" t="s">
        <v>531</v>
      </c>
      <c r="B535" s="4">
        <v>30335</v>
      </c>
      <c r="E535" s="1" t="s">
        <v>529</v>
      </c>
      <c r="F535" s="1" t="s">
        <v>1128</v>
      </c>
    </row>
    <row r="536" spans="1:6" x14ac:dyDescent="0.3">
      <c r="A536" s="1" t="s">
        <v>532</v>
      </c>
      <c r="B536" s="2">
        <v>7056</v>
      </c>
      <c r="E536" s="3" t="s">
        <v>530</v>
      </c>
      <c r="F536" s="3" t="s">
        <v>1129</v>
      </c>
    </row>
    <row r="537" spans="1:6" x14ac:dyDescent="0.3">
      <c r="A537" s="3" t="s">
        <v>533</v>
      </c>
      <c r="B537" s="4">
        <v>29542</v>
      </c>
      <c r="E537" s="1" t="s">
        <v>531</v>
      </c>
      <c r="F537" s="1" t="s">
        <v>1130</v>
      </c>
    </row>
    <row r="538" spans="1:6" x14ac:dyDescent="0.3">
      <c r="A538" s="1" t="s">
        <v>534</v>
      </c>
      <c r="B538" s="2">
        <v>4458</v>
      </c>
      <c r="E538" s="3" t="s">
        <v>532</v>
      </c>
      <c r="F538" s="3" t="s">
        <v>1131</v>
      </c>
    </row>
    <row r="539" spans="1:6" x14ac:dyDescent="0.3">
      <c r="A539" s="3" t="s">
        <v>535</v>
      </c>
      <c r="B539" s="4">
        <v>20297</v>
      </c>
      <c r="E539" s="1" t="s">
        <v>533</v>
      </c>
      <c r="F539" s="1" t="s">
        <v>1132</v>
      </c>
    </row>
    <row r="540" spans="1:6" x14ac:dyDescent="0.3">
      <c r="A540" s="1" t="s">
        <v>536</v>
      </c>
      <c r="B540" s="2">
        <v>4456</v>
      </c>
      <c r="E540" s="3" t="s">
        <v>534</v>
      </c>
      <c r="F540" s="3" t="s">
        <v>1133</v>
      </c>
    </row>
    <row r="541" spans="1:6" x14ac:dyDescent="0.3">
      <c r="A541" s="3" t="s">
        <v>537</v>
      </c>
      <c r="B541" s="4">
        <v>11321</v>
      </c>
      <c r="E541" s="1" t="s">
        <v>535</v>
      </c>
      <c r="F541" s="1" t="s">
        <v>1134</v>
      </c>
    </row>
    <row r="542" spans="1:6" x14ac:dyDescent="0.3">
      <c r="A542" s="1" t="s">
        <v>538</v>
      </c>
      <c r="B542" s="2">
        <v>1400</v>
      </c>
      <c r="E542" s="3" t="s">
        <v>536</v>
      </c>
      <c r="F542" s="3" t="s">
        <v>1135</v>
      </c>
    </row>
    <row r="543" spans="1:6" x14ac:dyDescent="0.3">
      <c r="A543" s="3" t="s">
        <v>539</v>
      </c>
      <c r="B543" s="4">
        <v>6239</v>
      </c>
      <c r="E543" s="1" t="s">
        <v>537</v>
      </c>
      <c r="F543" s="1" t="s">
        <v>1136</v>
      </c>
    </row>
    <row r="544" spans="1:6" x14ac:dyDescent="0.3">
      <c r="A544" s="1" t="s">
        <v>540</v>
      </c>
      <c r="B544" s="2">
        <v>2986</v>
      </c>
      <c r="E544" s="3" t="s">
        <v>538</v>
      </c>
      <c r="F544" s="3" t="s">
        <v>1137</v>
      </c>
    </row>
    <row r="545" spans="1:6" x14ac:dyDescent="0.3">
      <c r="A545" s="3" t="s">
        <v>541</v>
      </c>
      <c r="B545" s="4">
        <v>587</v>
      </c>
      <c r="E545" s="1" t="s">
        <v>539</v>
      </c>
      <c r="F545" s="1" t="s">
        <v>1138</v>
      </c>
    </row>
    <row r="546" spans="1:6" x14ac:dyDescent="0.3">
      <c r="A546" s="1" t="s">
        <v>542</v>
      </c>
      <c r="B546" s="2">
        <v>2332</v>
      </c>
      <c r="E546" s="3" t="s">
        <v>540</v>
      </c>
      <c r="F546" s="3" t="s">
        <v>1139</v>
      </c>
    </row>
    <row r="547" spans="1:6" x14ac:dyDescent="0.3">
      <c r="A547" s="3" t="s">
        <v>543</v>
      </c>
      <c r="B547" s="4">
        <v>5048</v>
      </c>
      <c r="E547" s="1" t="s">
        <v>541</v>
      </c>
      <c r="F547" s="1" t="s">
        <v>1140</v>
      </c>
    </row>
    <row r="548" spans="1:6" x14ac:dyDescent="0.3">
      <c r="A548" s="1" t="s">
        <v>544</v>
      </c>
      <c r="B548" s="2">
        <v>6807</v>
      </c>
      <c r="E548" s="3" t="s">
        <v>542</v>
      </c>
      <c r="F548" s="3" t="s">
        <v>1141</v>
      </c>
    </row>
    <row r="549" spans="1:6" x14ac:dyDescent="0.3">
      <c r="A549" s="3" t="s">
        <v>545</v>
      </c>
      <c r="B549" s="4">
        <v>5697</v>
      </c>
      <c r="E549" s="1" t="s">
        <v>543</v>
      </c>
      <c r="F549" s="1" t="s">
        <v>1142</v>
      </c>
    </row>
    <row r="550" spans="1:6" x14ac:dyDescent="0.3">
      <c r="A550" s="1" t="s">
        <v>546</v>
      </c>
      <c r="B550" s="2">
        <v>5414</v>
      </c>
      <c r="E550" s="3" t="s">
        <v>544</v>
      </c>
      <c r="F550" s="3" t="s">
        <v>1143</v>
      </c>
    </row>
    <row r="551" spans="1:6" x14ac:dyDescent="0.3">
      <c r="A551" s="3" t="s">
        <v>547</v>
      </c>
      <c r="B551" s="4">
        <v>2501</v>
      </c>
      <c r="E551" s="1" t="s">
        <v>545</v>
      </c>
      <c r="F551" s="1" t="s">
        <v>1144</v>
      </c>
    </row>
    <row r="552" spans="1:6" x14ac:dyDescent="0.3">
      <c r="A552" s="1" t="s">
        <v>548</v>
      </c>
      <c r="B552" s="2">
        <v>13857</v>
      </c>
      <c r="E552" s="3" t="s">
        <v>546</v>
      </c>
      <c r="F552" s="3" t="s">
        <v>1145</v>
      </c>
    </row>
    <row r="553" spans="1:6" x14ac:dyDescent="0.3">
      <c r="A553" s="3" t="s">
        <v>549</v>
      </c>
      <c r="B553" s="4">
        <v>10176</v>
      </c>
      <c r="E553" s="1" t="s">
        <v>547</v>
      </c>
      <c r="F553" s="1" t="s">
        <v>1146</v>
      </c>
    </row>
    <row r="554" spans="1:6" x14ac:dyDescent="0.3">
      <c r="A554" s="1" t="s">
        <v>550</v>
      </c>
      <c r="B554" s="2">
        <v>3461</v>
      </c>
      <c r="E554" s="3" t="s">
        <v>548</v>
      </c>
      <c r="F554" s="3" t="s">
        <v>1139</v>
      </c>
    </row>
    <row r="555" spans="1:6" x14ac:dyDescent="0.3">
      <c r="A555" s="3" t="s">
        <v>551</v>
      </c>
      <c r="B555" s="4">
        <v>4423</v>
      </c>
      <c r="E555" s="1" t="s">
        <v>549</v>
      </c>
      <c r="F555" s="1" t="s">
        <v>1147</v>
      </c>
    </row>
    <row r="556" spans="1:6" x14ac:dyDescent="0.3">
      <c r="A556" s="1" t="s">
        <v>552</v>
      </c>
      <c r="B556" s="2">
        <v>3965</v>
      </c>
      <c r="E556" s="3" t="s">
        <v>550</v>
      </c>
      <c r="F556" s="3" t="s">
        <v>1148</v>
      </c>
    </row>
    <row r="557" spans="1:6" x14ac:dyDescent="0.3">
      <c r="A557" s="3" t="s">
        <v>553</v>
      </c>
      <c r="B557" s="4">
        <v>14417</v>
      </c>
      <c r="E557" s="1" t="s">
        <v>551</v>
      </c>
      <c r="F557" s="1" t="s">
        <v>1149</v>
      </c>
    </row>
    <row r="558" spans="1:6" x14ac:dyDescent="0.3">
      <c r="A558" s="1" t="s">
        <v>554</v>
      </c>
      <c r="B558" s="2">
        <v>4840</v>
      </c>
      <c r="E558" s="3" t="s">
        <v>552</v>
      </c>
      <c r="F558" s="3" t="s">
        <v>1150</v>
      </c>
    </row>
    <row r="559" spans="1:6" x14ac:dyDescent="0.3">
      <c r="A559" s="3" t="s">
        <v>555</v>
      </c>
      <c r="B559" s="4">
        <v>2471</v>
      </c>
      <c r="E559" s="1" t="s">
        <v>553</v>
      </c>
      <c r="F559" s="1" t="s">
        <v>1151</v>
      </c>
    </row>
    <row r="560" spans="1:6" x14ac:dyDescent="0.3">
      <c r="A560" s="1" t="s">
        <v>556</v>
      </c>
      <c r="B560" s="2">
        <v>2581</v>
      </c>
      <c r="E560" s="3" t="s">
        <v>554</v>
      </c>
      <c r="F560" s="3" t="s">
        <v>1152</v>
      </c>
    </row>
    <row r="561" spans="1:6" x14ac:dyDescent="0.3">
      <c r="A561" s="3" t="s">
        <v>557</v>
      </c>
      <c r="B561" s="4">
        <v>3908</v>
      </c>
      <c r="E561" s="1" t="s">
        <v>555</v>
      </c>
      <c r="F561" s="1" t="s">
        <v>1153</v>
      </c>
    </row>
    <row r="562" spans="1:6" x14ac:dyDescent="0.3">
      <c r="A562" s="1" t="s">
        <v>558</v>
      </c>
      <c r="B562" s="2">
        <v>7490</v>
      </c>
      <c r="E562" s="3" t="s">
        <v>556</v>
      </c>
      <c r="F562" s="3" t="s">
        <v>1154</v>
      </c>
    </row>
    <row r="563" spans="1:6" x14ac:dyDescent="0.3">
      <c r="A563" s="3" t="s">
        <v>559</v>
      </c>
      <c r="B563" s="4">
        <v>4837</v>
      </c>
      <c r="E563" s="1" t="s">
        <v>557</v>
      </c>
      <c r="F563" s="1" t="s">
        <v>1155</v>
      </c>
    </row>
    <row r="564" spans="1:6" x14ac:dyDescent="0.3">
      <c r="A564" s="1" t="s">
        <v>560</v>
      </c>
      <c r="B564" s="2">
        <v>1291</v>
      </c>
      <c r="E564" s="3" t="s">
        <v>558</v>
      </c>
      <c r="F564" s="3" t="s">
        <v>1156</v>
      </c>
    </row>
    <row r="565" spans="1:6" x14ac:dyDescent="0.3">
      <c r="A565" s="3" t="s">
        <v>561</v>
      </c>
      <c r="B565" s="4">
        <v>1531</v>
      </c>
      <c r="E565" s="1" t="s">
        <v>559</v>
      </c>
      <c r="F565" s="1" t="s">
        <v>1157</v>
      </c>
    </row>
    <row r="566" spans="1:6" x14ac:dyDescent="0.3">
      <c r="A566" s="1" t="s">
        <v>562</v>
      </c>
      <c r="B566" s="2">
        <v>5104</v>
      </c>
      <c r="E566" s="3" t="s">
        <v>560</v>
      </c>
      <c r="F566" s="3" t="s">
        <v>1158</v>
      </c>
    </row>
    <row r="567" spans="1:6" x14ac:dyDescent="0.3">
      <c r="A567" s="3" t="s">
        <v>563</v>
      </c>
      <c r="B567" s="4">
        <v>4908</v>
      </c>
      <c r="E567" s="1" t="s">
        <v>561</v>
      </c>
      <c r="F567" s="1" t="s">
        <v>1159</v>
      </c>
    </row>
    <row r="568" spans="1:6" x14ac:dyDescent="0.3">
      <c r="A568" s="1" t="s">
        <v>564</v>
      </c>
      <c r="B568" s="2">
        <v>6957</v>
      </c>
      <c r="E568" s="3" t="s">
        <v>562</v>
      </c>
      <c r="F568" s="3" t="s">
        <v>1160</v>
      </c>
    </row>
    <row r="569" spans="1:6" x14ac:dyDescent="0.3">
      <c r="A569" s="3" t="s">
        <v>565</v>
      </c>
      <c r="B569" s="4">
        <v>5395</v>
      </c>
      <c r="E569" s="1" t="s">
        <v>563</v>
      </c>
      <c r="F569" s="1" t="s">
        <v>1161</v>
      </c>
    </row>
    <row r="570" spans="1:6" x14ac:dyDescent="0.3">
      <c r="A570" s="1" t="s">
        <v>566</v>
      </c>
      <c r="B570" s="2">
        <v>4598</v>
      </c>
      <c r="E570" s="3" t="s">
        <v>564</v>
      </c>
      <c r="F570" s="3" t="s">
        <v>1162</v>
      </c>
    </row>
    <row r="571" spans="1:6" x14ac:dyDescent="0.3">
      <c r="A571" s="3" t="s">
        <v>567</v>
      </c>
      <c r="B571" s="4">
        <v>2186</v>
      </c>
      <c r="E571" s="1" t="s">
        <v>1163</v>
      </c>
      <c r="F571" s="1"/>
    </row>
    <row r="572" spans="1:6" x14ac:dyDescent="0.3">
      <c r="A572" s="1" t="s">
        <v>568</v>
      </c>
      <c r="B572" s="2">
        <v>2744</v>
      </c>
      <c r="E572" s="3" t="s">
        <v>565</v>
      </c>
      <c r="F572" s="3" t="s">
        <v>1164</v>
      </c>
    </row>
    <row r="573" spans="1:6" x14ac:dyDescent="0.3">
      <c r="A573" s="3" t="s">
        <v>569</v>
      </c>
      <c r="B573" s="4">
        <v>10002</v>
      </c>
      <c r="E573" s="1" t="s">
        <v>566</v>
      </c>
      <c r="F573" s="1" t="s">
        <v>1165</v>
      </c>
    </row>
    <row r="574" spans="1:6" x14ac:dyDescent="0.3">
      <c r="A574" s="1" t="s">
        <v>570</v>
      </c>
      <c r="B574" s="2">
        <v>4863</v>
      </c>
      <c r="E574" s="3" t="s">
        <v>567</v>
      </c>
      <c r="F574" s="3" t="s">
        <v>1166</v>
      </c>
    </row>
    <row r="575" spans="1:6" x14ac:dyDescent="0.3">
      <c r="A575" s="3" t="s">
        <v>571</v>
      </c>
      <c r="B575" s="4">
        <v>5006</v>
      </c>
      <c r="E575" s="1" t="s">
        <v>568</v>
      </c>
      <c r="F575" s="1" t="s">
        <v>1167</v>
      </c>
    </row>
    <row r="576" spans="1:6" x14ac:dyDescent="0.3">
      <c r="A576" s="1" t="s">
        <v>572</v>
      </c>
      <c r="B576" s="2">
        <v>4615</v>
      </c>
      <c r="E576" s="3" t="s">
        <v>569</v>
      </c>
      <c r="F576" s="3" t="s">
        <v>1168</v>
      </c>
    </row>
    <row r="577" spans="1:6" x14ac:dyDescent="0.3">
      <c r="A577" s="3" t="s">
        <v>573</v>
      </c>
      <c r="B577" s="4">
        <v>2338</v>
      </c>
      <c r="E577" s="1" t="s">
        <v>570</v>
      </c>
      <c r="F577" s="1" t="s">
        <v>1169</v>
      </c>
    </row>
    <row r="578" spans="1:6" x14ac:dyDescent="0.3">
      <c r="A578" s="1" t="s">
        <v>574</v>
      </c>
      <c r="B578" s="2">
        <v>3509</v>
      </c>
      <c r="E578" s="3" t="s">
        <v>571</v>
      </c>
      <c r="F578" s="3" t="s">
        <v>1170</v>
      </c>
    </row>
    <row r="579" spans="1:6" x14ac:dyDescent="0.3">
      <c r="A579" s="3" t="s">
        <v>575</v>
      </c>
      <c r="B579" s="4">
        <v>2696</v>
      </c>
      <c r="E579" s="1" t="s">
        <v>572</v>
      </c>
      <c r="F579" s="1" t="s">
        <v>1171</v>
      </c>
    </row>
    <row r="580" spans="1:6" x14ac:dyDescent="0.3">
      <c r="A580" s="1" t="s">
        <v>576</v>
      </c>
      <c r="B580" s="2">
        <v>4093</v>
      </c>
      <c r="E580" s="3" t="s">
        <v>573</v>
      </c>
      <c r="F580" s="3" t="s">
        <v>1172</v>
      </c>
    </row>
    <row r="581" spans="1:6" x14ac:dyDescent="0.3">
      <c r="A581" s="3" t="s">
        <v>577</v>
      </c>
      <c r="B581" s="4">
        <v>8213</v>
      </c>
      <c r="E581" s="1" t="s">
        <v>574</v>
      </c>
      <c r="F581" s="1" t="s">
        <v>1173</v>
      </c>
    </row>
    <row r="582" spans="1:6" x14ac:dyDescent="0.3">
      <c r="A582" s="1" t="s">
        <v>578</v>
      </c>
      <c r="B582" s="2">
        <v>6419</v>
      </c>
      <c r="E582" s="3" t="s">
        <v>575</v>
      </c>
      <c r="F582" s="3" t="s">
        <v>1174</v>
      </c>
    </row>
    <row r="583" spans="1:6" x14ac:dyDescent="0.3">
      <c r="A583" s="3" t="s">
        <v>579</v>
      </c>
      <c r="B583" s="4">
        <v>1806</v>
      </c>
      <c r="E583" s="1" t="s">
        <v>576</v>
      </c>
      <c r="F583" s="1" t="s">
        <v>1175</v>
      </c>
    </row>
    <row r="584" spans="1:6" x14ac:dyDescent="0.3">
      <c r="A584" s="1" t="s">
        <v>580</v>
      </c>
      <c r="B584" s="2">
        <v>5782</v>
      </c>
      <c r="E584" s="3" t="s">
        <v>577</v>
      </c>
      <c r="F584" s="3" t="s">
        <v>1176</v>
      </c>
    </row>
    <row r="585" spans="1:6" x14ac:dyDescent="0.3">
      <c r="A585" s="3" t="s">
        <v>581</v>
      </c>
      <c r="B585" s="4">
        <v>7968</v>
      </c>
      <c r="E585" s="1" t="s">
        <v>578</v>
      </c>
      <c r="F585" s="1" t="s">
        <v>1177</v>
      </c>
    </row>
    <row r="586" spans="1:6" x14ac:dyDescent="0.3">
      <c r="A586" s="1" t="s">
        <v>582</v>
      </c>
      <c r="B586" s="2">
        <v>3541</v>
      </c>
      <c r="E586" s="3" t="s">
        <v>579</v>
      </c>
      <c r="F586" s="3" t="s">
        <v>1178</v>
      </c>
    </row>
    <row r="587" spans="1:6" x14ac:dyDescent="0.3">
      <c r="A587" s="3" t="s">
        <v>583</v>
      </c>
      <c r="B587" s="4">
        <v>13393</v>
      </c>
      <c r="E587" s="1" t="s">
        <v>580</v>
      </c>
      <c r="F587" s="1" t="s">
        <v>1179</v>
      </c>
    </row>
    <row r="588" spans="1:6" x14ac:dyDescent="0.3">
      <c r="A588" s="1" t="s">
        <v>584</v>
      </c>
      <c r="B588" s="2">
        <v>9208</v>
      </c>
      <c r="E588" s="3" t="s">
        <v>581</v>
      </c>
      <c r="F588" s="3" t="s">
        <v>1180</v>
      </c>
    </row>
    <row r="589" spans="1:6" x14ac:dyDescent="0.3">
      <c r="A589" s="3" t="s">
        <v>585</v>
      </c>
      <c r="B589" s="4">
        <v>4542</v>
      </c>
      <c r="E589" s="1" t="s">
        <v>582</v>
      </c>
      <c r="F589" s="1" t="s">
        <v>1181</v>
      </c>
    </row>
    <row r="590" spans="1:6" x14ac:dyDescent="0.3">
      <c r="A590" s="1" t="s">
        <v>586</v>
      </c>
      <c r="B590" s="2">
        <v>6395</v>
      </c>
      <c r="E590" s="3" t="s">
        <v>583</v>
      </c>
      <c r="F590" s="3" t="s">
        <v>1182</v>
      </c>
    </row>
    <row r="591" spans="1:6" x14ac:dyDescent="0.3">
      <c r="A591" s="3" t="s">
        <v>587</v>
      </c>
      <c r="B591" s="4">
        <v>4714</v>
      </c>
      <c r="E591" s="1" t="s">
        <v>584</v>
      </c>
      <c r="F591" s="1" t="s">
        <v>1183</v>
      </c>
    </row>
    <row r="592" spans="1:6" x14ac:dyDescent="0.3">
      <c r="A592" s="1" t="s">
        <v>588</v>
      </c>
      <c r="B592" s="2">
        <v>4598</v>
      </c>
      <c r="E592" s="3" t="s">
        <v>585</v>
      </c>
      <c r="F592" s="3" t="s">
        <v>1184</v>
      </c>
    </row>
    <row r="593" spans="1:6" x14ac:dyDescent="0.3">
      <c r="A593" s="3" t="s">
        <v>589</v>
      </c>
      <c r="B593" s="4">
        <v>3057</v>
      </c>
      <c r="E593" s="1" t="s">
        <v>586</v>
      </c>
      <c r="F593" s="1" t="s">
        <v>1185</v>
      </c>
    </row>
    <row r="594" spans="1:6" x14ac:dyDescent="0.3">
      <c r="A594" s="1" t="s">
        <v>590</v>
      </c>
      <c r="B594" s="2">
        <v>10411</v>
      </c>
      <c r="E594" s="3" t="s">
        <v>587</v>
      </c>
      <c r="F594" s="3" t="s">
        <v>1186</v>
      </c>
    </row>
    <row r="595" spans="1:6" x14ac:dyDescent="0.3">
      <c r="A595" s="3" t="s">
        <v>591</v>
      </c>
      <c r="B595" s="4">
        <v>5736</v>
      </c>
      <c r="E595" s="1" t="s">
        <v>588</v>
      </c>
      <c r="F595" s="1" t="s">
        <v>1187</v>
      </c>
    </row>
    <row r="596" spans="1:6" x14ac:dyDescent="0.3">
      <c r="A596" s="1" t="s">
        <v>592</v>
      </c>
      <c r="B596" s="2">
        <v>6893</v>
      </c>
      <c r="E596" s="3" t="s">
        <v>589</v>
      </c>
      <c r="F596" s="3" t="s">
        <v>1188</v>
      </c>
    </row>
    <row r="597" spans="1:6" x14ac:dyDescent="0.3">
      <c r="A597" s="3" t="s">
        <v>593</v>
      </c>
      <c r="B597" s="4">
        <v>4798</v>
      </c>
      <c r="E597" s="1" t="s">
        <v>590</v>
      </c>
      <c r="F597" s="1" t="s">
        <v>1189</v>
      </c>
    </row>
    <row r="598" spans="1:6" x14ac:dyDescent="0.3">
      <c r="A598" s="1" t="s">
        <v>594</v>
      </c>
      <c r="B598" s="2">
        <v>2550</v>
      </c>
      <c r="E598" s="3" t="s">
        <v>591</v>
      </c>
      <c r="F598" s="3" t="s">
        <v>1190</v>
      </c>
    </row>
    <row r="599" spans="1:6" x14ac:dyDescent="0.3">
      <c r="A599" s="3" t="s">
        <v>595</v>
      </c>
      <c r="B599" s="4">
        <v>19660</v>
      </c>
      <c r="E599" s="1" t="s">
        <v>592</v>
      </c>
      <c r="F599" s="1" t="s">
        <v>1191</v>
      </c>
    </row>
    <row r="600" spans="1:6" x14ac:dyDescent="0.3">
      <c r="A600" s="1" t="s">
        <v>596</v>
      </c>
      <c r="B600" s="2">
        <v>6343</v>
      </c>
      <c r="E600" s="3" t="s">
        <v>593</v>
      </c>
      <c r="F600" s="3" t="s">
        <v>1192</v>
      </c>
    </row>
    <row r="601" spans="1:6" x14ac:dyDescent="0.3">
      <c r="A601" s="3" t="s">
        <v>597</v>
      </c>
      <c r="B601" s="4">
        <v>12755</v>
      </c>
      <c r="E601" s="1" t="s">
        <v>594</v>
      </c>
      <c r="F601" s="1" t="s">
        <v>1193</v>
      </c>
    </row>
    <row r="602" spans="1:6" x14ac:dyDescent="0.3">
      <c r="A602" s="1" t="s">
        <v>598</v>
      </c>
      <c r="B602" s="2">
        <v>6540</v>
      </c>
      <c r="E602" s="3" t="s">
        <v>595</v>
      </c>
      <c r="F602" s="3" t="s">
        <v>1194</v>
      </c>
    </row>
    <row r="603" spans="1:6" x14ac:dyDescent="0.3">
      <c r="A603" s="3" t="s">
        <v>599</v>
      </c>
      <c r="B603" s="4">
        <v>9134</v>
      </c>
      <c r="E603" s="1" t="s">
        <v>596</v>
      </c>
      <c r="F603" s="1" t="s">
        <v>1195</v>
      </c>
    </row>
    <row r="604" spans="1:6" x14ac:dyDescent="0.3">
      <c r="A604" s="1" t="s">
        <v>600</v>
      </c>
      <c r="B604" s="2">
        <v>6227</v>
      </c>
      <c r="E604" s="3" t="s">
        <v>597</v>
      </c>
      <c r="F604" s="3" t="s">
        <v>1196</v>
      </c>
    </row>
    <row r="605" spans="1:6" x14ac:dyDescent="0.3">
      <c r="A605" s="3" t="s">
        <v>601</v>
      </c>
      <c r="B605" s="4">
        <v>12009</v>
      </c>
      <c r="E605" s="1" t="s">
        <v>598</v>
      </c>
      <c r="F605" s="1" t="s">
        <v>1197</v>
      </c>
    </row>
    <row r="606" spans="1:6" x14ac:dyDescent="0.3">
      <c r="A606" s="1" t="s">
        <v>602</v>
      </c>
      <c r="B606" s="2">
        <v>74013</v>
      </c>
      <c r="E606" s="3" t="s">
        <v>599</v>
      </c>
      <c r="F606" s="3" t="s">
        <v>1198</v>
      </c>
    </row>
    <row r="607" spans="1:6" x14ac:dyDescent="0.3">
      <c r="A607" s="3" t="s">
        <v>603</v>
      </c>
      <c r="B607" s="4">
        <v>4694</v>
      </c>
      <c r="E607" s="1" t="s">
        <v>600</v>
      </c>
      <c r="F607" s="1" t="s">
        <v>1199</v>
      </c>
    </row>
    <row r="608" spans="1:6" x14ac:dyDescent="0.3">
      <c r="A608" s="1" t="s">
        <v>604</v>
      </c>
      <c r="B608" s="2">
        <v>9805</v>
      </c>
      <c r="E608" s="3" t="s">
        <v>601</v>
      </c>
      <c r="F608" s="3" t="s">
        <v>1200</v>
      </c>
    </row>
    <row r="609" spans="1:6" x14ac:dyDescent="0.3">
      <c r="A609" s="3" t="s">
        <v>605</v>
      </c>
      <c r="B609" s="4">
        <v>6823</v>
      </c>
      <c r="E609" s="1" t="s">
        <v>602</v>
      </c>
      <c r="F609" s="1" t="s">
        <v>1201</v>
      </c>
    </row>
    <row r="610" spans="1:6" x14ac:dyDescent="0.3">
      <c r="A610" s="1" t="s">
        <v>606</v>
      </c>
      <c r="B610" s="2">
        <v>19064</v>
      </c>
      <c r="E610" s="3" t="s">
        <v>603</v>
      </c>
      <c r="F610" s="3" t="s">
        <v>1202</v>
      </c>
    </row>
    <row r="611" spans="1:6" x14ac:dyDescent="0.3">
      <c r="A611" s="3" t="s">
        <v>607</v>
      </c>
      <c r="B611" s="4">
        <v>7379</v>
      </c>
      <c r="E611" s="1" t="s">
        <v>604</v>
      </c>
      <c r="F611" s="1" t="s">
        <v>1203</v>
      </c>
    </row>
    <row r="612" spans="1:6" x14ac:dyDescent="0.3">
      <c r="A612" s="1" t="s">
        <v>608</v>
      </c>
      <c r="B612" s="2">
        <v>14851</v>
      </c>
      <c r="E612" s="3" t="s">
        <v>605</v>
      </c>
      <c r="F612" s="3" t="s">
        <v>1204</v>
      </c>
    </row>
    <row r="613" spans="1:6" x14ac:dyDescent="0.3">
      <c r="A613" s="3" t="s">
        <v>609</v>
      </c>
      <c r="B613" s="4">
        <v>7043</v>
      </c>
      <c r="E613" s="3" t="s">
        <v>606</v>
      </c>
      <c r="F613" s="3" t="s">
        <v>1205</v>
      </c>
    </row>
    <row r="614" spans="1:6" x14ac:dyDescent="0.3">
      <c r="A614" s="1" t="s">
        <v>610</v>
      </c>
      <c r="B614" s="2">
        <v>19066</v>
      </c>
      <c r="E614" s="1" t="s">
        <v>607</v>
      </c>
      <c r="F614" s="1" t="s">
        <v>1206</v>
      </c>
    </row>
    <row r="615" spans="1:6" x14ac:dyDescent="0.3">
      <c r="A615" s="3" t="s">
        <v>611</v>
      </c>
      <c r="B615" s="4">
        <v>4433</v>
      </c>
      <c r="E615" s="3" t="s">
        <v>1207</v>
      </c>
      <c r="F615" s="3" t="s">
        <v>1208</v>
      </c>
    </row>
    <row r="616" spans="1:6" x14ac:dyDescent="0.3">
      <c r="A616" s="1" t="s">
        <v>612</v>
      </c>
      <c r="B616" s="2">
        <v>12130</v>
      </c>
      <c r="E616" s="1" t="s">
        <v>608</v>
      </c>
      <c r="F616" s="1" t="s">
        <v>1209</v>
      </c>
    </row>
    <row r="617" spans="1:6" x14ac:dyDescent="0.3">
      <c r="A617" s="3" t="s">
        <v>613</v>
      </c>
      <c r="B617" s="4">
        <v>2870</v>
      </c>
      <c r="E617" s="3" t="s">
        <v>609</v>
      </c>
      <c r="F617" s="3" t="s">
        <v>1210</v>
      </c>
    </row>
    <row r="618" spans="1:6" x14ac:dyDescent="0.3">
      <c r="A618" s="1" t="s">
        <v>614</v>
      </c>
      <c r="B618" s="2">
        <v>9194</v>
      </c>
      <c r="E618" s="1" t="s">
        <v>610</v>
      </c>
      <c r="F618" s="1" t="s">
        <v>1208</v>
      </c>
    </row>
    <row r="619" spans="1:6" x14ac:dyDescent="0.3">
      <c r="A619" s="3" t="s">
        <v>615</v>
      </c>
      <c r="B619" s="4">
        <v>8435</v>
      </c>
      <c r="E619" s="3" t="s">
        <v>611</v>
      </c>
      <c r="F619" s="3" t="s">
        <v>1211</v>
      </c>
    </row>
    <row r="620" spans="1:6" x14ac:dyDescent="0.3">
      <c r="A620" s="1" t="s">
        <v>616</v>
      </c>
      <c r="B620" s="2">
        <v>15567</v>
      </c>
      <c r="E620" s="1" t="s">
        <v>612</v>
      </c>
      <c r="F620" s="1" t="s">
        <v>1212</v>
      </c>
    </row>
    <row r="621" spans="1:6" x14ac:dyDescent="0.3">
      <c r="A621" s="3" t="s">
        <v>617</v>
      </c>
      <c r="B621" s="4">
        <v>4713</v>
      </c>
      <c r="E621" s="3" t="s">
        <v>613</v>
      </c>
      <c r="F621" s="3" t="s">
        <v>1213</v>
      </c>
    </row>
    <row r="622" spans="1:6" x14ac:dyDescent="0.3">
      <c r="E622" s="1" t="s">
        <v>614</v>
      </c>
      <c r="F622" s="1" t="s">
        <v>1214</v>
      </c>
    </row>
    <row r="623" spans="1:6" x14ac:dyDescent="0.3">
      <c r="E623" s="3" t="s">
        <v>615</v>
      </c>
      <c r="F623" s="3" t="s">
        <v>1215</v>
      </c>
    </row>
    <row r="624" spans="1:6" x14ac:dyDescent="0.3">
      <c r="E624" s="1" t="s">
        <v>616</v>
      </c>
      <c r="F624" s="1" t="s">
        <v>1216</v>
      </c>
    </row>
    <row r="625" spans="5:6" x14ac:dyDescent="0.3">
      <c r="E625" s="3" t="s">
        <v>617</v>
      </c>
      <c r="F625" s="3" t="s">
        <v>1217</v>
      </c>
    </row>
    <row r="626" spans="5:6" x14ac:dyDescent="0.3">
      <c r="E626" s="1"/>
      <c r="F626" s="1"/>
    </row>
  </sheetData>
  <mergeCells count="2">
    <mergeCell ref="E62:E63"/>
    <mergeCell ref="F62:F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Manon Brabant</dc:creator>
  <cp:lastModifiedBy>Manon Brabant</cp:lastModifiedBy>
  <dcterms:created xsi:type="dcterms:W3CDTF">2025-05-14T09:01:05Z</dcterms:created>
  <dcterms:modified xsi:type="dcterms:W3CDTF">2025-05-18T13:26:44Z</dcterms:modified>
</cp:coreProperties>
</file>