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_C\Desktop\U fidelitas\Data-warehouse-bases-de-datos-multidimensionales\proyecto\Proyecto_DataWarehouse-SQL\"/>
    </mc:Choice>
  </mc:AlternateContent>
  <xr:revisionPtr revIDLastSave="0" documentId="13_ncr:1_{CD383D2F-F467-4280-B077-7BC0728C6297}" xr6:coauthVersionLast="47" xr6:coauthVersionMax="47" xr10:uidLastSave="{00000000-0000-0000-0000-000000000000}"/>
  <bookViews>
    <workbookView xWindow="2505" yWindow="2505" windowWidth="21600" windowHeight="11295" xr2:uid="{6B778282-5491-452F-AD8F-A8958F57AC12}"/>
  </bookViews>
  <sheets>
    <sheet name="Sheet1" sheetId="1" r:id="rId1"/>
    <sheet name="Sheet2" sheetId="2" r:id="rId2"/>
  </sheets>
  <definedNames>
    <definedName name="_xlnm._FilterDatabase" localSheetId="1" hidden="1">Sheet2!$E$1:$K$106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2" i="2" a="1"/>
  <c r="E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<sst xmlns="http://schemas.openxmlformats.org/spreadsheetml/2006/main" count="351" uniqueCount="339">
  <si>
    <t>Food position worry. Defense one night project ago grow.</t>
  </si>
  <si>
    <t>Manage film toward education PM. Smile likely home.</t>
  </si>
  <si>
    <t>Paper task within. Sea two house. Cause reach lead.</t>
  </si>
  <si>
    <t>Into last might nearly sense blue southern. Character seek everyone believe long.</t>
  </si>
  <si>
    <t>Maintain ability law clear see month last.</t>
  </si>
  <si>
    <t>Discussion then memory. Child consider foot open.</t>
  </si>
  <si>
    <t>Establish ask this least television she community. Especially maybe professional dark.</t>
  </si>
  <si>
    <t>National camera could yet artist history sort. Important record name course.</t>
  </si>
  <si>
    <t>Join purpose myself that. Edge five major bring.</t>
  </si>
  <si>
    <t>Watch court garden partner material. Message probably ago different. Half let fall happen.</t>
  </si>
  <si>
    <t>CategoryID</t>
  </si>
  <si>
    <t>CategoryName</t>
  </si>
  <si>
    <t>Description</t>
  </si>
  <si>
    <t>(1, 'Laptop HP Pavilion', 'Electrónica'),</t>
  </si>
  <si>
    <t>(2, 'Smartphone Samsung Galaxy', 'Electrónica'),</t>
  </si>
  <si>
    <t>(3, 'Audífonos Bose QuietComfort', 'Audio'),</t>
  </si>
  <si>
    <t>(4, 'Monitor LG 27"', 'Electrónica'),</t>
  </si>
  <si>
    <t>(5, 'Teclado Mecánico Logitech', 'Accesorios PC'),</t>
  </si>
  <si>
    <t>(6, 'Mouse Gaming Razer', 'Accesorios PC'),</t>
  </si>
  <si>
    <t>(7, 'Cámara Canon EOS', 'Fotografía'),</t>
  </si>
  <si>
    <t>(8, 'Impresora HP DeskJet', 'Oficina'),</t>
  </si>
  <si>
    <t>(9, 'Router TP-Link', 'Redes'),</t>
  </si>
  <si>
    <t>(10, 'Disco Duro Seagate 1TB', 'Almacenamiento'),</t>
  </si>
  <si>
    <t>(11, 'Tablet Apple iPad', 'Electrónica'),</t>
  </si>
  <si>
    <t>(12, 'Altavoz JBL Flip', 'Audio'),</t>
  </si>
  <si>
    <t>(13, 'SSD Samsung 500GB', 'Almacenamiento'),</t>
  </si>
  <si>
    <t>(14, 'Webcam Logitech C920', 'Accesorios PC'),</t>
  </si>
  <si>
    <t>(15, 'Micrófono Blue Yeti', 'Audio'),</t>
  </si>
  <si>
    <t>(16, 'Smartwatch Garmin', 'Wearables'),</t>
  </si>
  <si>
    <t>(17, 'Cargador Anker USB-C', 'Accesorios'),</t>
  </si>
  <si>
    <t>(18, 'Proyector Epson', 'Oficina'),</t>
  </si>
  <si>
    <t>(19, 'Switch Cisco', 'Redes'),</t>
  </si>
  <si>
    <t>(20, 'Silla Ergonómica Herman Miller', 'Muebles'),</t>
  </si>
  <si>
    <t>(21, 'Laptop Dell XPS', 'Electrónica'),</t>
  </si>
  <si>
    <t>(22, 'Smartphone iPhone 13', 'Electrónica'),</t>
  </si>
  <si>
    <t>(23, 'Auriculares Sony WH-1000XM4', 'Audio'),</t>
  </si>
  <si>
    <t>(24, 'Monitor Samsung Curvo', 'Electrónica'),</t>
  </si>
  <si>
    <t>(25, 'Teclado Corsair K95', 'Accesorios PC'),</t>
  </si>
  <si>
    <t>(26, 'Mouse Logitech MX Master', 'Accesorios PC'),</t>
  </si>
  <si>
    <t>(27, 'Cámara Nikon D3500', 'Fotografía'),</t>
  </si>
  <si>
    <t>(28, 'Impresora Epson EcoTank', 'Oficina'),</t>
  </si>
  <si>
    <t>(29, 'Router Asus RT-AX88U', 'Redes'),</t>
  </si>
  <si>
    <t>(30, 'Disco Duro WD 2TB', 'Almacenamiento'),</t>
  </si>
  <si>
    <t>(31, 'Tablet Samsung Galaxy Tab', 'Electrónica'),</t>
  </si>
  <si>
    <t>(32, 'Altavoz Bose SoundLink', 'Audio'),</t>
  </si>
  <si>
    <t>(33, 'SSD Crucial 1TB', 'Almacenamiento'),</t>
  </si>
  <si>
    <t>(34, 'Webcam Razer Kiyo', 'Accesorios PC'),</t>
  </si>
  <si>
    <t>(35, 'Micrófono Rode NT-USB', 'Audio'),</t>
  </si>
  <si>
    <t>(36, 'Smartwatch Apple Watch', 'Wearables'),</t>
  </si>
  <si>
    <t>(37, 'Cargador Belkin 65W', 'Accesorios'),</t>
  </si>
  <si>
    <t>(38, 'Proyector BenQ', 'Oficina'),</t>
  </si>
  <si>
    <t>(39, 'Switch TP-Link 8 Puertos', 'Redes'),</t>
  </si>
  <si>
    <t>(40, 'Silla Gaming Cougar', 'Muebles'),</t>
  </si>
  <si>
    <t>(41, 'Laptop Lenovo ThinkPad', 'Electrónica'),</t>
  </si>
  <si>
    <t>(42, 'Smartphone Xiaomi Redmi', 'Electrónica'),</t>
  </si>
  <si>
    <t>(43, 'Auriculares Sennheiser HD 599', 'Audio'),</t>
  </si>
  <si>
    <t>(44, 'Monitor AOC 24"', 'Electrónica'),</t>
  </si>
  <si>
    <t>(45, 'Teclado Redragon Kumara', 'Accesorios PC'),</t>
  </si>
  <si>
    <t>(46, 'Mouse SteelSeries Rival', 'Accesorios PC'),</t>
  </si>
  <si>
    <t>(47, 'Cámara Sony Alpha', 'Fotografía'),</t>
  </si>
  <si>
    <t>(48, 'Impresora Brother HL-L2350DW', 'Oficina'),</t>
  </si>
  <si>
    <t>(49, 'Router Netgear Nighthawk', 'Redes'),</t>
  </si>
  <si>
    <t>(50, 'Disco Duro Toshiba 1TB', 'Almacenamiento'),</t>
  </si>
  <si>
    <t>(51, 'Tablet Huawei MediaPad', 'Electrónica'),</t>
  </si>
  <si>
    <t>(52, 'Altavoz Ultimate Ears Boom', 'Audio'),</t>
  </si>
  <si>
    <t>(53, 'SSD Kingston 240GB', 'Almacenamiento'),</t>
  </si>
  <si>
    <t>(54, 'Webcam Microsoft LifeCam', 'Accesorios PC'),</t>
  </si>
  <si>
    <t>(55, 'Micrófono Samson Meteor', 'Audio'),</t>
  </si>
  <si>
    <t>(56, 'Smartwatch Fitbit Versa', 'Wearables'),</t>
  </si>
  <si>
    <t>(57, 'Cargador Aukey USB-C', 'Accesorios'),</t>
  </si>
  <si>
    <t>(58, 'Proyector LG CineBeam', 'Oficina'),</t>
  </si>
  <si>
    <t>(59, 'Switch D-Link 5 Puertos', 'Redes'),</t>
  </si>
  <si>
    <t>(60, 'Silla Ejecutiva OfficeStar', 'Muebles'),</t>
  </si>
  <si>
    <t>(61, 'Laptop Acer Aspire', 'Electrónica'),</t>
  </si>
  <si>
    <t>(62, 'Smartphone Motorola Edge', 'Electrónica'),</t>
  </si>
  <si>
    <t>(63, 'Auriculares Beats Studio', 'Audio'),</t>
  </si>
  <si>
    <t>(64, 'Monitor ViewSonic 32"', 'Electrónica'),</t>
  </si>
  <si>
    <t>(65, 'Teclado HyperX Alloy', 'Accesorios PC'),</t>
  </si>
  <si>
    <t>(66, 'Mouse Glorious Model O', 'Accesorios PC'),</t>
  </si>
  <si>
    <t>(67, 'Cámara Fujifilm Instax', 'Fotografía'),</t>
  </si>
  <si>
    <t>(68, 'Impresora Canon PIXMA', 'Oficina'),</t>
  </si>
  <si>
    <t>(69, 'Router Linksys Velop', 'Redes'),</t>
  </si>
  <si>
    <t>(70, 'Disco Duro LaCie Rugged', 'Almacenamiento'),</t>
  </si>
  <si>
    <t>(71, 'Tablet Amazon Fire HD', 'Electrónica'),</t>
  </si>
  <si>
    <t>(72, 'Altavoz Sony SRS-XB12', 'Audio'),</t>
  </si>
  <si>
    <t>(73, 'SSD Intel 660p', 'Almacenamiento'),</t>
  </si>
  <si>
    <t>(74, 'Webcam Nexigo N930AF', 'Accesorios PC'),</t>
  </si>
  <si>
    <t>(75, 'Micrófono Fifine K690', 'Audio'),</t>
  </si>
  <si>
    <t>(76, 'Smartwatch TicWatch Pro', 'Wearables'),</t>
  </si>
  <si>
    <t>(77, 'Cargador Baseus 100W', 'Accesorios'),</t>
  </si>
  <si>
    <t>(78, 'Proyector ViewSonic M1', 'Oficina'),</t>
  </si>
  <si>
    <t>(79, 'Switch Ubiquiti UniFi', 'Redes'),</t>
  </si>
  <si>
    <t>(80, 'Silla Reclinable Respawn', 'Muebles'),</t>
  </si>
  <si>
    <t>(81, 'Laptop MSI Prestige', 'Electrónica'),</t>
  </si>
  <si>
    <t>(82, 'Smartphone OnePlus Nord', 'Electrónica'),</t>
  </si>
  <si>
    <t>(83, 'Auriculares AKG K240', 'Audio'),</t>
  </si>
  <si>
    <t>(84, 'Monitor Philips 27"', 'Electrónica'),</t>
  </si>
  <si>
    <t>(85, 'Teclado Razer BlackWidow', 'Accesorios PC'),</t>
  </si>
  <si>
    <t>(86, 'Mouse Corsair Harpoon', 'Accesorios PC'),</t>
  </si>
  <si>
    <t>(87, 'Cámara Panasonic Lumix', 'Fotografía'),</t>
  </si>
  <si>
    <t>(88, 'Impresora Lexmark B2236dw', 'Oficina'),</t>
  </si>
  <si>
    <t>(89, 'Router Google Nest WiFi', 'Redes'),</t>
  </si>
  <si>
    <t>(90, 'Disco Duro ADATA 2TB', 'Almacenamiento'),</t>
  </si>
  <si>
    <t>(91, 'Tablet Lenovo Tab M10', 'Electrónica'),</t>
  </si>
  <si>
    <t>(92, 'Altavoz Marshall Emberton', 'Audio'),</t>
  </si>
  <si>
    <t>(93, 'SSD WD Blue 500GB', 'Almacenamiento'),</t>
  </si>
  <si>
    <t>(94, 'Webcam Ausdom AF640', 'Accesorios PC'),</t>
  </si>
  <si>
    <t>(95, 'Micrófono Tonor TC-777', 'Audio'),</t>
  </si>
  <si>
    <t>(96, 'Smartwatch Amazfit GTR', 'Wearables'),</t>
  </si>
  <si>
    <t>(97, 'Cargador Spigen GaN 45W', 'Accesorios'),</t>
  </si>
  <si>
    <t>(98, 'Proyector Kodak Luma', 'Oficina'),</t>
  </si>
  <si>
    <t>(99, 'Switch MikroTik hEX', 'Redes'),</t>
  </si>
  <si>
    <t>(100, 'Silla Gamer Vertagear', 'Muebles'),</t>
  </si>
  <si>
    <t>(101, 'Laptop ASUS ZenBook', 'Electrónica'),</t>
  </si>
  <si>
    <t>(102, 'Smartphone Realme GT', 'Electrónica'),</t>
  </si>
  <si>
    <t>(103, 'Auriculares Skullcandy Crusher', 'Audio'),</t>
  </si>
  <si>
    <t>(104, 'Monitor Dell UltraSharp', 'Electrónica'),</t>
  </si>
  <si>
    <t>(105, 'Silla Gaming DXRacer', 'Muebles');</t>
  </si>
  <si>
    <t>Categoria</t>
  </si>
  <si>
    <t>(1</t>
  </si>
  <si>
    <t xml:space="preserve"> 'Laptop HP Pavilion'</t>
  </si>
  <si>
    <t>(2</t>
  </si>
  <si>
    <t xml:space="preserve"> 'Smartphone Samsung Galaxy'</t>
  </si>
  <si>
    <t>(3</t>
  </si>
  <si>
    <t xml:space="preserve"> 'Audífonos Bose QuietComfort'</t>
  </si>
  <si>
    <t>(4</t>
  </si>
  <si>
    <t xml:space="preserve"> 'Monitor LG 27"'</t>
  </si>
  <si>
    <t>(5</t>
  </si>
  <si>
    <t xml:space="preserve"> 'Teclado Mecánico Logitech'</t>
  </si>
  <si>
    <t>(6</t>
  </si>
  <si>
    <t xml:space="preserve"> 'Mouse Gaming Razer'</t>
  </si>
  <si>
    <t>(7</t>
  </si>
  <si>
    <t xml:space="preserve"> 'Cámara Canon EOS'</t>
  </si>
  <si>
    <t>(8</t>
  </si>
  <si>
    <t xml:space="preserve"> 'Impresora HP DeskJet'</t>
  </si>
  <si>
    <t>(9</t>
  </si>
  <si>
    <t xml:space="preserve"> 'Router TP-Link'</t>
  </si>
  <si>
    <t>(10</t>
  </si>
  <si>
    <t xml:space="preserve"> 'Disco Duro Seagate 1TB'</t>
  </si>
  <si>
    <t>(11</t>
  </si>
  <si>
    <t xml:space="preserve"> 'Tablet Apple iPad'</t>
  </si>
  <si>
    <t>(12</t>
  </si>
  <si>
    <t xml:space="preserve"> 'Altavoz JBL Flip'</t>
  </si>
  <si>
    <t>(13</t>
  </si>
  <si>
    <t xml:space="preserve"> 'SSD Samsung 500GB'</t>
  </si>
  <si>
    <t>(14</t>
  </si>
  <si>
    <t xml:space="preserve"> 'Webcam Logitech C920'</t>
  </si>
  <si>
    <t>(15</t>
  </si>
  <si>
    <t xml:space="preserve"> 'Micrófono Blue Yeti'</t>
  </si>
  <si>
    <t>(16</t>
  </si>
  <si>
    <t xml:space="preserve"> 'Smartwatch Garmin'</t>
  </si>
  <si>
    <t>(17</t>
  </si>
  <si>
    <t xml:space="preserve"> 'Cargador Anker USB-C'</t>
  </si>
  <si>
    <t>(18</t>
  </si>
  <si>
    <t xml:space="preserve"> 'Proyector Epson'</t>
  </si>
  <si>
    <t>(19</t>
  </si>
  <si>
    <t xml:space="preserve"> 'Switch Cisco'</t>
  </si>
  <si>
    <t>(20</t>
  </si>
  <si>
    <t xml:space="preserve"> 'Silla Ergonómica Herman Miller'</t>
  </si>
  <si>
    <t>(21</t>
  </si>
  <si>
    <t xml:space="preserve"> 'Laptop Dell XPS'</t>
  </si>
  <si>
    <t>(22</t>
  </si>
  <si>
    <t xml:space="preserve"> 'Smartphone iPhone 13'</t>
  </si>
  <si>
    <t>(23</t>
  </si>
  <si>
    <t xml:space="preserve"> 'Auriculares Sony WH-1000XM4'</t>
  </si>
  <si>
    <t>(24</t>
  </si>
  <si>
    <t xml:space="preserve"> 'Monitor Samsung Curvo'</t>
  </si>
  <si>
    <t>(25</t>
  </si>
  <si>
    <t xml:space="preserve"> 'Teclado Corsair K95'</t>
  </si>
  <si>
    <t>(26</t>
  </si>
  <si>
    <t xml:space="preserve"> 'Mouse Logitech MX Master'</t>
  </si>
  <si>
    <t>(27</t>
  </si>
  <si>
    <t xml:space="preserve"> 'Cámara Nikon D3500'</t>
  </si>
  <si>
    <t>(28</t>
  </si>
  <si>
    <t xml:space="preserve"> 'Impresora Epson EcoTank'</t>
  </si>
  <si>
    <t>(29</t>
  </si>
  <si>
    <t xml:space="preserve"> 'Router Asus RT-AX88U'</t>
  </si>
  <si>
    <t>(30</t>
  </si>
  <si>
    <t xml:space="preserve"> 'Disco Duro WD 2TB'</t>
  </si>
  <si>
    <t>(31</t>
  </si>
  <si>
    <t xml:space="preserve"> 'Tablet Samsung Galaxy Tab'</t>
  </si>
  <si>
    <t>(32</t>
  </si>
  <si>
    <t xml:space="preserve"> 'Altavoz Bose SoundLink'</t>
  </si>
  <si>
    <t>(33</t>
  </si>
  <si>
    <t xml:space="preserve"> 'SSD Crucial 1TB'</t>
  </si>
  <si>
    <t>(34</t>
  </si>
  <si>
    <t xml:space="preserve"> 'Webcam Razer Kiyo'</t>
  </si>
  <si>
    <t>(35</t>
  </si>
  <si>
    <t xml:space="preserve"> 'Micrófono Rode NT-USB'</t>
  </si>
  <si>
    <t>(36</t>
  </si>
  <si>
    <t xml:space="preserve"> 'Smartwatch Apple Watch'</t>
  </si>
  <si>
    <t>(37</t>
  </si>
  <si>
    <t xml:space="preserve"> 'Cargador Belkin 65W'</t>
  </si>
  <si>
    <t>(38</t>
  </si>
  <si>
    <t xml:space="preserve"> 'Proyector BenQ'</t>
  </si>
  <si>
    <t>(39</t>
  </si>
  <si>
    <t xml:space="preserve"> 'Switch TP-Link 8 Puertos'</t>
  </si>
  <si>
    <t>(40</t>
  </si>
  <si>
    <t xml:space="preserve"> 'Silla Gaming Cougar'</t>
  </si>
  <si>
    <t>(41</t>
  </si>
  <si>
    <t xml:space="preserve"> 'Laptop Lenovo ThinkPad'</t>
  </si>
  <si>
    <t>(42</t>
  </si>
  <si>
    <t xml:space="preserve"> 'Smartphone Xiaomi Redmi'</t>
  </si>
  <si>
    <t>(43</t>
  </si>
  <si>
    <t xml:space="preserve"> 'Auriculares Sennheiser HD 599'</t>
  </si>
  <si>
    <t>(44</t>
  </si>
  <si>
    <t xml:space="preserve"> 'Monitor AOC 24"'</t>
  </si>
  <si>
    <t>(45</t>
  </si>
  <si>
    <t xml:space="preserve"> 'Teclado Redragon Kumara'</t>
  </si>
  <si>
    <t>(46</t>
  </si>
  <si>
    <t xml:space="preserve"> 'Mouse SteelSeries Rival'</t>
  </si>
  <si>
    <t>(47</t>
  </si>
  <si>
    <t xml:space="preserve"> 'Cámara Sony Alpha'</t>
  </si>
  <si>
    <t>(48</t>
  </si>
  <si>
    <t xml:space="preserve"> 'Impresora Brother HL-L2350DW'</t>
  </si>
  <si>
    <t>(49</t>
  </si>
  <si>
    <t xml:space="preserve"> 'Router Netgear Nighthawk'</t>
  </si>
  <si>
    <t>(50</t>
  </si>
  <si>
    <t xml:space="preserve"> 'Disco Duro Toshiba 1TB'</t>
  </si>
  <si>
    <t>(51</t>
  </si>
  <si>
    <t xml:space="preserve"> 'Tablet Huawei MediaPad'</t>
  </si>
  <si>
    <t>(52</t>
  </si>
  <si>
    <t xml:space="preserve"> 'Altavoz Ultimate Ears Boom'</t>
  </si>
  <si>
    <t>(53</t>
  </si>
  <si>
    <t xml:space="preserve"> 'SSD Kingston 240GB'</t>
  </si>
  <si>
    <t>(54</t>
  </si>
  <si>
    <t xml:space="preserve"> 'Webcam Microsoft LifeCam'</t>
  </si>
  <si>
    <t>(55</t>
  </si>
  <si>
    <t xml:space="preserve"> 'Micrófono Samson Meteor'</t>
  </si>
  <si>
    <t>(56</t>
  </si>
  <si>
    <t xml:space="preserve"> 'Smartwatch Fitbit Versa'</t>
  </si>
  <si>
    <t>(57</t>
  </si>
  <si>
    <t xml:space="preserve"> 'Cargador Aukey USB-C'</t>
  </si>
  <si>
    <t>(58</t>
  </si>
  <si>
    <t xml:space="preserve"> 'Proyector LG CineBeam'</t>
  </si>
  <si>
    <t>(59</t>
  </si>
  <si>
    <t xml:space="preserve"> 'Switch D-Link 5 Puertos'</t>
  </si>
  <si>
    <t>(60</t>
  </si>
  <si>
    <t xml:space="preserve"> 'Silla Ejecutiva OfficeStar'</t>
  </si>
  <si>
    <t>(61</t>
  </si>
  <si>
    <t xml:space="preserve"> 'Laptop Acer Aspire'</t>
  </si>
  <si>
    <t>(62</t>
  </si>
  <si>
    <t xml:space="preserve"> 'Smartphone Motorola Edge'</t>
  </si>
  <si>
    <t>(63</t>
  </si>
  <si>
    <t xml:space="preserve"> 'Auriculares Beats Studio'</t>
  </si>
  <si>
    <t>(64</t>
  </si>
  <si>
    <t xml:space="preserve"> 'Monitor ViewSonic 32"'</t>
  </si>
  <si>
    <t>(65</t>
  </si>
  <si>
    <t xml:space="preserve"> 'Teclado HyperX Alloy'</t>
  </si>
  <si>
    <t>(66</t>
  </si>
  <si>
    <t xml:space="preserve"> 'Mouse Glorious Model O'</t>
  </si>
  <si>
    <t>(67</t>
  </si>
  <si>
    <t xml:space="preserve"> 'Cámara Fujifilm Instax'</t>
  </si>
  <si>
    <t>(68</t>
  </si>
  <si>
    <t xml:space="preserve"> 'Impresora Canon PIXMA'</t>
  </si>
  <si>
    <t>(69</t>
  </si>
  <si>
    <t xml:space="preserve"> 'Router Linksys Velop'</t>
  </si>
  <si>
    <t>(70</t>
  </si>
  <si>
    <t xml:space="preserve"> 'Disco Duro LaCie Rugged'</t>
  </si>
  <si>
    <t>(71</t>
  </si>
  <si>
    <t xml:space="preserve"> 'Tablet Amazon Fire HD'</t>
  </si>
  <si>
    <t>(72</t>
  </si>
  <si>
    <t xml:space="preserve"> 'Altavoz Sony SRS-XB12'</t>
  </si>
  <si>
    <t>(73</t>
  </si>
  <si>
    <t xml:space="preserve"> 'SSD Intel 660p'</t>
  </si>
  <si>
    <t>(74</t>
  </si>
  <si>
    <t xml:space="preserve"> 'Webcam Nexigo N930AF'</t>
  </si>
  <si>
    <t>(75</t>
  </si>
  <si>
    <t xml:space="preserve"> 'Micrófono Fifine K690'</t>
  </si>
  <si>
    <t>(76</t>
  </si>
  <si>
    <t xml:space="preserve"> 'Smartwatch TicWatch Pro'</t>
  </si>
  <si>
    <t>(77</t>
  </si>
  <si>
    <t xml:space="preserve"> 'Cargador Baseus 100W'</t>
  </si>
  <si>
    <t>(78</t>
  </si>
  <si>
    <t xml:space="preserve"> 'Proyector ViewSonic M1'</t>
  </si>
  <si>
    <t>(79</t>
  </si>
  <si>
    <t xml:space="preserve"> 'Switch Ubiquiti UniFi'</t>
  </si>
  <si>
    <t>(80</t>
  </si>
  <si>
    <t xml:space="preserve"> 'Silla Reclinable Respawn'</t>
  </si>
  <si>
    <t>(81</t>
  </si>
  <si>
    <t xml:space="preserve"> 'Laptop MSI Prestige'</t>
  </si>
  <si>
    <t>(82</t>
  </si>
  <si>
    <t xml:space="preserve"> 'Smartphone OnePlus Nord'</t>
  </si>
  <si>
    <t>(83</t>
  </si>
  <si>
    <t xml:space="preserve"> 'Auriculares AKG K240'</t>
  </si>
  <si>
    <t>(84</t>
  </si>
  <si>
    <t xml:space="preserve"> 'Monitor Philips 27"'</t>
  </si>
  <si>
    <t>(85</t>
  </si>
  <si>
    <t xml:space="preserve"> 'Teclado Razer BlackWidow'</t>
  </si>
  <si>
    <t>(86</t>
  </si>
  <si>
    <t xml:space="preserve"> 'Mouse Corsair Harpoon'</t>
  </si>
  <si>
    <t>(87</t>
  </si>
  <si>
    <t xml:space="preserve"> 'Cámara Panasonic Lumix'</t>
  </si>
  <si>
    <t>(88</t>
  </si>
  <si>
    <t xml:space="preserve"> 'Impresora Lexmark B2236dw'</t>
  </si>
  <si>
    <t>(89</t>
  </si>
  <si>
    <t xml:space="preserve"> 'Router Google Nest WiFi'</t>
  </si>
  <si>
    <t>(90</t>
  </si>
  <si>
    <t xml:space="preserve"> 'Disco Duro ADATA 2TB'</t>
  </si>
  <si>
    <t>(91</t>
  </si>
  <si>
    <t xml:space="preserve"> 'Tablet Lenovo Tab M10'</t>
  </si>
  <si>
    <t>(92</t>
  </si>
  <si>
    <t xml:space="preserve"> 'Altavoz Marshall Emberton'</t>
  </si>
  <si>
    <t>(93</t>
  </si>
  <si>
    <t xml:space="preserve"> 'SSD WD Blue 500GB'</t>
  </si>
  <si>
    <t>(94</t>
  </si>
  <si>
    <t xml:space="preserve"> 'Webcam Ausdom AF640'</t>
  </si>
  <si>
    <t>(95</t>
  </si>
  <si>
    <t xml:space="preserve"> 'Micrófono Tonor TC-777'</t>
  </si>
  <si>
    <t>(96</t>
  </si>
  <si>
    <t xml:space="preserve"> 'Smartwatch Amazfit GTR'</t>
  </si>
  <si>
    <t>(97</t>
  </si>
  <si>
    <t xml:space="preserve"> 'Cargador Spigen GaN 45W'</t>
  </si>
  <si>
    <t>(98</t>
  </si>
  <si>
    <t xml:space="preserve"> 'Proyector Kodak Luma'</t>
  </si>
  <si>
    <t>(99</t>
  </si>
  <si>
    <t xml:space="preserve"> 'Switch MikroTik hEX'</t>
  </si>
  <si>
    <t>(100</t>
  </si>
  <si>
    <t xml:space="preserve"> 'Silla Gamer Vertagear'</t>
  </si>
  <si>
    <t>(101</t>
  </si>
  <si>
    <t xml:space="preserve"> 'Laptop ASUS ZenBook'</t>
  </si>
  <si>
    <t>(102</t>
  </si>
  <si>
    <t xml:space="preserve"> 'Smartphone Realme GT'</t>
  </si>
  <si>
    <t>(103</t>
  </si>
  <si>
    <t xml:space="preserve"> 'Auriculares Skullcandy Crusher'</t>
  </si>
  <si>
    <t>(104</t>
  </si>
  <si>
    <t xml:space="preserve"> 'Monitor Dell UltraSharp'</t>
  </si>
  <si>
    <t>(105</t>
  </si>
  <si>
    <t xml:space="preserve"> 'Silla Gaming DXRacer'</t>
  </si>
  <si>
    <t xml:space="preserve"> Electrónica</t>
  </si>
  <si>
    <t xml:space="preserve"> Audio</t>
  </si>
  <si>
    <t xml:space="preserve"> Accesorios PC</t>
  </si>
  <si>
    <t xml:space="preserve"> Fotografía</t>
  </si>
  <si>
    <t xml:space="preserve"> Oficina</t>
  </si>
  <si>
    <t xml:space="preserve"> Redes</t>
  </si>
  <si>
    <t xml:space="preserve"> Almacenamiento</t>
  </si>
  <si>
    <t xml:space="preserve"> Wearables</t>
  </si>
  <si>
    <t xml:space="preserve"> Accesorios</t>
  </si>
  <si>
    <t xml:space="preserve"> 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</si>
</sst>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CD72-E0D6-4A74-8319-A34969736484}">
  <dimension ref="A1:C11"/>
  <sheetViews>
    <sheetView tabSelected="1" workbookViewId="0">
      <selection activeCell="C13" sqref="C13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81.855468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1</v>
      </c>
      <c r="B2" t="s">
        <v>329</v>
      </c>
      <c r="C2" t="s">
        <v>0</v>
      </c>
    </row>
    <row r="3" spans="1:3" x14ac:dyDescent="0.25">
      <c r="A3">
        <v>2</v>
      </c>
      <c r="B3" t="s">
        <v>330</v>
      </c>
      <c r="C3" t="s">
        <v>1</v>
      </c>
    </row>
    <row r="4" spans="1:3" x14ac:dyDescent="0.25">
      <c r="A4">
        <v>3</v>
      </c>
      <c r="B4" t="s">
        <v>331</v>
      </c>
      <c r="C4" t="s">
        <v>2</v>
      </c>
    </row>
    <row r="5" spans="1:3" x14ac:dyDescent="0.25">
      <c r="A5">
        <v>4</v>
      </c>
      <c r="B5" t="s">
        <v>332</v>
      </c>
      <c r="C5" t="s">
        <v>3</v>
      </c>
    </row>
    <row r="6" spans="1:3" x14ac:dyDescent="0.25">
      <c r="A6">
        <v>5</v>
      </c>
      <c r="B6" t="s">
        <v>333</v>
      </c>
      <c r="C6" t="s">
        <v>4</v>
      </c>
    </row>
    <row r="7" spans="1:3" x14ac:dyDescent="0.25">
      <c r="A7">
        <v>6</v>
      </c>
      <c r="B7" t="s">
        <v>334</v>
      </c>
      <c r="C7" t="s">
        <v>5</v>
      </c>
    </row>
    <row r="8" spans="1:3" x14ac:dyDescent="0.25">
      <c r="A8">
        <v>7</v>
      </c>
      <c r="B8" t="s">
        <v>335</v>
      </c>
      <c r="C8" t="s">
        <v>6</v>
      </c>
    </row>
    <row r="9" spans="1:3" x14ac:dyDescent="0.25">
      <c r="A9">
        <v>8</v>
      </c>
      <c r="B9" t="s">
        <v>336</v>
      </c>
      <c r="C9" t="s">
        <v>7</v>
      </c>
    </row>
    <row r="10" spans="1:3" x14ac:dyDescent="0.25">
      <c r="A10">
        <v>9</v>
      </c>
      <c r="B10" t="s">
        <v>337</v>
      </c>
      <c r="C10" t="s">
        <v>8</v>
      </c>
    </row>
    <row r="11" spans="1:3" x14ac:dyDescent="0.25">
      <c r="A11">
        <v>10</v>
      </c>
      <c r="B11" t="s">
        <v>338</v>
      </c>
      <c r="C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670C-52F4-482A-A6E1-3E5295AA46A4}">
  <dimension ref="A1:K106"/>
  <sheetViews>
    <sheetView workbookViewId="0">
      <selection activeCell="K2" sqref="K2:K12"/>
    </sheetView>
  </sheetViews>
  <sheetFormatPr defaultRowHeight="15" x14ac:dyDescent="0.25"/>
  <cols>
    <col min="6" max="6" width="19" bestFit="1" customWidth="1"/>
    <col min="7" max="7" width="12.85546875" bestFit="1" customWidth="1"/>
    <col min="11" max="11" width="18.28515625" bestFit="1" customWidth="1"/>
  </cols>
  <sheetData>
    <row r="1" spans="1:11" x14ac:dyDescent="0.25">
      <c r="G1" t="s">
        <v>118</v>
      </c>
      <c r="K1" t="s">
        <v>118</v>
      </c>
    </row>
    <row r="2" spans="1:11" x14ac:dyDescent="0.25">
      <c r="A2" t="s">
        <v>13</v>
      </c>
      <c r="E2" t="str" cm="1">
        <f t="array" ref="E2:H2">_xlfn.TEXTSPLIT(A2,",",)</f>
        <v>(1</v>
      </c>
      <c r="F2" t="str">
        <v xml:space="preserve"> 'Laptop HP Pavilion'</v>
      </c>
      <c r="G2" t="str">
        <v xml:space="preserve"> 'Electrónica')</v>
      </c>
      <c r="H2" t="str">
        <v/>
      </c>
      <c r="I2" t="s">
        <v>119</v>
      </c>
      <c r="J2" t="s">
        <v>120</v>
      </c>
      <c r="K2" t="s">
        <v>329</v>
      </c>
    </row>
    <row r="3" spans="1:11" x14ac:dyDescent="0.25">
      <c r="A3" t="s">
        <v>14</v>
      </c>
      <c r="E3" t="str" cm="1">
        <f t="array" ref="E3:H3">_xlfn.TEXTSPLIT(A3,",",)</f>
        <v>(2</v>
      </c>
      <c r="F3" t="str">
        <v xml:space="preserve"> 'Smartphone Samsung Galaxy'</v>
      </c>
      <c r="G3" t="str">
        <v xml:space="preserve"> 'Electrónica')</v>
      </c>
      <c r="H3" t="str">
        <v/>
      </c>
      <c r="I3" t="s">
        <v>121</v>
      </c>
      <c r="J3" t="s">
        <v>122</v>
      </c>
      <c r="K3" t="s">
        <v>330</v>
      </c>
    </row>
    <row r="4" spans="1:11" x14ac:dyDescent="0.25">
      <c r="A4" t="s">
        <v>15</v>
      </c>
      <c r="E4" t="str" cm="1">
        <f t="array" ref="E4:H4">_xlfn.TEXTSPLIT(A4,",",)</f>
        <v>(3</v>
      </c>
      <c r="F4" t="str">
        <v xml:space="preserve"> 'Audífonos Bose QuietComfort'</v>
      </c>
      <c r="G4" t="str">
        <v xml:space="preserve"> 'Audio')</v>
      </c>
      <c r="H4" t="str">
        <v/>
      </c>
      <c r="I4" t="s">
        <v>123</v>
      </c>
      <c r="J4" t="s">
        <v>124</v>
      </c>
      <c r="K4" t="s">
        <v>331</v>
      </c>
    </row>
    <row r="5" spans="1:11" x14ac:dyDescent="0.25">
      <c r="A5" t="s">
        <v>16</v>
      </c>
      <c r="E5" t="str" cm="1">
        <f t="array" ref="E5:H5">_xlfn.TEXTSPLIT(A5,",",)</f>
        <v>(4</v>
      </c>
      <c r="F5" t="str">
        <v xml:space="preserve"> 'Monitor LG 27"'</v>
      </c>
      <c r="G5" t="str">
        <v xml:space="preserve"> 'Electrónica')</v>
      </c>
      <c r="H5" t="str">
        <v/>
      </c>
      <c r="I5" t="s">
        <v>125</v>
      </c>
      <c r="J5" t="s">
        <v>126</v>
      </c>
      <c r="K5" t="s">
        <v>332</v>
      </c>
    </row>
    <row r="6" spans="1:11" x14ac:dyDescent="0.25">
      <c r="A6" t="s">
        <v>17</v>
      </c>
      <c r="E6" t="str" cm="1">
        <f t="array" ref="E6:H6">_xlfn.TEXTSPLIT(A6,",",)</f>
        <v>(5</v>
      </c>
      <c r="F6" t="str">
        <v xml:space="preserve"> 'Teclado Mecánico Logitech'</v>
      </c>
      <c r="G6" t="str">
        <v xml:space="preserve"> 'Accesorios PC')</v>
      </c>
      <c r="H6" t="str">
        <v/>
      </c>
      <c r="I6" t="s">
        <v>127</v>
      </c>
      <c r="J6" t="s">
        <v>128</v>
      </c>
      <c r="K6" t="s">
        <v>333</v>
      </c>
    </row>
    <row r="7" spans="1:11" x14ac:dyDescent="0.25">
      <c r="A7" t="s">
        <v>18</v>
      </c>
      <c r="E7" t="str" cm="1">
        <f t="array" ref="E7:H7">_xlfn.TEXTSPLIT(A7,",",)</f>
        <v>(6</v>
      </c>
      <c r="F7" t="str">
        <v xml:space="preserve"> 'Mouse Gaming Razer'</v>
      </c>
      <c r="G7" t="str">
        <v xml:space="preserve"> 'Accesorios PC')</v>
      </c>
      <c r="H7" t="str">
        <v/>
      </c>
      <c r="I7" t="s">
        <v>129</v>
      </c>
      <c r="J7" t="s">
        <v>130</v>
      </c>
      <c r="K7" t="s">
        <v>334</v>
      </c>
    </row>
    <row r="8" spans="1:11" x14ac:dyDescent="0.25">
      <c r="A8" t="s">
        <v>19</v>
      </c>
      <c r="E8" t="str" cm="1">
        <f t="array" ref="E8:H8">_xlfn.TEXTSPLIT(A8,",",)</f>
        <v>(7</v>
      </c>
      <c r="F8" t="str">
        <v xml:space="preserve"> 'Cámara Canon EOS'</v>
      </c>
      <c r="G8" t="str">
        <v xml:space="preserve"> 'Fotografía')</v>
      </c>
      <c r="H8" t="str">
        <v/>
      </c>
      <c r="I8" t="s">
        <v>131</v>
      </c>
      <c r="J8" t="s">
        <v>132</v>
      </c>
      <c r="K8" t="s">
        <v>335</v>
      </c>
    </row>
    <row r="9" spans="1:11" x14ac:dyDescent="0.25">
      <c r="A9" t="s">
        <v>20</v>
      </c>
      <c r="E9" t="str" cm="1">
        <f t="array" ref="E9:H9">_xlfn.TEXTSPLIT(A9,",",)</f>
        <v>(8</v>
      </c>
      <c r="F9" t="str">
        <v xml:space="preserve"> 'Impresora HP DeskJet'</v>
      </c>
      <c r="G9" t="str">
        <v xml:space="preserve"> 'Oficina')</v>
      </c>
      <c r="H9" t="str">
        <v/>
      </c>
      <c r="I9" t="s">
        <v>133</v>
      </c>
      <c r="J9" t="s">
        <v>134</v>
      </c>
      <c r="K9" t="s">
        <v>336</v>
      </c>
    </row>
    <row r="10" spans="1:11" x14ac:dyDescent="0.25">
      <c r="A10" t="s">
        <v>21</v>
      </c>
      <c r="E10" t="str" cm="1">
        <f t="array" ref="E10:H10">_xlfn.TEXTSPLIT(A10,",",)</f>
        <v>(9</v>
      </c>
      <c r="F10" t="str">
        <v xml:space="preserve"> 'Router TP-Link'</v>
      </c>
      <c r="G10" t="str">
        <v xml:space="preserve"> 'Redes')</v>
      </c>
      <c r="H10" t="str">
        <v/>
      </c>
      <c r="I10" t="s">
        <v>135</v>
      </c>
      <c r="J10" t="s">
        <v>136</v>
      </c>
      <c r="K10" t="s">
        <v>337</v>
      </c>
    </row>
    <row r="11" spans="1:11" x14ac:dyDescent="0.25">
      <c r="A11" t="s">
        <v>22</v>
      </c>
      <c r="E11" t="str" cm="1">
        <f t="array" ref="E11:H11">_xlfn.TEXTSPLIT(A11,",",)</f>
        <v>(10</v>
      </c>
      <c r="F11" t="str">
        <v xml:space="preserve"> 'Disco Duro Seagate 1TB'</v>
      </c>
      <c r="G11" t="str">
        <v xml:space="preserve"> 'Almacenamiento')</v>
      </c>
      <c r="H11" t="str">
        <v/>
      </c>
      <c r="I11" t="s">
        <v>137</v>
      </c>
      <c r="J11" t="s">
        <v>138</v>
      </c>
      <c r="K11" t="s">
        <v>338</v>
      </c>
    </row>
    <row r="12" spans="1:11" x14ac:dyDescent="0.25">
      <c r="A12" t="s">
        <v>23</v>
      </c>
      <c r="E12" t="str" cm="1">
        <f t="array" ref="E12:H12">_xlfn.TEXTSPLIT(A12,",",)</f>
        <v>(11</v>
      </c>
      <c r="F12" t="str">
        <v xml:space="preserve"> 'Tablet Apple iPad'</v>
      </c>
      <c r="G12" t="str">
        <v xml:space="preserve"> 'Electrónica')</v>
      </c>
      <c r="H12" t="str">
        <v/>
      </c>
      <c r="I12" t="s">
        <v>139</v>
      </c>
      <c r="J12" t="s">
        <v>140</v>
      </c>
      <c r="K12" t="s">
        <v>338</v>
      </c>
    </row>
    <row r="13" spans="1:11" x14ac:dyDescent="0.25">
      <c r="A13" t="s">
        <v>24</v>
      </c>
      <c r="E13" t="str" cm="1">
        <f t="array" ref="E13:H13">_xlfn.TEXTSPLIT(A13,",",)</f>
        <v>(12</v>
      </c>
      <c r="F13" t="str">
        <v xml:space="preserve"> 'Altavoz JBL Flip'</v>
      </c>
      <c r="G13" t="str">
        <v xml:space="preserve"> 'Audio')</v>
      </c>
      <c r="H13" t="str">
        <v/>
      </c>
      <c r="I13" t="s">
        <v>141</v>
      </c>
      <c r="J13" t="s">
        <v>142</v>
      </c>
    </row>
    <row r="14" spans="1:11" x14ac:dyDescent="0.25">
      <c r="A14" t="s">
        <v>25</v>
      </c>
      <c r="E14" t="str" cm="1">
        <f t="array" ref="E14:H14">_xlfn.TEXTSPLIT(A14,",",)</f>
        <v>(13</v>
      </c>
      <c r="F14" t="str">
        <v xml:space="preserve"> 'SSD Samsung 500GB'</v>
      </c>
      <c r="G14" t="str">
        <v xml:space="preserve"> 'Almacenamiento')</v>
      </c>
      <c r="H14" t="str">
        <v/>
      </c>
      <c r="I14" t="s">
        <v>143</v>
      </c>
      <c r="J14" t="s">
        <v>144</v>
      </c>
    </row>
    <row r="15" spans="1:11" x14ac:dyDescent="0.25">
      <c r="A15" t="s">
        <v>26</v>
      </c>
      <c r="E15" t="str" cm="1">
        <f t="array" ref="E15:H15">_xlfn.TEXTSPLIT(A15,",",)</f>
        <v>(14</v>
      </c>
      <c r="F15" t="str">
        <v xml:space="preserve"> 'Webcam Logitech C920'</v>
      </c>
      <c r="G15" t="str">
        <v xml:space="preserve"> 'Accesorios PC')</v>
      </c>
      <c r="H15" t="str">
        <v/>
      </c>
      <c r="I15" t="s">
        <v>145</v>
      </c>
      <c r="J15" t="s">
        <v>146</v>
      </c>
    </row>
    <row r="16" spans="1:11" x14ac:dyDescent="0.25">
      <c r="A16" t="s">
        <v>27</v>
      </c>
      <c r="E16" t="str" cm="1">
        <f t="array" ref="E16:H16">_xlfn.TEXTSPLIT(A16,",",)</f>
        <v>(15</v>
      </c>
      <c r="F16" t="str">
        <v xml:space="preserve"> 'Micrófono Blue Yeti'</v>
      </c>
      <c r="G16" t="str">
        <v xml:space="preserve"> 'Audio')</v>
      </c>
      <c r="H16" t="str">
        <v/>
      </c>
      <c r="I16" t="s">
        <v>147</v>
      </c>
      <c r="J16" t="s">
        <v>148</v>
      </c>
    </row>
    <row r="17" spans="1:10" x14ac:dyDescent="0.25">
      <c r="A17" t="s">
        <v>28</v>
      </c>
      <c r="E17" t="str" cm="1">
        <f t="array" ref="E17:H17">_xlfn.TEXTSPLIT(A17,",",)</f>
        <v>(16</v>
      </c>
      <c r="F17" t="str">
        <v xml:space="preserve"> 'Smartwatch Garmin'</v>
      </c>
      <c r="G17" t="str">
        <v xml:space="preserve"> 'Wearables')</v>
      </c>
      <c r="H17" t="str">
        <v/>
      </c>
      <c r="I17" t="s">
        <v>149</v>
      </c>
      <c r="J17" t="s">
        <v>150</v>
      </c>
    </row>
    <row r="18" spans="1:10" x14ac:dyDescent="0.25">
      <c r="A18" t="s">
        <v>29</v>
      </c>
      <c r="E18" t="str" cm="1">
        <f t="array" ref="E18:H18">_xlfn.TEXTSPLIT(A18,",",)</f>
        <v>(17</v>
      </c>
      <c r="F18" t="str">
        <v xml:space="preserve"> 'Cargador Anker USB-C'</v>
      </c>
      <c r="G18" t="str">
        <v xml:space="preserve"> 'Accesorios')</v>
      </c>
      <c r="H18" t="str">
        <v/>
      </c>
      <c r="I18" t="s">
        <v>151</v>
      </c>
      <c r="J18" t="s">
        <v>152</v>
      </c>
    </row>
    <row r="19" spans="1:10" x14ac:dyDescent="0.25">
      <c r="A19" t="s">
        <v>30</v>
      </c>
      <c r="E19" t="str" cm="1">
        <f t="array" ref="E19:H19">_xlfn.TEXTSPLIT(A19,",",)</f>
        <v>(18</v>
      </c>
      <c r="F19" t="str">
        <v xml:space="preserve"> 'Proyector Epson'</v>
      </c>
      <c r="G19" t="str">
        <v xml:space="preserve"> 'Oficina')</v>
      </c>
      <c r="H19" t="str">
        <v/>
      </c>
      <c r="I19" t="s">
        <v>153</v>
      </c>
      <c r="J19" t="s">
        <v>154</v>
      </c>
    </row>
    <row r="20" spans="1:10" x14ac:dyDescent="0.25">
      <c r="A20" t="s">
        <v>31</v>
      </c>
      <c r="E20" t="str" cm="1">
        <f t="array" ref="E20:H20">_xlfn.TEXTSPLIT(A20,",",)</f>
        <v>(19</v>
      </c>
      <c r="F20" t="str">
        <v xml:space="preserve"> 'Switch Cisco'</v>
      </c>
      <c r="G20" t="str">
        <v xml:space="preserve"> 'Redes')</v>
      </c>
      <c r="H20" t="str">
        <v/>
      </c>
      <c r="I20" t="s">
        <v>155</v>
      </c>
      <c r="J20" t="s">
        <v>156</v>
      </c>
    </row>
    <row r="21" spans="1:10" x14ac:dyDescent="0.25">
      <c r="A21" t="s">
        <v>32</v>
      </c>
      <c r="E21" t="str" cm="1">
        <f t="array" ref="E21:H21">_xlfn.TEXTSPLIT(A21,",",)</f>
        <v>(20</v>
      </c>
      <c r="F21" t="str">
        <v xml:space="preserve"> 'Silla Ergonómica Herman Miller'</v>
      </c>
      <c r="G21" t="str">
        <v xml:space="preserve"> 'Muebles')</v>
      </c>
      <c r="H21" t="str">
        <v/>
      </c>
      <c r="I21" t="s">
        <v>157</v>
      </c>
      <c r="J21" t="s">
        <v>158</v>
      </c>
    </row>
    <row r="22" spans="1:10" x14ac:dyDescent="0.25">
      <c r="A22" t="s">
        <v>33</v>
      </c>
      <c r="E22" t="str" cm="1">
        <f t="array" ref="E22:H22">_xlfn.TEXTSPLIT(A22,",",)</f>
        <v>(21</v>
      </c>
      <c r="F22" t="str">
        <v xml:space="preserve"> 'Laptop Dell XPS'</v>
      </c>
      <c r="G22" t="str">
        <v xml:space="preserve"> 'Electrónica')</v>
      </c>
      <c r="H22" t="str">
        <v/>
      </c>
      <c r="I22" t="s">
        <v>159</v>
      </c>
      <c r="J22" t="s">
        <v>160</v>
      </c>
    </row>
    <row r="23" spans="1:10" x14ac:dyDescent="0.25">
      <c r="A23" t="s">
        <v>34</v>
      </c>
      <c r="E23" t="str" cm="1">
        <f t="array" ref="E23:H23">_xlfn.TEXTSPLIT(A23,",",)</f>
        <v>(22</v>
      </c>
      <c r="F23" t="str">
        <v xml:space="preserve"> 'Smartphone iPhone 13'</v>
      </c>
      <c r="G23" t="str">
        <v xml:space="preserve"> 'Electrónica')</v>
      </c>
      <c r="H23" t="str">
        <v/>
      </c>
      <c r="I23" t="s">
        <v>161</v>
      </c>
      <c r="J23" t="s">
        <v>162</v>
      </c>
    </row>
    <row r="24" spans="1:10" x14ac:dyDescent="0.25">
      <c r="A24" t="s">
        <v>35</v>
      </c>
      <c r="E24" t="str" cm="1">
        <f t="array" ref="E24:H24">_xlfn.TEXTSPLIT(A24,",",)</f>
        <v>(23</v>
      </c>
      <c r="F24" t="str">
        <v xml:space="preserve"> 'Auriculares Sony WH-1000XM4'</v>
      </c>
      <c r="G24" t="str">
        <v xml:space="preserve"> 'Audio')</v>
      </c>
      <c r="H24" t="str">
        <v/>
      </c>
      <c r="I24" t="s">
        <v>163</v>
      </c>
      <c r="J24" t="s">
        <v>164</v>
      </c>
    </row>
    <row r="25" spans="1:10" x14ac:dyDescent="0.25">
      <c r="A25" t="s">
        <v>36</v>
      </c>
      <c r="E25" t="str" cm="1">
        <f t="array" ref="E25:H25">_xlfn.TEXTSPLIT(A25,",",)</f>
        <v>(24</v>
      </c>
      <c r="F25" t="str">
        <v xml:space="preserve"> 'Monitor Samsung Curvo'</v>
      </c>
      <c r="G25" t="str">
        <v xml:space="preserve"> 'Electrónica')</v>
      </c>
      <c r="H25" t="str">
        <v/>
      </c>
      <c r="I25" t="s">
        <v>165</v>
      </c>
      <c r="J25" t="s">
        <v>166</v>
      </c>
    </row>
    <row r="26" spans="1:10" x14ac:dyDescent="0.25">
      <c r="A26" t="s">
        <v>37</v>
      </c>
      <c r="E26" t="str" cm="1">
        <f t="array" ref="E26:H26">_xlfn.TEXTSPLIT(A26,",",)</f>
        <v>(25</v>
      </c>
      <c r="F26" t="str">
        <v xml:space="preserve"> 'Teclado Corsair K95'</v>
      </c>
      <c r="G26" t="str">
        <v xml:space="preserve"> 'Accesorios PC')</v>
      </c>
      <c r="H26" t="str">
        <v/>
      </c>
      <c r="I26" t="s">
        <v>167</v>
      </c>
      <c r="J26" t="s">
        <v>168</v>
      </c>
    </row>
    <row r="27" spans="1:10" x14ac:dyDescent="0.25">
      <c r="A27" t="s">
        <v>38</v>
      </c>
      <c r="E27" t="str" cm="1">
        <f t="array" ref="E27:H27">_xlfn.TEXTSPLIT(A27,",",)</f>
        <v>(26</v>
      </c>
      <c r="F27" t="str">
        <v xml:space="preserve"> 'Mouse Logitech MX Master'</v>
      </c>
      <c r="G27" t="str">
        <v xml:space="preserve"> 'Accesorios PC')</v>
      </c>
      <c r="H27" t="str">
        <v/>
      </c>
      <c r="I27" t="s">
        <v>169</v>
      </c>
      <c r="J27" t="s">
        <v>170</v>
      </c>
    </row>
    <row r="28" spans="1:10" x14ac:dyDescent="0.25">
      <c r="A28" t="s">
        <v>39</v>
      </c>
      <c r="E28" t="str" cm="1">
        <f t="array" ref="E28:H28">_xlfn.TEXTSPLIT(A28,",",)</f>
        <v>(27</v>
      </c>
      <c r="F28" t="str">
        <v xml:space="preserve"> 'Cámara Nikon D3500'</v>
      </c>
      <c r="G28" t="str">
        <v xml:space="preserve"> 'Fotografía')</v>
      </c>
      <c r="H28" t="str">
        <v/>
      </c>
      <c r="I28" t="s">
        <v>171</v>
      </c>
      <c r="J28" t="s">
        <v>172</v>
      </c>
    </row>
    <row r="29" spans="1:10" x14ac:dyDescent="0.25">
      <c r="A29" t="s">
        <v>40</v>
      </c>
      <c r="E29" t="str" cm="1">
        <f t="array" ref="E29:H29">_xlfn.TEXTSPLIT(A29,",",)</f>
        <v>(28</v>
      </c>
      <c r="F29" t="str">
        <v xml:space="preserve"> 'Impresora Epson EcoTank'</v>
      </c>
      <c r="G29" t="str">
        <v xml:space="preserve"> 'Oficina')</v>
      </c>
      <c r="H29" t="str">
        <v/>
      </c>
      <c r="I29" t="s">
        <v>173</v>
      </c>
      <c r="J29" t="s">
        <v>174</v>
      </c>
    </row>
    <row r="30" spans="1:10" x14ac:dyDescent="0.25">
      <c r="A30" t="s">
        <v>41</v>
      </c>
      <c r="E30" t="str" cm="1">
        <f t="array" ref="E30:H30">_xlfn.TEXTSPLIT(A30,",",)</f>
        <v>(29</v>
      </c>
      <c r="F30" t="str">
        <v xml:space="preserve"> 'Router Asus RT-AX88U'</v>
      </c>
      <c r="G30" t="str">
        <v xml:space="preserve"> 'Redes')</v>
      </c>
      <c r="H30" t="str">
        <v/>
      </c>
      <c r="I30" t="s">
        <v>175</v>
      </c>
      <c r="J30" t="s">
        <v>176</v>
      </c>
    </row>
    <row r="31" spans="1:10" x14ac:dyDescent="0.25">
      <c r="A31" t="s">
        <v>42</v>
      </c>
      <c r="E31" t="str" cm="1">
        <f t="array" ref="E31:H31">_xlfn.TEXTSPLIT(A31,",",)</f>
        <v>(30</v>
      </c>
      <c r="F31" t="str">
        <v xml:space="preserve"> 'Disco Duro WD 2TB'</v>
      </c>
      <c r="G31" t="str">
        <v xml:space="preserve"> 'Almacenamiento')</v>
      </c>
      <c r="H31" t="str">
        <v/>
      </c>
      <c r="I31" t="s">
        <v>177</v>
      </c>
      <c r="J31" t="s">
        <v>178</v>
      </c>
    </row>
    <row r="32" spans="1:10" x14ac:dyDescent="0.25">
      <c r="A32" t="s">
        <v>43</v>
      </c>
      <c r="E32" t="str" cm="1">
        <f t="array" ref="E32:H32">_xlfn.TEXTSPLIT(A32,",",)</f>
        <v>(31</v>
      </c>
      <c r="F32" t="str">
        <v xml:space="preserve"> 'Tablet Samsung Galaxy Tab'</v>
      </c>
      <c r="G32" t="str">
        <v xml:space="preserve"> 'Electrónica')</v>
      </c>
      <c r="H32" t="str">
        <v/>
      </c>
      <c r="I32" t="s">
        <v>179</v>
      </c>
      <c r="J32" t="s">
        <v>180</v>
      </c>
    </row>
    <row r="33" spans="1:10" x14ac:dyDescent="0.25">
      <c r="A33" t="s">
        <v>44</v>
      </c>
      <c r="E33" t="str" cm="1">
        <f t="array" ref="E33:H33">_xlfn.TEXTSPLIT(A33,",",)</f>
        <v>(32</v>
      </c>
      <c r="F33" t="str">
        <v xml:space="preserve"> 'Altavoz Bose SoundLink'</v>
      </c>
      <c r="G33" t="str">
        <v xml:space="preserve"> 'Audio')</v>
      </c>
      <c r="H33" t="str">
        <v/>
      </c>
      <c r="I33" t="s">
        <v>181</v>
      </c>
      <c r="J33" t="s">
        <v>182</v>
      </c>
    </row>
    <row r="34" spans="1:10" x14ac:dyDescent="0.25">
      <c r="A34" t="s">
        <v>45</v>
      </c>
      <c r="E34" t="str" cm="1">
        <f t="array" ref="E34:H34">_xlfn.TEXTSPLIT(A34,",",)</f>
        <v>(33</v>
      </c>
      <c r="F34" t="str">
        <v xml:space="preserve"> 'SSD Crucial 1TB'</v>
      </c>
      <c r="G34" t="str">
        <v xml:space="preserve"> 'Almacenamiento')</v>
      </c>
      <c r="H34" t="str">
        <v/>
      </c>
      <c r="I34" t="s">
        <v>183</v>
      </c>
      <c r="J34" t="s">
        <v>184</v>
      </c>
    </row>
    <row r="35" spans="1:10" x14ac:dyDescent="0.25">
      <c r="A35" t="s">
        <v>46</v>
      </c>
      <c r="E35" t="str" cm="1">
        <f t="array" ref="E35:H35">_xlfn.TEXTSPLIT(A35,",",)</f>
        <v>(34</v>
      </c>
      <c r="F35" t="str">
        <v xml:space="preserve"> 'Webcam Razer Kiyo'</v>
      </c>
      <c r="G35" t="str">
        <v xml:space="preserve"> 'Accesorios PC')</v>
      </c>
      <c r="H35" t="str">
        <v/>
      </c>
      <c r="I35" t="s">
        <v>185</v>
      </c>
      <c r="J35" t="s">
        <v>186</v>
      </c>
    </row>
    <row r="36" spans="1:10" x14ac:dyDescent="0.25">
      <c r="A36" t="s">
        <v>47</v>
      </c>
      <c r="E36" t="str" cm="1">
        <f t="array" ref="E36:H36">_xlfn.TEXTSPLIT(A36,",",)</f>
        <v>(35</v>
      </c>
      <c r="F36" t="str">
        <v xml:space="preserve"> 'Micrófono Rode NT-USB'</v>
      </c>
      <c r="G36" t="str">
        <v xml:space="preserve"> 'Audio')</v>
      </c>
      <c r="H36" t="str">
        <v/>
      </c>
      <c r="I36" t="s">
        <v>187</v>
      </c>
      <c r="J36" t="s">
        <v>188</v>
      </c>
    </row>
    <row r="37" spans="1:10" x14ac:dyDescent="0.25">
      <c r="A37" t="s">
        <v>48</v>
      </c>
      <c r="E37" t="str" cm="1">
        <f t="array" ref="E37:H37">_xlfn.TEXTSPLIT(A37,",",)</f>
        <v>(36</v>
      </c>
      <c r="F37" t="str">
        <v xml:space="preserve"> 'Smartwatch Apple Watch'</v>
      </c>
      <c r="G37" t="str">
        <v xml:space="preserve"> 'Wearables')</v>
      </c>
      <c r="H37" t="str">
        <v/>
      </c>
      <c r="I37" t="s">
        <v>189</v>
      </c>
      <c r="J37" t="s">
        <v>190</v>
      </c>
    </row>
    <row r="38" spans="1:10" x14ac:dyDescent="0.25">
      <c r="A38" t="s">
        <v>49</v>
      </c>
      <c r="E38" t="str" cm="1">
        <f t="array" ref="E38:H38">_xlfn.TEXTSPLIT(A38,",",)</f>
        <v>(37</v>
      </c>
      <c r="F38" t="str">
        <v xml:space="preserve"> 'Cargador Belkin 65W'</v>
      </c>
      <c r="G38" t="str">
        <v xml:space="preserve"> 'Accesorios')</v>
      </c>
      <c r="H38" t="str">
        <v/>
      </c>
      <c r="I38" t="s">
        <v>191</v>
      </c>
      <c r="J38" t="s">
        <v>192</v>
      </c>
    </row>
    <row r="39" spans="1:10" x14ac:dyDescent="0.25">
      <c r="A39" t="s">
        <v>50</v>
      </c>
      <c r="E39" t="str" cm="1">
        <f t="array" ref="E39:H39">_xlfn.TEXTSPLIT(A39,",",)</f>
        <v>(38</v>
      </c>
      <c r="F39" t="str">
        <v xml:space="preserve"> 'Proyector BenQ'</v>
      </c>
      <c r="G39" t="str">
        <v xml:space="preserve"> 'Oficina')</v>
      </c>
      <c r="H39" t="str">
        <v/>
      </c>
      <c r="I39" t="s">
        <v>193</v>
      </c>
      <c r="J39" t="s">
        <v>194</v>
      </c>
    </row>
    <row r="40" spans="1:10" x14ac:dyDescent="0.25">
      <c r="A40" t="s">
        <v>51</v>
      </c>
      <c r="E40" t="str" cm="1">
        <f t="array" ref="E40:H40">_xlfn.TEXTSPLIT(A40,",",)</f>
        <v>(39</v>
      </c>
      <c r="F40" t="str">
        <v xml:space="preserve"> 'Switch TP-Link 8 Puertos'</v>
      </c>
      <c r="G40" t="str">
        <v xml:space="preserve"> 'Redes')</v>
      </c>
      <c r="H40" t="str">
        <v/>
      </c>
      <c r="I40" t="s">
        <v>195</v>
      </c>
      <c r="J40" t="s">
        <v>196</v>
      </c>
    </row>
    <row r="41" spans="1:10" x14ac:dyDescent="0.25">
      <c r="A41" t="s">
        <v>52</v>
      </c>
      <c r="E41" t="str" cm="1">
        <f t="array" ref="E41:H41">_xlfn.TEXTSPLIT(A41,",",)</f>
        <v>(40</v>
      </c>
      <c r="F41" t="str">
        <v xml:space="preserve"> 'Silla Gaming Cougar'</v>
      </c>
      <c r="G41" t="str">
        <v xml:space="preserve"> 'Muebles')</v>
      </c>
      <c r="H41" t="str">
        <v/>
      </c>
      <c r="I41" t="s">
        <v>197</v>
      </c>
      <c r="J41" t="s">
        <v>198</v>
      </c>
    </row>
    <row r="42" spans="1:10" x14ac:dyDescent="0.25">
      <c r="A42" t="s">
        <v>53</v>
      </c>
      <c r="E42" t="str" cm="1">
        <f t="array" ref="E42:H42">_xlfn.TEXTSPLIT(A42,",",)</f>
        <v>(41</v>
      </c>
      <c r="F42" t="str">
        <v xml:space="preserve"> 'Laptop Lenovo ThinkPad'</v>
      </c>
      <c r="G42" t="str">
        <v xml:space="preserve"> 'Electrónica')</v>
      </c>
      <c r="H42" t="str">
        <v/>
      </c>
      <c r="I42" t="s">
        <v>199</v>
      </c>
      <c r="J42" t="s">
        <v>200</v>
      </c>
    </row>
    <row r="43" spans="1:10" x14ac:dyDescent="0.25">
      <c r="A43" t="s">
        <v>54</v>
      </c>
      <c r="E43" t="str" cm="1">
        <f t="array" ref="E43:H43">_xlfn.TEXTSPLIT(A43,",",)</f>
        <v>(42</v>
      </c>
      <c r="F43" t="str">
        <v xml:space="preserve"> 'Smartphone Xiaomi Redmi'</v>
      </c>
      <c r="G43" t="str">
        <v xml:space="preserve"> 'Electrónica')</v>
      </c>
      <c r="H43" t="str">
        <v/>
      </c>
      <c r="I43" t="s">
        <v>201</v>
      </c>
      <c r="J43" t="s">
        <v>202</v>
      </c>
    </row>
    <row r="44" spans="1:10" x14ac:dyDescent="0.25">
      <c r="A44" t="s">
        <v>55</v>
      </c>
      <c r="E44" t="str" cm="1">
        <f t="array" ref="E44:H44">_xlfn.TEXTSPLIT(A44,",",)</f>
        <v>(43</v>
      </c>
      <c r="F44" t="str">
        <v xml:space="preserve"> 'Auriculares Sennheiser HD 599'</v>
      </c>
      <c r="G44" t="str">
        <v xml:space="preserve"> 'Audio')</v>
      </c>
      <c r="H44" t="str">
        <v/>
      </c>
      <c r="I44" t="s">
        <v>203</v>
      </c>
      <c r="J44" t="s">
        <v>204</v>
      </c>
    </row>
    <row r="45" spans="1:10" x14ac:dyDescent="0.25">
      <c r="A45" t="s">
        <v>56</v>
      </c>
      <c r="E45" t="str" cm="1">
        <f t="array" ref="E45:H45">_xlfn.TEXTSPLIT(A45,",",)</f>
        <v>(44</v>
      </c>
      <c r="F45" t="str">
        <v xml:space="preserve"> 'Monitor AOC 24"'</v>
      </c>
      <c r="G45" t="str">
        <v xml:space="preserve"> 'Electrónica')</v>
      </c>
      <c r="H45" t="str">
        <v/>
      </c>
      <c r="I45" t="s">
        <v>205</v>
      </c>
      <c r="J45" t="s">
        <v>206</v>
      </c>
    </row>
    <row r="46" spans="1:10" x14ac:dyDescent="0.25">
      <c r="A46" t="s">
        <v>57</v>
      </c>
      <c r="E46" t="str" cm="1">
        <f t="array" ref="E46:H46">_xlfn.TEXTSPLIT(A46,",",)</f>
        <v>(45</v>
      </c>
      <c r="F46" t="str">
        <v xml:space="preserve"> 'Teclado Redragon Kumara'</v>
      </c>
      <c r="G46" t="str">
        <v xml:space="preserve"> 'Accesorios PC')</v>
      </c>
      <c r="H46" t="str">
        <v/>
      </c>
      <c r="I46" t="s">
        <v>207</v>
      </c>
      <c r="J46" t="s">
        <v>208</v>
      </c>
    </row>
    <row r="47" spans="1:10" x14ac:dyDescent="0.25">
      <c r="A47" t="s">
        <v>58</v>
      </c>
      <c r="E47" t="str" cm="1">
        <f t="array" ref="E47:H47">_xlfn.TEXTSPLIT(A47,",",)</f>
        <v>(46</v>
      </c>
      <c r="F47" t="str">
        <v xml:space="preserve"> 'Mouse SteelSeries Rival'</v>
      </c>
      <c r="G47" t="str">
        <v xml:space="preserve"> 'Accesorios PC')</v>
      </c>
      <c r="H47" t="str">
        <v/>
      </c>
      <c r="I47" t="s">
        <v>209</v>
      </c>
      <c r="J47" t="s">
        <v>210</v>
      </c>
    </row>
    <row r="48" spans="1:10" x14ac:dyDescent="0.25">
      <c r="A48" t="s">
        <v>59</v>
      </c>
      <c r="E48" t="str" cm="1">
        <f t="array" ref="E48:H48">_xlfn.TEXTSPLIT(A48,",",)</f>
        <v>(47</v>
      </c>
      <c r="F48" t="str">
        <v xml:space="preserve"> 'Cámara Sony Alpha'</v>
      </c>
      <c r="G48" t="str">
        <v xml:space="preserve"> 'Fotografía')</v>
      </c>
      <c r="H48" t="str">
        <v/>
      </c>
      <c r="I48" t="s">
        <v>211</v>
      </c>
      <c r="J48" t="s">
        <v>212</v>
      </c>
    </row>
    <row r="49" spans="1:10" x14ac:dyDescent="0.25">
      <c r="A49" t="s">
        <v>60</v>
      </c>
      <c r="E49" t="str" cm="1">
        <f t="array" ref="E49:H49">_xlfn.TEXTSPLIT(A49,",",)</f>
        <v>(48</v>
      </c>
      <c r="F49" t="str">
        <v xml:space="preserve"> 'Impresora Brother HL-L2350DW'</v>
      </c>
      <c r="G49" t="str">
        <v xml:space="preserve"> 'Oficina')</v>
      </c>
      <c r="H49" t="str">
        <v/>
      </c>
      <c r="I49" t="s">
        <v>213</v>
      </c>
      <c r="J49" t="s">
        <v>214</v>
      </c>
    </row>
    <row r="50" spans="1:10" x14ac:dyDescent="0.25">
      <c r="A50" t="s">
        <v>61</v>
      </c>
      <c r="E50" t="str" cm="1">
        <f t="array" ref="E50:H50">_xlfn.TEXTSPLIT(A50,",",)</f>
        <v>(49</v>
      </c>
      <c r="F50" t="str">
        <v xml:space="preserve"> 'Router Netgear Nighthawk'</v>
      </c>
      <c r="G50" t="str">
        <v xml:space="preserve"> 'Redes')</v>
      </c>
      <c r="H50" t="str">
        <v/>
      </c>
      <c r="I50" t="s">
        <v>215</v>
      </c>
      <c r="J50" t="s">
        <v>216</v>
      </c>
    </row>
    <row r="51" spans="1:10" x14ac:dyDescent="0.25">
      <c r="A51" t="s">
        <v>62</v>
      </c>
      <c r="E51" t="str" cm="1">
        <f t="array" ref="E51:H51">_xlfn.TEXTSPLIT(A51,",",)</f>
        <v>(50</v>
      </c>
      <c r="F51" t="str">
        <v xml:space="preserve"> 'Disco Duro Toshiba 1TB'</v>
      </c>
      <c r="G51" t="str">
        <v xml:space="preserve"> 'Almacenamiento')</v>
      </c>
      <c r="H51" t="str">
        <v/>
      </c>
      <c r="I51" t="s">
        <v>217</v>
      </c>
      <c r="J51" t="s">
        <v>218</v>
      </c>
    </row>
    <row r="52" spans="1:10" x14ac:dyDescent="0.25">
      <c r="A52" t="s">
        <v>63</v>
      </c>
      <c r="E52" t="str" cm="1">
        <f t="array" ref="E52:H52">_xlfn.TEXTSPLIT(A52,",",)</f>
        <v>(51</v>
      </c>
      <c r="F52" t="str">
        <v xml:space="preserve"> 'Tablet Huawei MediaPad'</v>
      </c>
      <c r="G52" t="str">
        <v xml:space="preserve"> 'Electrónica')</v>
      </c>
      <c r="H52" t="str">
        <v/>
      </c>
      <c r="I52" t="s">
        <v>219</v>
      </c>
      <c r="J52" t="s">
        <v>220</v>
      </c>
    </row>
    <row r="53" spans="1:10" x14ac:dyDescent="0.25">
      <c r="A53" t="s">
        <v>64</v>
      </c>
      <c r="E53" t="str" cm="1">
        <f t="array" ref="E53:H53">_xlfn.TEXTSPLIT(A53,",",)</f>
        <v>(52</v>
      </c>
      <c r="F53" t="str">
        <v xml:space="preserve"> 'Altavoz Ultimate Ears Boom'</v>
      </c>
      <c r="G53" t="str">
        <v xml:space="preserve"> 'Audio')</v>
      </c>
      <c r="H53" t="str">
        <v/>
      </c>
      <c r="I53" t="s">
        <v>221</v>
      </c>
      <c r="J53" t="s">
        <v>222</v>
      </c>
    </row>
    <row r="54" spans="1:10" x14ac:dyDescent="0.25">
      <c r="A54" t="s">
        <v>65</v>
      </c>
      <c r="E54" t="str" cm="1">
        <f t="array" ref="E54:H54">_xlfn.TEXTSPLIT(A54,",",)</f>
        <v>(53</v>
      </c>
      <c r="F54" t="str">
        <v xml:space="preserve"> 'SSD Kingston 240GB'</v>
      </c>
      <c r="G54" t="str">
        <v xml:space="preserve"> 'Almacenamiento')</v>
      </c>
      <c r="H54" t="str">
        <v/>
      </c>
      <c r="I54" t="s">
        <v>223</v>
      </c>
      <c r="J54" t="s">
        <v>224</v>
      </c>
    </row>
    <row r="55" spans="1:10" x14ac:dyDescent="0.25">
      <c r="A55" t="s">
        <v>66</v>
      </c>
      <c r="E55" t="str" cm="1">
        <f t="array" ref="E55:H55">_xlfn.TEXTSPLIT(A55,",",)</f>
        <v>(54</v>
      </c>
      <c r="F55" t="str">
        <v xml:space="preserve"> 'Webcam Microsoft LifeCam'</v>
      </c>
      <c r="G55" t="str">
        <v xml:space="preserve"> 'Accesorios PC')</v>
      </c>
      <c r="H55" t="str">
        <v/>
      </c>
      <c r="I55" t="s">
        <v>225</v>
      </c>
      <c r="J55" t="s">
        <v>226</v>
      </c>
    </row>
    <row r="56" spans="1:10" x14ac:dyDescent="0.25">
      <c r="A56" t="s">
        <v>67</v>
      </c>
      <c r="E56" t="str" cm="1">
        <f t="array" ref="E56:H56">_xlfn.TEXTSPLIT(A56,",",)</f>
        <v>(55</v>
      </c>
      <c r="F56" t="str">
        <v xml:space="preserve"> 'Micrófono Samson Meteor'</v>
      </c>
      <c r="G56" t="str">
        <v xml:space="preserve"> 'Audio')</v>
      </c>
      <c r="H56" t="str">
        <v/>
      </c>
      <c r="I56" t="s">
        <v>227</v>
      </c>
      <c r="J56" t="s">
        <v>228</v>
      </c>
    </row>
    <row r="57" spans="1:10" x14ac:dyDescent="0.25">
      <c r="A57" t="s">
        <v>68</v>
      </c>
      <c r="E57" t="str" cm="1">
        <f t="array" ref="E57:H57">_xlfn.TEXTSPLIT(A57,",",)</f>
        <v>(56</v>
      </c>
      <c r="F57" t="str">
        <v xml:space="preserve"> 'Smartwatch Fitbit Versa'</v>
      </c>
      <c r="G57" t="str">
        <v xml:space="preserve"> 'Wearables')</v>
      </c>
      <c r="H57" t="str">
        <v/>
      </c>
      <c r="I57" t="s">
        <v>229</v>
      </c>
      <c r="J57" t="s">
        <v>230</v>
      </c>
    </row>
    <row r="58" spans="1:10" x14ac:dyDescent="0.25">
      <c r="A58" t="s">
        <v>69</v>
      </c>
      <c r="E58" t="str" cm="1">
        <f t="array" ref="E58:H58">_xlfn.TEXTSPLIT(A58,",",)</f>
        <v>(57</v>
      </c>
      <c r="F58" t="str">
        <v xml:space="preserve"> 'Cargador Aukey USB-C'</v>
      </c>
      <c r="G58" t="str">
        <v xml:space="preserve"> 'Accesorios')</v>
      </c>
      <c r="H58" t="str">
        <v/>
      </c>
      <c r="I58" t="s">
        <v>231</v>
      </c>
      <c r="J58" t="s">
        <v>232</v>
      </c>
    </row>
    <row r="59" spans="1:10" x14ac:dyDescent="0.25">
      <c r="A59" t="s">
        <v>70</v>
      </c>
      <c r="E59" t="str" cm="1">
        <f t="array" ref="E59:H59">_xlfn.TEXTSPLIT(A59,",",)</f>
        <v>(58</v>
      </c>
      <c r="F59" t="str">
        <v xml:space="preserve"> 'Proyector LG CineBeam'</v>
      </c>
      <c r="G59" t="str">
        <v xml:space="preserve"> 'Oficina')</v>
      </c>
      <c r="H59" t="str">
        <v/>
      </c>
      <c r="I59" t="s">
        <v>233</v>
      </c>
      <c r="J59" t="s">
        <v>234</v>
      </c>
    </row>
    <row r="60" spans="1:10" x14ac:dyDescent="0.25">
      <c r="A60" t="s">
        <v>71</v>
      </c>
      <c r="E60" t="str" cm="1">
        <f t="array" ref="E60:H60">_xlfn.TEXTSPLIT(A60,",",)</f>
        <v>(59</v>
      </c>
      <c r="F60" t="str">
        <v xml:space="preserve"> 'Switch D-Link 5 Puertos'</v>
      </c>
      <c r="G60" t="str">
        <v xml:space="preserve"> 'Redes')</v>
      </c>
      <c r="H60" t="str">
        <v/>
      </c>
      <c r="I60" t="s">
        <v>235</v>
      </c>
      <c r="J60" t="s">
        <v>236</v>
      </c>
    </row>
    <row r="61" spans="1:10" x14ac:dyDescent="0.25">
      <c r="A61" t="s">
        <v>72</v>
      </c>
      <c r="E61" t="str" cm="1">
        <f t="array" ref="E61:H61">_xlfn.TEXTSPLIT(A61,",",)</f>
        <v>(60</v>
      </c>
      <c r="F61" t="str">
        <v xml:space="preserve"> 'Silla Ejecutiva OfficeStar'</v>
      </c>
      <c r="G61" t="str">
        <v xml:space="preserve"> 'Muebles')</v>
      </c>
      <c r="H61" t="str">
        <v/>
      </c>
      <c r="I61" t="s">
        <v>237</v>
      </c>
      <c r="J61" t="s">
        <v>238</v>
      </c>
    </row>
    <row r="62" spans="1:10" x14ac:dyDescent="0.25">
      <c r="A62" t="s">
        <v>73</v>
      </c>
      <c r="E62" t="str" cm="1">
        <f t="array" ref="E62:H62">_xlfn.TEXTSPLIT(A62,",",)</f>
        <v>(61</v>
      </c>
      <c r="F62" t="str">
        <v xml:space="preserve"> 'Laptop Acer Aspire'</v>
      </c>
      <c r="G62" t="str">
        <v xml:space="preserve"> 'Electrónica')</v>
      </c>
      <c r="H62" t="str">
        <v/>
      </c>
      <c r="I62" t="s">
        <v>239</v>
      </c>
      <c r="J62" t="s">
        <v>240</v>
      </c>
    </row>
    <row r="63" spans="1:10" x14ac:dyDescent="0.25">
      <c r="A63" t="s">
        <v>74</v>
      </c>
      <c r="E63" t="str" cm="1">
        <f t="array" ref="E63:H63">_xlfn.TEXTSPLIT(A63,",",)</f>
        <v>(62</v>
      </c>
      <c r="F63" t="str">
        <v xml:space="preserve"> 'Smartphone Motorola Edge'</v>
      </c>
      <c r="G63" t="str">
        <v xml:space="preserve"> 'Electrónica')</v>
      </c>
      <c r="H63" t="str">
        <v/>
      </c>
      <c r="I63" t="s">
        <v>241</v>
      </c>
      <c r="J63" t="s">
        <v>242</v>
      </c>
    </row>
    <row r="64" spans="1:10" x14ac:dyDescent="0.25">
      <c r="A64" t="s">
        <v>75</v>
      </c>
      <c r="E64" t="str" cm="1">
        <f t="array" ref="E64:H64">_xlfn.TEXTSPLIT(A64,",",)</f>
        <v>(63</v>
      </c>
      <c r="F64" t="str">
        <v xml:space="preserve"> 'Auriculares Beats Studio'</v>
      </c>
      <c r="G64" t="str">
        <v xml:space="preserve"> 'Audio')</v>
      </c>
      <c r="H64" t="str">
        <v/>
      </c>
      <c r="I64" t="s">
        <v>243</v>
      </c>
      <c r="J64" t="s">
        <v>244</v>
      </c>
    </row>
    <row r="65" spans="1:10" x14ac:dyDescent="0.25">
      <c r="A65" t="s">
        <v>76</v>
      </c>
      <c r="E65" t="str" cm="1">
        <f t="array" ref="E65:H65">_xlfn.TEXTSPLIT(A65,",",)</f>
        <v>(64</v>
      </c>
      <c r="F65" t="str">
        <v xml:space="preserve"> 'Monitor ViewSonic 32"'</v>
      </c>
      <c r="G65" t="str">
        <v xml:space="preserve"> 'Electrónica')</v>
      </c>
      <c r="H65" t="str">
        <v/>
      </c>
      <c r="I65" t="s">
        <v>245</v>
      </c>
      <c r="J65" t="s">
        <v>246</v>
      </c>
    </row>
    <row r="66" spans="1:10" x14ac:dyDescent="0.25">
      <c r="A66" t="s">
        <v>77</v>
      </c>
      <c r="E66" t="str" cm="1">
        <f t="array" ref="E66:H66">_xlfn.TEXTSPLIT(A66,",",)</f>
        <v>(65</v>
      </c>
      <c r="F66" t="str">
        <v xml:space="preserve"> 'Teclado HyperX Alloy'</v>
      </c>
      <c r="G66" t="str">
        <v xml:space="preserve"> 'Accesorios PC')</v>
      </c>
      <c r="H66" t="str">
        <v/>
      </c>
      <c r="I66" t="s">
        <v>247</v>
      </c>
      <c r="J66" t="s">
        <v>248</v>
      </c>
    </row>
    <row r="67" spans="1:10" x14ac:dyDescent="0.25">
      <c r="A67" t="s">
        <v>78</v>
      </c>
      <c r="E67" t="str" cm="1">
        <f t="array" ref="E67:H67">_xlfn.TEXTSPLIT(A67,",",)</f>
        <v>(66</v>
      </c>
      <c r="F67" t="str">
        <v xml:space="preserve"> 'Mouse Glorious Model O'</v>
      </c>
      <c r="G67" t="str">
        <v xml:space="preserve"> 'Accesorios PC')</v>
      </c>
      <c r="H67" t="str">
        <v/>
      </c>
      <c r="I67" t="s">
        <v>249</v>
      </c>
      <c r="J67" t="s">
        <v>250</v>
      </c>
    </row>
    <row r="68" spans="1:10" x14ac:dyDescent="0.25">
      <c r="A68" t="s">
        <v>79</v>
      </c>
      <c r="E68" t="str" cm="1">
        <f t="array" ref="E68:H68">_xlfn.TEXTSPLIT(A68,",",)</f>
        <v>(67</v>
      </c>
      <c r="F68" t="str">
        <v xml:space="preserve"> 'Cámara Fujifilm Instax'</v>
      </c>
      <c r="G68" t="str">
        <v xml:space="preserve"> 'Fotografía')</v>
      </c>
      <c r="H68" t="str">
        <v/>
      </c>
      <c r="I68" t="s">
        <v>251</v>
      </c>
      <c r="J68" t="s">
        <v>252</v>
      </c>
    </row>
    <row r="69" spans="1:10" x14ac:dyDescent="0.25">
      <c r="A69" t="s">
        <v>80</v>
      </c>
      <c r="E69" t="str" cm="1">
        <f t="array" ref="E69:H69">_xlfn.TEXTSPLIT(A69,",",)</f>
        <v>(68</v>
      </c>
      <c r="F69" t="str">
        <v xml:space="preserve"> 'Impresora Canon PIXMA'</v>
      </c>
      <c r="G69" t="str">
        <v xml:space="preserve"> 'Oficina')</v>
      </c>
      <c r="H69" t="str">
        <v/>
      </c>
      <c r="I69" t="s">
        <v>253</v>
      </c>
      <c r="J69" t="s">
        <v>254</v>
      </c>
    </row>
    <row r="70" spans="1:10" x14ac:dyDescent="0.25">
      <c r="A70" t="s">
        <v>81</v>
      </c>
      <c r="E70" t="str" cm="1">
        <f t="array" ref="E70:H70">_xlfn.TEXTSPLIT(A70,",",)</f>
        <v>(69</v>
      </c>
      <c r="F70" t="str">
        <v xml:space="preserve"> 'Router Linksys Velop'</v>
      </c>
      <c r="G70" t="str">
        <v xml:space="preserve"> 'Redes')</v>
      </c>
      <c r="H70" t="str">
        <v/>
      </c>
      <c r="I70" t="s">
        <v>255</v>
      </c>
      <c r="J70" t="s">
        <v>256</v>
      </c>
    </row>
    <row r="71" spans="1:10" x14ac:dyDescent="0.25">
      <c r="A71" t="s">
        <v>82</v>
      </c>
      <c r="E71" t="str" cm="1">
        <f t="array" ref="E71:H71">_xlfn.TEXTSPLIT(A71,",",)</f>
        <v>(70</v>
      </c>
      <c r="F71" t="str">
        <v xml:space="preserve"> 'Disco Duro LaCie Rugged'</v>
      </c>
      <c r="G71" t="str">
        <v xml:space="preserve"> 'Almacenamiento')</v>
      </c>
      <c r="H71" t="str">
        <v/>
      </c>
      <c r="I71" t="s">
        <v>257</v>
      </c>
      <c r="J71" t="s">
        <v>258</v>
      </c>
    </row>
    <row r="72" spans="1:10" x14ac:dyDescent="0.25">
      <c r="A72" t="s">
        <v>83</v>
      </c>
      <c r="E72" t="str" cm="1">
        <f t="array" ref="E72:H72">_xlfn.TEXTSPLIT(A72,",",)</f>
        <v>(71</v>
      </c>
      <c r="F72" t="str">
        <v xml:space="preserve"> 'Tablet Amazon Fire HD'</v>
      </c>
      <c r="G72" t="str">
        <v xml:space="preserve"> 'Electrónica')</v>
      </c>
      <c r="H72" t="str">
        <v/>
      </c>
      <c r="I72" t="s">
        <v>259</v>
      </c>
      <c r="J72" t="s">
        <v>260</v>
      </c>
    </row>
    <row r="73" spans="1:10" x14ac:dyDescent="0.25">
      <c r="A73" t="s">
        <v>84</v>
      </c>
      <c r="E73" t="str" cm="1">
        <f t="array" ref="E73:H73">_xlfn.TEXTSPLIT(A73,",",)</f>
        <v>(72</v>
      </c>
      <c r="F73" t="str">
        <v xml:space="preserve"> 'Altavoz Sony SRS-XB12'</v>
      </c>
      <c r="G73" t="str">
        <v xml:space="preserve"> 'Audio')</v>
      </c>
      <c r="H73" t="str">
        <v/>
      </c>
      <c r="I73" t="s">
        <v>261</v>
      </c>
      <c r="J73" t="s">
        <v>262</v>
      </c>
    </row>
    <row r="74" spans="1:10" x14ac:dyDescent="0.25">
      <c r="A74" t="s">
        <v>85</v>
      </c>
      <c r="E74" t="str" cm="1">
        <f t="array" ref="E74:H74">_xlfn.TEXTSPLIT(A74,",",)</f>
        <v>(73</v>
      </c>
      <c r="F74" t="str">
        <v xml:space="preserve"> 'SSD Intel 660p'</v>
      </c>
      <c r="G74" t="str">
        <v xml:space="preserve"> 'Almacenamiento')</v>
      </c>
      <c r="H74" t="str">
        <v/>
      </c>
      <c r="I74" t="s">
        <v>263</v>
      </c>
      <c r="J74" t="s">
        <v>264</v>
      </c>
    </row>
    <row r="75" spans="1:10" x14ac:dyDescent="0.25">
      <c r="A75" t="s">
        <v>86</v>
      </c>
      <c r="E75" t="str" cm="1">
        <f t="array" ref="E75:H75">_xlfn.TEXTSPLIT(A75,",",)</f>
        <v>(74</v>
      </c>
      <c r="F75" t="str">
        <v xml:space="preserve"> 'Webcam Nexigo N930AF'</v>
      </c>
      <c r="G75" t="str">
        <v xml:space="preserve"> 'Accesorios PC')</v>
      </c>
      <c r="H75" t="str">
        <v/>
      </c>
      <c r="I75" t="s">
        <v>265</v>
      </c>
      <c r="J75" t="s">
        <v>266</v>
      </c>
    </row>
    <row r="76" spans="1:10" x14ac:dyDescent="0.25">
      <c r="A76" t="s">
        <v>87</v>
      </c>
      <c r="E76" t="str" cm="1">
        <f t="array" ref="E76:H76">_xlfn.TEXTSPLIT(A76,",",)</f>
        <v>(75</v>
      </c>
      <c r="F76" t="str">
        <v xml:space="preserve"> 'Micrófono Fifine K690'</v>
      </c>
      <c r="G76" t="str">
        <v xml:space="preserve"> 'Audio')</v>
      </c>
      <c r="H76" t="str">
        <v/>
      </c>
      <c r="I76" t="s">
        <v>267</v>
      </c>
      <c r="J76" t="s">
        <v>268</v>
      </c>
    </row>
    <row r="77" spans="1:10" x14ac:dyDescent="0.25">
      <c r="A77" t="s">
        <v>88</v>
      </c>
      <c r="E77" t="str" cm="1">
        <f t="array" ref="E77:H77">_xlfn.TEXTSPLIT(A77,",",)</f>
        <v>(76</v>
      </c>
      <c r="F77" t="str">
        <v xml:space="preserve"> 'Smartwatch TicWatch Pro'</v>
      </c>
      <c r="G77" t="str">
        <v xml:space="preserve"> 'Wearables')</v>
      </c>
      <c r="H77" t="str">
        <v/>
      </c>
      <c r="I77" t="s">
        <v>269</v>
      </c>
      <c r="J77" t="s">
        <v>270</v>
      </c>
    </row>
    <row r="78" spans="1:10" x14ac:dyDescent="0.25">
      <c r="A78" t="s">
        <v>89</v>
      </c>
      <c r="E78" t="str" cm="1">
        <f t="array" ref="E78:H78">_xlfn.TEXTSPLIT(A78,",",)</f>
        <v>(77</v>
      </c>
      <c r="F78" t="str">
        <v xml:space="preserve"> 'Cargador Baseus 100W'</v>
      </c>
      <c r="G78" t="str">
        <v xml:space="preserve"> 'Accesorios')</v>
      </c>
      <c r="H78" t="str">
        <v/>
      </c>
      <c r="I78" t="s">
        <v>271</v>
      </c>
      <c r="J78" t="s">
        <v>272</v>
      </c>
    </row>
    <row r="79" spans="1:10" x14ac:dyDescent="0.25">
      <c r="A79" t="s">
        <v>90</v>
      </c>
      <c r="E79" t="str" cm="1">
        <f t="array" ref="E79:H79">_xlfn.TEXTSPLIT(A79,",",)</f>
        <v>(78</v>
      </c>
      <c r="F79" t="str">
        <v xml:space="preserve"> 'Proyector ViewSonic M1'</v>
      </c>
      <c r="G79" t="str">
        <v xml:space="preserve"> 'Oficina')</v>
      </c>
      <c r="H79" t="str">
        <v/>
      </c>
      <c r="I79" t="s">
        <v>273</v>
      </c>
      <c r="J79" t="s">
        <v>274</v>
      </c>
    </row>
    <row r="80" spans="1:10" x14ac:dyDescent="0.25">
      <c r="A80" t="s">
        <v>91</v>
      </c>
      <c r="E80" t="str" cm="1">
        <f t="array" ref="E80:H80">_xlfn.TEXTSPLIT(A80,",",)</f>
        <v>(79</v>
      </c>
      <c r="F80" t="str">
        <v xml:space="preserve"> 'Switch Ubiquiti UniFi'</v>
      </c>
      <c r="G80" t="str">
        <v xml:space="preserve"> 'Redes')</v>
      </c>
      <c r="H80" t="str">
        <v/>
      </c>
      <c r="I80" t="s">
        <v>275</v>
      </c>
      <c r="J80" t="s">
        <v>276</v>
      </c>
    </row>
    <row r="81" spans="1:10" x14ac:dyDescent="0.25">
      <c r="A81" t="s">
        <v>92</v>
      </c>
      <c r="E81" t="str" cm="1">
        <f t="array" ref="E81:H81">_xlfn.TEXTSPLIT(A81,",",)</f>
        <v>(80</v>
      </c>
      <c r="F81" t="str">
        <v xml:space="preserve"> 'Silla Reclinable Respawn'</v>
      </c>
      <c r="G81" t="str">
        <v xml:space="preserve"> 'Muebles')</v>
      </c>
      <c r="H81" t="str">
        <v/>
      </c>
      <c r="I81" t="s">
        <v>277</v>
      </c>
      <c r="J81" t="s">
        <v>278</v>
      </c>
    </row>
    <row r="82" spans="1:10" x14ac:dyDescent="0.25">
      <c r="A82" t="s">
        <v>93</v>
      </c>
      <c r="E82" t="str" cm="1">
        <f t="array" ref="E82:H82">_xlfn.TEXTSPLIT(A82,",",)</f>
        <v>(81</v>
      </c>
      <c r="F82" t="str">
        <v xml:space="preserve"> 'Laptop MSI Prestige'</v>
      </c>
      <c r="G82" t="str">
        <v xml:space="preserve"> 'Electrónica')</v>
      </c>
      <c r="H82" t="str">
        <v/>
      </c>
      <c r="I82" t="s">
        <v>279</v>
      </c>
      <c r="J82" t="s">
        <v>280</v>
      </c>
    </row>
    <row r="83" spans="1:10" x14ac:dyDescent="0.25">
      <c r="A83" t="s">
        <v>94</v>
      </c>
      <c r="E83" t="str" cm="1">
        <f t="array" ref="E83:H83">_xlfn.TEXTSPLIT(A83,",",)</f>
        <v>(82</v>
      </c>
      <c r="F83" t="str">
        <v xml:space="preserve"> 'Smartphone OnePlus Nord'</v>
      </c>
      <c r="G83" t="str">
        <v xml:space="preserve"> 'Electrónica')</v>
      </c>
      <c r="H83" t="str">
        <v/>
      </c>
      <c r="I83" t="s">
        <v>281</v>
      </c>
      <c r="J83" t="s">
        <v>282</v>
      </c>
    </row>
    <row r="84" spans="1:10" x14ac:dyDescent="0.25">
      <c r="A84" t="s">
        <v>95</v>
      </c>
      <c r="E84" t="str" cm="1">
        <f t="array" ref="E84:H84">_xlfn.TEXTSPLIT(A84,",",)</f>
        <v>(83</v>
      </c>
      <c r="F84" t="str">
        <v xml:space="preserve"> 'Auriculares AKG K240'</v>
      </c>
      <c r="G84" t="str">
        <v xml:space="preserve"> 'Audio')</v>
      </c>
      <c r="H84" t="str">
        <v/>
      </c>
      <c r="I84" t="s">
        <v>283</v>
      </c>
      <c r="J84" t="s">
        <v>284</v>
      </c>
    </row>
    <row r="85" spans="1:10" x14ac:dyDescent="0.25">
      <c r="A85" t="s">
        <v>96</v>
      </c>
      <c r="E85" t="str" cm="1">
        <f t="array" ref="E85:H85">_xlfn.TEXTSPLIT(A85,",",)</f>
        <v>(84</v>
      </c>
      <c r="F85" t="str">
        <v xml:space="preserve"> 'Monitor Philips 27"'</v>
      </c>
      <c r="G85" t="str">
        <v xml:space="preserve"> 'Electrónica')</v>
      </c>
      <c r="H85" t="str">
        <v/>
      </c>
      <c r="I85" t="s">
        <v>285</v>
      </c>
      <c r="J85" t="s">
        <v>286</v>
      </c>
    </row>
    <row r="86" spans="1:10" x14ac:dyDescent="0.25">
      <c r="A86" t="s">
        <v>97</v>
      </c>
      <c r="E86" t="str" cm="1">
        <f t="array" ref="E86:H86">_xlfn.TEXTSPLIT(A86,",",)</f>
        <v>(85</v>
      </c>
      <c r="F86" t="str">
        <v xml:space="preserve"> 'Teclado Razer BlackWidow'</v>
      </c>
      <c r="G86" t="str">
        <v xml:space="preserve"> 'Accesorios PC')</v>
      </c>
      <c r="H86" t="str">
        <v/>
      </c>
      <c r="I86" t="s">
        <v>287</v>
      </c>
      <c r="J86" t="s">
        <v>288</v>
      </c>
    </row>
    <row r="87" spans="1:10" x14ac:dyDescent="0.25">
      <c r="A87" t="s">
        <v>98</v>
      </c>
      <c r="E87" t="str" cm="1">
        <f t="array" ref="E87:H87">_xlfn.TEXTSPLIT(A87,",",)</f>
        <v>(86</v>
      </c>
      <c r="F87" t="str">
        <v xml:space="preserve"> 'Mouse Corsair Harpoon'</v>
      </c>
      <c r="G87" t="str">
        <v xml:space="preserve"> 'Accesorios PC')</v>
      </c>
      <c r="H87" t="str">
        <v/>
      </c>
      <c r="I87" t="s">
        <v>289</v>
      </c>
      <c r="J87" t="s">
        <v>290</v>
      </c>
    </row>
    <row r="88" spans="1:10" x14ac:dyDescent="0.25">
      <c r="A88" t="s">
        <v>99</v>
      </c>
      <c r="E88" t="str" cm="1">
        <f t="array" ref="E88:H88">_xlfn.TEXTSPLIT(A88,",",)</f>
        <v>(87</v>
      </c>
      <c r="F88" t="str">
        <v xml:space="preserve"> 'Cámara Panasonic Lumix'</v>
      </c>
      <c r="G88" t="str">
        <v xml:space="preserve"> 'Fotografía')</v>
      </c>
      <c r="H88" t="str">
        <v/>
      </c>
      <c r="I88" t="s">
        <v>291</v>
      </c>
      <c r="J88" t="s">
        <v>292</v>
      </c>
    </row>
    <row r="89" spans="1:10" x14ac:dyDescent="0.25">
      <c r="A89" t="s">
        <v>100</v>
      </c>
      <c r="E89" t="str" cm="1">
        <f t="array" ref="E89:H89">_xlfn.TEXTSPLIT(A89,",",)</f>
        <v>(88</v>
      </c>
      <c r="F89" t="str">
        <v xml:space="preserve"> 'Impresora Lexmark B2236dw'</v>
      </c>
      <c r="G89" t="str">
        <v xml:space="preserve"> 'Oficina')</v>
      </c>
      <c r="H89" t="str">
        <v/>
      </c>
      <c r="I89" t="s">
        <v>293</v>
      </c>
      <c r="J89" t="s">
        <v>294</v>
      </c>
    </row>
    <row r="90" spans="1:10" x14ac:dyDescent="0.25">
      <c r="A90" t="s">
        <v>101</v>
      </c>
      <c r="E90" t="str" cm="1">
        <f t="array" ref="E90:H90">_xlfn.TEXTSPLIT(A90,",",)</f>
        <v>(89</v>
      </c>
      <c r="F90" t="str">
        <v xml:space="preserve"> 'Router Google Nest WiFi'</v>
      </c>
      <c r="G90" t="str">
        <v xml:space="preserve"> 'Redes')</v>
      </c>
      <c r="H90" t="str">
        <v/>
      </c>
      <c r="I90" t="s">
        <v>295</v>
      </c>
      <c r="J90" t="s">
        <v>296</v>
      </c>
    </row>
    <row r="91" spans="1:10" x14ac:dyDescent="0.25">
      <c r="A91" t="s">
        <v>102</v>
      </c>
      <c r="E91" t="str" cm="1">
        <f t="array" ref="E91:H91">_xlfn.TEXTSPLIT(A91,",",)</f>
        <v>(90</v>
      </c>
      <c r="F91" t="str">
        <v xml:space="preserve"> 'Disco Duro ADATA 2TB'</v>
      </c>
      <c r="G91" t="str">
        <v xml:space="preserve"> 'Almacenamiento')</v>
      </c>
      <c r="H91" t="str">
        <v/>
      </c>
      <c r="I91" t="s">
        <v>297</v>
      </c>
      <c r="J91" t="s">
        <v>298</v>
      </c>
    </row>
    <row r="92" spans="1:10" x14ac:dyDescent="0.25">
      <c r="A92" t="s">
        <v>103</v>
      </c>
      <c r="E92" t="str" cm="1">
        <f t="array" ref="E92:H92">_xlfn.TEXTSPLIT(A92,",",)</f>
        <v>(91</v>
      </c>
      <c r="F92" t="str">
        <v xml:space="preserve"> 'Tablet Lenovo Tab M10'</v>
      </c>
      <c r="G92" t="str">
        <v xml:space="preserve"> 'Electrónica')</v>
      </c>
      <c r="H92" t="str">
        <v/>
      </c>
      <c r="I92" t="s">
        <v>299</v>
      </c>
      <c r="J92" t="s">
        <v>300</v>
      </c>
    </row>
    <row r="93" spans="1:10" x14ac:dyDescent="0.25">
      <c r="A93" t="s">
        <v>104</v>
      </c>
      <c r="E93" t="str" cm="1">
        <f t="array" ref="E93:H93">_xlfn.TEXTSPLIT(A93,",",)</f>
        <v>(92</v>
      </c>
      <c r="F93" t="str">
        <v xml:space="preserve"> 'Altavoz Marshall Emberton'</v>
      </c>
      <c r="G93" t="str">
        <v xml:space="preserve"> 'Audio')</v>
      </c>
      <c r="H93" t="str">
        <v/>
      </c>
      <c r="I93" t="s">
        <v>301</v>
      </c>
      <c r="J93" t="s">
        <v>302</v>
      </c>
    </row>
    <row r="94" spans="1:10" x14ac:dyDescent="0.25">
      <c r="A94" t="s">
        <v>105</v>
      </c>
      <c r="E94" t="str" cm="1">
        <f t="array" ref="E94:H94">_xlfn.TEXTSPLIT(A94,",",)</f>
        <v>(93</v>
      </c>
      <c r="F94" t="str">
        <v xml:space="preserve"> 'SSD WD Blue 500GB'</v>
      </c>
      <c r="G94" t="str">
        <v xml:space="preserve"> 'Almacenamiento')</v>
      </c>
      <c r="H94" t="str">
        <v/>
      </c>
      <c r="I94" t="s">
        <v>303</v>
      </c>
      <c r="J94" t="s">
        <v>304</v>
      </c>
    </row>
    <row r="95" spans="1:10" x14ac:dyDescent="0.25">
      <c r="A95" t="s">
        <v>106</v>
      </c>
      <c r="E95" t="str" cm="1">
        <f t="array" ref="E95:H95">_xlfn.TEXTSPLIT(A95,",",)</f>
        <v>(94</v>
      </c>
      <c r="F95" t="str">
        <v xml:space="preserve"> 'Webcam Ausdom AF640'</v>
      </c>
      <c r="G95" t="str">
        <v xml:space="preserve"> 'Accesorios PC')</v>
      </c>
      <c r="H95" t="str">
        <v/>
      </c>
      <c r="I95" t="s">
        <v>305</v>
      </c>
      <c r="J95" t="s">
        <v>306</v>
      </c>
    </row>
    <row r="96" spans="1:10" x14ac:dyDescent="0.25">
      <c r="A96" t="s">
        <v>107</v>
      </c>
      <c r="E96" t="str" cm="1">
        <f t="array" ref="E96:H96">_xlfn.TEXTSPLIT(A96,",",)</f>
        <v>(95</v>
      </c>
      <c r="F96" t="str">
        <v xml:space="preserve"> 'Micrófono Tonor TC-777'</v>
      </c>
      <c r="G96" t="str">
        <v xml:space="preserve"> 'Audio')</v>
      </c>
      <c r="H96" t="str">
        <v/>
      </c>
      <c r="I96" t="s">
        <v>307</v>
      </c>
      <c r="J96" t="s">
        <v>308</v>
      </c>
    </row>
    <row r="97" spans="1:10" x14ac:dyDescent="0.25">
      <c r="A97" t="s">
        <v>108</v>
      </c>
      <c r="E97" t="str" cm="1">
        <f t="array" ref="E97:H97">_xlfn.TEXTSPLIT(A97,",",)</f>
        <v>(96</v>
      </c>
      <c r="F97" t="str">
        <v xml:space="preserve"> 'Smartwatch Amazfit GTR'</v>
      </c>
      <c r="G97" t="str">
        <v xml:space="preserve"> 'Wearables')</v>
      </c>
      <c r="H97" t="str">
        <v/>
      </c>
      <c r="I97" t="s">
        <v>309</v>
      </c>
      <c r="J97" t="s">
        <v>310</v>
      </c>
    </row>
    <row r="98" spans="1:10" x14ac:dyDescent="0.25">
      <c r="A98" t="s">
        <v>109</v>
      </c>
      <c r="E98" t="str" cm="1">
        <f t="array" ref="E98:H98">_xlfn.TEXTSPLIT(A98,",",)</f>
        <v>(97</v>
      </c>
      <c r="F98" t="str">
        <v xml:space="preserve"> 'Cargador Spigen GaN 45W'</v>
      </c>
      <c r="G98" t="str">
        <v xml:space="preserve"> 'Accesorios')</v>
      </c>
      <c r="H98" t="str">
        <v/>
      </c>
      <c r="I98" t="s">
        <v>311</v>
      </c>
      <c r="J98" t="s">
        <v>312</v>
      </c>
    </row>
    <row r="99" spans="1:10" x14ac:dyDescent="0.25">
      <c r="A99" t="s">
        <v>110</v>
      </c>
      <c r="E99" t="str" cm="1">
        <f t="array" ref="E99:H99">_xlfn.TEXTSPLIT(A99,",",)</f>
        <v>(98</v>
      </c>
      <c r="F99" t="str">
        <v xml:space="preserve"> 'Proyector Kodak Luma'</v>
      </c>
      <c r="G99" t="str">
        <v xml:space="preserve"> 'Oficina')</v>
      </c>
      <c r="H99" t="str">
        <v/>
      </c>
      <c r="I99" t="s">
        <v>313</v>
      </c>
      <c r="J99" t="s">
        <v>314</v>
      </c>
    </row>
    <row r="100" spans="1:10" x14ac:dyDescent="0.25">
      <c r="A100" t="s">
        <v>111</v>
      </c>
      <c r="E100" t="str" cm="1">
        <f t="array" ref="E100:H100">_xlfn.TEXTSPLIT(A100,",",)</f>
        <v>(99</v>
      </c>
      <c r="F100" t="str">
        <v xml:space="preserve"> 'Switch MikroTik hEX'</v>
      </c>
      <c r="G100" t="str">
        <v xml:space="preserve"> 'Redes')</v>
      </c>
      <c r="H100" t="str">
        <v/>
      </c>
      <c r="I100" t="s">
        <v>315</v>
      </c>
      <c r="J100" t="s">
        <v>316</v>
      </c>
    </row>
    <row r="101" spans="1:10" x14ac:dyDescent="0.25">
      <c r="A101" t="s">
        <v>112</v>
      </c>
      <c r="E101" t="str" cm="1">
        <f t="array" ref="E101:H101">_xlfn.TEXTSPLIT(A101,",",)</f>
        <v>(100</v>
      </c>
      <c r="F101" t="str">
        <v xml:space="preserve"> 'Silla Gamer Vertagear'</v>
      </c>
      <c r="G101" t="str">
        <v xml:space="preserve"> 'Muebles')</v>
      </c>
      <c r="H101" t="str">
        <v/>
      </c>
      <c r="I101" t="s">
        <v>317</v>
      </c>
      <c r="J101" t="s">
        <v>318</v>
      </c>
    </row>
    <row r="102" spans="1:10" x14ac:dyDescent="0.25">
      <c r="A102" t="s">
        <v>113</v>
      </c>
      <c r="E102" t="str" cm="1">
        <f t="array" ref="E102:H102">_xlfn.TEXTSPLIT(A102,",",)</f>
        <v>(101</v>
      </c>
      <c r="F102" t="str">
        <v xml:space="preserve"> 'Laptop ASUS ZenBook'</v>
      </c>
      <c r="G102" t="str">
        <v xml:space="preserve"> 'Electrónica')</v>
      </c>
      <c r="H102" t="str">
        <v/>
      </c>
      <c r="I102" t="s">
        <v>319</v>
      </c>
      <c r="J102" t="s">
        <v>320</v>
      </c>
    </row>
    <row r="103" spans="1:10" x14ac:dyDescent="0.25">
      <c r="A103" t="s">
        <v>114</v>
      </c>
      <c r="E103" t="str" cm="1">
        <f t="array" ref="E103:H103">_xlfn.TEXTSPLIT(A103,",",)</f>
        <v>(102</v>
      </c>
      <c r="F103" t="str">
        <v xml:space="preserve"> 'Smartphone Realme GT'</v>
      </c>
      <c r="G103" t="str">
        <v xml:space="preserve"> 'Electrónica')</v>
      </c>
      <c r="H103" t="str">
        <v/>
      </c>
      <c r="I103" t="s">
        <v>321</v>
      </c>
      <c r="J103" t="s">
        <v>322</v>
      </c>
    </row>
    <row r="104" spans="1:10" x14ac:dyDescent="0.25">
      <c r="A104" t="s">
        <v>115</v>
      </c>
      <c r="E104" t="str" cm="1">
        <f t="array" ref="E104:H104">_xlfn.TEXTSPLIT(A104,",",)</f>
        <v>(103</v>
      </c>
      <c r="F104" t="str">
        <v xml:space="preserve"> 'Auriculares Skullcandy Crusher'</v>
      </c>
      <c r="G104" t="str">
        <v xml:space="preserve"> 'Audio')</v>
      </c>
      <c r="H104" t="str">
        <v/>
      </c>
      <c r="I104" t="s">
        <v>323</v>
      </c>
      <c r="J104" t="s">
        <v>324</v>
      </c>
    </row>
    <row r="105" spans="1:10" x14ac:dyDescent="0.25">
      <c r="A105" t="s">
        <v>116</v>
      </c>
      <c r="E105" t="str" cm="1">
        <f t="array" ref="E105:H105">_xlfn.TEXTSPLIT(A105,",",)</f>
        <v>(104</v>
      </c>
      <c r="F105" t="str">
        <v xml:space="preserve"> 'Monitor Dell UltraSharp'</v>
      </c>
      <c r="G105" t="str">
        <v xml:space="preserve"> 'Electrónica')</v>
      </c>
      <c r="H105" t="str">
        <v/>
      </c>
      <c r="I105" t="s">
        <v>325</v>
      </c>
      <c r="J105" t="s">
        <v>326</v>
      </c>
    </row>
    <row r="106" spans="1:10" x14ac:dyDescent="0.25">
      <c r="A106" t="s">
        <v>117</v>
      </c>
      <c r="E106" t="str" cm="1">
        <f t="array" ref="E106:G106">_xlfn.TEXTSPLIT(A106,",",)</f>
        <v>(105</v>
      </c>
      <c r="F106" t="str">
        <v xml:space="preserve"> 'Silla Gaming DXRacer'</v>
      </c>
      <c r="G106" t="str">
        <v xml:space="preserve"> 'Muebles');</v>
      </c>
      <c r="I106" t="s">
        <v>327</v>
      </c>
      <c r="J106" t="s">
        <v>328</v>
      </c>
    </row>
  </sheetData>
  <autoFilter ref="E1:K106" xr:uid="{BD69670C-52F4-482A-A6E1-3E5295AA46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UMAÑA MATIAS</dc:creator>
  <cp:lastModifiedBy>VARGAS UMAÑA MATIAS</cp:lastModifiedBy>
  <dcterms:created xsi:type="dcterms:W3CDTF">2025-07-25T03:11:21Z</dcterms:created>
  <dcterms:modified xsi:type="dcterms:W3CDTF">2025-08-19T01:54:13Z</dcterms:modified>
</cp:coreProperties>
</file>