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/>
  </bookViews>
  <sheets>
    <sheet name="Plan2" sheetId="2" r:id="rId1"/>
    <sheet name="Plan3" sheetId="3" r:id="rId2"/>
  </sheets>
  <definedNames>
    <definedName name="_xlnm.Print_Area" localSheetId="0">Plan2!$B$1:$F$33</definedName>
  </definedNames>
  <calcPr calcId="125725"/>
</workbook>
</file>

<file path=xl/calcChain.xml><?xml version="1.0" encoding="utf-8"?>
<calcChain xmlns="http://schemas.openxmlformats.org/spreadsheetml/2006/main">
  <c r="D31" i="2"/>
  <c r="E32"/>
  <c r="C32"/>
  <c r="E31"/>
  <c r="C31"/>
  <c r="D32"/>
  <c r="E27"/>
  <c r="E33" s="1"/>
  <c r="D27"/>
  <c r="D33" s="1"/>
  <c r="C27"/>
  <c r="C33" s="1"/>
  <c r="D37" l="1"/>
  <c r="D38"/>
  <c r="D39"/>
  <c r="E39"/>
  <c r="C39"/>
  <c r="E37"/>
  <c r="C38"/>
  <c r="E38"/>
  <c r="C37"/>
</calcChain>
</file>

<file path=xl/sharedStrings.xml><?xml version="1.0" encoding="utf-8"?>
<sst xmlns="http://schemas.openxmlformats.org/spreadsheetml/2006/main" count="42" uniqueCount="36">
  <si>
    <t>Simplicidade</t>
  </si>
  <si>
    <t xml:space="preserve">Ortogonalidade </t>
  </si>
  <si>
    <t>Tipos e estruturas de dados</t>
  </si>
  <si>
    <t xml:space="preserve">(variedade, mecanismos de definição e reaproveitamento) </t>
  </si>
  <si>
    <t xml:space="preserve">Suporte a abstração </t>
  </si>
  <si>
    <t xml:space="preserve">Expressividade </t>
  </si>
  <si>
    <t>Checagem de tipos</t>
  </si>
  <si>
    <t xml:space="preserve">(analisar também tipagem estática ou dinâmica) </t>
  </si>
  <si>
    <t xml:space="preserve">Restrições de aliasing </t>
  </si>
  <si>
    <t xml:space="preserve">Suporte ao tratamento de exceções </t>
  </si>
  <si>
    <t>Portabilidade</t>
  </si>
  <si>
    <t xml:space="preserve">Reusabilidade </t>
  </si>
  <si>
    <t>Suporte e documentação</t>
  </si>
  <si>
    <t>Tamanho de código</t>
  </si>
  <si>
    <t xml:space="preserve">Estruturas de controle </t>
  </si>
  <si>
    <t>(variedade, adequabilidade)</t>
  </si>
  <si>
    <t>(poucos comandos, fáceis de entender)</t>
  </si>
  <si>
    <t>Generalidade</t>
  </si>
  <si>
    <t>(variedade de mecanismos de definição, manipulação e reaproveitamento de processos, dados...)</t>
  </si>
  <si>
    <t>Legibilidade</t>
  </si>
  <si>
    <t>Escritabilidade</t>
  </si>
  <si>
    <t>Confiabilidade</t>
  </si>
  <si>
    <t>Data: ____________</t>
  </si>
  <si>
    <t>Total:</t>
  </si>
  <si>
    <t>(poder e conveniência dos operadores; são desajeitados?)</t>
  </si>
  <si>
    <r>
      <t>(há poucas primitivas? Há n</t>
    </r>
    <r>
      <rPr>
        <i/>
        <vertAlign val="superscript"/>
        <sz val="10"/>
        <color theme="1"/>
        <rFont val="Arial Narrow"/>
        <family val="2"/>
      </rPr>
      <t>o</t>
    </r>
    <r>
      <rPr>
        <i/>
        <sz val="10"/>
        <color theme="1"/>
        <rFont val="Arial Narrow"/>
        <family val="2"/>
      </rPr>
      <t>reduzido de combinações para construir estruturas? toda combinação entre primitivas é legal e significativa?)</t>
    </r>
  </si>
  <si>
    <t>Aluno: ____________________________________________________________________</t>
  </si>
  <si>
    <t>LP1</t>
  </si>
  <si>
    <t>LP2</t>
  </si>
  <si>
    <t>LP3</t>
  </si>
  <si>
    <t xml:space="preserve">Comparativo das performance das linguagens </t>
  </si>
  <si>
    <t>Análise de características</t>
  </si>
  <si>
    <t>Performance das linguagens (Critérios)</t>
  </si>
  <si>
    <t xml:space="preserve">Legibilidade </t>
  </si>
  <si>
    <t xml:space="preserve">Escritabilidade </t>
  </si>
  <si>
    <t xml:space="preserve">Confiabilidade 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</si>
</sst>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1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mbria"/>
      <family val="1"/>
      <scheme val="major"/>
    </font>
    <font>
      <i/>
      <sz val="10"/>
      <color theme="1"/>
      <name val="Arial Narrow"/>
      <family val="2"/>
    </font>
    <font>
      <sz val="14"/>
      <color theme="1"/>
      <name val="Aharoni"/>
      <charset val="177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vertAlign val="superscript"/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 style="thin">
        <color theme="0"/>
      </left>
      <right/>
      <top style="medium">
        <color indexed="64"/>
      </top>
      <bottom style="medium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Fill="1" applyBorder="1" applyAlignment="1">
      <alignment horizontal="left"/>
    </xf>
    <xf numFmtId="0" fontId="0" fillId="0" borderId="0" xfId="0" applyFill="1"/>
    <xf numFmtId="0" fontId="1" fillId="0" borderId="0" xfId="0" applyFont="1"/>
    <xf numFmtId="0" fontId="1" fillId="3" borderId="1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4" fillId="4" borderId="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4" fillId="4" borderId="1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3" fillId="3" borderId="14" xfId="0" applyFont="1" applyFill="1" applyBorder="1"/>
    <xf numFmtId="0" fontId="3" fillId="4" borderId="14" xfId="0" applyFont="1" applyFill="1" applyBorder="1" applyAlignment="1">
      <alignment wrapText="1"/>
    </xf>
    <xf numFmtId="0" fontId="3" fillId="3" borderId="14" xfId="0" applyFont="1" applyFill="1" applyBorder="1" applyAlignment="1">
      <alignment wrapText="1"/>
    </xf>
    <xf numFmtId="0" fontId="1" fillId="4" borderId="14" xfId="0" applyFont="1" applyFill="1" applyBorder="1"/>
    <xf numFmtId="0" fontId="1" fillId="3" borderId="14" xfId="0" applyFont="1" applyFill="1" applyBorder="1"/>
    <xf numFmtId="0" fontId="5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4" fillId="4" borderId="18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1" fillId="4" borderId="3" xfId="0" applyFont="1" applyFill="1" applyBorder="1"/>
    <xf numFmtId="0" fontId="4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right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7" fillId="3" borderId="14" xfId="0" applyFont="1" applyFill="1" applyBorder="1"/>
    <xf numFmtId="0" fontId="1" fillId="3" borderId="9" xfId="0" applyFont="1" applyFill="1" applyBorder="1"/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3" borderId="3" xfId="0" applyFont="1" applyFill="1" applyBorder="1"/>
    <xf numFmtId="0" fontId="4" fillId="3" borderId="7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10" fillId="2" borderId="26" xfId="0" applyFont="1" applyFill="1" applyBorder="1"/>
    <xf numFmtId="0" fontId="11" fillId="2" borderId="26" xfId="0" applyFont="1" applyFill="1" applyBorder="1"/>
    <xf numFmtId="0" fontId="12" fillId="2" borderId="4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43" fontId="4" fillId="3" borderId="10" xfId="1" applyFont="1" applyFill="1" applyBorder="1" applyAlignment="1">
      <alignment horizontal="center" vertical="center"/>
    </xf>
    <xf numFmtId="43" fontId="4" fillId="3" borderId="11" xfId="1" applyFont="1" applyFill="1" applyBorder="1" applyAlignment="1">
      <alignment horizontal="center" vertical="center"/>
    </xf>
    <xf numFmtId="43" fontId="4" fillId="4" borderId="6" xfId="1" applyFont="1" applyFill="1" applyBorder="1" applyAlignment="1">
      <alignment horizontal="center" vertical="center"/>
    </xf>
    <xf numFmtId="43" fontId="4" fillId="4" borderId="8" xfId="1" applyFont="1" applyFill="1" applyBorder="1" applyAlignment="1">
      <alignment horizontal="center" vertical="center"/>
    </xf>
    <xf numFmtId="43" fontId="4" fillId="3" borderId="7" xfId="1" applyFont="1" applyFill="1" applyBorder="1" applyAlignment="1">
      <alignment horizontal="center" vertical="center"/>
    </xf>
    <xf numFmtId="43" fontId="4" fillId="3" borderId="12" xfId="1" applyFont="1" applyFill="1" applyBorder="1" applyAlignment="1">
      <alignment horizontal="center" vertical="center"/>
    </xf>
    <xf numFmtId="0" fontId="10" fillId="2" borderId="1" xfId="0" applyFont="1" applyFill="1" applyBorder="1"/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Plan2!$B$31</c:f>
              <c:strCache>
                <c:ptCount val="1"/>
                <c:pt idx="0">
                  <c:v>Legibilidade </c:v>
                </c:pt>
              </c:strCache>
            </c:strRef>
          </c:tx>
          <c:cat>
            <c:strRef>
              <c:f>Plan2!$C$30:$E$30</c:f>
              <c:strCache>
                <c:ptCount val="3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</c:strCache>
            </c:strRef>
          </c:cat>
          <c:val>
            <c:numRef>
              <c:f>Plan2!$C$31:$E$31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Plan2!$B$32</c:f>
              <c:strCache>
                <c:ptCount val="1"/>
                <c:pt idx="0">
                  <c:v>Escritabilidade </c:v>
                </c:pt>
              </c:strCache>
            </c:strRef>
          </c:tx>
          <c:cat>
            <c:strRef>
              <c:f>Plan2!$C$30:$E$30</c:f>
              <c:strCache>
                <c:ptCount val="3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</c:strCache>
            </c:strRef>
          </c:cat>
          <c:val>
            <c:numRef>
              <c:f>Plan2!$C$32:$E$32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Plan2!$B$33</c:f>
              <c:strCache>
                <c:ptCount val="1"/>
                <c:pt idx="0">
                  <c:v>Confiabilidade </c:v>
                </c:pt>
              </c:strCache>
            </c:strRef>
          </c:tx>
          <c:cat>
            <c:strRef>
              <c:f>Plan2!$C$30:$E$30</c:f>
              <c:strCache>
                <c:ptCount val="3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</c:strCache>
            </c:strRef>
          </c:cat>
          <c:val>
            <c:numRef>
              <c:f>Plan2!$C$33:$E$33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hape val="box"/>
        <c:axId val="298168704"/>
        <c:axId val="103703296"/>
        <c:axId val="103684288"/>
      </c:bar3DChart>
      <c:catAx>
        <c:axId val="298168704"/>
        <c:scaling>
          <c:orientation val="minMax"/>
        </c:scaling>
        <c:axPos val="b"/>
        <c:tickLblPos val="nextTo"/>
        <c:crossAx val="103703296"/>
        <c:crosses val="autoZero"/>
        <c:auto val="1"/>
        <c:lblAlgn val="ctr"/>
        <c:lblOffset val="100"/>
      </c:catAx>
      <c:valAx>
        <c:axId val="103703296"/>
        <c:scaling>
          <c:orientation val="minMax"/>
        </c:scaling>
        <c:axPos val="l"/>
        <c:majorGridlines/>
        <c:numFmt formatCode="General" sourceLinked="1"/>
        <c:tickLblPos val="nextTo"/>
        <c:crossAx val="298168704"/>
        <c:crosses val="autoZero"/>
        <c:crossBetween val="between"/>
      </c:valAx>
      <c:serAx>
        <c:axId val="103684288"/>
        <c:scaling>
          <c:orientation val="minMax"/>
        </c:scaling>
        <c:axPos val="b"/>
        <c:tickLblPos val="nextTo"/>
        <c:crossAx val="103703296"/>
        <c:crosses val="autoZero"/>
      </c:ser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Plan2!$B$31</c:f>
              <c:strCache>
                <c:ptCount val="1"/>
                <c:pt idx="0">
                  <c:v>Legibilidade </c:v>
                </c:pt>
              </c:strCache>
            </c:strRef>
          </c:tx>
          <c:cat>
            <c:strRef>
              <c:f>Plan2!$C$30:$E$30</c:f>
              <c:strCache>
                <c:ptCount val="3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</c:strCache>
            </c:strRef>
          </c:cat>
          <c:val>
            <c:numRef>
              <c:f>Plan2!$C$31:$E$31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Plan2!$B$32</c:f>
              <c:strCache>
                <c:ptCount val="1"/>
                <c:pt idx="0">
                  <c:v>Escritabilidade </c:v>
                </c:pt>
              </c:strCache>
            </c:strRef>
          </c:tx>
          <c:cat>
            <c:strRef>
              <c:f>Plan2!$C$30:$E$30</c:f>
              <c:strCache>
                <c:ptCount val="3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</c:strCache>
            </c:strRef>
          </c:cat>
          <c:val>
            <c:numRef>
              <c:f>Plan2!$C$32:$E$32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Plan2!$B$33</c:f>
              <c:strCache>
                <c:ptCount val="1"/>
                <c:pt idx="0">
                  <c:v>Confiabilidade </c:v>
                </c:pt>
              </c:strCache>
            </c:strRef>
          </c:tx>
          <c:cat>
            <c:strRef>
              <c:f>Plan2!$C$30:$E$30</c:f>
              <c:strCache>
                <c:ptCount val="3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</c:strCache>
            </c:strRef>
          </c:cat>
          <c:val>
            <c:numRef>
              <c:f>Plan2!$C$33:$E$33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hape val="box"/>
        <c:axId val="152051072"/>
        <c:axId val="156420736"/>
        <c:axId val="0"/>
      </c:bar3DChart>
      <c:catAx>
        <c:axId val="152051072"/>
        <c:scaling>
          <c:orientation val="minMax"/>
        </c:scaling>
        <c:axPos val="b"/>
        <c:tickLblPos val="nextTo"/>
        <c:crossAx val="156420736"/>
        <c:crosses val="autoZero"/>
        <c:auto val="1"/>
        <c:lblAlgn val="ctr"/>
        <c:lblOffset val="100"/>
      </c:catAx>
      <c:valAx>
        <c:axId val="156420736"/>
        <c:scaling>
          <c:orientation val="minMax"/>
        </c:scaling>
        <c:axPos val="l"/>
        <c:majorGridlines/>
        <c:numFmt formatCode="General" sourceLinked="1"/>
        <c:tickLblPos val="nextTo"/>
        <c:crossAx val="152051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Comparação relativa da legibilidade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Plan2!$B$37</c:f>
              <c:strCache>
                <c:ptCount val="1"/>
                <c:pt idx="0">
                  <c:v>Legibilidade</c:v>
                </c:pt>
              </c:strCache>
            </c:strRef>
          </c:tx>
          <c:cat>
            <c:strRef>
              <c:f>Plan2!$C$36:$E$36</c:f>
              <c:strCache>
                <c:ptCount val="3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</c:strCache>
            </c:strRef>
          </c:cat>
          <c:val>
            <c:numRef>
              <c:f>Plan2!$C$37:$E$37</c:f>
              <c:numCache>
                <c:formatCode>_-* #,##0.00_-;\-* #,##0.00_-;_-*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158037120"/>
        <c:axId val="158123520"/>
      </c:barChart>
      <c:catAx>
        <c:axId val="158037120"/>
        <c:scaling>
          <c:orientation val="minMax"/>
        </c:scaling>
        <c:axPos val="b"/>
        <c:tickLblPos val="nextTo"/>
        <c:crossAx val="158123520"/>
        <c:crosses val="autoZero"/>
        <c:auto val="1"/>
        <c:lblAlgn val="ctr"/>
        <c:lblOffset val="100"/>
      </c:catAx>
      <c:valAx>
        <c:axId val="158123520"/>
        <c:scaling>
          <c:orientation val="minMax"/>
        </c:scaling>
        <c:axPos val="l"/>
        <c:majorGridlines/>
        <c:numFmt formatCode="_-* #,##0.00_-;\-* #,##0.00_-;_-* &quot;-&quot;??_-;_-@_-" sourceLinked="1"/>
        <c:tickLblPos val="nextTo"/>
        <c:crossAx val="15803712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Comparação relativa da escritabilidade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Plan2!$B$38</c:f>
              <c:strCache>
                <c:ptCount val="1"/>
                <c:pt idx="0">
                  <c:v>Escritabilidade</c:v>
                </c:pt>
              </c:strCache>
            </c:strRef>
          </c:tx>
          <c:cat>
            <c:strRef>
              <c:f>Plan2!$C$36:$E$36</c:f>
              <c:strCache>
                <c:ptCount val="3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</c:strCache>
            </c:strRef>
          </c:cat>
          <c:val>
            <c:numRef>
              <c:f>Plan2!$C$38:$E$38</c:f>
              <c:numCache>
                <c:formatCode>_-* #,##0.00_-;\-* #,##0.00_-;_-*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156986368"/>
        <c:axId val="158583424"/>
      </c:barChart>
      <c:catAx>
        <c:axId val="156986368"/>
        <c:scaling>
          <c:orientation val="minMax"/>
        </c:scaling>
        <c:axPos val="b"/>
        <c:tickLblPos val="nextTo"/>
        <c:crossAx val="158583424"/>
        <c:crosses val="autoZero"/>
        <c:auto val="1"/>
        <c:lblAlgn val="ctr"/>
        <c:lblOffset val="100"/>
      </c:catAx>
      <c:valAx>
        <c:axId val="158583424"/>
        <c:scaling>
          <c:orientation val="minMax"/>
        </c:scaling>
        <c:axPos val="l"/>
        <c:majorGridlines/>
        <c:numFmt formatCode="_-* #,##0.00_-;\-* #,##0.00_-;_-* &quot;-&quot;??_-;_-@_-" sourceLinked="1"/>
        <c:tickLblPos val="nextTo"/>
        <c:crossAx val="15698636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Comparação relativa da confiabilidade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Plan2!$B$39</c:f>
              <c:strCache>
                <c:ptCount val="1"/>
                <c:pt idx="0">
                  <c:v>Confiabilidade</c:v>
                </c:pt>
              </c:strCache>
            </c:strRef>
          </c:tx>
          <c:cat>
            <c:strRef>
              <c:f>Plan2!$C$36:$E$36</c:f>
              <c:strCache>
                <c:ptCount val="3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</c:strCache>
            </c:strRef>
          </c:cat>
          <c:val>
            <c:numRef>
              <c:f>Plan2!$C$39:$E$39</c:f>
              <c:numCache>
                <c:formatCode>_-* #,##0.00_-;\-* #,##0.00_-;_-*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156983680"/>
        <c:axId val="158196096"/>
      </c:barChart>
      <c:catAx>
        <c:axId val="156983680"/>
        <c:scaling>
          <c:orientation val="minMax"/>
        </c:scaling>
        <c:axPos val="b"/>
        <c:tickLblPos val="nextTo"/>
        <c:crossAx val="158196096"/>
        <c:crosses val="autoZero"/>
        <c:auto val="1"/>
        <c:lblAlgn val="ctr"/>
        <c:lblOffset val="100"/>
      </c:catAx>
      <c:valAx>
        <c:axId val="158196096"/>
        <c:scaling>
          <c:orientation val="minMax"/>
        </c:scaling>
        <c:axPos val="l"/>
        <c:majorGridlines/>
        <c:numFmt formatCode="_-* #,##0.00_-;\-* #,##0.00_-;_-* &quot;-&quot;??_-;_-@_-" sourceLinked="1"/>
        <c:tickLblPos val="nextTo"/>
        <c:crossAx val="15698368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123826</xdr:colOff>
      <xdr:row>2</xdr:row>
      <xdr:rowOff>190500</xdr:rowOff>
    </xdr:from>
    <xdr:to>
      <xdr:col>5</xdr:col>
      <xdr:colOff>1209675</xdr:colOff>
      <xdr:row>9</xdr:row>
      <xdr:rowOff>0</xdr:rowOff>
    </xdr:to>
    <xdr:sp macro="" textlink="">
      <xdr:nvSpPr>
        <xdr:cNvPr id="2" name="CaixaDeTexto 1"/>
        <xdr:cNvSpPr txBox="1"/>
      </xdr:nvSpPr>
      <xdr:spPr>
        <a:xfrm>
          <a:off x="6286501" y="638175"/>
          <a:ext cx="1085849" cy="115252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100" b="1"/>
            <a:t>Legenda:</a:t>
          </a:r>
        </a:p>
        <a:p>
          <a:r>
            <a:rPr lang="pt-BR" sz="1100"/>
            <a:t>0 - Nenhum(a)</a:t>
          </a:r>
          <a:endParaRPr lang="pt-BR" sz="1100" baseline="0"/>
        </a:p>
        <a:p>
          <a:r>
            <a:rPr lang="pt-BR" sz="1100" baseline="0"/>
            <a:t>1 - Pouco(a)</a:t>
          </a:r>
        </a:p>
        <a:p>
          <a:r>
            <a:rPr lang="pt-BR" sz="1100" baseline="0"/>
            <a:t>2 - Médio(a)</a:t>
          </a:r>
        </a:p>
        <a:p>
          <a:r>
            <a:rPr lang="pt-BR" sz="1100" baseline="0"/>
            <a:t>3 - Suficiente</a:t>
          </a:r>
        </a:p>
        <a:p>
          <a:r>
            <a:rPr lang="pt-BR" sz="1100"/>
            <a:t>4 - Muito(a)</a:t>
          </a:r>
        </a:p>
      </xdr:txBody>
    </xdr:sp>
    <xdr:clientData/>
  </xdr:twoCellAnchor>
  <xdr:twoCellAnchor>
    <xdr:from>
      <xdr:col>5</xdr:col>
      <xdr:colOff>533400</xdr:colOff>
      <xdr:row>24</xdr:row>
      <xdr:rowOff>85725</xdr:rowOff>
    </xdr:from>
    <xdr:to>
      <xdr:col>10</xdr:col>
      <xdr:colOff>542925</xdr:colOff>
      <xdr:row>36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24</xdr:row>
      <xdr:rowOff>95250</xdr:rowOff>
    </xdr:from>
    <xdr:to>
      <xdr:col>18</xdr:col>
      <xdr:colOff>342900</xdr:colOff>
      <xdr:row>36</xdr:row>
      <xdr:rowOff>104775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647700</xdr:colOff>
      <xdr:row>40</xdr:row>
      <xdr:rowOff>19050</xdr:rowOff>
    </xdr:from>
    <xdr:to>
      <xdr:col>4</xdr:col>
      <xdr:colOff>190500</xdr:colOff>
      <xdr:row>54</xdr:row>
      <xdr:rowOff>95250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361950</xdr:colOff>
      <xdr:row>40</xdr:row>
      <xdr:rowOff>28575</xdr:rowOff>
    </xdr:from>
    <xdr:to>
      <xdr:col>9</xdr:col>
      <xdr:colOff>76200</xdr:colOff>
      <xdr:row>54</xdr:row>
      <xdr:rowOff>104775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257175</xdr:colOff>
      <xdr:row>40</xdr:row>
      <xdr:rowOff>19050</xdr:rowOff>
    </xdr:from>
    <xdr:to>
      <xdr:col>16</xdr:col>
      <xdr:colOff>561975</xdr:colOff>
      <xdr:row>54</xdr:row>
      <xdr:rowOff>95250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tabSelected="1" workbookViewId="0">
      <selection activeCell="G15" sqref="G15"/>
    </sheetView>
  </sheetViews>
  <sheetFormatPr defaultRowHeight="15"/>
  <cols>
    <col min="1" max="1" width="3.42578125" customWidth="1"/>
    <col min="2" max="2" width="49.140625" customWidth="1"/>
    <col min="3" max="4" width="13.140625" customWidth="1"/>
    <col min="5" max="5" width="13.5703125" customWidth="1"/>
    <col min="6" max="6" width="18.5703125" customWidth="1"/>
    <col min="7" max="7" width="22.42578125" customWidth="1"/>
  </cols>
  <sheetData>
    <row r="1" spans="2:10" ht="15.75">
      <c r="B1" s="3" t="s">
        <v>26</v>
      </c>
    </row>
    <row r="2" spans="2:10" ht="19.5" customHeight="1">
      <c r="B2" s="3" t="s">
        <v>22</v>
      </c>
    </row>
    <row r="3" spans="2:10" ht="15.75" thickBot="1"/>
    <row r="4" spans="2:10" ht="21.75" thickBot="1">
      <c r="B4" s="45" t="s">
        <v>31</v>
      </c>
    </row>
    <row r="5" spans="2:10" ht="18.75" thickBot="1">
      <c r="B5" s="46"/>
      <c r="C5" s="47" t="s">
        <v>27</v>
      </c>
      <c r="D5" s="48" t="s">
        <v>28</v>
      </c>
      <c r="E5" s="49" t="s">
        <v>29</v>
      </c>
      <c r="G5" s="1"/>
      <c r="H5" s="2"/>
      <c r="I5" s="2"/>
      <c r="J5" s="2"/>
    </row>
    <row r="6" spans="2:10" ht="15.75" customHeight="1">
      <c r="B6" s="4" t="s">
        <v>0</v>
      </c>
      <c r="C6" s="38"/>
      <c r="D6" s="39"/>
      <c r="E6" s="40"/>
      <c r="G6" s="2"/>
      <c r="H6" s="2"/>
      <c r="I6" s="2"/>
      <c r="J6" s="2"/>
    </row>
    <row r="7" spans="2:10" ht="12" customHeight="1">
      <c r="B7" s="12" t="s">
        <v>16</v>
      </c>
      <c r="C7" s="38"/>
      <c r="D7" s="39"/>
      <c r="E7" s="40"/>
      <c r="G7" s="2"/>
      <c r="H7" s="2"/>
      <c r="I7" s="2"/>
      <c r="J7" s="2"/>
    </row>
    <row r="8" spans="2:10" ht="15.75" customHeight="1">
      <c r="B8" s="5" t="s">
        <v>1</v>
      </c>
      <c r="C8" s="41"/>
      <c r="D8" s="42"/>
      <c r="E8" s="43"/>
      <c r="G8" s="2"/>
      <c r="H8" s="2"/>
      <c r="I8" s="2"/>
      <c r="J8" s="2"/>
    </row>
    <row r="9" spans="2:10" ht="27.75" customHeight="1">
      <c r="B9" s="13" t="s">
        <v>25</v>
      </c>
      <c r="C9" s="41"/>
      <c r="D9" s="42"/>
      <c r="E9" s="43"/>
      <c r="G9" s="2"/>
      <c r="H9" s="2"/>
      <c r="I9" s="2"/>
      <c r="J9" s="2"/>
    </row>
    <row r="10" spans="2:10" ht="15.75" customHeight="1">
      <c r="B10" s="9" t="s">
        <v>14</v>
      </c>
      <c r="C10" s="38"/>
      <c r="D10" s="39"/>
      <c r="E10" s="40"/>
      <c r="G10" s="2"/>
      <c r="H10" s="2"/>
      <c r="I10" s="2"/>
      <c r="J10" s="2"/>
    </row>
    <row r="11" spans="2:10" ht="15.75" customHeight="1">
      <c r="B11" s="31" t="s">
        <v>15</v>
      </c>
      <c r="C11" s="38"/>
      <c r="D11" s="39"/>
      <c r="E11" s="40"/>
      <c r="G11" s="2"/>
      <c r="H11" s="2"/>
      <c r="I11" s="2"/>
      <c r="J11" s="2"/>
    </row>
    <row r="12" spans="2:10" ht="15.75" customHeight="1">
      <c r="B12" s="5" t="s">
        <v>2</v>
      </c>
      <c r="C12" s="41"/>
      <c r="D12" s="42"/>
      <c r="E12" s="43"/>
      <c r="G12" s="2"/>
      <c r="H12" s="2"/>
      <c r="I12" s="2"/>
      <c r="J12" s="2"/>
    </row>
    <row r="13" spans="2:10">
      <c r="B13" s="13" t="s">
        <v>3</v>
      </c>
      <c r="C13" s="41"/>
      <c r="D13" s="42"/>
      <c r="E13" s="43"/>
      <c r="G13" s="2"/>
      <c r="H13" s="2"/>
      <c r="I13" s="2"/>
      <c r="J13" s="2"/>
    </row>
    <row r="14" spans="2:10" ht="15.75" customHeight="1">
      <c r="B14" s="9" t="s">
        <v>4</v>
      </c>
      <c r="C14" s="38"/>
      <c r="D14" s="39"/>
      <c r="E14" s="40"/>
    </row>
    <row r="15" spans="2:10" ht="28.5" customHeight="1">
      <c r="B15" s="14" t="s">
        <v>18</v>
      </c>
      <c r="C15" s="38"/>
      <c r="D15" s="39"/>
      <c r="E15" s="40"/>
    </row>
    <row r="16" spans="2:10" ht="15.75" customHeight="1">
      <c r="B16" s="5" t="s">
        <v>5</v>
      </c>
      <c r="C16" s="41"/>
      <c r="D16" s="42"/>
      <c r="E16" s="43"/>
    </row>
    <row r="17" spans="1:5">
      <c r="B17" s="13" t="s">
        <v>24</v>
      </c>
      <c r="C17" s="41"/>
      <c r="D17" s="42"/>
      <c r="E17" s="43"/>
    </row>
    <row r="18" spans="1:5" ht="15.75" customHeight="1">
      <c r="B18" s="9" t="s">
        <v>6</v>
      </c>
      <c r="C18" s="38"/>
      <c r="D18" s="39"/>
      <c r="E18" s="40"/>
    </row>
    <row r="19" spans="1:5" ht="12.75" customHeight="1">
      <c r="B19" s="14" t="s">
        <v>7</v>
      </c>
      <c r="C19" s="38"/>
      <c r="D19" s="39"/>
      <c r="E19" s="40"/>
    </row>
    <row r="20" spans="1:5" ht="18" customHeight="1">
      <c r="B20" s="15" t="s">
        <v>8</v>
      </c>
      <c r="C20" s="28"/>
      <c r="D20" s="10"/>
      <c r="E20" s="19"/>
    </row>
    <row r="21" spans="1:5" ht="18" customHeight="1">
      <c r="B21" s="16" t="s">
        <v>9</v>
      </c>
      <c r="C21" s="29"/>
      <c r="D21" s="11"/>
      <c r="E21" s="20"/>
    </row>
    <row r="22" spans="1:5" ht="18" customHeight="1">
      <c r="B22" s="15" t="s">
        <v>10</v>
      </c>
      <c r="C22" s="28"/>
      <c r="D22" s="10"/>
      <c r="E22" s="19"/>
    </row>
    <row r="23" spans="1:5" ht="18" customHeight="1">
      <c r="B23" s="16" t="s">
        <v>11</v>
      </c>
      <c r="C23" s="29"/>
      <c r="D23" s="11"/>
      <c r="E23" s="20"/>
    </row>
    <row r="24" spans="1:5" ht="18" customHeight="1">
      <c r="B24" s="15" t="s">
        <v>12</v>
      </c>
      <c r="C24" s="28"/>
      <c r="D24" s="10"/>
      <c r="E24" s="19"/>
    </row>
    <row r="25" spans="1:5" ht="18" customHeight="1">
      <c r="B25" s="16" t="s">
        <v>13</v>
      </c>
      <c r="C25" s="29"/>
      <c r="D25" s="11"/>
      <c r="E25" s="20"/>
    </row>
    <row r="26" spans="1:5" ht="18" customHeight="1" thickBot="1">
      <c r="B26" s="21" t="s">
        <v>17</v>
      </c>
      <c r="C26" s="30"/>
      <c r="D26" s="22"/>
      <c r="E26" s="23"/>
    </row>
    <row r="27" spans="1:5" ht="19.5" thickBot="1">
      <c r="A27" s="18"/>
      <c r="B27" s="24" t="s">
        <v>23</v>
      </c>
      <c r="C27" s="25">
        <f>SUM(C6:C26)</f>
        <v>0</v>
      </c>
      <c r="D27" s="26">
        <f>SUM(D6:D26)</f>
        <v>0</v>
      </c>
      <c r="E27" s="27">
        <f>SUM(E6:E26)</f>
        <v>0</v>
      </c>
    </row>
    <row r="28" spans="1:5" ht="19.5" thickBot="1">
      <c r="A28" s="18"/>
      <c r="B28" s="24"/>
      <c r="C28" s="50"/>
      <c r="D28" s="50"/>
      <c r="E28" s="50"/>
    </row>
    <row r="29" spans="1:5" ht="16.5" thickBot="1">
      <c r="A29" s="18"/>
      <c r="B29" s="44" t="s">
        <v>32</v>
      </c>
      <c r="C29" s="17"/>
      <c r="D29" s="17"/>
      <c r="E29" s="17"/>
    </row>
    <row r="30" spans="1:5" ht="16.5" thickBot="1">
      <c r="A30" s="18"/>
      <c r="B30" s="57"/>
      <c r="C30" s="47" t="s">
        <v>27</v>
      </c>
      <c r="D30" s="48" t="s">
        <v>28</v>
      </c>
      <c r="E30" s="49" t="s">
        <v>29</v>
      </c>
    </row>
    <row r="31" spans="1:5" ht="19.5" thickBot="1">
      <c r="B31" s="32" t="s">
        <v>33</v>
      </c>
      <c r="C31" s="33">
        <f>SUM(C6:C12)</f>
        <v>0</v>
      </c>
      <c r="D31" s="33">
        <f>SUM(D6:D12)</f>
        <v>0</v>
      </c>
      <c r="E31" s="34">
        <f>SUM(E6:E12)</f>
        <v>0</v>
      </c>
    </row>
    <row r="32" spans="1:5" ht="19.5" thickBot="1">
      <c r="B32" s="6" t="s">
        <v>34</v>
      </c>
      <c r="C32" s="7">
        <f>SUM(C6,C8,C10,C12+C14+C16)</f>
        <v>0</v>
      </c>
      <c r="D32" s="7">
        <f>SUM(D6,D8,D10,D12+D14+D16)</f>
        <v>0</v>
      </c>
      <c r="E32" s="8">
        <f>SUM(E6,E8,E10,E12+E14+E16)</f>
        <v>0</v>
      </c>
    </row>
    <row r="33" spans="2:5" ht="19.5" thickBot="1">
      <c r="B33" s="35" t="s">
        <v>35</v>
      </c>
      <c r="C33" s="36">
        <f>C27</f>
        <v>0</v>
      </c>
      <c r="D33" s="36">
        <f>D27</f>
        <v>0</v>
      </c>
      <c r="E33" s="37">
        <f>E27</f>
        <v>0</v>
      </c>
    </row>
    <row r="34" spans="2:5" ht="15.75" thickBot="1"/>
    <row r="35" spans="2:5" ht="16.5" thickBot="1">
      <c r="B35" s="44" t="s">
        <v>30</v>
      </c>
    </row>
    <row r="36" spans="2:5" ht="16.5" thickBot="1">
      <c r="B36" s="57"/>
      <c r="C36" s="47" t="s">
        <v>27</v>
      </c>
      <c r="D36" s="48" t="s">
        <v>28</v>
      </c>
      <c r="E36" s="49" t="s">
        <v>29</v>
      </c>
    </row>
    <row r="37" spans="2:5" ht="19.5" thickBot="1">
      <c r="B37" s="32" t="s">
        <v>19</v>
      </c>
      <c r="C37" s="51">
        <f>C31/(LARGE($C31:$E$31,1)+0.0000001)</f>
        <v>0</v>
      </c>
      <c r="D37" s="51">
        <f>D31/(LARGE($C31:$E$31,1)+0.0000001)</f>
        <v>0</v>
      </c>
      <c r="E37" s="52">
        <f>E31/(LARGE($C31:$E$31,1)+0.0000001)</f>
        <v>0</v>
      </c>
    </row>
    <row r="38" spans="2:5" ht="19.5" thickBot="1">
      <c r="B38" s="6" t="s">
        <v>20</v>
      </c>
      <c r="C38" s="53">
        <f>C32/(LARGE($C32:$E$32,1)+0.0000001)</f>
        <v>0</v>
      </c>
      <c r="D38" s="53">
        <f>D32/(LARGE($C32:$E$32,1)+0.0000001)</f>
        <v>0</v>
      </c>
      <c r="E38" s="54">
        <f>E32/(LARGE($C32:$E$32,1)+0.0000001)</f>
        <v>0</v>
      </c>
    </row>
    <row r="39" spans="2:5" ht="19.5" thickBot="1">
      <c r="B39" s="35" t="s">
        <v>21</v>
      </c>
      <c r="C39" s="55">
        <f>C33/(LARGE($C33:$E33,1)+0.0000001)</f>
        <v>0</v>
      </c>
      <c r="D39" s="55">
        <f>D33/(LARGE($C33:$E33,1)+0.0000001)</f>
        <v>0</v>
      </c>
      <c r="E39" s="56">
        <f>E33/(LARGE($C33:$E33,1)+0.0000001)</f>
        <v>0</v>
      </c>
    </row>
  </sheetData>
  <sheetProtection password="DE70" sheet="1" objects="1" scenarios="1"/>
  <protectedRanges>
    <protectedRange sqref="C6:E26" name="Intervalo1"/>
  </protectedRanges>
  <mergeCells count="21">
    <mergeCell ref="C6:C7"/>
    <mergeCell ref="D6:D7"/>
    <mergeCell ref="E6:E7"/>
    <mergeCell ref="C8:C9"/>
    <mergeCell ref="D8:D9"/>
    <mergeCell ref="E8:E9"/>
    <mergeCell ref="C10:C11"/>
    <mergeCell ref="D10:D11"/>
    <mergeCell ref="E10:E11"/>
    <mergeCell ref="C12:C13"/>
    <mergeCell ref="D12:D13"/>
    <mergeCell ref="E12:E13"/>
    <mergeCell ref="C18:C19"/>
    <mergeCell ref="D18:D19"/>
    <mergeCell ref="E18:E19"/>
    <mergeCell ref="C14:C15"/>
    <mergeCell ref="D14:D15"/>
    <mergeCell ref="E14:E15"/>
    <mergeCell ref="C16:C17"/>
    <mergeCell ref="D16:D17"/>
    <mergeCell ref="E16:E17"/>
  </mergeCells>
  <pageMargins left="0.51181102362204722" right="0.51181102362204722" top="0.78740157480314965" bottom="0.78740157480314965" header="0.31496062992125984" footer="0.31496062992125984"/>
  <pageSetup paperSize="9"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Plan2</vt:lpstr>
      <vt:lpstr>Plan3</vt:lpstr>
      <vt:lpstr>Plan2!Area_de_impressao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2010-08-11T15:06:03Z</dcterms:modified>
</cp:coreProperties>
</file>