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lekom-my.sharepoint.de/personal/matej_papaj_t-systems_com/Documents/Desktop/Skola-main/skola/Spracovanie informácií (SIN)/"/>
    </mc:Choice>
  </mc:AlternateContent>
  <xr:revisionPtr revIDLastSave="0" documentId="8_{3B7987DB-A7D9-4AD6-AF76-B25FEF2F3DE8}" xr6:coauthVersionLast="47" xr6:coauthVersionMax="47" xr10:uidLastSave="{00000000-0000-0000-0000-000000000000}"/>
  <bookViews>
    <workbookView xWindow="-108" yWindow="-108" windowWidth="23256" windowHeight="12456" xr2:uid="{966FF64F-C75B-401E-86B7-580C198EA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D29" i="1"/>
  <c r="E29" i="1"/>
  <c r="C29" i="1"/>
  <c r="F29" i="1" s="1"/>
  <c r="G29" i="1" s="1"/>
  <c r="C18" i="1"/>
  <c r="C19" i="1"/>
  <c r="C20" i="1"/>
  <c r="C21" i="1"/>
  <c r="C22" i="1"/>
  <c r="C23" i="1"/>
  <c r="C17" i="1"/>
  <c r="E14" i="1"/>
  <c r="E12" i="1"/>
  <c r="E13" i="1"/>
  <c r="H9" i="1"/>
  <c r="C9" i="1" s="1"/>
  <c r="D6" i="1"/>
  <c r="D5" i="1"/>
  <c r="D4" i="1"/>
  <c r="D3" i="1"/>
  <c r="F3" i="1"/>
  <c r="F34" i="1" l="1"/>
  <c r="G34" i="1" s="1"/>
  <c r="F30" i="1"/>
  <c r="G30" i="1" s="1"/>
  <c r="F31" i="1"/>
  <c r="G31" i="1" s="1"/>
  <c r="F33" i="1"/>
  <c r="G33" i="1" s="1"/>
  <c r="F32" i="1"/>
  <c r="G32" i="1" s="1"/>
</calcChain>
</file>

<file path=xl/sharedStrings.xml><?xml version="1.0" encoding="utf-8"?>
<sst xmlns="http://schemas.openxmlformats.org/spreadsheetml/2006/main" count="11" uniqueCount="11">
  <si>
    <t>uloha s bonusmi</t>
  </si>
  <si>
    <t>uloha s testovanim</t>
  </si>
  <si>
    <t>napis ci je zaporne abo ne</t>
  </si>
  <si>
    <t>dajaka glupa tabulka</t>
  </si>
  <si>
    <t>tabulka s zamestnancami</t>
  </si>
  <si>
    <t>Denis</t>
  </si>
  <si>
    <t>Penis</t>
  </si>
  <si>
    <t>Kenis</t>
  </si>
  <si>
    <t>Bunis</t>
  </si>
  <si>
    <t>Kunis</t>
  </si>
  <si>
    <t>Fenis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</si>
</sst>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/>
    <xf numFmtId="2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2499-B4D7-4F07-9656-9D04ACD91E4D}">
  <dimension ref="B3:H34"/>
  <sheetViews>
    <sheetView tabSelected="1" topLeftCell="A13" workbookViewId="0">
      <selection activeCell="G31" sqref="G31"/>
    </sheetView>
  </sheetViews>
  <sheetFormatPr defaultRowHeight="14.4" x14ac:dyDescent="0.3"/>
  <cols>
    <col min="3" max="3" width="9.6640625" customWidth="1"/>
    <col min="4" max="4" width="10.5546875" bestFit="1" customWidth="1"/>
    <col min="6" max="6" width="9.5546875" bestFit="1" customWidth="1"/>
  </cols>
  <sheetData>
    <row r="3" spans="2:8" x14ac:dyDescent="0.3">
      <c r="B3">
        <v>10.6</v>
      </c>
      <c r="C3">
        <v>10.5</v>
      </c>
      <c r="D3" t="str">
        <f>IF(B3&lt;C3,(B3-C3),"")</f>
        <v/>
      </c>
      <c r="F3">
        <f>B3-C3</f>
        <v>9.9999999999999645E-2</v>
      </c>
    </row>
    <row r="4" spans="2:8" x14ac:dyDescent="0.3">
      <c r="B4">
        <v>10.5</v>
      </c>
      <c r="C4">
        <v>-15</v>
      </c>
      <c r="D4" t="str">
        <f>IF(B4&lt;C4,(B4-C4),"")</f>
        <v/>
      </c>
    </row>
    <row r="5" spans="2:8" x14ac:dyDescent="0.3">
      <c r="B5">
        <v>5.4</v>
      </c>
      <c r="C5">
        <v>6.2</v>
      </c>
      <c r="D5">
        <f>IF(B5&lt;C5,(B5-C5),"")</f>
        <v>-0.79999999999999982</v>
      </c>
    </row>
    <row r="6" spans="2:8" x14ac:dyDescent="0.3">
      <c r="B6">
        <v>5</v>
      </c>
      <c r="C6">
        <v>10</v>
      </c>
      <c r="D6">
        <f>IF(B6&lt;C6,(B6-C6),"")</f>
        <v>-5</v>
      </c>
    </row>
    <row r="8" spans="2:8" x14ac:dyDescent="0.3">
      <c r="B8" s="1" t="s">
        <v>1</v>
      </c>
      <c r="C8" s="1"/>
    </row>
    <row r="9" spans="2:8" x14ac:dyDescent="0.3">
      <c r="B9">
        <v>49</v>
      </c>
      <c r="C9" t="str">
        <f>IF(B9&gt;=$H$9,"vyhovel","nevyhovel")</f>
        <v>vyhovel</v>
      </c>
      <c r="F9">
        <v>68</v>
      </c>
      <c r="H9">
        <f>F9*B9/100</f>
        <v>33.32</v>
      </c>
    </row>
    <row r="11" spans="2:8" x14ac:dyDescent="0.3">
      <c r="B11" s="1" t="s">
        <v>0</v>
      </c>
      <c r="C11" s="1"/>
    </row>
    <row r="12" spans="2:8" x14ac:dyDescent="0.3">
      <c r="B12">
        <v>230</v>
      </c>
      <c r="C12">
        <v>14</v>
      </c>
      <c r="D12" s="2">
        <v>665</v>
      </c>
      <c r="E12" t="str">
        <f>IF(C12&lt;=0.05*B12,D12*0.1,"")</f>
        <v/>
      </c>
    </row>
    <row r="13" spans="2:8" x14ac:dyDescent="0.3">
      <c r="B13">
        <v>203</v>
      </c>
      <c r="C13">
        <v>15</v>
      </c>
      <c r="D13" s="2">
        <v>515</v>
      </c>
      <c r="E13" t="str">
        <f>IF(C13&lt;=0.05*B13,D13*0.1,"")</f>
        <v/>
      </c>
    </row>
    <row r="14" spans="2:8" x14ac:dyDescent="0.3">
      <c r="B14">
        <v>300</v>
      </c>
      <c r="C14">
        <v>1</v>
      </c>
      <c r="D14" s="2">
        <v>1200</v>
      </c>
      <c r="E14">
        <f>IF(C14&lt;=0.05*B14,D14*0.1,"")</f>
        <v>120</v>
      </c>
    </row>
    <row r="16" spans="2:8" x14ac:dyDescent="0.3">
      <c r="B16" s="1" t="s">
        <v>2</v>
      </c>
      <c r="C16" s="1"/>
      <c r="D16" s="1"/>
    </row>
    <row r="17" spans="2:7" x14ac:dyDescent="0.3">
      <c r="B17">
        <v>6</v>
      </c>
      <c r="C17" t="str">
        <f>IF(B17&lt;0,"zaporne",IF(B17=0,"nula","kladne"))</f>
        <v>kladne</v>
      </c>
    </row>
    <row r="18" spans="2:7" x14ac:dyDescent="0.3">
      <c r="B18">
        <v>7</v>
      </c>
      <c r="C18" t="str">
        <f t="shared" ref="C18:C23" si="0">IF(B18&lt;0,"zaporne",IF(B18=0,"nula","kladne"))</f>
        <v>kladne</v>
      </c>
    </row>
    <row r="19" spans="2:7" x14ac:dyDescent="0.3">
      <c r="B19">
        <v>-1</v>
      </c>
      <c r="C19" t="str">
        <f t="shared" si="0"/>
        <v>zaporne</v>
      </c>
    </row>
    <row r="20" spans="2:7" x14ac:dyDescent="0.3">
      <c r="B20">
        <v>-6</v>
      </c>
      <c r="C20" t="str">
        <f t="shared" si="0"/>
        <v>zaporne</v>
      </c>
    </row>
    <row r="21" spans="2:7" x14ac:dyDescent="0.3">
      <c r="B21">
        <v>5</v>
      </c>
      <c r="C21" t="str">
        <f t="shared" si="0"/>
        <v>kladne</v>
      </c>
    </row>
    <row r="22" spans="2:7" x14ac:dyDescent="0.3">
      <c r="B22">
        <v>-8</v>
      </c>
      <c r="C22" t="str">
        <f t="shared" si="0"/>
        <v>zaporne</v>
      </c>
    </row>
    <row r="23" spans="2:7" x14ac:dyDescent="0.3">
      <c r="B23">
        <v>0</v>
      </c>
      <c r="C23" t="str">
        <f t="shared" si="0"/>
        <v>nula</v>
      </c>
    </row>
    <row r="25" spans="2:7" x14ac:dyDescent="0.3">
      <c r="B25" s="1" t="s">
        <v>3</v>
      </c>
      <c r="C25" s="1"/>
    </row>
    <row r="26" spans="2:7" x14ac:dyDescent="0.3">
      <c r="B26">
        <v>5</v>
      </c>
      <c r="C26">
        <v>-10</v>
      </c>
      <c r="D26">
        <v>1</v>
      </c>
    </row>
    <row r="28" spans="2:7" x14ac:dyDescent="0.3">
      <c r="B28" s="1" t="s">
        <v>4</v>
      </c>
      <c r="C28" s="1"/>
      <c r="D28" s="1"/>
    </row>
    <row r="29" spans="2:7" x14ac:dyDescent="0.3">
      <c r="B29" s="3" t="s">
        <v>5</v>
      </c>
      <c r="C29" s="3">
        <f ca="1">RANDBETWEEN(450,900)</f>
        <v>859</v>
      </c>
      <c r="D29" s="3">
        <f t="shared" ref="D29:E34" ca="1" si="1">RANDBETWEEN(450,900)</f>
        <v>573</v>
      </c>
      <c r="E29" s="3">
        <f t="shared" ca="1" si="1"/>
        <v>787</v>
      </c>
      <c r="F29" s="4">
        <f ca="1">AVERAGE(C29:E29)</f>
        <v>739.66666666666663</v>
      </c>
      <c r="G29" s="3" t="str">
        <f ca="1">IF(F29&gt;=750, "300", IF(AND(F29&lt;750, F29&gt;=550), "200", "100"))</f>
        <v>200</v>
      </c>
    </row>
    <row r="30" spans="2:7" x14ac:dyDescent="0.3">
      <c r="B30" s="3" t="s">
        <v>6</v>
      </c>
      <c r="C30" s="3">
        <f t="shared" ref="C30:C34" ca="1" si="2">RANDBETWEEN(450,900)</f>
        <v>724</v>
      </c>
      <c r="D30" s="3">
        <f t="shared" ca="1" si="1"/>
        <v>750</v>
      </c>
      <c r="E30" s="3">
        <f t="shared" ca="1" si="1"/>
        <v>521</v>
      </c>
      <c r="F30" s="4">
        <f t="shared" ref="F30:F34" ca="1" si="3">AVERAGE(C30:E30)</f>
        <v>665</v>
      </c>
      <c r="G30" s="3" t="str">
        <f ca="1">IF(F30&gt;=750, "300", IF(AND(F30&lt;750, F30&gt;=550), "200", "100"))</f>
        <v>200</v>
      </c>
    </row>
    <row r="31" spans="2:7" x14ac:dyDescent="0.3">
      <c r="B31" s="3" t="s">
        <v>7</v>
      </c>
      <c r="C31" s="3">
        <f t="shared" ca="1" si="2"/>
        <v>874</v>
      </c>
      <c r="D31" s="3">
        <f t="shared" ca="1" si="1"/>
        <v>584</v>
      </c>
      <c r="E31" s="3">
        <f t="shared" ca="1" si="1"/>
        <v>716</v>
      </c>
      <c r="F31" s="4">
        <f t="shared" ca="1" si="3"/>
        <v>724.66666666666663</v>
      </c>
      <c r="G31" s="3" t="str">
        <f t="shared" ref="G31:G34" ca="1" si="4">IF(F31&gt;=750, "300", IF(AND(F31&lt;750, F31&gt;=550), "200", "100"))</f>
        <v>200</v>
      </c>
    </row>
    <row r="32" spans="2:7" x14ac:dyDescent="0.3">
      <c r="B32" s="3" t="s">
        <v>8</v>
      </c>
      <c r="C32" s="3">
        <f t="shared" ca="1" si="2"/>
        <v>457</v>
      </c>
      <c r="D32" s="3">
        <f t="shared" ca="1" si="1"/>
        <v>639</v>
      </c>
      <c r="E32" s="3">
        <f t="shared" ca="1" si="1"/>
        <v>842</v>
      </c>
      <c r="F32" s="4">
        <f t="shared" ca="1" si="3"/>
        <v>646</v>
      </c>
      <c r="G32" s="3" t="str">
        <f t="shared" ca="1" si="4"/>
        <v>200</v>
      </c>
    </row>
    <row r="33" spans="2:7" x14ac:dyDescent="0.3">
      <c r="B33" s="3" t="s">
        <v>9</v>
      </c>
      <c r="C33" s="3">
        <f t="shared" ca="1" si="2"/>
        <v>548</v>
      </c>
      <c r="D33" s="3">
        <f t="shared" ca="1" si="1"/>
        <v>638</v>
      </c>
      <c r="E33" s="3">
        <f t="shared" ca="1" si="1"/>
        <v>664</v>
      </c>
      <c r="F33" s="4">
        <f t="shared" ca="1" si="3"/>
        <v>616.66666666666663</v>
      </c>
      <c r="G33" s="3" t="str">
        <f t="shared" ca="1" si="4"/>
        <v>200</v>
      </c>
    </row>
    <row r="34" spans="2:7" x14ac:dyDescent="0.3">
      <c r="B34" s="3" t="s">
        <v>10</v>
      </c>
      <c r="C34" s="3">
        <f t="shared" ca="1" si="2"/>
        <v>461</v>
      </c>
      <c r="D34" s="3">
        <f t="shared" ca="1" si="1"/>
        <v>472</v>
      </c>
      <c r="E34" s="3">
        <f t="shared" ca="1" si="1"/>
        <v>607</v>
      </c>
      <c r="F34" s="4">
        <f t="shared" ca="1" si="3"/>
        <v>513.33333333333337</v>
      </c>
      <c r="G34" s="3" t="str">
        <f t="shared" ca="1" si="4"/>
        <v>100</v>
      </c>
    </row>
  </sheetData>
  <mergeCells count="5">
    <mergeCell ref="B8:C8"/>
    <mergeCell ref="B11:C11"/>
    <mergeCell ref="B16:D16"/>
    <mergeCell ref="B25:C25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Papaj, Matej</dc:creator>
  <cp:lastModifiedBy>Papaj, Matej</cp:lastModifiedBy>
  <dcterms:created xsi:type="dcterms:W3CDTF">2025-03-26T07:17:42Z</dcterms:created>
  <dcterms:modified xsi:type="dcterms:W3CDTF">2025-03-26T08:31:42Z</dcterms:modified>
</cp:coreProperties>
</file>