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<sst xmlns="http://schemas.openxmlformats.org/spreadsheetml/2006/main" count="39" uniqueCount="39">
  <si>
    <t>Programa</t>
  </si>
  <si>
    <t>control_system.c</t>
  </si>
  <si>
    <t>dimmer.c</t>
  </si>
  <si>
    <t>peltier.c</t>
  </si>
  <si>
    <t>power.c</t>
  </si>
  <si>
    <t>webserver.c</t>
  </si>
  <si>
    <t>Tarea</t>
  </si>
  <si>
    <t>Decisión</t>
  </si>
  <si>
    <t xml:space="preserve">Enviar steps</t>
  </si>
  <si>
    <t xml:space="preserve">Enviar temperatura</t>
  </si>
  <si>
    <t xml:space="preserve">Obtener temperatura</t>
  </si>
  <si>
    <t>Dimmer</t>
  </si>
  <si>
    <t>Decision</t>
  </si>
  <si>
    <t>Power</t>
  </si>
  <si>
    <t xml:space="preserve">Servidor HTTP</t>
  </si>
  <si>
    <t xml:space="preserve">Actualización de datos</t>
  </si>
  <si>
    <t>Núcleo</t>
  </si>
  <si>
    <t>Prioridad</t>
  </si>
  <si>
    <t xml:space="preserve">TI + 1</t>
  </si>
  <si>
    <t xml:space="preserve">TI + 4</t>
  </si>
  <si>
    <t xml:space="preserve">TI + 3</t>
  </si>
  <si>
    <t xml:space="preserve">TI + 2</t>
  </si>
  <si>
    <t>TI+6</t>
  </si>
  <si>
    <t xml:space="preserve">TI + 5</t>
  </si>
  <si>
    <t>?</t>
  </si>
  <si>
    <t>Tamaño</t>
  </si>
  <si>
    <t>Ver</t>
  </si>
  <si>
    <t>Variables</t>
  </si>
  <si>
    <t>Valor</t>
  </si>
  <si>
    <t>CM</t>
  </si>
  <si>
    <t>TI</t>
  </si>
  <si>
    <t>N/A</t>
  </si>
  <si>
    <t>Bytes</t>
  </si>
  <si>
    <t>Total</t>
  </si>
  <si>
    <t>Nucleos</t>
  </si>
  <si>
    <t>Cantidad</t>
  </si>
  <si>
    <t xml:space="preserve">3584 timer</t>
  </si>
  <si>
    <t xml:space="preserve">timer task solo en cpu0</t>
  </si>
  <si>
    <t xml:space="preserve">Cambiar nivel de interrupción de timer a 2 mejora los errores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</si>
</sst>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  <fill>
      <patternFill patternType="solid">
        <fgColor indexed="2"/>
        <bgColor indexed="2"/>
      </patternFill>
    </fill>
    <fill>
      <patternFill patternType="solid">
        <fgColor rgb="FF0070C0"/>
        <bgColor rgb="FF0070C0"/>
      </patternFill>
    </fill>
  </fills>
  <borders count="22">
    <border>
      <left style="none"/>
      <right style="none"/>
      <top style="none"/>
      <bottom style="none"/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 style="none"/>
    </border>
    <border>
      <left style="thick">
        <color theme="1"/>
      </left>
      <right style="thick">
        <color theme="1"/>
      </right>
      <top style="thick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ck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none"/>
      <bottom style="thin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2" borderId="8" numFmtId="0" xfId="0" applyFill="1" applyBorder="1" applyAlignment="1">
      <alignment horizontal="center" vertical="center"/>
    </xf>
    <xf fontId="0" fillId="3" borderId="9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  <protection hidden="0" locked="1"/>
    </xf>
    <xf fontId="0" fillId="5" borderId="10" numFmtId="0" xfId="0" applyFill="1" applyBorder="1" applyAlignment="1">
      <alignment horizontal="center" vertical="center"/>
    </xf>
    <xf fontId="0" fillId="6" borderId="11" numFmtId="0" xfId="0" applyFill="1" applyBorder="1" applyAlignment="1">
      <alignment horizontal="center" vertical="center"/>
    </xf>
    <xf fontId="0" fillId="4" borderId="9" numFmtId="0" xfId="0" applyFill="1" applyBorder="1" applyAlignment="1">
      <alignment horizontal="center" vertical="center"/>
    </xf>
    <xf fontId="0" fillId="5" borderId="12" numFmtId="0" xfId="0" applyFill="1" applyBorder="1" applyAlignment="1">
      <alignment horizontal="center" vertical="center"/>
    </xf>
    <xf fontId="0" fillId="3" borderId="1" numFmtId="0" xfId="0" applyFill="1" applyBorder="1" applyAlignment="1">
      <alignment horizontal="center" vertical="center"/>
    </xf>
    <xf fontId="0" fillId="5" borderId="13" numFmtId="0" xfId="0" applyFill="1" applyBorder="1" applyAlignment="1">
      <alignment horizontal="center" vertical="center"/>
    </xf>
    <xf fontId="0" fillId="4" borderId="14" numFmtId="0" xfId="0" applyFill="1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9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0" fillId="0" borderId="21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7" borderId="19" numFmtId="0" xfId="0" applyFill="1" applyBorder="1" applyAlignment="1">
      <alignment horizontal="center" vertical="center"/>
    </xf>
    <xf fontId="0" fillId="7" borderId="20" numFmtId="0" xfId="0" applyFill="1" applyBorder="1" applyAlignment="1">
      <alignment horizontal="center" vertical="center"/>
    </xf>
    <xf fontId="0" fillId="7" borderId="21" numFmtId="0" xfId="0" applyFill="1" applyBorder="1" applyAlignment="1">
      <alignment horizontal="center" vertical="center"/>
    </xf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defaultRowHeight="14.25"/>
  <cols>
    <col bestFit="1" min="1" max="1" width="9.08203125"/>
    <col customWidth="1" min="2" max="2" width="9.140625"/>
    <col customWidth="1" min="3" max="3" width="12.8515625"/>
    <col customWidth="1" min="4" max="4" width="18.28125"/>
    <col customWidth="1" min="5" max="5" width="20.140625"/>
    <col customWidth="1" min="6" max="6" width="11.00390625"/>
    <col customWidth="1" min="7" max="7" width="8.7109375"/>
    <col customWidth="1" min="8" max="8" width="18.00390625"/>
    <col customWidth="1" min="9" max="9" width="20.140625"/>
    <col customWidth="1" min="10" max="10" width="10.140625"/>
    <col customWidth="1" min="11" max="11" width="14.7109375"/>
    <col customWidth="1" min="12" max="12" width="21.57421875"/>
  </cols>
  <sheetData>
    <row r="2" ht="14.25">
      <c r="A2" s="1" t="s">
        <v>0</v>
      </c>
      <c r="B2" s="2" t="s">
        <v>1</v>
      </c>
      <c r="C2" s="3"/>
      <c r="D2" s="3"/>
      <c r="E2" s="4"/>
      <c r="F2" s="5" t="s">
        <v>2</v>
      </c>
      <c r="G2" s="2" t="s">
        <v>3</v>
      </c>
      <c r="H2" s="3"/>
      <c r="I2" s="4"/>
      <c r="J2" s="6" t="s">
        <v>4</v>
      </c>
      <c r="K2" s="2" t="s">
        <v>5</v>
      </c>
      <c r="L2" s="7"/>
    </row>
    <row r="3" ht="14.25">
      <c r="A3" s="8" t="s">
        <v>6</v>
      </c>
      <c r="B3" s="9" t="s">
        <v>7</v>
      </c>
      <c r="C3" s="10" t="s">
        <v>8</v>
      </c>
      <c r="D3" s="11" t="s">
        <v>9</v>
      </c>
      <c r="E3" s="12" t="s">
        <v>10</v>
      </c>
      <c r="F3" s="13" t="s">
        <v>11</v>
      </c>
      <c r="G3" s="9" t="s">
        <v>12</v>
      </c>
      <c r="H3" s="14" t="s">
        <v>9</v>
      </c>
      <c r="I3" s="15" t="s">
        <v>10</v>
      </c>
      <c r="J3" s="16" t="s">
        <v>13</v>
      </c>
      <c r="K3" s="17" t="s">
        <v>14</v>
      </c>
      <c r="L3" s="18" t="s">
        <v>15</v>
      </c>
    </row>
    <row r="4" ht="14.25">
      <c r="A4" s="8" t="s">
        <v>16</v>
      </c>
      <c r="B4" s="19">
        <v>0</v>
      </c>
      <c r="C4" s="20">
        <v>0</v>
      </c>
      <c r="D4" s="20">
        <v>1</v>
      </c>
      <c r="E4" s="21">
        <v>1</v>
      </c>
      <c r="F4" s="8">
        <v>0</v>
      </c>
      <c r="G4" s="19">
        <v>0</v>
      </c>
      <c r="H4" s="20">
        <v>1</v>
      </c>
      <c r="I4" s="21">
        <v>0</v>
      </c>
      <c r="J4" s="8">
        <v>1</v>
      </c>
      <c r="K4" s="22">
        <v>1</v>
      </c>
      <c r="L4" s="21">
        <v>1</v>
      </c>
    </row>
    <row r="5" ht="14.25">
      <c r="A5" s="8" t="s">
        <v>17</v>
      </c>
      <c r="B5" s="22" t="s">
        <v>18</v>
      </c>
      <c r="C5" s="23" t="s">
        <v>19</v>
      </c>
      <c r="D5" s="23" t="s">
        <v>20</v>
      </c>
      <c r="E5" s="24" t="s">
        <v>21</v>
      </c>
      <c r="F5" s="25" t="s">
        <v>22</v>
      </c>
      <c r="G5" s="22" t="s">
        <v>18</v>
      </c>
      <c r="H5" s="23" t="s">
        <v>20</v>
      </c>
      <c r="I5" s="24" t="s">
        <v>21</v>
      </c>
      <c r="J5" s="25" t="s">
        <v>23</v>
      </c>
      <c r="K5" s="22" t="s">
        <v>24</v>
      </c>
      <c r="L5" s="24" t="s">
        <v>18</v>
      </c>
    </row>
    <row r="6" ht="14.25">
      <c r="A6" s="26" t="s">
        <v>25</v>
      </c>
      <c r="B6" s="27">
        <v>2</v>
      </c>
      <c r="C6" s="28">
        <v>2</v>
      </c>
      <c r="D6" s="28">
        <v>2</v>
      </c>
      <c r="E6" s="29">
        <v>2</v>
      </c>
      <c r="F6" s="30">
        <v>2</v>
      </c>
      <c r="G6" s="31">
        <v>5</v>
      </c>
      <c r="H6" s="32">
        <v>5</v>
      </c>
      <c r="I6" s="33">
        <v>5</v>
      </c>
      <c r="J6" s="26">
        <v>2</v>
      </c>
      <c r="K6" s="27">
        <f>5*4096</f>
        <v>20480</v>
      </c>
      <c r="L6" s="29">
        <v>3</v>
      </c>
    </row>
    <row r="7" ht="14.25">
      <c r="G7" t="s">
        <v>26</v>
      </c>
      <c r="J7" s="34"/>
    </row>
    <row r="8" ht="14.25">
      <c r="A8" s="20" t="s">
        <v>27</v>
      </c>
      <c r="B8" s="20" t="s">
        <v>28</v>
      </c>
    </row>
    <row r="9" ht="14.25">
      <c r="A9" s="20" t="s">
        <v>29</v>
      </c>
      <c r="B9" s="20">
        <v>1536</v>
      </c>
    </row>
    <row r="10" ht="14.25">
      <c r="A10" s="20" t="s">
        <v>30</v>
      </c>
      <c r="B10" s="23" t="s">
        <v>31</v>
      </c>
    </row>
    <row r="11" ht="14.25">
      <c r="D11" s="35"/>
    </row>
    <row r="12" ht="14.25">
      <c r="A12" s="23" t="s">
        <v>25</v>
      </c>
      <c r="B12" s="23"/>
    </row>
    <row r="13" ht="14.25">
      <c r="A13" s="20" t="s">
        <v>32</v>
      </c>
      <c r="B13" s="20">
        <f>J6+K6</f>
        <v>20482</v>
      </c>
    </row>
    <row r="14" ht="14.25">
      <c r="A14" s="20" t="s">
        <v>29</v>
      </c>
      <c r="B14" s="20">
        <f>(B6+C6+D6+E6+F6+G6+H6+I6+L6)*B9</f>
        <v>43008</v>
      </c>
    </row>
    <row r="15" ht="14.25">
      <c r="A15" s="20" t="s">
        <v>33</v>
      </c>
      <c r="B15" s="20">
        <f>B13+B14</f>
        <v>63490</v>
      </c>
    </row>
    <row r="16" ht="14.25"/>
    <row r="17" ht="14.25">
      <c r="A17" s="20" t="s">
        <v>34</v>
      </c>
      <c r="B17" s="20" t="s">
        <v>35</v>
      </c>
    </row>
    <row r="18" ht="14.25">
      <c r="A18" s="20">
        <v>0</v>
      </c>
      <c r="B18" s="20">
        <f>COUNTIF($B$4:$L$4,0)</f>
        <v>5</v>
      </c>
    </row>
    <row r="19" ht="14.25">
      <c r="A19" s="20">
        <v>1</v>
      </c>
      <c r="B19" s="20">
        <f>COUNTIF($B$4:$L$4,1)</f>
        <v>6</v>
      </c>
    </row>
    <row r="20" ht="14.25"/>
    <row r="21" ht="14.25"/>
    <row r="22" ht="14.25">
      <c r="B22" t="s">
        <v>36</v>
      </c>
    </row>
    <row r="23" ht="14.25">
      <c r="B23" t="s">
        <v>37</v>
      </c>
    </row>
    <row r="24" ht="14.25">
      <c r="B24" t="s">
        <v>38</v>
      </c>
    </row>
  </sheetData>
  <mergeCells count="4">
    <mergeCell ref="B2:E2"/>
    <mergeCell ref="G2:I2"/>
    <mergeCell ref="K2:L2"/>
    <mergeCell ref="A12:B1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2023-11-15T00:57:54Z</dcterms:modified>
</cp:coreProperties>
</file>