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 activeTab="1"/>
  </bookViews>
  <sheets>
    <sheet name="Marzo" sheetId="1" r:id="rId1"/>
    <sheet name="Abril" sheetId="2" r:id="rId2"/>
    <sheet name="Mayo" sheetId="3" r:id="rId3"/>
    <sheet name="Junio" sheetId="4" r:id="rId4"/>
  </sheets>
  <definedNames>
    <definedName name="_xlnm._FilterDatabase" localSheetId="1" hidden="1">Abril!$B$4:$F$31</definedName>
    <definedName name="_xlnm._FilterDatabase" localSheetId="0" hidden="1">Marzo!$B$4:$F$15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40" i="2"/>
  <c r="C17" i="1" l="1"/>
</calcChain>
</file>

<file path=xl/sharedStrings.xml><?xml version="1.0" encoding="utf-8"?>
<sst xmlns="http://schemas.openxmlformats.org/spreadsheetml/2006/main" count="101" uniqueCount="22">
  <si>
    <t>Fecha</t>
  </si>
  <si>
    <t>Pendientes de Confirmacion x Trenes o NG</t>
  </si>
  <si>
    <t>Monto</t>
  </si>
  <si>
    <t>Banco</t>
  </si>
  <si>
    <t>Corresponde a Pedido N°</t>
  </si>
  <si>
    <t>Bayonna Galicia</t>
  </si>
  <si>
    <t>Pibe Dorrego Galicia</t>
  </si>
  <si>
    <t>03 - Depositos Recibidos en Marzo</t>
  </si>
  <si>
    <t>06 - Depositos Recibidos en Junio</t>
  </si>
  <si>
    <t>05 - Depositos Recibidos en Mayo</t>
  </si>
  <si>
    <t>04 - Depositos Recibidos en Abril</t>
  </si>
  <si>
    <t>Rabble Galicia</t>
  </si>
  <si>
    <t>Registracion</t>
  </si>
  <si>
    <t>Recibo  Anticipo Bayonna 10656</t>
  </si>
  <si>
    <t>INTERCOMPANY TRENES EF22533</t>
  </si>
  <si>
    <t>Falta registrar</t>
  </si>
  <si>
    <t>Intercompany Trenes 1.263.800  / Recibo 10745 Manuel Bayonna $ 8.482.733,95 / EF22522 11276 $ 1.899.666,05</t>
  </si>
  <si>
    <t>PERTENECE A TRENES</t>
  </si>
  <si>
    <t>$ 3.873.444,20 es de NG - APLICA RECIBO 11373  Y $ LO RESTANTE 3.526.555,80 VA PARA TRENES</t>
  </si>
  <si>
    <t>TOTAL A ENVIAR A TRENES</t>
  </si>
  <si>
    <t>NG APLICAR RECIBO 11373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</si>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</sst>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\ #,##0.00;[Red]\-&quot;$&quot;\ #,##0.00"/>
    <numFmt numFmtId="164" formatCode="#,##0.00_ ;[Red]\-#,##0.00\ "/>
    <numFmt numFmtId="165" formatCode="_-[$$-2C0A]\ * #,##0.00_-;\-[$$-2C0A]\ * #,##0.00_-;_-[$$-2C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 wrapText="1"/>
    </xf>
    <xf numFmtId="8" fontId="2" fillId="0" borderId="4" xfId="0" applyNumberFormat="1" applyFont="1" applyBorder="1" applyAlignment="1">
      <alignment horizontal="left" indent="1"/>
    </xf>
    <xf numFmtId="0" fontId="2" fillId="0" borderId="4" xfId="0" applyFont="1" applyBorder="1"/>
    <xf numFmtId="0" fontId="1" fillId="3" borderId="0" xfId="0" applyFont="1" applyFill="1"/>
    <xf numFmtId="14" fontId="2" fillId="0" borderId="5" xfId="0" applyNumberFormat="1" applyFont="1" applyBorder="1" applyAlignment="1">
      <alignment horizontal="center" wrapText="1"/>
    </xf>
    <xf numFmtId="0" fontId="2" fillId="0" borderId="6" xfId="0" applyFont="1" applyBorder="1"/>
    <xf numFmtId="14" fontId="2" fillId="0" borderId="7" xfId="0" applyNumberFormat="1" applyFont="1" applyBorder="1" applyAlignment="1">
      <alignment horizontal="center" wrapText="1"/>
    </xf>
    <xf numFmtId="8" fontId="2" fillId="0" borderId="8" xfId="0" applyNumberFormat="1" applyFont="1" applyBorder="1" applyAlignment="1">
      <alignment horizontal="left" indent="1"/>
    </xf>
    <xf numFmtId="0" fontId="2" fillId="0" borderId="8" xfId="0" applyFont="1" applyBorder="1"/>
    <xf numFmtId="0" fontId="2" fillId="0" borderId="9" xfId="0" applyFont="1" applyBorder="1"/>
    <xf numFmtId="14" fontId="2" fillId="0" borderId="10" xfId="0" applyNumberFormat="1" applyFont="1" applyBorder="1" applyAlignment="1">
      <alignment horizontal="center" wrapText="1"/>
    </xf>
    <xf numFmtId="0" fontId="2" fillId="0" borderId="11" xfId="0" applyFont="1" applyBorder="1"/>
    <xf numFmtId="14" fontId="2" fillId="0" borderId="12" xfId="0" applyNumberFormat="1" applyFont="1" applyBorder="1" applyAlignment="1">
      <alignment horizontal="center" wrapText="1"/>
    </xf>
    <xf numFmtId="8" fontId="2" fillId="0" borderId="13" xfId="0" applyNumberFormat="1" applyFont="1" applyBorder="1" applyAlignment="1">
      <alignment horizontal="left" indent="1"/>
    </xf>
    <xf numFmtId="0" fontId="2" fillId="0" borderId="13" xfId="0" applyFont="1" applyBorder="1"/>
    <xf numFmtId="0" fontId="2" fillId="0" borderId="14" xfId="0" applyFont="1" applyBorder="1"/>
    <xf numFmtId="8" fontId="4" fillId="4" borderId="4" xfId="0" applyNumberFormat="1" applyFont="1" applyFill="1" applyBorder="1" applyAlignment="1">
      <alignment horizontal="left" indent="1"/>
    </xf>
    <xf numFmtId="8" fontId="0" fillId="4" borderId="0" xfId="0" applyNumberFormat="1" applyFill="1"/>
    <xf numFmtId="0" fontId="2" fillId="0" borderId="0" xfId="0" applyFont="1" applyFill="1" applyBorder="1"/>
    <xf numFmtId="8" fontId="2" fillId="4" borderId="6" xfId="0" applyNumberFormat="1" applyFont="1" applyFill="1" applyBorder="1" applyAlignment="1">
      <alignment horizontal="left" indent="1"/>
    </xf>
    <xf numFmtId="0" fontId="0" fillId="4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8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6</xdr:col>
      <xdr:colOff>114300</xdr:colOff>
      <xdr:row>8</xdr:row>
      <xdr:rowOff>190500</xdr:rowOff>
    </xdr:to>
    <xdr:sp macro="" textlink="">
      <xdr:nvSpPr>
        <xdr:cNvPr id="2" name="Cerrar llave 1"/>
        <xdr:cNvSpPr/>
      </xdr:nvSpPr>
      <xdr:spPr>
        <a:xfrm>
          <a:off x="6657975" y="962025"/>
          <a:ext cx="95250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workbookViewId="0">
      <selection activeCell="F20" sqref="F20"/>
    </sheetView>
  </sheetViews>
  <sheetFormatPr baseColWidth="10" defaultRowHeight="15" x14ac:dyDescent="0.25"/>
  <cols>
    <col min="1" max="1" width="5.140625" customWidth="1"/>
    <col min="2" max="2" width="39.5703125" bestFit="1" customWidth="1"/>
    <col min="3" max="3" width="14" bestFit="1" customWidth="1"/>
    <col min="4" max="4" width="17.42578125" bestFit="1" customWidth="1"/>
    <col min="5" max="5" width="28" hidden="1" customWidth="1"/>
    <col min="6" max="6" width="26.28515625" customWidth="1"/>
    <col min="7" max="7" width="2.140625" customWidth="1"/>
    <col min="8" max="8" width="34.7109375" customWidth="1"/>
  </cols>
  <sheetData>
    <row r="1" spans="2:14" x14ac:dyDescent="0.25">
      <c r="B1" t="s">
        <v>7</v>
      </c>
    </row>
    <row r="3" spans="2:14" x14ac:dyDescent="0.25">
      <c r="B3" s="7" t="s">
        <v>1</v>
      </c>
    </row>
    <row r="4" spans="2:14" x14ac:dyDescent="0.25">
      <c r="B4" s="1" t="s">
        <v>0</v>
      </c>
      <c r="C4" s="2" t="s">
        <v>2</v>
      </c>
      <c r="D4" s="2" t="s">
        <v>3</v>
      </c>
      <c r="E4" s="3" t="s">
        <v>4</v>
      </c>
      <c r="F4" s="3" t="s">
        <v>12</v>
      </c>
    </row>
    <row r="5" spans="2:14" ht="15.75" thickBot="1" x14ac:dyDescent="0.3">
      <c r="B5" s="8">
        <v>45728</v>
      </c>
      <c r="C5" s="23">
        <v>1000000</v>
      </c>
      <c r="D5" s="9" t="s">
        <v>5</v>
      </c>
      <c r="E5" s="9"/>
      <c r="F5" s="9" t="s">
        <v>13</v>
      </c>
    </row>
    <row r="6" spans="2:14" x14ac:dyDescent="0.25">
      <c r="B6" s="10">
        <v>45741</v>
      </c>
      <c r="C6" s="11">
        <v>4864200</v>
      </c>
      <c r="D6" s="12" t="s">
        <v>5</v>
      </c>
      <c r="E6" s="12"/>
      <c r="F6" s="13"/>
    </row>
    <row r="7" spans="2:14" x14ac:dyDescent="0.25">
      <c r="B7" s="14">
        <v>45741</v>
      </c>
      <c r="C7" s="5">
        <v>2890000</v>
      </c>
      <c r="D7" s="6" t="s">
        <v>5</v>
      </c>
      <c r="E7" s="6"/>
      <c r="F7" s="15"/>
      <c r="H7" t="s">
        <v>16</v>
      </c>
      <c r="L7" s="24"/>
      <c r="M7" s="24"/>
      <c r="N7" s="24"/>
    </row>
    <row r="8" spans="2:14" x14ac:dyDescent="0.25">
      <c r="B8" s="14">
        <v>45741</v>
      </c>
      <c r="C8" s="5">
        <v>2950000</v>
      </c>
      <c r="D8" s="6" t="s">
        <v>5</v>
      </c>
      <c r="E8" s="6"/>
      <c r="F8" s="15"/>
    </row>
    <row r="9" spans="2:14" ht="15.75" thickBot="1" x14ac:dyDescent="0.3">
      <c r="B9" s="16">
        <v>45741</v>
      </c>
      <c r="C9" s="17">
        <v>942000</v>
      </c>
      <c r="D9" s="18" t="s">
        <v>5</v>
      </c>
      <c r="E9" s="18"/>
      <c r="F9" s="19"/>
    </row>
    <row r="10" spans="2:14" x14ac:dyDescent="0.25">
      <c r="B10" s="4">
        <v>45743</v>
      </c>
      <c r="C10" s="20">
        <v>300000</v>
      </c>
      <c r="D10" s="6" t="s">
        <v>5</v>
      </c>
      <c r="E10" s="6"/>
      <c r="F10" s="6"/>
    </row>
    <row r="11" spans="2:14" x14ac:dyDescent="0.25">
      <c r="B11" s="4">
        <v>45743</v>
      </c>
      <c r="C11" s="20">
        <v>2700000</v>
      </c>
      <c r="D11" s="6" t="s">
        <v>5</v>
      </c>
      <c r="E11" s="6"/>
      <c r="F11" s="6"/>
    </row>
    <row r="12" spans="2:14" x14ac:dyDescent="0.25">
      <c r="B12" s="4">
        <v>45747</v>
      </c>
      <c r="C12" s="5">
        <v>4002000</v>
      </c>
      <c r="D12" s="6" t="s">
        <v>11</v>
      </c>
      <c r="E12" s="6"/>
      <c r="F12" s="6" t="s">
        <v>14</v>
      </c>
    </row>
    <row r="13" spans="2:14" x14ac:dyDescent="0.25">
      <c r="B13" s="4">
        <v>45747</v>
      </c>
      <c r="C13" s="20">
        <v>376000</v>
      </c>
      <c r="D13" s="6" t="s">
        <v>5</v>
      </c>
      <c r="E13" s="6"/>
      <c r="F13" s="6"/>
    </row>
    <row r="14" spans="2:14" x14ac:dyDescent="0.25">
      <c r="B14" s="4">
        <v>45747</v>
      </c>
      <c r="C14" s="20">
        <v>4000000</v>
      </c>
      <c r="D14" s="6" t="s">
        <v>5</v>
      </c>
      <c r="E14" s="6"/>
      <c r="F14" s="6"/>
    </row>
    <row r="15" spans="2:14" x14ac:dyDescent="0.25">
      <c r="B15" s="4">
        <v>45747</v>
      </c>
      <c r="C15" s="20">
        <v>1024000</v>
      </c>
      <c r="D15" s="6" t="s">
        <v>5</v>
      </c>
      <c r="E15" s="6"/>
      <c r="F15" s="6"/>
    </row>
    <row r="17" spans="3:6" x14ac:dyDescent="0.25">
      <c r="C17" s="21">
        <f>C10+C11+C13+C14+C15</f>
        <v>8400000</v>
      </c>
      <c r="D17" s="22" t="s">
        <v>15</v>
      </c>
    </row>
    <row r="20" spans="3:6" x14ac:dyDescent="0.25">
      <c r="F20" s="25"/>
    </row>
  </sheetData>
  <autoFilter ref="B4:F15">
    <sortState ref="B5:E14">
      <sortCondition ref="B4:B14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showGridLines="0" tabSelected="1" workbookViewId="0">
      <selection activeCell="D5" sqref="D5"/>
    </sheetView>
  </sheetViews>
  <sheetFormatPr baseColWidth="10" defaultRowHeight="15" x14ac:dyDescent="0.25"/>
  <cols>
    <col min="1" max="1" width="5.140625" style="26" customWidth="1"/>
    <col min="2" max="2" width="39.5703125" style="26" bestFit="1" customWidth="1"/>
    <col min="3" max="3" width="15.5703125" style="26" bestFit="1" customWidth="1"/>
    <col min="4" max="4" width="17.42578125" style="26" bestFit="1" customWidth="1"/>
    <col min="5" max="5" width="6.7109375" style="26" customWidth="1"/>
    <col min="6" max="6" width="77.85546875" style="26" bestFit="1" customWidth="1"/>
    <col min="7" max="16384" width="11.42578125" style="26"/>
  </cols>
  <sheetData>
    <row r="1" spans="2:6" x14ac:dyDescent="0.25">
      <c r="B1" s="26" t="s">
        <v>10</v>
      </c>
    </row>
    <row r="3" spans="2:6" x14ac:dyDescent="0.25">
      <c r="B3" s="27" t="s">
        <v>1</v>
      </c>
    </row>
    <row r="4" spans="2:6" x14ac:dyDescent="0.25">
      <c r="B4" s="1" t="s">
        <v>0</v>
      </c>
      <c r="C4" s="2" t="s">
        <v>2</v>
      </c>
      <c r="D4" s="2" t="s">
        <v>3</v>
      </c>
      <c r="E4" s="3" t="s">
        <v>4</v>
      </c>
      <c r="F4" s="3" t="s">
        <v>12</v>
      </c>
    </row>
    <row r="5" spans="2:6" x14ac:dyDescent="0.25">
      <c r="B5" s="4">
        <v>45748</v>
      </c>
      <c r="C5" s="28">
        <v>7400000</v>
      </c>
      <c r="D5" s="29" t="s">
        <v>5</v>
      </c>
      <c r="E5" s="29"/>
      <c r="F5" s="30" t="s">
        <v>18</v>
      </c>
    </row>
    <row r="6" spans="2:6" x14ac:dyDescent="0.25">
      <c r="B6" s="4">
        <v>45755</v>
      </c>
      <c r="C6" s="28">
        <v>2117940</v>
      </c>
      <c r="D6" s="29" t="s">
        <v>5</v>
      </c>
      <c r="E6" s="29"/>
      <c r="F6" s="29" t="s">
        <v>17</v>
      </c>
    </row>
    <row r="7" spans="2:6" x14ac:dyDescent="0.25">
      <c r="B7" s="4">
        <v>45755</v>
      </c>
      <c r="C7" s="28">
        <v>3000000</v>
      </c>
      <c r="D7" s="29" t="s">
        <v>5</v>
      </c>
      <c r="E7" s="29"/>
      <c r="F7" s="29" t="s">
        <v>17</v>
      </c>
    </row>
    <row r="8" spans="2:6" x14ac:dyDescent="0.25">
      <c r="B8" s="4">
        <v>45755</v>
      </c>
      <c r="C8" s="28">
        <v>1851500</v>
      </c>
      <c r="D8" s="29" t="s">
        <v>5</v>
      </c>
      <c r="E8" s="29"/>
      <c r="F8" s="29" t="s">
        <v>17</v>
      </c>
    </row>
    <row r="9" spans="2:6" x14ac:dyDescent="0.25">
      <c r="B9" s="4">
        <v>45755</v>
      </c>
      <c r="C9" s="28">
        <v>2594500</v>
      </c>
      <c r="D9" s="29" t="s">
        <v>5</v>
      </c>
      <c r="E9" s="29"/>
      <c r="F9" s="29" t="s">
        <v>17</v>
      </c>
    </row>
    <row r="10" spans="2:6" x14ac:dyDescent="0.25">
      <c r="B10" s="4">
        <v>45755</v>
      </c>
      <c r="C10" s="28">
        <v>2390770</v>
      </c>
      <c r="D10" s="29" t="s">
        <v>5</v>
      </c>
      <c r="E10" s="29"/>
      <c r="F10" s="29" t="s">
        <v>17</v>
      </c>
    </row>
    <row r="11" spans="2:6" x14ac:dyDescent="0.25">
      <c r="B11" s="4">
        <v>45755</v>
      </c>
      <c r="C11" s="28">
        <v>1417270</v>
      </c>
      <c r="D11" s="29" t="s">
        <v>5</v>
      </c>
      <c r="E11" s="29"/>
      <c r="F11" s="29" t="s">
        <v>17</v>
      </c>
    </row>
    <row r="12" spans="2:6" x14ac:dyDescent="0.25">
      <c r="B12" s="4">
        <v>45755</v>
      </c>
      <c r="C12" s="28">
        <v>1665000</v>
      </c>
      <c r="D12" s="29" t="s">
        <v>5</v>
      </c>
      <c r="E12" s="29"/>
      <c r="F12" s="29" t="s">
        <v>17</v>
      </c>
    </row>
    <row r="13" spans="2:6" x14ac:dyDescent="0.25">
      <c r="B13" s="4">
        <v>45756</v>
      </c>
      <c r="C13" s="28">
        <v>1740000</v>
      </c>
      <c r="D13" s="29" t="s">
        <v>5</v>
      </c>
      <c r="E13" s="29"/>
      <c r="F13" s="29" t="s">
        <v>17</v>
      </c>
    </row>
    <row r="14" spans="2:6" x14ac:dyDescent="0.25">
      <c r="B14" s="4">
        <v>45758</v>
      </c>
      <c r="C14" s="28">
        <v>3500000</v>
      </c>
      <c r="D14" s="29" t="s">
        <v>5</v>
      </c>
      <c r="E14" s="29"/>
      <c r="F14" s="29" t="s">
        <v>17</v>
      </c>
    </row>
    <row r="15" spans="2:6" x14ac:dyDescent="0.25">
      <c r="B15" s="4">
        <v>45758</v>
      </c>
      <c r="C15" s="28">
        <v>1200000</v>
      </c>
      <c r="D15" s="29" t="s">
        <v>5</v>
      </c>
      <c r="E15" s="29"/>
      <c r="F15" s="29" t="s">
        <v>17</v>
      </c>
    </row>
    <row r="16" spans="2:6" x14ac:dyDescent="0.25">
      <c r="B16" s="4">
        <v>45761</v>
      </c>
      <c r="C16" s="28">
        <v>2240000</v>
      </c>
      <c r="D16" s="29" t="s">
        <v>6</v>
      </c>
      <c r="E16" s="29"/>
      <c r="F16" s="29" t="s">
        <v>17</v>
      </c>
    </row>
    <row r="17" spans="2:6" x14ac:dyDescent="0.25">
      <c r="B17" s="4">
        <v>45761</v>
      </c>
      <c r="C17" s="28">
        <v>4920000</v>
      </c>
      <c r="D17" s="29" t="s">
        <v>5</v>
      </c>
      <c r="E17" s="29"/>
      <c r="F17" s="29" t="s">
        <v>17</v>
      </c>
    </row>
    <row r="18" spans="2:6" x14ac:dyDescent="0.25">
      <c r="B18" s="4">
        <v>45761</v>
      </c>
      <c r="C18" s="28">
        <v>1509400</v>
      </c>
      <c r="D18" s="29" t="s">
        <v>5</v>
      </c>
      <c r="E18" s="29"/>
      <c r="F18" s="29" t="s">
        <v>17</v>
      </c>
    </row>
    <row r="19" spans="2:6" x14ac:dyDescent="0.25">
      <c r="B19" s="4">
        <v>45762</v>
      </c>
      <c r="C19" s="28">
        <v>440000</v>
      </c>
      <c r="D19" s="29" t="s">
        <v>6</v>
      </c>
      <c r="E19" s="29"/>
      <c r="F19" s="29" t="s">
        <v>17</v>
      </c>
    </row>
    <row r="20" spans="2:6" x14ac:dyDescent="0.25">
      <c r="B20" s="4">
        <v>45762</v>
      </c>
      <c r="C20" s="28">
        <v>185000</v>
      </c>
      <c r="D20" s="29" t="s">
        <v>6</v>
      </c>
      <c r="E20" s="29"/>
      <c r="F20" s="29" t="s">
        <v>17</v>
      </c>
    </row>
    <row r="21" spans="2:6" x14ac:dyDescent="0.25">
      <c r="B21" s="4">
        <v>45762</v>
      </c>
      <c r="C21" s="28">
        <v>2000100</v>
      </c>
      <c r="D21" s="29" t="s">
        <v>6</v>
      </c>
      <c r="E21" s="29"/>
      <c r="F21" s="29" t="s">
        <v>17</v>
      </c>
    </row>
    <row r="22" spans="2:6" x14ac:dyDescent="0.25">
      <c r="B22" s="4">
        <v>45762</v>
      </c>
      <c r="C22" s="28">
        <v>2268000</v>
      </c>
      <c r="D22" s="29" t="s">
        <v>6</v>
      </c>
      <c r="E22" s="29"/>
      <c r="F22" s="29" t="s">
        <v>17</v>
      </c>
    </row>
    <row r="23" spans="2:6" x14ac:dyDescent="0.25">
      <c r="B23" s="4">
        <v>45762</v>
      </c>
      <c r="C23" s="28">
        <v>1620000</v>
      </c>
      <c r="D23" s="29" t="s">
        <v>6</v>
      </c>
      <c r="E23" s="29"/>
      <c r="F23" s="29" t="s">
        <v>17</v>
      </c>
    </row>
    <row r="24" spans="2:6" x14ac:dyDescent="0.25">
      <c r="B24" s="4">
        <v>45762</v>
      </c>
      <c r="C24" s="28">
        <v>364000</v>
      </c>
      <c r="D24" s="29" t="s">
        <v>6</v>
      </c>
      <c r="E24" s="29"/>
      <c r="F24" s="29" t="s">
        <v>17</v>
      </c>
    </row>
    <row r="25" spans="2:6" x14ac:dyDescent="0.25">
      <c r="B25" s="4">
        <v>45762</v>
      </c>
      <c r="C25" s="28">
        <v>170000</v>
      </c>
      <c r="D25" s="29" t="s">
        <v>6</v>
      </c>
      <c r="E25" s="29"/>
      <c r="F25" s="29" t="s">
        <v>17</v>
      </c>
    </row>
    <row r="26" spans="2:6" x14ac:dyDescent="0.25">
      <c r="B26" s="4">
        <v>45762</v>
      </c>
      <c r="C26" s="28">
        <v>2512000</v>
      </c>
      <c r="D26" s="29" t="s">
        <v>6</v>
      </c>
      <c r="E26" s="29"/>
      <c r="F26" s="29" t="s">
        <v>17</v>
      </c>
    </row>
    <row r="27" spans="2:6" x14ac:dyDescent="0.25">
      <c r="B27" s="4">
        <v>45762</v>
      </c>
      <c r="C27" s="28">
        <v>1972000</v>
      </c>
      <c r="D27" s="29" t="s">
        <v>6</v>
      </c>
      <c r="E27" s="29"/>
      <c r="F27" s="29" t="s">
        <v>17</v>
      </c>
    </row>
    <row r="28" spans="2:6" x14ac:dyDescent="0.25">
      <c r="B28" s="4">
        <v>45762</v>
      </c>
      <c r="C28" s="28">
        <v>568300</v>
      </c>
      <c r="D28" s="29" t="s">
        <v>5</v>
      </c>
      <c r="E28" s="29"/>
      <c r="F28" s="29" t="s">
        <v>17</v>
      </c>
    </row>
    <row r="29" spans="2:6" x14ac:dyDescent="0.25">
      <c r="B29" s="4">
        <v>45763</v>
      </c>
      <c r="C29" s="28">
        <v>2518600</v>
      </c>
      <c r="D29" s="29" t="s">
        <v>6</v>
      </c>
      <c r="E29" s="29"/>
      <c r="F29" s="29" t="s">
        <v>17</v>
      </c>
    </row>
    <row r="30" spans="2:6" x14ac:dyDescent="0.25">
      <c r="B30" s="4">
        <v>45763</v>
      </c>
      <c r="C30" s="28">
        <v>1116000</v>
      </c>
      <c r="D30" s="29" t="s">
        <v>6</v>
      </c>
      <c r="E30" s="29"/>
      <c r="F30" s="29" t="s">
        <v>17</v>
      </c>
    </row>
    <row r="31" spans="2:6" x14ac:dyDescent="0.25">
      <c r="B31" s="4">
        <v>45763</v>
      </c>
      <c r="C31" s="28">
        <v>3500000</v>
      </c>
      <c r="D31" s="29" t="s">
        <v>6</v>
      </c>
      <c r="E31" s="29"/>
      <c r="F31" s="29" t="s">
        <v>17</v>
      </c>
    </row>
    <row r="32" spans="2:6" x14ac:dyDescent="0.25">
      <c r="B32" s="32" t="s">
        <v>21</v>
      </c>
      <c r="C32" s="33">
        <f>SUM(C5:C31)</f>
        <v>56780380</v>
      </c>
    </row>
    <row r="36" spans="2:4" ht="15.75" thickBot="1" x14ac:dyDescent="0.3">
      <c r="B36" s="34" t="s">
        <v>19</v>
      </c>
      <c r="C36" s="35">
        <v>52906935.799999997</v>
      </c>
      <c r="D36" s="31"/>
    </row>
    <row r="37" spans="2:4" ht="15.75" thickTop="1" x14ac:dyDescent="0.25"/>
    <row r="38" spans="2:4" x14ac:dyDescent="0.25">
      <c r="B38" s="36" t="s">
        <v>20</v>
      </c>
      <c r="C38" s="37">
        <v>3873444.2</v>
      </c>
    </row>
    <row r="40" spans="2:4" x14ac:dyDescent="0.25">
      <c r="B40" s="26" t="s">
        <v>21</v>
      </c>
      <c r="C40" s="31">
        <f>SUM(C36:C38)</f>
        <v>56780380</v>
      </c>
    </row>
  </sheetData>
  <autoFilter ref="B4:F3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/>
  </sheetViews>
  <sheetFormatPr baseColWidth="10" defaultRowHeight="15" x14ac:dyDescent="0.25"/>
  <cols>
    <col min="1" max="1" width="5.140625" customWidth="1"/>
    <col min="2" max="2" width="39.5703125" bestFit="1" customWidth="1"/>
    <col min="3" max="3" width="14" bestFit="1" customWidth="1"/>
    <col min="4" max="4" width="17.42578125" bestFit="1" customWidth="1"/>
    <col min="5" max="6" width="23.42578125" bestFit="1" customWidth="1"/>
  </cols>
  <sheetData>
    <row r="1" spans="2:6" x14ac:dyDescent="0.25">
      <c r="B1" t="s">
        <v>9</v>
      </c>
    </row>
    <row r="3" spans="2:6" x14ac:dyDescent="0.25">
      <c r="B3" s="7" t="s">
        <v>1</v>
      </c>
    </row>
    <row r="4" spans="2:6" x14ac:dyDescent="0.25">
      <c r="B4" s="1" t="s">
        <v>0</v>
      </c>
      <c r="C4" s="2" t="s">
        <v>2</v>
      </c>
      <c r="D4" s="2" t="s">
        <v>3</v>
      </c>
      <c r="E4" s="3" t="s">
        <v>4</v>
      </c>
      <c r="F4" s="3" t="s">
        <v>12</v>
      </c>
    </row>
    <row r="5" spans="2:6" x14ac:dyDescent="0.25">
      <c r="B5" s="4"/>
      <c r="C5" s="5"/>
      <c r="D5" s="6"/>
      <c r="E5" s="6"/>
      <c r="F5" s="6"/>
    </row>
    <row r="6" spans="2:6" x14ac:dyDescent="0.25">
      <c r="B6" s="4"/>
      <c r="C6" s="5"/>
      <c r="D6" s="6"/>
      <c r="E6" s="6"/>
      <c r="F6" s="6"/>
    </row>
    <row r="7" spans="2:6" x14ac:dyDescent="0.25">
      <c r="B7" s="4"/>
      <c r="C7" s="5"/>
      <c r="D7" s="6"/>
      <c r="E7" s="6"/>
      <c r="F7" s="6"/>
    </row>
    <row r="8" spans="2:6" x14ac:dyDescent="0.25">
      <c r="B8" s="4"/>
      <c r="C8" s="5"/>
      <c r="D8" s="6"/>
      <c r="E8" s="6"/>
      <c r="F8" s="6"/>
    </row>
    <row r="9" spans="2:6" x14ac:dyDescent="0.25">
      <c r="B9" s="4"/>
      <c r="C9" s="5"/>
      <c r="D9" s="6"/>
      <c r="E9" s="6"/>
      <c r="F9" s="6"/>
    </row>
    <row r="10" spans="2:6" x14ac:dyDescent="0.25">
      <c r="B10" s="4"/>
      <c r="C10" s="5"/>
      <c r="D10" s="6"/>
      <c r="E10" s="6"/>
      <c r="F10" s="6"/>
    </row>
    <row r="11" spans="2:6" x14ac:dyDescent="0.25">
      <c r="B11" s="4"/>
      <c r="C11" s="5"/>
      <c r="D11" s="6"/>
      <c r="E11" s="6"/>
      <c r="F11" s="6"/>
    </row>
    <row r="12" spans="2:6" x14ac:dyDescent="0.25">
      <c r="B12" s="4"/>
      <c r="C12" s="5"/>
      <c r="D12" s="6"/>
      <c r="E12" s="6"/>
      <c r="F12" s="6"/>
    </row>
    <row r="13" spans="2:6" x14ac:dyDescent="0.25">
      <c r="B13" s="4"/>
      <c r="C13" s="5"/>
      <c r="D13" s="6"/>
      <c r="E13" s="6"/>
      <c r="F13" s="6"/>
    </row>
    <row r="14" spans="2:6" x14ac:dyDescent="0.25">
      <c r="B14" s="4"/>
      <c r="C14" s="5"/>
      <c r="D14" s="6"/>
      <c r="E14" s="6"/>
      <c r="F14" s="6"/>
    </row>
    <row r="15" spans="2:6" x14ac:dyDescent="0.25">
      <c r="B15" s="4"/>
      <c r="C15" s="5"/>
      <c r="D15" s="6"/>
      <c r="E15" s="6"/>
      <c r="F15" s="6"/>
    </row>
    <row r="16" spans="2:6" x14ac:dyDescent="0.25">
      <c r="B16" s="4"/>
      <c r="C16" s="5"/>
      <c r="D16" s="6"/>
      <c r="E16" s="6"/>
      <c r="F16" s="6"/>
    </row>
    <row r="17" spans="2:6" x14ac:dyDescent="0.25">
      <c r="B17" s="4"/>
      <c r="C17" s="5"/>
      <c r="D17" s="6"/>
      <c r="E17" s="6"/>
      <c r="F17" s="6"/>
    </row>
    <row r="18" spans="2:6" x14ac:dyDescent="0.25">
      <c r="B18" s="4"/>
      <c r="C18" s="5"/>
      <c r="D18" s="6"/>
      <c r="E18" s="6"/>
      <c r="F18" s="6"/>
    </row>
    <row r="19" spans="2:6" x14ac:dyDescent="0.25">
      <c r="B19" s="4"/>
      <c r="C19" s="5"/>
      <c r="D19" s="6"/>
      <c r="E19" s="6"/>
      <c r="F19" s="6"/>
    </row>
    <row r="20" spans="2:6" x14ac:dyDescent="0.25">
      <c r="B20" s="4"/>
      <c r="C20" s="5"/>
      <c r="D20" s="6"/>
      <c r="E20" s="6"/>
      <c r="F20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/>
  </sheetViews>
  <sheetFormatPr baseColWidth="10" defaultRowHeight="15" x14ac:dyDescent="0.25"/>
  <cols>
    <col min="1" max="1" width="5.140625" customWidth="1"/>
    <col min="2" max="2" width="39.5703125" bestFit="1" customWidth="1"/>
    <col min="3" max="3" width="14" bestFit="1" customWidth="1"/>
    <col min="4" max="4" width="17.42578125" bestFit="1" customWidth="1"/>
    <col min="5" max="6" width="23.42578125" bestFit="1" customWidth="1"/>
  </cols>
  <sheetData>
    <row r="1" spans="2:6" x14ac:dyDescent="0.25">
      <c r="B1" t="s">
        <v>8</v>
      </c>
    </row>
    <row r="3" spans="2:6" x14ac:dyDescent="0.25">
      <c r="B3" s="7" t="s">
        <v>1</v>
      </c>
    </row>
    <row r="4" spans="2:6" x14ac:dyDescent="0.25">
      <c r="B4" s="1" t="s">
        <v>0</v>
      </c>
      <c r="C4" s="2" t="s">
        <v>2</v>
      </c>
      <c r="D4" s="2" t="s">
        <v>3</v>
      </c>
      <c r="E4" s="3" t="s">
        <v>4</v>
      </c>
      <c r="F4" s="3" t="s">
        <v>12</v>
      </c>
    </row>
    <row r="5" spans="2:6" x14ac:dyDescent="0.25">
      <c r="B5" s="4"/>
      <c r="C5" s="5"/>
      <c r="D5" s="6"/>
      <c r="E5" s="6"/>
      <c r="F5" s="6"/>
    </row>
    <row r="6" spans="2:6" x14ac:dyDescent="0.25">
      <c r="B6" s="4"/>
      <c r="C6" s="5"/>
      <c r="D6" s="6"/>
      <c r="E6" s="6"/>
      <c r="F6" s="6"/>
    </row>
    <row r="7" spans="2:6" x14ac:dyDescent="0.25">
      <c r="B7" s="4"/>
      <c r="C7" s="5"/>
      <c r="D7" s="6"/>
      <c r="E7" s="6"/>
      <c r="F7" s="6"/>
    </row>
    <row r="8" spans="2:6" x14ac:dyDescent="0.25">
      <c r="B8" s="4"/>
      <c r="C8" s="5"/>
      <c r="D8" s="6"/>
      <c r="E8" s="6"/>
      <c r="F8" s="6"/>
    </row>
    <row r="9" spans="2:6" x14ac:dyDescent="0.25">
      <c r="B9" s="4"/>
      <c r="C9" s="5"/>
      <c r="D9" s="6"/>
      <c r="E9" s="6"/>
      <c r="F9" s="6"/>
    </row>
    <row r="10" spans="2:6" x14ac:dyDescent="0.25">
      <c r="B10" s="4"/>
      <c r="C10" s="5"/>
      <c r="D10" s="6"/>
      <c r="E10" s="6"/>
      <c r="F10" s="6"/>
    </row>
    <row r="11" spans="2:6" x14ac:dyDescent="0.25">
      <c r="B11" s="4"/>
      <c r="C11" s="5"/>
      <c r="D11" s="6"/>
      <c r="E11" s="6"/>
      <c r="F11" s="6"/>
    </row>
    <row r="12" spans="2:6" x14ac:dyDescent="0.25">
      <c r="B12" s="4"/>
      <c r="C12" s="5"/>
      <c r="D12" s="6"/>
      <c r="E12" s="6"/>
      <c r="F12" s="6"/>
    </row>
    <row r="13" spans="2:6" x14ac:dyDescent="0.25">
      <c r="B13" s="4"/>
      <c r="C13" s="5"/>
      <c r="D13" s="6"/>
      <c r="E13" s="6"/>
      <c r="F13" s="6"/>
    </row>
    <row r="14" spans="2:6" x14ac:dyDescent="0.25">
      <c r="B14" s="4"/>
      <c r="C14" s="5"/>
      <c r="D14" s="6"/>
      <c r="E14" s="6"/>
      <c r="F14" s="6"/>
    </row>
    <row r="15" spans="2:6" x14ac:dyDescent="0.25">
      <c r="B15" s="4"/>
      <c r="C15" s="5"/>
      <c r="D15" s="6"/>
      <c r="E15" s="6"/>
      <c r="F15" s="6"/>
    </row>
    <row r="16" spans="2:6" x14ac:dyDescent="0.25">
      <c r="B16" s="4"/>
      <c r="C16" s="5"/>
      <c r="D16" s="6"/>
      <c r="E16" s="6"/>
      <c r="F16" s="6"/>
    </row>
    <row r="17" spans="2:6" x14ac:dyDescent="0.25">
      <c r="B17" s="4"/>
      <c r="C17" s="5"/>
      <c r="D17" s="6"/>
      <c r="E17" s="6"/>
      <c r="F17" s="6"/>
    </row>
    <row r="18" spans="2:6" x14ac:dyDescent="0.25">
      <c r="B18" s="4"/>
      <c r="C18" s="5"/>
      <c r="D18" s="6"/>
      <c r="E18" s="6"/>
      <c r="F18" s="6"/>
    </row>
    <row r="19" spans="2:6" x14ac:dyDescent="0.25">
      <c r="B19" s="4"/>
      <c r="C19" s="5"/>
      <c r="D19" s="6"/>
      <c r="E19" s="6"/>
      <c r="F19" s="6"/>
    </row>
    <row r="20" spans="2:6" x14ac:dyDescent="0.25">
      <c r="B20" s="4"/>
      <c r="C20" s="5"/>
      <c r="D20" s="6"/>
      <c r="E20" s="6"/>
      <c r="F20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Abril</vt:lpstr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Omeñuk Pablo</cp:lastModifiedBy>
  <dcterms:created xsi:type="dcterms:W3CDTF">2025-04-17T13:24:52Z</dcterms:created>
  <dcterms:modified xsi:type="dcterms:W3CDTF">2025-04-23T03:37:20Z</dcterms:modified>
</cp:coreProperties>
</file>