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gesti\Desktop\extractor_de_facturas_v6\"/>
    </mc:Choice>
  </mc:AlternateContent>
  <xr:revisionPtr revIDLastSave="0" documentId="13_ncr:1_{780E09BC-7263-427D-AB52-D32D98FB633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BD" sheetId="1" r:id="rId1"/>
    <sheet name="Pruebas" sheetId="2" r:id="rId2"/>
    <sheet name="MOOP OUTP vs OCR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8" i="3" l="1"/>
  <c r="O28" i="3" s="1"/>
  <c r="N27" i="3"/>
  <c r="O27" i="3" s="1"/>
  <c r="N26" i="3"/>
  <c r="O26" i="3" s="1"/>
  <c r="N25" i="3"/>
  <c r="O25" i="3" s="1"/>
  <c r="N24" i="3"/>
  <c r="O24" i="3" s="1"/>
  <c r="N23" i="3"/>
  <c r="O23" i="3" s="1"/>
  <c r="N22" i="3"/>
  <c r="O22" i="3" s="1"/>
  <c r="N21" i="3"/>
  <c r="O21" i="3" s="1"/>
  <c r="N20" i="3"/>
  <c r="O20" i="3" s="1"/>
  <c r="N19" i="3"/>
  <c r="O19" i="3" s="1"/>
  <c r="N18" i="3"/>
  <c r="O18" i="3" s="1"/>
  <c r="N17" i="3"/>
  <c r="O17" i="3" s="1"/>
  <c r="N16" i="3"/>
  <c r="O16" i="3" s="1"/>
  <c r="N15" i="3"/>
  <c r="O15" i="3" s="1"/>
  <c r="N14" i="3"/>
  <c r="O14" i="3" s="1"/>
  <c r="N13" i="3"/>
  <c r="O13" i="3" s="1"/>
  <c r="N12" i="3"/>
  <c r="O12" i="3" s="1"/>
  <c r="N11" i="3"/>
  <c r="O11" i="3" s="1"/>
  <c r="N10" i="3"/>
  <c r="O10" i="3" s="1"/>
  <c r="N9" i="3"/>
  <c r="O9" i="3" s="1"/>
  <c r="N8" i="3"/>
  <c r="O8" i="3" s="1"/>
  <c r="N7" i="3"/>
  <c r="O7" i="3" s="1"/>
  <c r="N6" i="3"/>
  <c r="O6" i="3" s="1"/>
  <c r="N5" i="3"/>
  <c r="O5" i="3" s="1"/>
  <c r="N4" i="3"/>
  <c r="O4" i="3" s="1"/>
  <c r="N3" i="3"/>
  <c r="O3" i="3" s="1"/>
  <c r="N2" i="3"/>
  <c r="O2" i="3" s="1"/>
</calcChain>
</file>

<file path=xl/sharedStrings.xml><?xml version="1.0" encoding="utf-8"?>
<sst xmlns="http://schemas.openxmlformats.org/spreadsheetml/2006/main" count="2571" uniqueCount="412">
  <si>
    <t>Fecha</t>
  </si>
  <si>
    <t>Producto</t>
  </si>
  <si>
    <t>Cantidad</t>
  </si>
  <si>
    <t>Precio</t>
  </si>
  <si>
    <t>Total</t>
  </si>
  <si>
    <t>Local</t>
  </si>
  <si>
    <t>Proveedor</t>
  </si>
  <si>
    <t>MOOP</t>
  </si>
  <si>
    <t>12/06/2025</t>
  </si>
  <si>
    <t>16/06/2025</t>
  </si>
  <si>
    <t>MICROFIBRA TOALLA COLORES ROYCO 30X30 CM</t>
  </si>
  <si>
    <t>RIBS AL RIO (INFANTA)</t>
  </si>
  <si>
    <t>BOLSA 90X120 NEGRA REFORZADA X50 UNI</t>
  </si>
  <si>
    <t>BOLSA 80X110 VERDE REFORZADA X50 UNI</t>
  </si>
  <si>
    <t>BOLSA 90X120 CARAMELO X50 UNI</t>
  </si>
  <si>
    <t>CERA AUTOBRILLO NATURAL X S LT</t>
  </si>
  <si>
    <t>DESENGRASANTE STRONG \DEKZ\" X 5 LITROS"</t>
  </si>
  <si>
    <t>POTE 25CC \PLASTIVAS\" DEGUSTACION X 100"</t>
  </si>
  <si>
    <t>TAPA ENSALADERA POLIPAPEL CONTENEDOR 50 OZ X UNIDAD</t>
  </si>
  <si>
    <t>DESENGRASANTE STRONG "DEKZ" X 5 LITROS</t>
  </si>
  <si>
    <t>POTE 25CC "PLASTIVAS" DEGUSTACION X 100</t>
  </si>
  <si>
    <t>13/06/2025</t>
  </si>
  <si>
    <t>16/05/2025</t>
  </si>
  <si>
    <t>MANGA REPOSTERIA DESCARTABLE N°4 X 10 UNIDADES</t>
  </si>
  <si>
    <t>COSTA 7070 - EL PIBE DORREGO S.A.</t>
  </si>
  <si>
    <t>14/05/2025</t>
  </si>
  <si>
    <t>DESENGRASANTE HORNO Y PARRILLA GEL X 5 LITROS</t>
  </si>
  <si>
    <t>LA MALA - DABAS</t>
  </si>
  <si>
    <t>FILM PURITY 45 CM X 500 MTS</t>
  </si>
  <si>
    <t>FOLEX 20X25 AD "ANTARTIDA"</t>
  </si>
  <si>
    <t>MICROFIBRA TOALLA COLORES ROYCO 30X30 CM - ROJO, AZUL Y AMARILLO</t>
  </si>
  <si>
    <t>GUANTE NITRILO NEGRO XL (EXTRA LARGE) X 100</t>
  </si>
  <si>
    <t>GUANTE NITRILO NEGRO L (LARGE) X 100</t>
  </si>
  <si>
    <t>TRAPO PISO REFORZADO MEDIA NARANJA BLANCO "G"</t>
  </si>
  <si>
    <t>FIBRA PARRILLERA " 3 M" (12 CM X 16 CM)</t>
  </si>
  <si>
    <t>ESPONJA AMARILLA CON FIBRA SALVA UNAS 6X10CM</t>
  </si>
  <si>
    <t>LATA DE FRAGANCIA AEROSOL</t>
  </si>
  <si>
    <t>BOLSA 90X120 VERDE REFORZADA X50 UNI</t>
  </si>
  <si>
    <t>BOLSA 45X60 NEGRA X50 UNI</t>
  </si>
  <si>
    <t>BOLSA 50X70 NEGRA X50 UNI</t>
  </si>
  <si>
    <t>HIGIENICO CONO CHICO PETRO ECO 8 X 300 METROS REALES</t>
  </si>
  <si>
    <t>SERVILLETA BLANCA SERVETTE 33X33</t>
  </si>
  <si>
    <t>TOALLA INTERCALADA BLANCA PETRO</t>
  </si>
  <si>
    <t>BOBINA CLEANY PETRO BLANCA 2X400</t>
  </si>
  <si>
    <t>JABON DE MANOS BACSTOP ANTIBACTERIAL X 5 LTS</t>
  </si>
  <si>
    <t>ALCOHOL SANITIZANTE AL 70% X 5 LITROS</t>
  </si>
  <si>
    <t>DESODORANTE ANTIBACTERIAL X 5 LITROS</t>
  </si>
  <si>
    <t>LAVANDINA X 5 LITROS</t>
  </si>
  <si>
    <t>DETERGENTE SINTETICO X 5 LTS</t>
  </si>
  <si>
    <t>SORBETE SUR NEGRO X 200 A GRANEL</t>
  </si>
  <si>
    <t>21/03/2025</t>
  </si>
  <si>
    <t>Adorero CAESAR - Day Pack x 950 Grs - Tau Delta</t>
  </si>
  <si>
    <t>Alma Café</t>
  </si>
  <si>
    <t>Olivos del Norte SRL</t>
  </si>
  <si>
    <t>Rebozador x 5 Kg - Preferido</t>
  </si>
  <si>
    <t>Queso Sardo Fresco - DON MANUEL - Precio x Kilo</t>
  </si>
  <si>
    <t>20/02/2025</t>
  </si>
  <si>
    <t>Mayonesa HELLMANN`S clasica x 2,75 Kg</t>
  </si>
  <si>
    <t>Grupo Nueva Gastronomía - Cruza Polo</t>
  </si>
  <si>
    <t>Jumbalay</t>
  </si>
  <si>
    <t>Mostaza SAVORA X 3 Kg</t>
  </si>
  <si>
    <t>Ketchup HELLMANN`S X 3 Kg</t>
  </si>
  <si>
    <t>20/03/2025</t>
  </si>
  <si>
    <t>Gratitando - Alma Café</t>
  </si>
  <si>
    <t>Bebida a base de Almendras SIN AZUCAR - SILK (Caja x 12 unidades)</t>
  </si>
  <si>
    <t>Mani Repelado Tostado ((Sin Sal)) - Bolsa de 1 Kg - Fraccionada</t>
  </si>
  <si>
    <t>Queso Rallado x 3 Kg - La Quesera</t>
  </si>
  <si>
    <t>Aderezo CAESAR - Doy Pack x 950 Grs - Tau Delta</t>
  </si>
  <si>
    <t>Gratitizado - Alma Café</t>
  </si>
  <si>
    <t>FIAMBRE PARA EMPAREDADO CAMPO AUSTRAL xkg.</t>
  </si>
  <si>
    <t>GOURMAND S.A.</t>
  </si>
  <si>
    <t>Blanca Luna</t>
  </si>
  <si>
    <t>PULPA DE FRUTILLA STAPLER lat.x880gr.</t>
  </si>
  <si>
    <t>DURAZNOS EN MITADES ALCO lat.x820gr.</t>
  </si>
  <si>
    <t>LEVADURA INSTANTAÑELA MAURIFAN est.x500gr.</t>
  </si>
  <si>
    <t>BRUKA S.A.</t>
  </si>
  <si>
    <t>POLVO DE HORNEAR DEWEY cj.x3kg.</t>
  </si>
  <si>
    <t>12/07/2025</t>
  </si>
  <si>
    <t>VINAGRE DE ALCOHOL MENOYO bld.x5lt.</t>
  </si>
  <si>
    <t>PERSEO Y CO S.A</t>
  </si>
  <si>
    <t>CREMA DE LECHE MILKAUT 44% pot.x5ltx.</t>
  </si>
  <si>
    <t>GOURMAND S.A. ALMA CERRITO CERRITO 304 1015 - CAPITAL FEDERAL CAPITAL FEDERAL</t>
  </si>
  <si>
    <t>LEVADURA INSTANTAÑEA MAURIFAN est.x500gr.</t>
  </si>
  <si>
    <t>VINAGRE DE ALCOHOL MENOYO bd.x5lt.</t>
  </si>
  <si>
    <t>0003-00476327</t>
  </si>
  <si>
    <t>GOURMAND S.A. ALMA CERRITO CERRITO 304 1015 - CAPITAL FEDERAL</t>
  </si>
  <si>
    <t>GOURMAND S.A. ALMA CERRITO CERRITO 304 1015</t>
  </si>
  <si>
    <t>Barbara, Echador</t>
  </si>
  <si>
    <t>889 - Gourmand SA Tostados</t>
  </si>
  <si>
    <t>Verduleria Raices</t>
  </si>
  <si>
    <t>Arco</t>
  </si>
  <si>
    <t>Cervilla</t>
  </si>
  <si>
    <t>Circulatte</t>
  </si>
  <si>
    <t>Merta</t>
  </si>
  <si>
    <t>Cremay</t>
  </si>
  <si>
    <t>Torate, Ferita</t>
  </si>
  <si>
    <t>Falta a Punto X</t>
  </si>
  <si>
    <t>Albaraca</t>
  </si>
  <si>
    <t>Lechuga Morada, Morada</t>
  </si>
  <si>
    <t>Lechuga, Crespa</t>
  </si>
  <si>
    <t>Rustica</t>
  </si>
  <si>
    <t>Cervilla, Morada</t>
  </si>
  <si>
    <t>PRUEBA0</t>
  </si>
  <si>
    <t>BARBARA, ECHADOR</t>
  </si>
  <si>
    <t>889 - GOURMAND SA TOSTADOS</t>
  </si>
  <si>
    <t>CARBON</t>
  </si>
  <si>
    <t>CEBOLLA</t>
  </si>
  <si>
    <t>CIRUELA</t>
  </si>
  <si>
    <t>MENTA</t>
  </si>
  <si>
    <t>TORATE, FERITA</t>
  </si>
  <si>
    <t>FALTA A PUNTO X</t>
  </si>
  <si>
    <t>ALBAHACA</t>
  </si>
  <si>
    <t>LECHUCA MORADA, MORADA</t>
  </si>
  <si>
    <t>LECHUGA FRANCESA</t>
  </si>
  <si>
    <t>RUCULA</t>
  </si>
  <si>
    <t>CERVILLA, MORADA</t>
  </si>
  <si>
    <t>PRUEBA1</t>
  </si>
  <si>
    <t>BANANA ECUADOR</t>
  </si>
  <si>
    <t>BROTES VARIOS</t>
  </si>
  <si>
    <t>CEBOLLA ROJA</t>
  </si>
  <si>
    <t>CIRCULATTE, PAQUETE</t>
  </si>
  <si>
    <t>PAPA NEGRA</t>
  </si>
  <si>
    <t>TORQUE, FERITA, RILOS</t>
  </si>
  <si>
    <t>FALTA A PUNTO X, RILOS</t>
  </si>
  <si>
    <t>LECHUCA MORADA, MORADA, RILOS</t>
  </si>
  <si>
    <t>RUSTICA, RILOS</t>
  </si>
  <si>
    <t>CEBOLLA DE VERDEO</t>
  </si>
  <si>
    <t>PRUEBA 2</t>
  </si>
  <si>
    <t>FALTA A PUNTO K</t>
  </si>
  <si>
    <t>LECHUGA MANTECOSA</t>
  </si>
  <si>
    <t>FRUTILLA TAMARA</t>
  </si>
  <si>
    <t>AJI JALAPEÑO</t>
  </si>
  <si>
    <t>PRUEBA 5</t>
  </si>
  <si>
    <t>GOURMAND SA TOSTADOS</t>
  </si>
  <si>
    <t>PALTA A PUNTOT.PERITA</t>
  </si>
  <si>
    <t>LECHUGA MORADA</t>
  </si>
  <si>
    <t>LECHUGA CRESPA</t>
  </si>
  <si>
    <t>CEBOLLA MORADA</t>
  </si>
  <si>
    <t>ANCO</t>
  </si>
  <si>
    <t>PRUEBA6</t>
  </si>
  <si>
    <t>CERRITO 352</t>
  </si>
  <si>
    <t>TORATE FERITA</t>
  </si>
  <si>
    <t>CIBOULETTE</t>
  </si>
  <si>
    <t>CREMAY</t>
  </si>
  <si>
    <t>TOMATE PERITA</t>
  </si>
  <si>
    <t>ok</t>
  </si>
  <si>
    <t>PALTA A PUNTO</t>
  </si>
  <si>
    <t>27/07/2024</t>
  </si>
  <si>
    <t>Acelga</t>
  </si>
  <si>
    <t>Alma Cerrito</t>
  </si>
  <si>
    <t>Alabaca</t>
  </si>
  <si>
    <t>Bandea</t>
  </si>
  <si>
    <t>Aranzano</t>
  </si>
  <si>
    <t>Agia</t>
  </si>
  <si>
    <t>Anco</t>
  </si>
  <si>
    <t>Cerulla</t>
  </si>
  <si>
    <t>Cerolloa</t>
  </si>
  <si>
    <t>Frutilla</t>
  </si>
  <si>
    <t>Kint</t>
  </si>
  <si>
    <t>Lechuga</t>
  </si>
  <si>
    <t>Lechuga Morada</t>
  </si>
  <si>
    <t>Limon</t>
  </si>
  <si>
    <t>Baranza</t>
  </si>
  <si>
    <t>Palta a Punto</t>
  </si>
  <si>
    <t>Para Neura</t>
  </si>
  <si>
    <t>Pera</t>
  </si>
  <si>
    <t>Romero</t>
  </si>
  <si>
    <t>Rucula</t>
  </si>
  <si>
    <t>Cherry</t>
  </si>
  <si>
    <t>Tumate</t>
  </si>
  <si>
    <t>Torcelo</t>
  </si>
  <si>
    <t>Persjil</t>
  </si>
  <si>
    <t>Puerro</t>
  </si>
  <si>
    <t>Alablanca</t>
  </si>
  <si>
    <t>Cerollua</t>
  </si>
  <si>
    <t>Lechuga Crespa</t>
  </si>
  <si>
    <t>Rúcula</t>
  </si>
  <si>
    <t>Alabanca</t>
  </si>
  <si>
    <t>Bandeja</t>
  </si>
  <si>
    <t>Palta A Punto X</t>
  </si>
  <si>
    <t>Rucola</t>
  </si>
  <si>
    <t>Tomate</t>
  </si>
  <si>
    <t>PRUEBA CON DIC ERRORES</t>
  </si>
  <si>
    <t>28/02/2025</t>
  </si>
  <si>
    <t>ACELGA</t>
  </si>
  <si>
    <t>AJO GRANDE</t>
  </si>
  <si>
    <t>RABANITO</t>
  </si>
  <si>
    <t>SOJA</t>
  </si>
  <si>
    <t>AJO</t>
  </si>
  <si>
    <t>CEBOLLON</t>
  </si>
  <si>
    <t>KIWI</t>
  </si>
  <si>
    <t>LECHUGA</t>
  </si>
  <si>
    <t>LIMON</t>
  </si>
  <si>
    <t>ARANDANO</t>
  </si>
  <si>
    <t>PALTA HASS</t>
  </si>
  <si>
    <t>PERA CAJA</t>
  </si>
  <si>
    <t>T.PERITA</t>
  </si>
  <si>
    <t>ROMERO</t>
  </si>
  <si>
    <t>T. CHERRY</t>
  </si>
  <si>
    <t>TOMATE</t>
  </si>
  <si>
    <t>TOMILLO</t>
  </si>
  <si>
    <t>PEREJIL</t>
  </si>
  <si>
    <t>PUERRO</t>
  </si>
  <si>
    <t>PRUEBA DIC V2</t>
  </si>
  <si>
    <t>SANDIA</t>
  </si>
  <si>
    <t>FRUTILLA</t>
  </si>
  <si>
    <t>PALTA A PUNTO X</t>
  </si>
  <si>
    <t>PRUEBA DICV3</t>
  </si>
  <si>
    <t>BANDES</t>
  </si>
  <si>
    <t>NARANJA</t>
  </si>
  <si>
    <t>PERA</t>
  </si>
  <si>
    <t>Bandes</t>
  </si>
  <si>
    <t>PRUEBA DICV4</t>
  </si>
  <si>
    <t>CHOCLO</t>
  </si>
  <si>
    <t>BANANA</t>
  </si>
  <si>
    <t>DICV5</t>
  </si>
  <si>
    <t>Araboano</t>
  </si>
  <si>
    <t>Palta</t>
  </si>
  <si>
    <t>RUCOLA</t>
  </si>
  <si>
    <t>CHERRY</t>
  </si>
  <si>
    <t>TUMATE</t>
  </si>
  <si>
    <t>PRUEBA ARCUCCI + RAICES</t>
  </si>
  <si>
    <t>DESENGRASANTE STRONG SEIQ" X 5 LITROS"</t>
  </si>
  <si>
    <t>WILLIAMS INFANTA - DABAS</t>
  </si>
  <si>
    <t>GLADE / POETT AEROSOL</t>
  </si>
  <si>
    <t>PAPEL HAMBURGUESA 40X50 ALUMINIO / SULFITO TERMICO X 1 KG</t>
  </si>
  <si>
    <t>POTE 25CC PLASTIVAS" DEGUSTACION X 100"</t>
  </si>
  <si>
    <t>27/10/2024</t>
  </si>
  <si>
    <t>prueba8</t>
  </si>
  <si>
    <t>|  Descripción | Cant. | Bulbo | Precio Uni. | % Des. | Sub Total  |</t>
  </si>
  <si>
    <t>ocr precio</t>
  </si>
  <si>
    <t>ocr descuento</t>
  </si>
  <si>
    <t>total</t>
  </si>
  <si>
    <t>MICROFIBRA PROQUALITY 35X35</t>
  </si>
  <si>
    <t>1989.09</t>
  </si>
  <si>
    <t>11934.54</t>
  </si>
  <si>
    <t>CRUZA POLO (CRUZZAPOLO S.A.) - DABAS DOMICILIO: LIBERTADOR DEL AV. 4168</t>
  </si>
  <si>
    <t xml:space="preserve">Moop </t>
  </si>
  <si>
    <t>|  MICROFIBRA PROQUALITY 35X35 | 6</t>
  </si>
  <si>
    <t>00 | 2.210</t>
  </si>
  <si>
    <t>10 | 10</t>
  </si>
  <si>
    <t>00 | 11.934</t>
  </si>
  <si>
    <t>54  |</t>
  </si>
  <si>
    <t>SOBRES MANILA COPY PLUS" N° 3 (15X23) X 100"</t>
  </si>
  <si>
    <t>4610.7</t>
  </si>
  <si>
    <t>4610.70</t>
  </si>
  <si>
    <t>Moop</t>
  </si>
  <si>
    <t>|  SOBRES MANILA "COPY PLUS" N° 3 (15X23) X 100 | 1</t>
  </si>
  <si>
    <t>00 | 5.123</t>
  </si>
  <si>
    <t>00 | 10</t>
  </si>
  <si>
    <t>00 | 4.610</t>
  </si>
  <si>
    <t>70  |</t>
  </si>
  <si>
    <t>ÑOQUERA CHICA KRAFT (BASE 9X12 - BOCA 16X14) CARTULINA BIO X 100</t>
  </si>
  <si>
    <t>5194.8</t>
  </si>
  <si>
    <t>5194.80</t>
  </si>
  <si>
    <t>|  ÑOQUERA CHICA KRAFT (BASE 9X12 - BOCA 16X14) CARTULINA BIO X 100 | 1</t>
  </si>
  <si>
    <t>00 | 5.772</t>
  </si>
  <si>
    <t>00 | 5.194</t>
  </si>
  <si>
    <t>80  |</t>
  </si>
  <si>
    <t>PORTA PANCHO X 250 UNIDADES</t>
  </si>
  <si>
    <t>8451.9</t>
  </si>
  <si>
    <t>8451.90</t>
  </si>
  <si>
    <t xml:space="preserve">Moop   </t>
  </si>
  <si>
    <t>|  PORTA PANCHO X 250 UNIDADES | 1</t>
  </si>
  <si>
    <t>00 | 9.391</t>
  </si>
  <si>
    <t>00 | 8.451</t>
  </si>
  <si>
    <t>90  |</t>
  </si>
  <si>
    <t>CUCURUCHO PAPA FRITA ECO X 500</t>
  </si>
  <si>
    <t>7286.4</t>
  </si>
  <si>
    <t>7286.40</t>
  </si>
  <si>
    <t>|  CUCURUCHO PAPA FRITA ECO X 500 | 1</t>
  </si>
  <si>
    <t>00 | 8.096</t>
  </si>
  <si>
    <t>00 | 7.286</t>
  </si>
  <si>
    <t>40  |</t>
  </si>
  <si>
    <t>CINTA PAPEL 48 MM</t>
  </si>
  <si>
    <t>5217.3</t>
  </si>
  <si>
    <t>10434.60</t>
  </si>
  <si>
    <t>|  CINTA PAPEL 48 MM | 2</t>
  </si>
  <si>
    <t>00 | 5.797</t>
  </si>
  <si>
    <t>00 | 10.434</t>
  </si>
  <si>
    <t>60  |</t>
  </si>
  <si>
    <t>BIROME LAPICERA AZUL</t>
  </si>
  <si>
    <t>186.3</t>
  </si>
  <si>
    <t>9315.00</t>
  </si>
  <si>
    <t>|  BIROME LAPICERA AZUL | 50</t>
  </si>
  <si>
    <t>00 | 207</t>
  </si>
  <si>
    <t>00 | 9.315</t>
  </si>
  <si>
    <t>00  |</t>
  </si>
  <si>
    <t>CINTA TRANSPARENTE 48X100</t>
  </si>
  <si>
    <t>2793.6</t>
  </si>
  <si>
    <t>13968.00</t>
  </si>
  <si>
    <t xml:space="preserve">Moop    </t>
  </si>
  <si>
    <t>|  CINTA TRANSPARENTE 48X100 | 5</t>
  </si>
  <si>
    <t>00 | 3.104</t>
  </si>
  <si>
    <t>00 | 13.968</t>
  </si>
  <si>
    <t>TRAPO PISO REFORZADO MEDIA NARANJA BLANCO G""</t>
  </si>
  <si>
    <t>1775.7</t>
  </si>
  <si>
    <t>5327.10</t>
  </si>
  <si>
    <t>|  TRAPO PISO REFORZADO MEDIA NARANJA BLANCO "G" | 3</t>
  </si>
  <si>
    <t>00 | 1.973</t>
  </si>
  <si>
    <t>00 | 5.327</t>
  </si>
  <si>
    <t>10  |</t>
  </si>
  <si>
    <t>REPASADOR GUARDA FRANCESA TOP GOURMET</t>
  </si>
  <si>
    <t>2265.3</t>
  </si>
  <si>
    <t>4530.60</t>
  </si>
  <si>
    <t>|  REPASADOR GUARDA FRANCESA TOP GOURMET | 2</t>
  </si>
  <si>
    <t>00 | 2.517</t>
  </si>
  <si>
    <t>00 | 4.530</t>
  </si>
  <si>
    <t>PLUMERO TECHO GLOBO ECO</t>
  </si>
  <si>
    <t>2890.8</t>
  </si>
  <si>
    <t>2890.80</t>
  </si>
  <si>
    <t xml:space="preserve">Moop       </t>
  </si>
  <si>
    <t>|  PLUMERO TECHO GLOBO ECO | 1</t>
  </si>
  <si>
    <t>00 | 3.212</t>
  </si>
  <si>
    <t>00 | 2.890</t>
  </si>
  <si>
    <t>REPELENTE OFF FAMILY (NARANJA)</t>
  </si>
  <si>
    <t>7069.5</t>
  </si>
  <si>
    <t>42417.00</t>
  </si>
  <si>
    <t>|  REPELENTE OFF FAMILY (NARANJA) | 6</t>
  </si>
  <si>
    <t>00 | 7.855</t>
  </si>
  <si>
    <t>00 | 42.417</t>
  </si>
  <si>
    <t>CABO METAL EXTENSIBLE ROYCO 2 X 1,5 MTS</t>
  </si>
  <si>
    <t>11491.2</t>
  </si>
  <si>
    <t>11491.20</t>
  </si>
  <si>
    <t>|  CABO METAL EXTENSIBLE ROYCO 2 X 1</t>
  </si>
  <si>
    <t>00 | 0</t>
  </si>
  <si>
    <t>00 | 12.768</t>
  </si>
  <si>
    <t>00 | 11.491</t>
  </si>
  <si>
    <t>FIBRA PARRILLERA  3 M" (12 CM X 16 CM)"</t>
  </si>
  <si>
    <t>1574.1</t>
  </si>
  <si>
    <t>3148.20</t>
  </si>
  <si>
    <t>|  FIBRA PARRILLERA " 3 M" (12 CM X 16 CM) | 2</t>
  </si>
  <si>
    <t>00 | 1.749</t>
  </si>
  <si>
    <t>00 | 3.148</t>
  </si>
  <si>
    <t>20  |</t>
  </si>
  <si>
    <t>378.9</t>
  </si>
  <si>
    <t>757.80</t>
  </si>
  <si>
    <t>|  ESPONJA AMARILLA CON FIBRA SALVA UNAS 6X10CM | 2</t>
  </si>
  <si>
    <t>00 | 421</t>
  </si>
  <si>
    <t>00 | 757</t>
  </si>
  <si>
    <t>LUSTRADOR BLEM AEROSOL</t>
  </si>
  <si>
    <t>3916.8</t>
  </si>
  <si>
    <t>7833.60</t>
  </si>
  <si>
    <t xml:space="preserve">Moop        </t>
  </si>
  <si>
    <t>|  LUSTRADOR BLEM AEROSOL | 2</t>
  </si>
  <si>
    <t>00 | 4.352</t>
  </si>
  <si>
    <t>00 | 7.833</t>
  </si>
  <si>
    <t>11304.9</t>
  </si>
  <si>
    <t>22609.80</t>
  </si>
  <si>
    <t>|  ALCOHOL SANITIZANTE AL 70% X 5 LITROS | 2</t>
  </si>
  <si>
    <t>00 | 12.561</t>
  </si>
  <si>
    <t>00 | 22.609</t>
  </si>
  <si>
    <t>ESCOBILLON ANDEN VINILICO X 60 CM</t>
  </si>
  <si>
    <t>7349.4</t>
  </si>
  <si>
    <t>22048.20</t>
  </si>
  <si>
    <t>|  ESCOBILLON ANDEN VINILICO X 60 CM | 3</t>
  </si>
  <si>
    <t>00 | 8.166</t>
  </si>
  <si>
    <t>00 | 22.048</t>
  </si>
  <si>
    <t>ESCOBILLON GONDOLA MAX (CERDA DE COLORES)</t>
  </si>
  <si>
    <t>2340.9</t>
  </si>
  <si>
    <t>7022.70</t>
  </si>
  <si>
    <t>|  ESCOBILLON GONDOLA MAX (CERDA DE COLORES) | 3</t>
  </si>
  <si>
    <t>00 | 2.601</t>
  </si>
  <si>
    <t>00 | 7.022</t>
  </si>
  <si>
    <t>CABO DE MADERA 1.50 MTS</t>
  </si>
  <si>
    <t>1299.6</t>
  </si>
  <si>
    <t>10396.80</t>
  </si>
  <si>
    <t xml:space="preserve">Moop      </t>
  </si>
  <si>
    <t>|  CABO DE MADERA 1.50 MTS | 8</t>
  </si>
  <si>
    <t>00 | 1.444</t>
  </si>
  <si>
    <t>00 | 10.396</t>
  </si>
  <si>
    <t>SECADOR GRANDE DOBLE GOMA EVA 41 CM</t>
  </si>
  <si>
    <t>3950.1</t>
  </si>
  <si>
    <t>11850.30</t>
  </si>
  <si>
    <t>|  SECADOR GRANDE DOBLE GOMA EVA 41 CM | 3</t>
  </si>
  <si>
    <t>00 | 4.389</t>
  </si>
  <si>
    <t>00 | 11.850</t>
  </si>
  <si>
    <t>30  |</t>
  </si>
  <si>
    <t>SECADOR DOBLE GOMA EVA 35 CM</t>
  </si>
  <si>
    <t>3026.7</t>
  </si>
  <si>
    <t>9080.10</t>
  </si>
  <si>
    <t xml:space="preserve">Moop  </t>
  </si>
  <si>
    <t>|  SECADOR DOBLE GOMA EVA 35 CM | 3</t>
  </si>
  <si>
    <t>00 | 3.363</t>
  </si>
  <si>
    <t>00 | 9.080</t>
  </si>
  <si>
    <t>BALDE X 13 LTS</t>
  </si>
  <si>
    <t>3280.5</t>
  </si>
  <si>
    <t>9841.50</t>
  </si>
  <si>
    <t>|  BALDE X 13 LTS | 3</t>
  </si>
  <si>
    <t>00 | 3.645</t>
  </si>
  <si>
    <t>00 | 9.841</t>
  </si>
  <si>
    <t>50  |</t>
  </si>
  <si>
    <t>MICROFIBRA TOALLA COLORES ROYCO 30X30 CM - verdes</t>
  </si>
  <si>
    <t>2219.4</t>
  </si>
  <si>
    <t>17755.20</t>
  </si>
  <si>
    <t>|  MICROFIBRA TOALLA COLORES ROYCO 30X30 CM - verdes | 8</t>
  </si>
  <si>
    <t>00 | 2.466</t>
  </si>
  <si>
    <t>00 | 17.755</t>
  </si>
  <si>
    <t>MICROFIBRA PROQUALITY 35X35 - azul</t>
  </si>
  <si>
    <t>31824.00</t>
  </si>
  <si>
    <t>|  MICROFIBRA PROQUALITY 35X35 - azul | 16</t>
  </si>
  <si>
    <t>00 | 31.824</t>
  </si>
  <si>
    <t>3463.2</t>
  </si>
  <si>
    <t>17316.00</t>
  </si>
  <si>
    <t>|  LATA DE FRAGANCIA AEROSOL | 5</t>
  </si>
  <si>
    <t>00 | 3.848</t>
  </si>
  <si>
    <t>00 | 17.316</t>
  </si>
  <si>
    <t>DIFUSOR ANALOGICO FRAGANCIA</t>
  </si>
  <si>
    <t>30132.00</t>
  </si>
  <si>
    <t>|  DIFUSOR ANALOGICO FRAGANCIA | 4</t>
  </si>
  <si>
    <t>00 | 8.370</t>
  </si>
  <si>
    <t>00 | 30.132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</si>
</sst>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164" fontId="1" fillId="2" borderId="1" xfId="0" applyNumberFormat="1" applyFont="1" applyFill="1" applyBorder="1"/>
    <xf numFmtId="164" fontId="0" fillId="0" borderId="0" xfId="0" applyNumberFormat="1"/>
    <xf numFmtId="14" fontId="0" fillId="0" borderId="0" xfId="0" applyNumberFormat="1"/>
    <xf numFmtId="3" fontId="0" fillId="0" borderId="0" xfId="0" applyNumberFormat="1"/>
    <xf numFmtId="0" fontId="1" fillId="3" borderId="0" xfId="0" applyFont="1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"/>
  <sheetViews>
    <sheetView tabSelected="1" zoomScale="90" zoomScaleNormal="90" workbookViewId="0">
      <pane ySplit="1" topLeftCell="A2" activePane="bottomLeft" state="frozen"/>
      <selection pane="bottomLeft"/>
    </sheetView>
  </sheetViews>
  <sheetFormatPr baseColWidth="10" defaultColWidth="8.88671875" defaultRowHeight="14.4" x14ac:dyDescent="0.3"/>
  <cols>
    <col min="1" max="1" width="10.5546875" bestFit="1" customWidth="1"/>
    <col min="2" max="2" width="64.21875" bestFit="1" customWidth="1"/>
    <col min="3" max="3" width="8.5546875" style="3" bestFit="1" customWidth="1"/>
    <col min="4" max="5" width="9" style="5" bestFit="1" customWidth="1"/>
    <col min="6" max="6" width="21.5546875" customWidth="1"/>
    <col min="7" max="7" width="17.5546875" bestFit="1" customWidth="1"/>
  </cols>
  <sheetData>
    <row r="1" spans="1:7" x14ac:dyDescent="0.3">
      <c r="A1" s="1" t="s">
        <v>0</v>
      </c>
      <c r="B1" s="1" t="s">
        <v>1</v>
      </c>
      <c r="C1" s="2" t="s">
        <v>2</v>
      </c>
      <c r="D1" s="4" t="s">
        <v>3</v>
      </c>
      <c r="E1" s="4" t="s">
        <v>4</v>
      </c>
      <c r="F1" s="1" t="s">
        <v>5</v>
      </c>
      <c r="G1" s="1" t="s">
        <v>6</v>
      </c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562"/>
  <sheetViews>
    <sheetView workbookViewId="0">
      <selection activeCell="G11" sqref="G11"/>
    </sheetView>
  </sheetViews>
  <sheetFormatPr baseColWidth="10" defaultRowHeight="14.4" x14ac:dyDescent="0.3"/>
  <cols>
    <col min="1" max="1" width="13.44140625" customWidth="1"/>
    <col min="2" max="2" width="64.21875" bestFit="1" customWidth="1"/>
    <col min="3" max="3" width="9.44140625" customWidth="1"/>
    <col min="4" max="4" width="11.21875" customWidth="1"/>
    <col min="5" max="5" width="9.6640625" customWidth="1"/>
    <col min="6" max="6" width="31.5546875" customWidth="1"/>
    <col min="7" max="7" width="12.5546875" customWidth="1"/>
  </cols>
  <sheetData>
    <row r="1" spans="1:7" x14ac:dyDescent="0.3">
      <c r="A1" s="1" t="s">
        <v>0</v>
      </c>
      <c r="B1" s="1" t="s">
        <v>1</v>
      </c>
      <c r="C1" s="2" t="s">
        <v>2</v>
      </c>
      <c r="D1" s="4" t="s">
        <v>3</v>
      </c>
      <c r="E1" s="4" t="s">
        <v>4</v>
      </c>
      <c r="F1" s="1" t="s">
        <v>5</v>
      </c>
      <c r="G1" s="1" t="s">
        <v>6</v>
      </c>
    </row>
    <row r="2" spans="1:7" x14ac:dyDescent="0.3">
      <c r="A2" t="s">
        <v>22</v>
      </c>
      <c r="B2" t="s">
        <v>23</v>
      </c>
      <c r="C2">
        <v>1</v>
      </c>
      <c r="D2">
        <v>2013.3</v>
      </c>
      <c r="E2">
        <v>2013.3</v>
      </c>
      <c r="F2" t="s">
        <v>24</v>
      </c>
      <c r="G2" t="s">
        <v>7</v>
      </c>
    </row>
    <row r="3" spans="1:7" x14ac:dyDescent="0.3">
      <c r="A3" t="s">
        <v>25</v>
      </c>
      <c r="B3" t="s">
        <v>26</v>
      </c>
      <c r="C3">
        <v>3</v>
      </c>
      <c r="D3">
        <v>8694</v>
      </c>
      <c r="E3">
        <v>26082</v>
      </c>
      <c r="F3" t="s">
        <v>27</v>
      </c>
      <c r="G3" t="s">
        <v>7</v>
      </c>
    </row>
    <row r="4" spans="1:7" x14ac:dyDescent="0.3">
      <c r="A4" t="s">
        <v>25</v>
      </c>
      <c r="B4" t="s">
        <v>28</v>
      </c>
      <c r="C4">
        <v>2</v>
      </c>
      <c r="D4">
        <v>18631.8</v>
      </c>
      <c r="E4">
        <v>37263.599999999999</v>
      </c>
      <c r="F4" t="s">
        <v>27</v>
      </c>
      <c r="G4" t="s">
        <v>7</v>
      </c>
    </row>
    <row r="5" spans="1:7" x14ac:dyDescent="0.3">
      <c r="A5" t="s">
        <v>25</v>
      </c>
      <c r="B5" t="s">
        <v>29</v>
      </c>
      <c r="C5">
        <v>3</v>
      </c>
      <c r="D5">
        <v>3316.5</v>
      </c>
      <c r="E5">
        <v>9949.5</v>
      </c>
      <c r="F5" t="s">
        <v>27</v>
      </c>
      <c r="G5" t="s">
        <v>7</v>
      </c>
    </row>
    <row r="6" spans="1:7" x14ac:dyDescent="0.3">
      <c r="A6" t="s">
        <v>25</v>
      </c>
      <c r="B6" t="s">
        <v>30</v>
      </c>
      <c r="C6">
        <v>15</v>
      </c>
      <c r="D6">
        <v>2219.4</v>
      </c>
      <c r="E6">
        <v>33291</v>
      </c>
      <c r="F6" t="s">
        <v>27</v>
      </c>
      <c r="G6" t="s">
        <v>7</v>
      </c>
    </row>
    <row r="7" spans="1:7" x14ac:dyDescent="0.3">
      <c r="A7" t="s">
        <v>25</v>
      </c>
      <c r="B7" t="s">
        <v>31</v>
      </c>
      <c r="C7">
        <v>3</v>
      </c>
      <c r="D7">
        <v>6313.5</v>
      </c>
      <c r="E7">
        <v>18940.5</v>
      </c>
      <c r="F7" t="s">
        <v>27</v>
      </c>
      <c r="G7" t="s">
        <v>7</v>
      </c>
    </row>
    <row r="8" spans="1:7" x14ac:dyDescent="0.3">
      <c r="A8" t="s">
        <v>25</v>
      </c>
      <c r="B8" t="s">
        <v>32</v>
      </c>
      <c r="C8">
        <v>3</v>
      </c>
      <c r="D8">
        <v>4214.7</v>
      </c>
      <c r="E8">
        <v>12644.1</v>
      </c>
      <c r="F8" t="s">
        <v>27</v>
      </c>
      <c r="G8" t="s">
        <v>7</v>
      </c>
    </row>
    <row r="9" spans="1:7" x14ac:dyDescent="0.3">
      <c r="A9" t="s">
        <v>25</v>
      </c>
      <c r="B9" t="s">
        <v>33</v>
      </c>
      <c r="C9">
        <v>3</v>
      </c>
      <c r="D9">
        <v>1775.7</v>
      </c>
      <c r="E9">
        <v>5327.1</v>
      </c>
      <c r="F9" t="s">
        <v>27</v>
      </c>
      <c r="G9" t="s">
        <v>7</v>
      </c>
    </row>
    <row r="10" spans="1:7" x14ac:dyDescent="0.3">
      <c r="A10" t="s">
        <v>25</v>
      </c>
      <c r="B10" t="s">
        <v>34</v>
      </c>
      <c r="C10">
        <v>10</v>
      </c>
      <c r="D10">
        <v>1574.1</v>
      </c>
      <c r="E10">
        <v>15741</v>
      </c>
      <c r="F10" t="s">
        <v>27</v>
      </c>
      <c r="G10" t="s">
        <v>7</v>
      </c>
    </row>
    <row r="11" spans="1:7" x14ac:dyDescent="0.3">
      <c r="A11" t="s">
        <v>25</v>
      </c>
      <c r="B11" t="s">
        <v>35</v>
      </c>
      <c r="C11">
        <v>10</v>
      </c>
      <c r="D11">
        <v>378.9</v>
      </c>
      <c r="E11">
        <v>3789</v>
      </c>
      <c r="F11" t="s">
        <v>27</v>
      </c>
      <c r="G11" t="s">
        <v>7</v>
      </c>
    </row>
    <row r="12" spans="1:7" x14ac:dyDescent="0.3">
      <c r="A12" t="s">
        <v>25</v>
      </c>
      <c r="B12" t="s">
        <v>36</v>
      </c>
      <c r="C12">
        <v>12</v>
      </c>
      <c r="D12">
        <v>3463.2</v>
      </c>
      <c r="E12">
        <v>41558.400000000001</v>
      </c>
      <c r="F12" t="s">
        <v>27</v>
      </c>
      <c r="G12" t="s">
        <v>7</v>
      </c>
    </row>
    <row r="13" spans="1:7" x14ac:dyDescent="0.3">
      <c r="A13" t="s">
        <v>25</v>
      </c>
      <c r="B13" t="s">
        <v>37</v>
      </c>
      <c r="C13">
        <v>3</v>
      </c>
      <c r="D13">
        <v>10518.3</v>
      </c>
      <c r="E13">
        <v>31554.9</v>
      </c>
      <c r="F13" t="s">
        <v>27</v>
      </c>
      <c r="G13" t="s">
        <v>7</v>
      </c>
    </row>
    <row r="14" spans="1:7" x14ac:dyDescent="0.3">
      <c r="A14" t="s">
        <v>25</v>
      </c>
      <c r="B14" t="s">
        <v>38</v>
      </c>
      <c r="C14">
        <v>3</v>
      </c>
      <c r="D14">
        <v>2032.2</v>
      </c>
      <c r="E14">
        <v>6096.6</v>
      </c>
      <c r="F14" t="s">
        <v>27</v>
      </c>
      <c r="G14" t="s">
        <v>7</v>
      </c>
    </row>
    <row r="15" spans="1:7" x14ac:dyDescent="0.3">
      <c r="A15" t="s">
        <v>25</v>
      </c>
      <c r="B15" t="s">
        <v>39</v>
      </c>
      <c r="C15">
        <v>3</v>
      </c>
      <c r="D15">
        <v>2483.1</v>
      </c>
      <c r="E15">
        <v>7449.3</v>
      </c>
      <c r="F15" t="s">
        <v>27</v>
      </c>
      <c r="G15" t="s">
        <v>7</v>
      </c>
    </row>
    <row r="16" spans="1:7" x14ac:dyDescent="0.3">
      <c r="A16" t="s">
        <v>25</v>
      </c>
      <c r="B16" t="s">
        <v>12</v>
      </c>
      <c r="C16">
        <v>3</v>
      </c>
      <c r="D16">
        <v>10145.700000000001</v>
      </c>
      <c r="E16">
        <v>30437.1</v>
      </c>
      <c r="F16" t="s">
        <v>27</v>
      </c>
      <c r="G16" t="s">
        <v>7</v>
      </c>
    </row>
    <row r="17" spans="1:7" x14ac:dyDescent="0.3">
      <c r="A17" t="s">
        <v>25</v>
      </c>
      <c r="B17" t="s">
        <v>40</v>
      </c>
      <c r="C17">
        <v>6</v>
      </c>
      <c r="D17">
        <v>8398.7999999999993</v>
      </c>
      <c r="E17">
        <v>50392.800000000003</v>
      </c>
      <c r="F17" t="s">
        <v>27</v>
      </c>
      <c r="G17" t="s">
        <v>7</v>
      </c>
    </row>
    <row r="18" spans="1:7" x14ac:dyDescent="0.3">
      <c r="A18" t="s">
        <v>25</v>
      </c>
      <c r="B18" t="s">
        <v>41</v>
      </c>
      <c r="C18">
        <v>10</v>
      </c>
      <c r="D18">
        <v>6048</v>
      </c>
      <c r="E18">
        <v>60480</v>
      </c>
      <c r="F18" t="s">
        <v>27</v>
      </c>
      <c r="G18" t="s">
        <v>7</v>
      </c>
    </row>
    <row r="19" spans="1:7" x14ac:dyDescent="0.3">
      <c r="A19" t="s">
        <v>25</v>
      </c>
      <c r="B19" t="s">
        <v>42</v>
      </c>
      <c r="C19">
        <v>6</v>
      </c>
      <c r="D19">
        <v>10956.6</v>
      </c>
      <c r="E19">
        <v>65739.600000000006</v>
      </c>
      <c r="F19" t="s">
        <v>27</v>
      </c>
      <c r="G19" t="s">
        <v>7</v>
      </c>
    </row>
    <row r="20" spans="1:7" x14ac:dyDescent="0.3">
      <c r="A20" t="s">
        <v>25</v>
      </c>
      <c r="B20" t="s">
        <v>43</v>
      </c>
      <c r="C20">
        <v>6</v>
      </c>
      <c r="D20">
        <v>13165.2</v>
      </c>
      <c r="E20">
        <v>78991.199999999997</v>
      </c>
      <c r="F20" t="s">
        <v>27</v>
      </c>
      <c r="G20" t="s">
        <v>7</v>
      </c>
    </row>
    <row r="21" spans="1:7" x14ac:dyDescent="0.3">
      <c r="A21" t="s">
        <v>25</v>
      </c>
      <c r="B21" t="s">
        <v>44</v>
      </c>
      <c r="C21">
        <v>1</v>
      </c>
      <c r="D21">
        <v>7978.5</v>
      </c>
      <c r="E21">
        <v>7978.5</v>
      </c>
      <c r="F21" t="s">
        <v>27</v>
      </c>
      <c r="G21" t="s">
        <v>7</v>
      </c>
    </row>
    <row r="22" spans="1:7" x14ac:dyDescent="0.3">
      <c r="A22" t="s">
        <v>25</v>
      </c>
      <c r="B22" t="s">
        <v>45</v>
      </c>
      <c r="C22">
        <v>1</v>
      </c>
      <c r="D22">
        <v>11304.9</v>
      </c>
      <c r="E22">
        <v>11304.9</v>
      </c>
      <c r="F22" t="s">
        <v>27</v>
      </c>
      <c r="G22" t="s">
        <v>7</v>
      </c>
    </row>
    <row r="23" spans="1:7" x14ac:dyDescent="0.3">
      <c r="A23" t="s">
        <v>25</v>
      </c>
      <c r="B23" t="s">
        <v>46</v>
      </c>
      <c r="C23">
        <v>6</v>
      </c>
      <c r="D23">
        <v>2003.4</v>
      </c>
      <c r="E23">
        <v>12020.4</v>
      </c>
      <c r="F23" t="s">
        <v>27</v>
      </c>
      <c r="G23" t="s">
        <v>7</v>
      </c>
    </row>
    <row r="24" spans="1:7" x14ac:dyDescent="0.3">
      <c r="A24" t="s">
        <v>25</v>
      </c>
      <c r="B24" t="s">
        <v>47</v>
      </c>
      <c r="C24">
        <v>6</v>
      </c>
      <c r="D24">
        <v>1900.8</v>
      </c>
      <c r="E24">
        <v>11404.8</v>
      </c>
      <c r="F24" t="s">
        <v>27</v>
      </c>
      <c r="G24" t="s">
        <v>7</v>
      </c>
    </row>
    <row r="25" spans="1:7" x14ac:dyDescent="0.3">
      <c r="A25" t="s">
        <v>25</v>
      </c>
      <c r="B25" t="s">
        <v>48</v>
      </c>
      <c r="C25">
        <v>8</v>
      </c>
      <c r="D25">
        <v>2881.8</v>
      </c>
      <c r="E25">
        <v>23054.400000000001</v>
      </c>
      <c r="F25" t="s">
        <v>27</v>
      </c>
      <c r="G25" t="s">
        <v>7</v>
      </c>
    </row>
    <row r="26" spans="1:7" x14ac:dyDescent="0.3">
      <c r="A26" t="s">
        <v>25</v>
      </c>
      <c r="B26" t="s">
        <v>49</v>
      </c>
      <c r="C26">
        <v>2</v>
      </c>
      <c r="D26">
        <v>5910.3</v>
      </c>
      <c r="E26">
        <v>11820.6</v>
      </c>
      <c r="F26" t="s">
        <v>27</v>
      </c>
      <c r="G26" t="s">
        <v>7</v>
      </c>
    </row>
    <row r="27" spans="1:7" x14ac:dyDescent="0.3">
      <c r="A27" t="s">
        <v>50</v>
      </c>
      <c r="B27" t="s">
        <v>51</v>
      </c>
      <c r="C27">
        <v>1</v>
      </c>
      <c r="D27">
        <v>4799.38</v>
      </c>
      <c r="E27">
        <v>4799.38</v>
      </c>
      <c r="F27" t="s">
        <v>52</v>
      </c>
      <c r="G27" t="s">
        <v>53</v>
      </c>
    </row>
    <row r="28" spans="1:7" x14ac:dyDescent="0.3">
      <c r="A28" t="s">
        <v>50</v>
      </c>
      <c r="B28" t="s">
        <v>54</v>
      </c>
      <c r="C28">
        <v>1</v>
      </c>
      <c r="D28">
        <v>7610.13</v>
      </c>
      <c r="E28">
        <v>7610.13</v>
      </c>
      <c r="F28" t="s">
        <v>52</v>
      </c>
      <c r="G28" t="s">
        <v>53</v>
      </c>
    </row>
    <row r="29" spans="1:7" x14ac:dyDescent="0.3">
      <c r="A29" t="s">
        <v>50</v>
      </c>
      <c r="B29" t="s">
        <v>55</v>
      </c>
      <c r="C29">
        <v>2.59</v>
      </c>
      <c r="D29">
        <v>7699.69</v>
      </c>
      <c r="E29">
        <v>19903.7</v>
      </c>
      <c r="F29" t="s">
        <v>52</v>
      </c>
      <c r="G29" t="s">
        <v>53</v>
      </c>
    </row>
    <row r="30" spans="1:7" x14ac:dyDescent="0.3">
      <c r="A30" t="s">
        <v>56</v>
      </c>
      <c r="B30" t="s">
        <v>57</v>
      </c>
      <c r="C30">
        <v>1</v>
      </c>
      <c r="D30">
        <v>12470.16</v>
      </c>
      <c r="E30">
        <v>12470.16</v>
      </c>
      <c r="F30" t="s">
        <v>58</v>
      </c>
      <c r="G30" t="s">
        <v>59</v>
      </c>
    </row>
    <row r="31" spans="1:7" x14ac:dyDescent="0.3">
      <c r="A31" t="s">
        <v>56</v>
      </c>
      <c r="B31" t="s">
        <v>60</v>
      </c>
      <c r="C31">
        <v>2</v>
      </c>
      <c r="D31">
        <v>9229.74</v>
      </c>
      <c r="E31">
        <v>18459.47</v>
      </c>
      <c r="F31" t="s">
        <v>58</v>
      </c>
      <c r="G31" t="s">
        <v>59</v>
      </c>
    </row>
    <row r="32" spans="1:7" x14ac:dyDescent="0.3">
      <c r="A32" t="s">
        <v>56</v>
      </c>
      <c r="B32" t="s">
        <v>61</v>
      </c>
      <c r="C32">
        <v>2</v>
      </c>
      <c r="D32">
        <v>12728.74</v>
      </c>
      <c r="E32">
        <v>25457.47</v>
      </c>
      <c r="F32" t="s">
        <v>58</v>
      </c>
      <c r="G32" t="s">
        <v>59</v>
      </c>
    </row>
    <row r="33" spans="1:7" x14ac:dyDescent="0.3">
      <c r="A33" t="s">
        <v>62</v>
      </c>
      <c r="B33" t="s">
        <v>57</v>
      </c>
      <c r="C33">
        <v>1</v>
      </c>
      <c r="D33">
        <v>12470.16</v>
      </c>
      <c r="E33">
        <v>12470.16</v>
      </c>
      <c r="F33" t="s">
        <v>63</v>
      </c>
      <c r="G33" t="s">
        <v>59</v>
      </c>
    </row>
    <row r="34" spans="1:7" x14ac:dyDescent="0.3">
      <c r="A34" t="s">
        <v>62</v>
      </c>
      <c r="B34" t="s">
        <v>64</v>
      </c>
      <c r="C34">
        <v>1</v>
      </c>
      <c r="D34">
        <v>36183.86</v>
      </c>
      <c r="E34">
        <v>36183.86</v>
      </c>
      <c r="F34" t="s">
        <v>63</v>
      </c>
      <c r="G34" t="s">
        <v>59</v>
      </c>
    </row>
    <row r="35" spans="1:7" x14ac:dyDescent="0.3">
      <c r="A35" t="s">
        <v>62</v>
      </c>
      <c r="B35" t="s">
        <v>65</v>
      </c>
      <c r="C35">
        <v>1</v>
      </c>
      <c r="D35">
        <v>3034.47</v>
      </c>
      <c r="E35">
        <v>3034.47</v>
      </c>
      <c r="F35" t="s">
        <v>63</v>
      </c>
      <c r="G35" t="s">
        <v>59</v>
      </c>
    </row>
    <row r="36" spans="1:7" x14ac:dyDescent="0.3">
      <c r="A36" t="s">
        <v>62</v>
      </c>
      <c r="B36" t="s">
        <v>66</v>
      </c>
      <c r="C36">
        <v>1</v>
      </c>
      <c r="D36">
        <v>30405.51</v>
      </c>
      <c r="E36">
        <v>30405.51</v>
      </c>
      <c r="F36" t="s">
        <v>63</v>
      </c>
      <c r="G36" t="s">
        <v>59</v>
      </c>
    </row>
    <row r="37" spans="1:7" x14ac:dyDescent="0.3">
      <c r="A37" t="s">
        <v>50</v>
      </c>
      <c r="B37" t="s">
        <v>67</v>
      </c>
      <c r="C37">
        <v>1</v>
      </c>
      <c r="D37">
        <v>4799.38</v>
      </c>
      <c r="E37">
        <v>4799.38</v>
      </c>
      <c r="F37" t="s">
        <v>68</v>
      </c>
      <c r="G37" t="s">
        <v>59</v>
      </c>
    </row>
    <row r="38" spans="1:7" x14ac:dyDescent="0.3">
      <c r="A38" t="s">
        <v>50</v>
      </c>
      <c r="B38" t="s">
        <v>54</v>
      </c>
      <c r="C38">
        <v>1</v>
      </c>
      <c r="D38">
        <v>7610.13</v>
      </c>
      <c r="E38">
        <v>7610.13</v>
      </c>
      <c r="F38" t="s">
        <v>68</v>
      </c>
      <c r="G38" t="s">
        <v>59</v>
      </c>
    </row>
    <row r="39" spans="1:7" x14ac:dyDescent="0.3">
      <c r="A39" t="s">
        <v>50</v>
      </c>
      <c r="B39" t="s">
        <v>55</v>
      </c>
      <c r="C39">
        <v>2.59</v>
      </c>
      <c r="D39">
        <v>7684.83</v>
      </c>
      <c r="E39">
        <v>19903.7</v>
      </c>
      <c r="F39" t="s">
        <v>68</v>
      </c>
      <c r="G39" t="s">
        <v>59</v>
      </c>
    </row>
    <row r="40" spans="1:7" x14ac:dyDescent="0.3">
      <c r="A40" t="s">
        <v>50</v>
      </c>
      <c r="B40" t="s">
        <v>69</v>
      </c>
      <c r="C40">
        <v>17.48</v>
      </c>
      <c r="D40">
        <v>4674.16</v>
      </c>
      <c r="E40">
        <v>81704.320000000007</v>
      </c>
      <c r="F40" t="s">
        <v>70</v>
      </c>
      <c r="G40" t="s">
        <v>71</v>
      </c>
    </row>
    <row r="41" spans="1:7" x14ac:dyDescent="0.3">
      <c r="A41" t="s">
        <v>50</v>
      </c>
      <c r="B41" t="s">
        <v>72</v>
      </c>
      <c r="C41">
        <v>12</v>
      </c>
      <c r="D41">
        <v>2400.88</v>
      </c>
      <c r="E41">
        <v>28810.560000000001</v>
      </c>
      <c r="F41" t="s">
        <v>70</v>
      </c>
      <c r="G41" t="s">
        <v>71</v>
      </c>
    </row>
    <row r="42" spans="1:7" x14ac:dyDescent="0.3">
      <c r="A42" t="s">
        <v>50</v>
      </c>
      <c r="B42" t="s">
        <v>73</v>
      </c>
      <c r="C42">
        <v>12</v>
      </c>
      <c r="D42">
        <v>1199</v>
      </c>
      <c r="E42">
        <v>14388</v>
      </c>
      <c r="F42" t="s">
        <v>70</v>
      </c>
      <c r="G42" t="s">
        <v>71</v>
      </c>
    </row>
    <row r="43" spans="1:7" x14ac:dyDescent="0.3">
      <c r="A43" t="s">
        <v>21</v>
      </c>
      <c r="B43" t="s">
        <v>74</v>
      </c>
      <c r="C43">
        <v>600</v>
      </c>
      <c r="D43">
        <v>6495</v>
      </c>
      <c r="E43">
        <v>3897000</v>
      </c>
      <c r="F43" t="s">
        <v>75</v>
      </c>
      <c r="G43" t="s">
        <v>71</v>
      </c>
    </row>
    <row r="44" spans="1:7" x14ac:dyDescent="0.3">
      <c r="A44" t="s">
        <v>21</v>
      </c>
      <c r="B44" t="s">
        <v>76</v>
      </c>
      <c r="C44">
        <v>10</v>
      </c>
      <c r="D44">
        <v>91040.7</v>
      </c>
      <c r="E44">
        <v>910407</v>
      </c>
      <c r="F44" t="s">
        <v>75</v>
      </c>
      <c r="G44" t="s">
        <v>71</v>
      </c>
    </row>
    <row r="45" spans="1:7" x14ac:dyDescent="0.3">
      <c r="A45" t="s">
        <v>77</v>
      </c>
      <c r="B45" t="s">
        <v>78</v>
      </c>
      <c r="C45">
        <v>4</v>
      </c>
      <c r="D45">
        <v>5263.32</v>
      </c>
      <c r="E45">
        <v>21053.279999999999</v>
      </c>
      <c r="F45" t="s">
        <v>79</v>
      </c>
      <c r="G45" t="s">
        <v>71</v>
      </c>
    </row>
    <row r="46" spans="1:7" x14ac:dyDescent="0.3">
      <c r="A46" t="s">
        <v>77</v>
      </c>
      <c r="B46" t="s">
        <v>80</v>
      </c>
      <c r="C46">
        <v>1</v>
      </c>
      <c r="D46">
        <v>37714.71</v>
      </c>
      <c r="E46">
        <v>37714.71</v>
      </c>
      <c r="F46" t="s">
        <v>79</v>
      </c>
      <c r="G46" t="s">
        <v>71</v>
      </c>
    </row>
    <row r="47" spans="1:7" x14ac:dyDescent="0.3">
      <c r="A47" t="s">
        <v>50</v>
      </c>
      <c r="B47" t="s">
        <v>69</v>
      </c>
      <c r="C47">
        <v>17.48</v>
      </c>
      <c r="D47">
        <v>4674.16</v>
      </c>
      <c r="E47">
        <v>81704.320000000007</v>
      </c>
      <c r="F47" t="s">
        <v>81</v>
      </c>
      <c r="G47" t="s">
        <v>71</v>
      </c>
    </row>
    <row r="48" spans="1:7" x14ac:dyDescent="0.3">
      <c r="A48" t="s">
        <v>50</v>
      </c>
      <c r="B48" t="s">
        <v>72</v>
      </c>
      <c r="C48">
        <v>12</v>
      </c>
      <c r="D48">
        <v>2400.88</v>
      </c>
      <c r="E48">
        <v>28810.560000000001</v>
      </c>
      <c r="F48" t="s">
        <v>81</v>
      </c>
      <c r="G48" t="s">
        <v>71</v>
      </c>
    </row>
    <row r="49" spans="1:7" x14ac:dyDescent="0.3">
      <c r="A49" t="s">
        <v>50</v>
      </c>
      <c r="B49" t="s">
        <v>73</v>
      </c>
      <c r="C49">
        <v>12</v>
      </c>
      <c r="D49">
        <v>1199</v>
      </c>
      <c r="E49">
        <v>14388</v>
      </c>
      <c r="F49" t="s">
        <v>81</v>
      </c>
      <c r="G49" t="s">
        <v>71</v>
      </c>
    </row>
    <row r="50" spans="1:7" x14ac:dyDescent="0.3">
      <c r="A50" t="s">
        <v>21</v>
      </c>
      <c r="B50" t="s">
        <v>74</v>
      </c>
      <c r="C50">
        <v>60</v>
      </c>
      <c r="D50">
        <v>64950</v>
      </c>
      <c r="E50">
        <v>3897000</v>
      </c>
      <c r="F50" t="s">
        <v>75</v>
      </c>
      <c r="G50" t="s">
        <v>71</v>
      </c>
    </row>
    <row r="51" spans="1:7" x14ac:dyDescent="0.3">
      <c r="A51" t="s">
        <v>21</v>
      </c>
      <c r="B51" t="s">
        <v>76</v>
      </c>
      <c r="C51">
        <v>1</v>
      </c>
      <c r="D51">
        <v>910407</v>
      </c>
      <c r="E51">
        <v>910407</v>
      </c>
      <c r="F51" t="s">
        <v>75</v>
      </c>
      <c r="G51" t="s">
        <v>71</v>
      </c>
    </row>
    <row r="52" spans="1:7" x14ac:dyDescent="0.3">
      <c r="A52" t="s">
        <v>21</v>
      </c>
      <c r="B52" t="s">
        <v>74</v>
      </c>
      <c r="C52">
        <v>60</v>
      </c>
      <c r="D52">
        <v>6495</v>
      </c>
      <c r="E52">
        <v>389700</v>
      </c>
      <c r="F52" t="s">
        <v>75</v>
      </c>
      <c r="G52" t="s">
        <v>71</v>
      </c>
    </row>
    <row r="53" spans="1:7" x14ac:dyDescent="0.3">
      <c r="A53" t="s">
        <v>21</v>
      </c>
      <c r="B53" t="s">
        <v>76</v>
      </c>
      <c r="C53">
        <v>1</v>
      </c>
      <c r="D53">
        <v>9104.07</v>
      </c>
      <c r="E53">
        <v>9104.07</v>
      </c>
      <c r="F53" t="s">
        <v>75</v>
      </c>
      <c r="G53" t="s">
        <v>71</v>
      </c>
    </row>
    <row r="54" spans="1:7" x14ac:dyDescent="0.3">
      <c r="A54" t="s">
        <v>21</v>
      </c>
      <c r="B54" t="s">
        <v>82</v>
      </c>
      <c r="C54">
        <v>60</v>
      </c>
      <c r="D54">
        <v>6495</v>
      </c>
      <c r="E54">
        <v>389700</v>
      </c>
      <c r="F54" t="s">
        <v>75</v>
      </c>
      <c r="G54" t="s">
        <v>71</v>
      </c>
    </row>
    <row r="55" spans="1:7" x14ac:dyDescent="0.3">
      <c r="A55" t="s">
        <v>21</v>
      </c>
      <c r="B55" t="s">
        <v>76</v>
      </c>
      <c r="C55">
        <v>1</v>
      </c>
      <c r="D55">
        <v>9104.07</v>
      </c>
      <c r="E55">
        <v>9104.07</v>
      </c>
      <c r="F55" t="s">
        <v>75</v>
      </c>
      <c r="G55" t="s">
        <v>71</v>
      </c>
    </row>
    <row r="56" spans="1:7" x14ac:dyDescent="0.3">
      <c r="A56" t="s">
        <v>8</v>
      </c>
      <c r="B56" t="s">
        <v>83</v>
      </c>
      <c r="C56">
        <v>4</v>
      </c>
      <c r="D56">
        <v>5263.32</v>
      </c>
      <c r="E56">
        <v>21053.279999999999</v>
      </c>
      <c r="F56" t="s">
        <v>84</v>
      </c>
      <c r="G56" t="s">
        <v>71</v>
      </c>
    </row>
    <row r="57" spans="1:7" x14ac:dyDescent="0.3">
      <c r="A57" t="s">
        <v>8</v>
      </c>
      <c r="B57" t="s">
        <v>80</v>
      </c>
      <c r="C57">
        <v>1</v>
      </c>
      <c r="D57">
        <v>37714.71</v>
      </c>
      <c r="E57">
        <v>37714.71</v>
      </c>
      <c r="F57" t="s">
        <v>84</v>
      </c>
      <c r="G57" t="s">
        <v>71</v>
      </c>
    </row>
    <row r="58" spans="1:7" x14ac:dyDescent="0.3">
      <c r="A58" t="s">
        <v>50</v>
      </c>
      <c r="B58" t="s">
        <v>69</v>
      </c>
      <c r="C58">
        <v>5023</v>
      </c>
      <c r="D58">
        <v>16.27</v>
      </c>
      <c r="E58">
        <v>81704.320000000007</v>
      </c>
      <c r="F58" t="s">
        <v>85</v>
      </c>
      <c r="G58" t="s">
        <v>71</v>
      </c>
    </row>
    <row r="59" spans="1:7" x14ac:dyDescent="0.3">
      <c r="A59" t="s">
        <v>50</v>
      </c>
      <c r="B59" t="s">
        <v>72</v>
      </c>
      <c r="C59">
        <v>12</v>
      </c>
      <c r="D59">
        <v>2400.88</v>
      </c>
      <c r="E59">
        <v>28810.560000000001</v>
      </c>
      <c r="F59" t="s">
        <v>85</v>
      </c>
      <c r="G59" t="s">
        <v>71</v>
      </c>
    </row>
    <row r="60" spans="1:7" x14ac:dyDescent="0.3">
      <c r="A60" t="s">
        <v>50</v>
      </c>
      <c r="B60" t="s">
        <v>73</v>
      </c>
      <c r="C60">
        <v>12</v>
      </c>
      <c r="D60">
        <v>1199</v>
      </c>
      <c r="E60">
        <v>14388</v>
      </c>
      <c r="F60" t="s">
        <v>85</v>
      </c>
      <c r="G60" t="s">
        <v>71</v>
      </c>
    </row>
    <row r="61" spans="1:7" x14ac:dyDescent="0.3">
      <c r="A61" t="s">
        <v>21</v>
      </c>
      <c r="B61" t="s">
        <v>74</v>
      </c>
      <c r="C61">
        <v>60</v>
      </c>
      <c r="D61">
        <v>6495</v>
      </c>
      <c r="E61">
        <v>389700</v>
      </c>
      <c r="F61" t="s">
        <v>75</v>
      </c>
      <c r="G61" t="s">
        <v>71</v>
      </c>
    </row>
    <row r="62" spans="1:7" x14ac:dyDescent="0.3">
      <c r="A62" t="s">
        <v>21</v>
      </c>
      <c r="B62" t="s">
        <v>76</v>
      </c>
      <c r="C62">
        <v>1</v>
      </c>
      <c r="D62">
        <v>9104.07</v>
      </c>
      <c r="E62">
        <v>9104.07</v>
      </c>
      <c r="F62" t="s">
        <v>75</v>
      </c>
      <c r="G62" t="s">
        <v>71</v>
      </c>
    </row>
    <row r="63" spans="1:7" x14ac:dyDescent="0.3">
      <c r="A63" t="s">
        <v>77</v>
      </c>
      <c r="B63" t="s">
        <v>78</v>
      </c>
      <c r="C63">
        <v>4</v>
      </c>
      <c r="D63">
        <v>5263.32</v>
      </c>
      <c r="E63">
        <v>21053.279999999999</v>
      </c>
      <c r="F63" t="s">
        <v>79</v>
      </c>
      <c r="G63" t="s">
        <v>71</v>
      </c>
    </row>
    <row r="64" spans="1:7" x14ac:dyDescent="0.3">
      <c r="A64" t="s">
        <v>77</v>
      </c>
      <c r="B64" t="s">
        <v>80</v>
      </c>
      <c r="C64">
        <v>1</v>
      </c>
      <c r="D64">
        <v>37714.71</v>
      </c>
      <c r="E64">
        <v>37714.71</v>
      </c>
      <c r="F64" t="s">
        <v>79</v>
      </c>
      <c r="G64" t="s">
        <v>71</v>
      </c>
    </row>
    <row r="65" spans="1:7" x14ac:dyDescent="0.3">
      <c r="A65" t="s">
        <v>50</v>
      </c>
      <c r="B65" t="s">
        <v>69</v>
      </c>
      <c r="C65">
        <v>17.48</v>
      </c>
      <c r="D65">
        <v>4674.16</v>
      </c>
      <c r="E65">
        <v>81704.320000000007</v>
      </c>
      <c r="F65" t="s">
        <v>86</v>
      </c>
      <c r="G65" t="s">
        <v>71</v>
      </c>
    </row>
    <row r="66" spans="1:7" x14ac:dyDescent="0.3">
      <c r="A66" t="s">
        <v>50</v>
      </c>
      <c r="B66" t="s">
        <v>72</v>
      </c>
      <c r="C66">
        <v>12</v>
      </c>
      <c r="D66">
        <v>2400.88</v>
      </c>
      <c r="E66">
        <v>28810.560000000001</v>
      </c>
      <c r="F66" t="s">
        <v>86</v>
      </c>
      <c r="G66" t="s">
        <v>71</v>
      </c>
    </row>
    <row r="67" spans="1:7" x14ac:dyDescent="0.3">
      <c r="A67" t="s">
        <v>50</v>
      </c>
      <c r="B67" t="s">
        <v>73</v>
      </c>
      <c r="C67">
        <v>12</v>
      </c>
      <c r="D67">
        <v>1199</v>
      </c>
      <c r="E67">
        <v>14388</v>
      </c>
      <c r="F67" t="s">
        <v>86</v>
      </c>
      <c r="G67" t="s">
        <v>71</v>
      </c>
    </row>
    <row r="68" spans="1:7" x14ac:dyDescent="0.3">
      <c r="A68" t="s">
        <v>50</v>
      </c>
      <c r="B68" t="s">
        <v>87</v>
      </c>
      <c r="C68">
        <v>15</v>
      </c>
      <c r="D68">
        <v>1744</v>
      </c>
      <c r="E68">
        <v>26160</v>
      </c>
      <c r="F68" t="s">
        <v>88</v>
      </c>
      <c r="G68" t="s">
        <v>89</v>
      </c>
    </row>
    <row r="69" spans="1:7" x14ac:dyDescent="0.3">
      <c r="A69" t="s">
        <v>50</v>
      </c>
      <c r="B69" t="s">
        <v>90</v>
      </c>
      <c r="C69">
        <v>30</v>
      </c>
      <c r="D69">
        <v>599</v>
      </c>
      <c r="E69">
        <v>17970</v>
      </c>
      <c r="F69" t="s">
        <v>88</v>
      </c>
      <c r="G69" t="s">
        <v>89</v>
      </c>
    </row>
    <row r="70" spans="1:7" x14ac:dyDescent="0.3">
      <c r="A70" t="s">
        <v>50</v>
      </c>
      <c r="B70" t="s">
        <v>91</v>
      </c>
      <c r="C70">
        <v>30</v>
      </c>
      <c r="D70">
        <v>373</v>
      </c>
      <c r="E70">
        <v>11190</v>
      </c>
      <c r="F70" t="s">
        <v>88</v>
      </c>
      <c r="G70" t="s">
        <v>89</v>
      </c>
    </row>
    <row r="71" spans="1:7" x14ac:dyDescent="0.3">
      <c r="A71" t="s">
        <v>50</v>
      </c>
      <c r="B71" t="s">
        <v>92</v>
      </c>
      <c r="C71">
        <v>10</v>
      </c>
      <c r="D71">
        <v>2200</v>
      </c>
      <c r="E71">
        <v>22000</v>
      </c>
      <c r="F71" t="s">
        <v>88</v>
      </c>
      <c r="G71" t="s">
        <v>89</v>
      </c>
    </row>
    <row r="72" spans="1:7" x14ac:dyDescent="0.3">
      <c r="A72" t="s">
        <v>50</v>
      </c>
      <c r="B72" t="s">
        <v>93</v>
      </c>
      <c r="C72">
        <v>10</v>
      </c>
      <c r="D72">
        <v>2600</v>
      </c>
      <c r="E72">
        <v>26000</v>
      </c>
      <c r="F72" t="s">
        <v>88</v>
      </c>
      <c r="G72" t="s">
        <v>89</v>
      </c>
    </row>
    <row r="73" spans="1:7" x14ac:dyDescent="0.3">
      <c r="A73" t="s">
        <v>50</v>
      </c>
      <c r="B73" t="s">
        <v>94</v>
      </c>
      <c r="C73">
        <v>15</v>
      </c>
      <c r="D73">
        <v>2200</v>
      </c>
      <c r="E73">
        <v>33000</v>
      </c>
      <c r="F73" t="s">
        <v>88</v>
      </c>
      <c r="G73" t="s">
        <v>89</v>
      </c>
    </row>
    <row r="74" spans="1:7" x14ac:dyDescent="0.3">
      <c r="A74" t="s">
        <v>50</v>
      </c>
      <c r="B74" t="s">
        <v>95</v>
      </c>
      <c r="C74">
        <v>10</v>
      </c>
      <c r="D74">
        <v>1161</v>
      </c>
      <c r="E74">
        <v>11610</v>
      </c>
      <c r="F74" t="s">
        <v>88</v>
      </c>
      <c r="G74" t="s">
        <v>89</v>
      </c>
    </row>
    <row r="75" spans="1:7" x14ac:dyDescent="0.3">
      <c r="A75" t="s">
        <v>50</v>
      </c>
      <c r="B75" t="s">
        <v>96</v>
      </c>
      <c r="C75">
        <v>10</v>
      </c>
      <c r="D75">
        <v>6500</v>
      </c>
      <c r="E75">
        <v>65000</v>
      </c>
      <c r="F75" t="s">
        <v>88</v>
      </c>
      <c r="G75" t="s">
        <v>89</v>
      </c>
    </row>
    <row r="76" spans="1:7" x14ac:dyDescent="0.3">
      <c r="A76" t="s">
        <v>50</v>
      </c>
      <c r="B76" t="s">
        <v>97</v>
      </c>
      <c r="C76">
        <v>10</v>
      </c>
      <c r="D76">
        <v>1000</v>
      </c>
      <c r="E76">
        <v>10000</v>
      </c>
      <c r="F76" t="s">
        <v>88</v>
      </c>
      <c r="G76" t="s">
        <v>89</v>
      </c>
    </row>
    <row r="77" spans="1:7" x14ac:dyDescent="0.3">
      <c r="A77" t="s">
        <v>50</v>
      </c>
      <c r="B77" t="s">
        <v>98</v>
      </c>
      <c r="C77">
        <v>5</v>
      </c>
      <c r="D77">
        <v>10000</v>
      </c>
      <c r="E77">
        <v>50000</v>
      </c>
      <c r="F77" t="s">
        <v>88</v>
      </c>
      <c r="G77" t="s">
        <v>89</v>
      </c>
    </row>
    <row r="78" spans="1:7" x14ac:dyDescent="0.3">
      <c r="A78" t="s">
        <v>50</v>
      </c>
      <c r="B78" t="s">
        <v>99</v>
      </c>
      <c r="C78">
        <v>5</v>
      </c>
      <c r="D78">
        <v>2466</v>
      </c>
      <c r="E78">
        <v>12330</v>
      </c>
      <c r="F78" t="s">
        <v>88</v>
      </c>
      <c r="G78" t="s">
        <v>89</v>
      </c>
    </row>
    <row r="79" spans="1:7" x14ac:dyDescent="0.3">
      <c r="A79" t="s">
        <v>50</v>
      </c>
      <c r="B79" t="s">
        <v>100</v>
      </c>
      <c r="C79">
        <v>5</v>
      </c>
      <c r="D79">
        <v>5015</v>
      </c>
      <c r="E79">
        <v>25075</v>
      </c>
      <c r="F79" t="s">
        <v>88</v>
      </c>
      <c r="G79" t="s">
        <v>89</v>
      </c>
    </row>
    <row r="80" spans="1:7" x14ac:dyDescent="0.3">
      <c r="A80" t="s">
        <v>50</v>
      </c>
      <c r="B80" t="s">
        <v>101</v>
      </c>
      <c r="C80">
        <v>5</v>
      </c>
      <c r="D80">
        <v>1000</v>
      </c>
      <c r="E80">
        <v>5000</v>
      </c>
      <c r="F80" t="s">
        <v>88</v>
      </c>
      <c r="G80" t="s">
        <v>89</v>
      </c>
    </row>
    <row r="81" spans="1:7" x14ac:dyDescent="0.3">
      <c r="A81" t="s">
        <v>102</v>
      </c>
      <c r="B81" t="s">
        <v>102</v>
      </c>
      <c r="C81" t="s">
        <v>102</v>
      </c>
      <c r="D81" t="s">
        <v>102</v>
      </c>
      <c r="E81" t="s">
        <v>102</v>
      </c>
      <c r="F81" t="s">
        <v>102</v>
      </c>
      <c r="G81" t="s">
        <v>102</v>
      </c>
    </row>
    <row r="82" spans="1:7" x14ac:dyDescent="0.3">
      <c r="A82" t="s">
        <v>50</v>
      </c>
      <c r="B82" t="s">
        <v>103</v>
      </c>
      <c r="C82">
        <v>15</v>
      </c>
      <c r="D82">
        <v>0.17</v>
      </c>
      <c r="E82">
        <v>2.6160000000000001</v>
      </c>
      <c r="F82" t="s">
        <v>104</v>
      </c>
      <c r="G82" t="s">
        <v>89</v>
      </c>
    </row>
    <row r="83" spans="1:7" x14ac:dyDescent="0.3">
      <c r="A83" t="s">
        <v>50</v>
      </c>
      <c r="B83" t="s">
        <v>105</v>
      </c>
      <c r="C83">
        <v>30</v>
      </c>
      <c r="D83">
        <v>0.06</v>
      </c>
      <c r="E83">
        <v>1.7969999999999999</v>
      </c>
      <c r="F83" t="s">
        <v>104</v>
      </c>
      <c r="G83" t="s">
        <v>89</v>
      </c>
    </row>
    <row r="84" spans="1:7" x14ac:dyDescent="0.3">
      <c r="A84" t="s">
        <v>50</v>
      </c>
      <c r="B84" t="s">
        <v>106</v>
      </c>
      <c r="C84">
        <v>30</v>
      </c>
      <c r="D84">
        <v>0.04</v>
      </c>
      <c r="E84">
        <v>1.119</v>
      </c>
      <c r="F84" t="s">
        <v>104</v>
      </c>
      <c r="G84" t="s">
        <v>89</v>
      </c>
    </row>
    <row r="85" spans="1:7" x14ac:dyDescent="0.3">
      <c r="A85" t="s">
        <v>50</v>
      </c>
      <c r="B85" t="s">
        <v>107</v>
      </c>
      <c r="C85">
        <v>10</v>
      </c>
      <c r="D85">
        <v>0.22</v>
      </c>
      <c r="E85">
        <v>2.2000000000000002</v>
      </c>
      <c r="F85" t="s">
        <v>104</v>
      </c>
      <c r="G85" t="s">
        <v>89</v>
      </c>
    </row>
    <row r="86" spans="1:7" x14ac:dyDescent="0.3">
      <c r="A86" t="s">
        <v>50</v>
      </c>
      <c r="B86" t="s">
        <v>108</v>
      </c>
      <c r="C86">
        <v>10</v>
      </c>
      <c r="D86">
        <v>0.26</v>
      </c>
      <c r="E86">
        <v>2.6</v>
      </c>
      <c r="F86" t="s">
        <v>104</v>
      </c>
      <c r="G86" t="s">
        <v>89</v>
      </c>
    </row>
    <row r="87" spans="1:7" x14ac:dyDescent="0.3">
      <c r="A87" t="s">
        <v>50</v>
      </c>
      <c r="B87" t="s">
        <v>107</v>
      </c>
      <c r="C87">
        <v>15</v>
      </c>
      <c r="D87">
        <v>0.22</v>
      </c>
      <c r="E87">
        <v>3.3</v>
      </c>
      <c r="F87" t="s">
        <v>104</v>
      </c>
      <c r="G87" t="s">
        <v>89</v>
      </c>
    </row>
    <row r="88" spans="1:7" x14ac:dyDescent="0.3">
      <c r="A88" t="s">
        <v>50</v>
      </c>
      <c r="B88" t="s">
        <v>109</v>
      </c>
      <c r="C88">
        <v>10</v>
      </c>
      <c r="D88">
        <v>0.12</v>
      </c>
      <c r="E88">
        <v>1.161</v>
      </c>
      <c r="F88" t="s">
        <v>104</v>
      </c>
      <c r="G88" t="s">
        <v>89</v>
      </c>
    </row>
    <row r="89" spans="1:7" x14ac:dyDescent="0.3">
      <c r="A89" t="s">
        <v>50</v>
      </c>
      <c r="B89" t="s">
        <v>110</v>
      </c>
      <c r="C89">
        <v>10</v>
      </c>
      <c r="D89">
        <v>0.65</v>
      </c>
      <c r="E89">
        <v>6.5</v>
      </c>
      <c r="F89" t="s">
        <v>104</v>
      </c>
      <c r="G89" t="s">
        <v>89</v>
      </c>
    </row>
    <row r="90" spans="1:7" x14ac:dyDescent="0.3">
      <c r="A90" t="s">
        <v>50</v>
      </c>
      <c r="B90" t="s">
        <v>111</v>
      </c>
      <c r="C90">
        <v>10</v>
      </c>
      <c r="D90">
        <v>0.1</v>
      </c>
      <c r="E90">
        <v>1</v>
      </c>
      <c r="F90" t="s">
        <v>104</v>
      </c>
      <c r="G90" t="s">
        <v>89</v>
      </c>
    </row>
    <row r="91" spans="1:7" x14ac:dyDescent="0.3">
      <c r="A91" t="s">
        <v>50</v>
      </c>
      <c r="B91" t="s">
        <v>112</v>
      </c>
      <c r="C91">
        <v>5</v>
      </c>
      <c r="D91">
        <v>1</v>
      </c>
      <c r="E91">
        <v>5</v>
      </c>
      <c r="F91" t="s">
        <v>104</v>
      </c>
      <c r="G91" t="s">
        <v>89</v>
      </c>
    </row>
    <row r="92" spans="1:7" x14ac:dyDescent="0.3">
      <c r="A92" t="s">
        <v>50</v>
      </c>
      <c r="B92" t="s">
        <v>113</v>
      </c>
      <c r="C92">
        <v>5</v>
      </c>
      <c r="D92">
        <v>0.25</v>
      </c>
      <c r="E92">
        <v>1.2330000000000001</v>
      </c>
      <c r="F92" t="s">
        <v>104</v>
      </c>
      <c r="G92" t="s">
        <v>89</v>
      </c>
    </row>
    <row r="93" spans="1:7" x14ac:dyDescent="0.3">
      <c r="A93" t="s">
        <v>50</v>
      </c>
      <c r="B93" t="s">
        <v>114</v>
      </c>
      <c r="C93">
        <v>5</v>
      </c>
      <c r="D93">
        <v>0.5</v>
      </c>
      <c r="E93">
        <v>2.5074999999999998</v>
      </c>
      <c r="F93" t="s">
        <v>104</v>
      </c>
      <c r="G93" t="s">
        <v>89</v>
      </c>
    </row>
    <row r="94" spans="1:7" x14ac:dyDescent="0.3">
      <c r="A94" t="s">
        <v>50</v>
      </c>
      <c r="B94" t="s">
        <v>115</v>
      </c>
      <c r="C94">
        <v>5</v>
      </c>
      <c r="D94">
        <v>10000</v>
      </c>
      <c r="E94">
        <v>50000</v>
      </c>
      <c r="F94" t="s">
        <v>104</v>
      </c>
      <c r="G94" t="s">
        <v>89</v>
      </c>
    </row>
    <row r="95" spans="1:7" x14ac:dyDescent="0.3">
      <c r="A95" t="s">
        <v>116</v>
      </c>
      <c r="B95" t="s">
        <v>116</v>
      </c>
      <c r="C95" t="s">
        <v>116</v>
      </c>
      <c r="D95" t="s">
        <v>116</v>
      </c>
      <c r="E95" t="s">
        <v>116</v>
      </c>
      <c r="F95" t="s">
        <v>116</v>
      </c>
      <c r="G95" t="s">
        <v>116</v>
      </c>
    </row>
    <row r="96" spans="1:7" x14ac:dyDescent="0.3">
      <c r="A96" t="s">
        <v>50</v>
      </c>
      <c r="B96" t="s">
        <v>117</v>
      </c>
      <c r="C96">
        <v>15</v>
      </c>
      <c r="D96">
        <v>0.17</v>
      </c>
      <c r="E96">
        <v>2.6160000000000001</v>
      </c>
      <c r="F96" t="s">
        <v>104</v>
      </c>
      <c r="G96" t="s">
        <v>89</v>
      </c>
    </row>
    <row r="97" spans="1:7" x14ac:dyDescent="0.3">
      <c r="A97" t="s">
        <v>50</v>
      </c>
      <c r="B97" t="s">
        <v>118</v>
      </c>
      <c r="C97">
        <v>30</v>
      </c>
      <c r="D97">
        <v>0.06</v>
      </c>
      <c r="E97">
        <v>1.7969999999999999</v>
      </c>
      <c r="F97" t="s">
        <v>104</v>
      </c>
      <c r="G97" t="s">
        <v>89</v>
      </c>
    </row>
    <row r="98" spans="1:7" x14ac:dyDescent="0.3">
      <c r="A98" t="s">
        <v>50</v>
      </c>
      <c r="B98" t="s">
        <v>119</v>
      </c>
      <c r="C98">
        <v>30</v>
      </c>
      <c r="D98">
        <v>0.04</v>
      </c>
      <c r="E98">
        <v>1.119</v>
      </c>
      <c r="F98" t="s">
        <v>104</v>
      </c>
      <c r="G98" t="s">
        <v>89</v>
      </c>
    </row>
    <row r="99" spans="1:7" x14ac:dyDescent="0.3">
      <c r="A99" t="s">
        <v>50</v>
      </c>
      <c r="B99" t="s">
        <v>120</v>
      </c>
      <c r="C99">
        <v>10</v>
      </c>
      <c r="D99">
        <v>0.22</v>
      </c>
      <c r="E99">
        <v>2.2000000000000002</v>
      </c>
      <c r="F99" t="s">
        <v>104</v>
      </c>
      <c r="G99" t="s">
        <v>89</v>
      </c>
    </row>
    <row r="100" spans="1:7" x14ac:dyDescent="0.3">
      <c r="A100" t="s">
        <v>50</v>
      </c>
      <c r="B100" t="s">
        <v>121</v>
      </c>
      <c r="C100">
        <v>10</v>
      </c>
      <c r="D100">
        <v>0.26</v>
      </c>
      <c r="E100">
        <v>2.6</v>
      </c>
      <c r="F100" t="s">
        <v>104</v>
      </c>
      <c r="G100" t="s">
        <v>89</v>
      </c>
    </row>
    <row r="101" spans="1:7" x14ac:dyDescent="0.3">
      <c r="A101" t="s">
        <v>50</v>
      </c>
      <c r="B101" t="s">
        <v>118</v>
      </c>
      <c r="C101">
        <v>15</v>
      </c>
      <c r="D101">
        <v>0.22</v>
      </c>
      <c r="E101">
        <v>3.3</v>
      </c>
      <c r="F101" t="s">
        <v>104</v>
      </c>
      <c r="G101" t="s">
        <v>89</v>
      </c>
    </row>
    <row r="102" spans="1:7" x14ac:dyDescent="0.3">
      <c r="A102" t="s">
        <v>50</v>
      </c>
      <c r="B102" t="s">
        <v>122</v>
      </c>
      <c r="C102">
        <v>10</v>
      </c>
      <c r="D102">
        <v>0.12</v>
      </c>
      <c r="E102">
        <v>1.161</v>
      </c>
      <c r="F102" t="s">
        <v>104</v>
      </c>
      <c r="G102" t="s">
        <v>89</v>
      </c>
    </row>
    <row r="103" spans="1:7" x14ac:dyDescent="0.3">
      <c r="A103" t="s">
        <v>50</v>
      </c>
      <c r="B103" t="s">
        <v>123</v>
      </c>
      <c r="C103">
        <v>10</v>
      </c>
      <c r="D103">
        <v>0.65</v>
      </c>
      <c r="E103">
        <v>6.5</v>
      </c>
      <c r="F103" t="s">
        <v>104</v>
      </c>
      <c r="G103" t="s">
        <v>89</v>
      </c>
    </row>
    <row r="104" spans="1:7" x14ac:dyDescent="0.3">
      <c r="A104" t="s">
        <v>50</v>
      </c>
      <c r="B104" t="s">
        <v>111</v>
      </c>
      <c r="C104">
        <v>10</v>
      </c>
      <c r="D104">
        <v>0.1</v>
      </c>
      <c r="E104">
        <v>1</v>
      </c>
      <c r="F104" t="s">
        <v>104</v>
      </c>
      <c r="G104" t="s">
        <v>89</v>
      </c>
    </row>
    <row r="105" spans="1:7" x14ac:dyDescent="0.3">
      <c r="A105" t="s">
        <v>50</v>
      </c>
      <c r="B105" t="s">
        <v>124</v>
      </c>
      <c r="C105">
        <v>5</v>
      </c>
      <c r="D105">
        <v>1</v>
      </c>
      <c r="E105">
        <v>5</v>
      </c>
      <c r="F105" t="s">
        <v>104</v>
      </c>
      <c r="G105" t="s">
        <v>89</v>
      </c>
    </row>
    <row r="106" spans="1:7" x14ac:dyDescent="0.3">
      <c r="A106" t="s">
        <v>50</v>
      </c>
      <c r="B106" t="s">
        <v>113</v>
      </c>
      <c r="C106">
        <v>5</v>
      </c>
      <c r="D106">
        <v>0.25</v>
      </c>
      <c r="E106">
        <v>1.2330000000000001</v>
      </c>
      <c r="F106" t="s">
        <v>104</v>
      </c>
      <c r="G106" t="s">
        <v>89</v>
      </c>
    </row>
    <row r="107" spans="1:7" x14ac:dyDescent="0.3">
      <c r="A107" t="s">
        <v>50</v>
      </c>
      <c r="B107" t="s">
        <v>125</v>
      </c>
      <c r="C107">
        <v>5</v>
      </c>
      <c r="D107">
        <v>0.5</v>
      </c>
      <c r="E107">
        <v>2.5074999999999998</v>
      </c>
      <c r="F107" t="s">
        <v>104</v>
      </c>
      <c r="G107" t="s">
        <v>89</v>
      </c>
    </row>
    <row r="108" spans="1:7" x14ac:dyDescent="0.3">
      <c r="A108" t="s">
        <v>50</v>
      </c>
      <c r="B108" t="s">
        <v>126</v>
      </c>
      <c r="C108">
        <v>5</v>
      </c>
      <c r="D108">
        <v>10000</v>
      </c>
      <c r="E108">
        <v>50000</v>
      </c>
      <c r="F108" t="s">
        <v>104</v>
      </c>
      <c r="G108" t="s">
        <v>89</v>
      </c>
    </row>
    <row r="109" spans="1:7" x14ac:dyDescent="0.3">
      <c r="A109" t="s">
        <v>127</v>
      </c>
      <c r="B109" t="s">
        <v>127</v>
      </c>
      <c r="C109" t="s">
        <v>127</v>
      </c>
      <c r="D109" t="s">
        <v>127</v>
      </c>
      <c r="E109" t="s">
        <v>127</v>
      </c>
      <c r="F109" t="s">
        <v>127</v>
      </c>
      <c r="G109" t="s">
        <v>127</v>
      </c>
    </row>
    <row r="110" spans="1:7" x14ac:dyDescent="0.3">
      <c r="A110" t="s">
        <v>50</v>
      </c>
      <c r="B110" t="s">
        <v>117</v>
      </c>
      <c r="C110">
        <v>15</v>
      </c>
      <c r="D110">
        <v>1744</v>
      </c>
      <c r="E110">
        <v>26160</v>
      </c>
      <c r="F110" t="s">
        <v>104</v>
      </c>
      <c r="G110" t="s">
        <v>89</v>
      </c>
    </row>
    <row r="111" spans="1:7" x14ac:dyDescent="0.3">
      <c r="A111" t="s">
        <v>50</v>
      </c>
      <c r="B111" t="s">
        <v>105</v>
      </c>
      <c r="C111">
        <v>30</v>
      </c>
      <c r="D111">
        <v>599</v>
      </c>
      <c r="E111">
        <v>17970</v>
      </c>
      <c r="F111" t="s">
        <v>104</v>
      </c>
      <c r="G111" t="s">
        <v>89</v>
      </c>
    </row>
    <row r="112" spans="1:7" x14ac:dyDescent="0.3">
      <c r="A112" t="s">
        <v>50</v>
      </c>
      <c r="B112" t="s">
        <v>106</v>
      </c>
      <c r="C112">
        <v>30</v>
      </c>
      <c r="D112">
        <v>373</v>
      </c>
      <c r="E112">
        <v>11190</v>
      </c>
      <c r="F112" t="s">
        <v>104</v>
      </c>
      <c r="G112" t="s">
        <v>89</v>
      </c>
    </row>
    <row r="113" spans="1:7" x14ac:dyDescent="0.3">
      <c r="A113" t="s">
        <v>50</v>
      </c>
      <c r="B113" t="s">
        <v>107</v>
      </c>
      <c r="C113">
        <v>10</v>
      </c>
      <c r="D113">
        <v>2200</v>
      </c>
      <c r="E113">
        <v>22000</v>
      </c>
      <c r="F113" t="s">
        <v>104</v>
      </c>
      <c r="G113" t="s">
        <v>89</v>
      </c>
    </row>
    <row r="114" spans="1:7" x14ac:dyDescent="0.3">
      <c r="A114" t="s">
        <v>50</v>
      </c>
      <c r="B114" t="s">
        <v>108</v>
      </c>
      <c r="C114">
        <v>10</v>
      </c>
      <c r="D114">
        <v>2600</v>
      </c>
      <c r="E114">
        <v>26000</v>
      </c>
      <c r="F114" t="s">
        <v>104</v>
      </c>
      <c r="G114" t="s">
        <v>89</v>
      </c>
    </row>
    <row r="115" spans="1:7" x14ac:dyDescent="0.3">
      <c r="A115" t="s">
        <v>50</v>
      </c>
      <c r="B115" t="s">
        <v>107</v>
      </c>
      <c r="C115">
        <v>15</v>
      </c>
      <c r="D115">
        <v>2200</v>
      </c>
      <c r="E115">
        <v>33000</v>
      </c>
      <c r="F115" t="s">
        <v>104</v>
      </c>
      <c r="G115" t="s">
        <v>89</v>
      </c>
    </row>
    <row r="116" spans="1:7" x14ac:dyDescent="0.3">
      <c r="A116" t="s">
        <v>50</v>
      </c>
      <c r="B116" t="s">
        <v>109</v>
      </c>
      <c r="C116">
        <v>10</v>
      </c>
      <c r="D116">
        <v>1161</v>
      </c>
      <c r="E116">
        <v>11610</v>
      </c>
      <c r="F116" t="s">
        <v>104</v>
      </c>
      <c r="G116" t="s">
        <v>89</v>
      </c>
    </row>
    <row r="117" spans="1:7" x14ac:dyDescent="0.3">
      <c r="A117" t="s">
        <v>50</v>
      </c>
      <c r="B117" t="s">
        <v>128</v>
      </c>
      <c r="C117">
        <v>10</v>
      </c>
      <c r="D117">
        <v>6500</v>
      </c>
      <c r="E117">
        <v>65000</v>
      </c>
      <c r="F117" t="s">
        <v>104</v>
      </c>
      <c r="G117" t="s">
        <v>89</v>
      </c>
    </row>
    <row r="118" spans="1:7" x14ac:dyDescent="0.3">
      <c r="A118" t="s">
        <v>50</v>
      </c>
      <c r="B118" t="s">
        <v>111</v>
      </c>
      <c r="C118">
        <v>10</v>
      </c>
      <c r="D118">
        <v>1000</v>
      </c>
      <c r="E118">
        <v>10000</v>
      </c>
      <c r="F118" t="s">
        <v>104</v>
      </c>
      <c r="G118" t="s">
        <v>89</v>
      </c>
    </row>
    <row r="119" spans="1:7" x14ac:dyDescent="0.3">
      <c r="A119" t="s">
        <v>50</v>
      </c>
      <c r="B119" t="s">
        <v>129</v>
      </c>
      <c r="C119">
        <v>5</v>
      </c>
      <c r="D119">
        <v>10000</v>
      </c>
      <c r="E119">
        <v>50000</v>
      </c>
      <c r="F119" t="s">
        <v>104</v>
      </c>
      <c r="G119" t="s">
        <v>89</v>
      </c>
    </row>
    <row r="120" spans="1:7" x14ac:dyDescent="0.3">
      <c r="A120" t="s">
        <v>50</v>
      </c>
      <c r="B120" t="s">
        <v>113</v>
      </c>
      <c r="C120">
        <v>5</v>
      </c>
      <c r="D120">
        <v>2466</v>
      </c>
      <c r="E120">
        <v>12330</v>
      </c>
      <c r="F120" t="s">
        <v>104</v>
      </c>
      <c r="G120" t="s">
        <v>89</v>
      </c>
    </row>
    <row r="121" spans="1:7" x14ac:dyDescent="0.3">
      <c r="A121" t="s">
        <v>50</v>
      </c>
      <c r="B121" t="s">
        <v>114</v>
      </c>
      <c r="C121">
        <v>5</v>
      </c>
      <c r="D121">
        <v>5015</v>
      </c>
      <c r="E121">
        <v>25075</v>
      </c>
      <c r="F121" t="s">
        <v>104</v>
      </c>
      <c r="G121" t="s">
        <v>89</v>
      </c>
    </row>
    <row r="122" spans="1:7" x14ac:dyDescent="0.3">
      <c r="A122" t="s">
        <v>50</v>
      </c>
      <c r="B122" t="s">
        <v>130</v>
      </c>
      <c r="C122">
        <v>5</v>
      </c>
      <c r="D122">
        <v>1000</v>
      </c>
      <c r="E122">
        <v>5000</v>
      </c>
      <c r="F122" t="s">
        <v>104</v>
      </c>
      <c r="G122" t="s">
        <v>89</v>
      </c>
    </row>
    <row r="123" spans="1:7" x14ac:dyDescent="0.3">
      <c r="A123" t="s">
        <v>50</v>
      </c>
      <c r="B123" t="s">
        <v>117</v>
      </c>
      <c r="C123">
        <v>15</v>
      </c>
      <c r="D123">
        <v>0.17</v>
      </c>
      <c r="E123">
        <v>2.6160000000000001</v>
      </c>
      <c r="F123" t="s">
        <v>104</v>
      </c>
      <c r="G123" t="s">
        <v>89</v>
      </c>
    </row>
    <row r="124" spans="1:7" x14ac:dyDescent="0.3">
      <c r="A124" t="s">
        <v>50</v>
      </c>
      <c r="B124" t="s">
        <v>105</v>
      </c>
      <c r="C124">
        <v>30</v>
      </c>
      <c r="D124">
        <v>0.06</v>
      </c>
      <c r="E124">
        <v>1.7969999999999999</v>
      </c>
      <c r="F124" t="s">
        <v>104</v>
      </c>
      <c r="G124" t="s">
        <v>89</v>
      </c>
    </row>
    <row r="125" spans="1:7" x14ac:dyDescent="0.3">
      <c r="A125" t="s">
        <v>50</v>
      </c>
      <c r="B125" t="s">
        <v>106</v>
      </c>
      <c r="C125">
        <v>30</v>
      </c>
      <c r="D125">
        <v>0.04</v>
      </c>
      <c r="E125">
        <v>1.119</v>
      </c>
      <c r="F125" t="s">
        <v>104</v>
      </c>
      <c r="G125" t="s">
        <v>89</v>
      </c>
    </row>
    <row r="126" spans="1:7" x14ac:dyDescent="0.3">
      <c r="A126" t="s">
        <v>50</v>
      </c>
      <c r="B126" t="s">
        <v>107</v>
      </c>
      <c r="C126">
        <v>10</v>
      </c>
      <c r="D126">
        <v>0.22</v>
      </c>
      <c r="E126">
        <v>2.2000000000000002</v>
      </c>
      <c r="F126" t="s">
        <v>104</v>
      </c>
      <c r="G126" t="s">
        <v>89</v>
      </c>
    </row>
    <row r="127" spans="1:7" x14ac:dyDescent="0.3">
      <c r="A127" t="s">
        <v>50</v>
      </c>
      <c r="B127" t="s">
        <v>108</v>
      </c>
      <c r="C127">
        <v>10</v>
      </c>
      <c r="D127">
        <v>0.26</v>
      </c>
      <c r="E127">
        <v>2.6</v>
      </c>
      <c r="F127" t="s">
        <v>104</v>
      </c>
      <c r="G127" t="s">
        <v>89</v>
      </c>
    </row>
    <row r="128" spans="1:7" x14ac:dyDescent="0.3">
      <c r="A128" t="s">
        <v>50</v>
      </c>
      <c r="B128" t="s">
        <v>107</v>
      </c>
      <c r="C128">
        <v>15</v>
      </c>
      <c r="D128">
        <v>0.22</v>
      </c>
      <c r="E128">
        <v>3.3</v>
      </c>
      <c r="F128" t="s">
        <v>104</v>
      </c>
      <c r="G128" t="s">
        <v>89</v>
      </c>
    </row>
    <row r="129" spans="1:7" x14ac:dyDescent="0.3">
      <c r="A129" t="s">
        <v>50</v>
      </c>
      <c r="B129" t="s">
        <v>130</v>
      </c>
      <c r="C129">
        <v>10</v>
      </c>
      <c r="D129">
        <v>0.12</v>
      </c>
      <c r="E129">
        <v>1.161</v>
      </c>
      <c r="F129" t="s">
        <v>104</v>
      </c>
      <c r="G129" t="s">
        <v>89</v>
      </c>
    </row>
    <row r="130" spans="1:7" x14ac:dyDescent="0.3">
      <c r="A130" t="s">
        <v>50</v>
      </c>
      <c r="B130" t="s">
        <v>131</v>
      </c>
      <c r="C130">
        <v>10</v>
      </c>
      <c r="D130">
        <v>0.65</v>
      </c>
      <c r="E130">
        <v>6.5</v>
      </c>
      <c r="F130" t="s">
        <v>104</v>
      </c>
      <c r="G130" t="s">
        <v>89</v>
      </c>
    </row>
    <row r="131" spans="1:7" x14ac:dyDescent="0.3">
      <c r="A131" t="s">
        <v>50</v>
      </c>
      <c r="B131" t="s">
        <v>111</v>
      </c>
      <c r="C131">
        <v>10</v>
      </c>
      <c r="D131">
        <v>0.1</v>
      </c>
      <c r="E131">
        <v>1</v>
      </c>
      <c r="F131" t="s">
        <v>104</v>
      </c>
      <c r="G131" t="s">
        <v>89</v>
      </c>
    </row>
    <row r="132" spans="1:7" x14ac:dyDescent="0.3">
      <c r="A132" t="s">
        <v>50</v>
      </c>
      <c r="B132" t="s">
        <v>129</v>
      </c>
      <c r="C132">
        <v>5</v>
      </c>
      <c r="D132">
        <v>1</v>
      </c>
      <c r="E132">
        <v>5</v>
      </c>
      <c r="F132" t="s">
        <v>104</v>
      </c>
      <c r="G132" t="s">
        <v>89</v>
      </c>
    </row>
    <row r="133" spans="1:7" x14ac:dyDescent="0.3">
      <c r="A133" t="s">
        <v>50</v>
      </c>
      <c r="B133" t="s">
        <v>113</v>
      </c>
      <c r="C133">
        <v>5</v>
      </c>
      <c r="D133">
        <v>0.25</v>
      </c>
      <c r="E133">
        <v>1.2330000000000001</v>
      </c>
      <c r="F133" t="s">
        <v>104</v>
      </c>
      <c r="G133" t="s">
        <v>89</v>
      </c>
    </row>
    <row r="134" spans="1:7" x14ac:dyDescent="0.3">
      <c r="A134" t="s">
        <v>50</v>
      </c>
      <c r="B134" t="s">
        <v>114</v>
      </c>
      <c r="C134">
        <v>5</v>
      </c>
      <c r="D134">
        <v>0.5</v>
      </c>
      <c r="E134">
        <v>2.5074999999999998</v>
      </c>
      <c r="F134" t="s">
        <v>104</v>
      </c>
      <c r="G134" t="s">
        <v>89</v>
      </c>
    </row>
    <row r="135" spans="1:7" x14ac:dyDescent="0.3">
      <c r="A135" t="s">
        <v>50</v>
      </c>
      <c r="B135" t="s">
        <v>130</v>
      </c>
      <c r="C135">
        <v>5</v>
      </c>
      <c r="D135">
        <v>10000</v>
      </c>
      <c r="E135">
        <v>50000</v>
      </c>
      <c r="F135" t="s">
        <v>104</v>
      </c>
      <c r="G135" t="s">
        <v>89</v>
      </c>
    </row>
    <row r="136" spans="1:7" x14ac:dyDescent="0.3">
      <c r="A136" t="s">
        <v>132</v>
      </c>
      <c r="B136" t="s">
        <v>132</v>
      </c>
      <c r="C136" t="s">
        <v>132</v>
      </c>
      <c r="D136" t="s">
        <v>132</v>
      </c>
      <c r="E136" t="s">
        <v>132</v>
      </c>
      <c r="F136" t="s">
        <v>132</v>
      </c>
      <c r="G136" t="s">
        <v>132</v>
      </c>
    </row>
    <row r="137" spans="1:7" x14ac:dyDescent="0.3">
      <c r="A137" t="s">
        <v>50</v>
      </c>
      <c r="B137" t="s">
        <v>117</v>
      </c>
      <c r="C137">
        <v>15</v>
      </c>
      <c r="D137">
        <v>0.17</v>
      </c>
      <c r="E137">
        <v>2.6160000000000001</v>
      </c>
      <c r="F137" t="s">
        <v>133</v>
      </c>
      <c r="G137" t="s">
        <v>89</v>
      </c>
    </row>
    <row r="138" spans="1:7" x14ac:dyDescent="0.3">
      <c r="A138" t="s">
        <v>50</v>
      </c>
      <c r="B138" t="s">
        <v>118</v>
      </c>
      <c r="C138">
        <v>30</v>
      </c>
      <c r="D138">
        <v>0.06</v>
      </c>
      <c r="E138">
        <v>1.7969999999999999</v>
      </c>
      <c r="F138" t="s">
        <v>133</v>
      </c>
      <c r="G138" t="s">
        <v>89</v>
      </c>
    </row>
    <row r="139" spans="1:7" x14ac:dyDescent="0.3">
      <c r="A139" t="s">
        <v>50</v>
      </c>
      <c r="B139" t="s">
        <v>119</v>
      </c>
      <c r="C139">
        <v>30</v>
      </c>
      <c r="D139">
        <v>0.04</v>
      </c>
      <c r="E139">
        <v>1.119</v>
      </c>
      <c r="F139" t="s">
        <v>133</v>
      </c>
      <c r="G139" t="s">
        <v>89</v>
      </c>
    </row>
    <row r="140" spans="1:7" x14ac:dyDescent="0.3">
      <c r="A140" t="s">
        <v>50</v>
      </c>
      <c r="B140" t="s">
        <v>120</v>
      </c>
      <c r="C140">
        <v>10</v>
      </c>
      <c r="D140">
        <v>0.22</v>
      </c>
      <c r="E140">
        <v>2.2000000000000002</v>
      </c>
      <c r="F140" t="s">
        <v>133</v>
      </c>
      <c r="G140" t="s">
        <v>89</v>
      </c>
    </row>
    <row r="141" spans="1:7" x14ac:dyDescent="0.3">
      <c r="A141" t="s">
        <v>50</v>
      </c>
      <c r="B141" t="s">
        <v>121</v>
      </c>
      <c r="C141">
        <v>10</v>
      </c>
      <c r="D141">
        <v>0.26</v>
      </c>
      <c r="E141">
        <v>2.6</v>
      </c>
      <c r="F141" t="s">
        <v>133</v>
      </c>
      <c r="G141" t="s">
        <v>89</v>
      </c>
    </row>
    <row r="142" spans="1:7" x14ac:dyDescent="0.3">
      <c r="A142" t="s">
        <v>50</v>
      </c>
      <c r="B142" t="s">
        <v>118</v>
      </c>
      <c r="C142">
        <v>15</v>
      </c>
      <c r="D142">
        <v>0.22</v>
      </c>
      <c r="E142">
        <v>3.3</v>
      </c>
      <c r="F142" t="s">
        <v>133</v>
      </c>
      <c r="G142" t="s">
        <v>89</v>
      </c>
    </row>
    <row r="143" spans="1:7" x14ac:dyDescent="0.3">
      <c r="A143" t="s">
        <v>50</v>
      </c>
      <c r="B143" t="s">
        <v>122</v>
      </c>
      <c r="C143">
        <v>10</v>
      </c>
      <c r="D143">
        <v>0.12</v>
      </c>
      <c r="E143">
        <v>1.161</v>
      </c>
      <c r="F143" t="s">
        <v>133</v>
      </c>
      <c r="G143" t="s">
        <v>89</v>
      </c>
    </row>
    <row r="144" spans="1:7" x14ac:dyDescent="0.3">
      <c r="A144" t="s">
        <v>50</v>
      </c>
      <c r="B144" t="s">
        <v>134</v>
      </c>
      <c r="C144">
        <v>10</v>
      </c>
      <c r="D144">
        <v>0.65</v>
      </c>
      <c r="E144">
        <v>6.5</v>
      </c>
      <c r="F144" t="s">
        <v>133</v>
      </c>
      <c r="G144" t="s">
        <v>89</v>
      </c>
    </row>
    <row r="145" spans="1:7" x14ac:dyDescent="0.3">
      <c r="A145" t="s">
        <v>50</v>
      </c>
      <c r="B145" t="s">
        <v>111</v>
      </c>
      <c r="C145">
        <v>10</v>
      </c>
      <c r="D145">
        <v>0.1</v>
      </c>
      <c r="E145">
        <v>1</v>
      </c>
      <c r="F145" t="s">
        <v>133</v>
      </c>
      <c r="G145" t="s">
        <v>89</v>
      </c>
    </row>
    <row r="146" spans="1:7" x14ac:dyDescent="0.3">
      <c r="A146" t="s">
        <v>50</v>
      </c>
      <c r="B146" t="s">
        <v>135</v>
      </c>
      <c r="C146">
        <v>5</v>
      </c>
      <c r="D146">
        <v>1</v>
      </c>
      <c r="E146">
        <v>5</v>
      </c>
      <c r="F146" t="s">
        <v>133</v>
      </c>
      <c r="G146" t="s">
        <v>89</v>
      </c>
    </row>
    <row r="147" spans="1:7" x14ac:dyDescent="0.3">
      <c r="A147" t="s">
        <v>50</v>
      </c>
      <c r="B147" t="s">
        <v>136</v>
      </c>
      <c r="C147">
        <v>5</v>
      </c>
      <c r="D147">
        <v>0.25</v>
      </c>
      <c r="E147">
        <v>1.2330000000000001</v>
      </c>
      <c r="F147" t="s">
        <v>133</v>
      </c>
      <c r="G147" t="s">
        <v>89</v>
      </c>
    </row>
    <row r="148" spans="1:7" x14ac:dyDescent="0.3">
      <c r="A148" t="s">
        <v>50</v>
      </c>
      <c r="B148" t="s">
        <v>125</v>
      </c>
      <c r="C148">
        <v>5</v>
      </c>
      <c r="D148">
        <v>0.5</v>
      </c>
      <c r="E148">
        <v>2.5074999999999998</v>
      </c>
      <c r="F148" t="s">
        <v>133</v>
      </c>
      <c r="G148" t="s">
        <v>89</v>
      </c>
    </row>
    <row r="149" spans="1:7" x14ac:dyDescent="0.3">
      <c r="A149" t="s">
        <v>50</v>
      </c>
      <c r="B149" t="s">
        <v>137</v>
      </c>
      <c r="C149">
        <v>5</v>
      </c>
      <c r="D149">
        <v>10000</v>
      </c>
      <c r="E149">
        <v>50000</v>
      </c>
      <c r="F149" t="s">
        <v>133</v>
      </c>
      <c r="G149" t="s">
        <v>89</v>
      </c>
    </row>
    <row r="150" spans="1:7" x14ac:dyDescent="0.3">
      <c r="A150" t="s">
        <v>50</v>
      </c>
      <c r="B150" t="s">
        <v>117</v>
      </c>
      <c r="C150">
        <v>15</v>
      </c>
      <c r="D150">
        <v>0.17</v>
      </c>
      <c r="E150">
        <v>2.6160000000000001</v>
      </c>
      <c r="F150" t="s">
        <v>104</v>
      </c>
      <c r="G150" t="s">
        <v>89</v>
      </c>
    </row>
    <row r="151" spans="1:7" x14ac:dyDescent="0.3">
      <c r="A151" t="s">
        <v>50</v>
      </c>
      <c r="B151" t="s">
        <v>138</v>
      </c>
      <c r="C151">
        <v>30</v>
      </c>
      <c r="D151">
        <v>0.06</v>
      </c>
      <c r="E151">
        <v>1.7969999999999999</v>
      </c>
      <c r="F151" t="s">
        <v>104</v>
      </c>
      <c r="G151" t="s">
        <v>89</v>
      </c>
    </row>
    <row r="152" spans="1:7" x14ac:dyDescent="0.3">
      <c r="A152" t="s">
        <v>50</v>
      </c>
      <c r="B152" t="s">
        <v>106</v>
      </c>
      <c r="C152">
        <v>30</v>
      </c>
      <c r="D152">
        <v>0.04</v>
      </c>
      <c r="E152">
        <v>1.119</v>
      </c>
      <c r="F152" t="s">
        <v>104</v>
      </c>
      <c r="G152" t="s">
        <v>89</v>
      </c>
    </row>
    <row r="153" spans="1:7" x14ac:dyDescent="0.3">
      <c r="A153" t="s">
        <v>50</v>
      </c>
      <c r="B153" t="s">
        <v>107</v>
      </c>
      <c r="C153">
        <v>10</v>
      </c>
      <c r="D153">
        <v>0.22</v>
      </c>
      <c r="E153">
        <v>2.2000000000000002</v>
      </c>
      <c r="F153" t="s">
        <v>104</v>
      </c>
      <c r="G153" t="s">
        <v>89</v>
      </c>
    </row>
    <row r="154" spans="1:7" x14ac:dyDescent="0.3">
      <c r="A154" t="s">
        <v>50</v>
      </c>
      <c r="B154" t="s">
        <v>108</v>
      </c>
      <c r="C154">
        <v>10</v>
      </c>
      <c r="D154">
        <v>0.26</v>
      </c>
      <c r="E154">
        <v>2.6</v>
      </c>
      <c r="F154" t="s">
        <v>104</v>
      </c>
      <c r="G154" t="s">
        <v>89</v>
      </c>
    </row>
    <row r="155" spans="1:7" x14ac:dyDescent="0.3">
      <c r="A155" t="s">
        <v>50</v>
      </c>
      <c r="B155" t="s">
        <v>107</v>
      </c>
      <c r="C155">
        <v>15</v>
      </c>
      <c r="D155">
        <v>0.22</v>
      </c>
      <c r="E155">
        <v>3.3</v>
      </c>
      <c r="F155" t="s">
        <v>104</v>
      </c>
      <c r="G155" t="s">
        <v>89</v>
      </c>
    </row>
    <row r="156" spans="1:7" x14ac:dyDescent="0.3">
      <c r="A156" t="s">
        <v>50</v>
      </c>
      <c r="B156" t="s">
        <v>109</v>
      </c>
      <c r="C156">
        <v>10</v>
      </c>
      <c r="D156">
        <v>0.12</v>
      </c>
      <c r="E156">
        <v>1.161</v>
      </c>
      <c r="F156" t="s">
        <v>104</v>
      </c>
      <c r="G156" t="s">
        <v>89</v>
      </c>
    </row>
    <row r="157" spans="1:7" x14ac:dyDescent="0.3">
      <c r="A157" t="s">
        <v>50</v>
      </c>
      <c r="B157" t="s">
        <v>134</v>
      </c>
      <c r="C157">
        <v>10</v>
      </c>
      <c r="D157">
        <v>0.65</v>
      </c>
      <c r="E157">
        <v>6.5</v>
      </c>
      <c r="F157" t="s">
        <v>104</v>
      </c>
      <c r="G157" t="s">
        <v>89</v>
      </c>
    </row>
    <row r="158" spans="1:7" x14ac:dyDescent="0.3">
      <c r="A158" t="s">
        <v>50</v>
      </c>
      <c r="B158" t="s">
        <v>111</v>
      </c>
      <c r="C158">
        <v>10</v>
      </c>
      <c r="D158">
        <v>0.1</v>
      </c>
      <c r="E158">
        <v>1</v>
      </c>
      <c r="F158" t="s">
        <v>104</v>
      </c>
      <c r="G158" t="s">
        <v>89</v>
      </c>
    </row>
    <row r="159" spans="1:7" x14ac:dyDescent="0.3">
      <c r="A159" t="s">
        <v>50</v>
      </c>
      <c r="B159" t="s">
        <v>135</v>
      </c>
      <c r="C159">
        <v>5</v>
      </c>
      <c r="D159">
        <v>1</v>
      </c>
      <c r="E159">
        <v>5</v>
      </c>
      <c r="F159" t="s">
        <v>104</v>
      </c>
      <c r="G159" t="s">
        <v>89</v>
      </c>
    </row>
    <row r="160" spans="1:7" x14ac:dyDescent="0.3">
      <c r="A160" t="s">
        <v>50</v>
      </c>
      <c r="B160" t="s">
        <v>136</v>
      </c>
      <c r="C160">
        <v>5</v>
      </c>
      <c r="D160">
        <v>0.25</v>
      </c>
      <c r="E160">
        <v>1.2330000000000001</v>
      </c>
      <c r="F160" t="s">
        <v>104</v>
      </c>
      <c r="G160" t="s">
        <v>89</v>
      </c>
    </row>
    <row r="161" spans="1:7" x14ac:dyDescent="0.3">
      <c r="A161" t="s">
        <v>50</v>
      </c>
      <c r="B161" t="s">
        <v>114</v>
      </c>
      <c r="C161">
        <v>5</v>
      </c>
      <c r="D161">
        <v>0.5</v>
      </c>
      <c r="E161">
        <v>2.5074999999999998</v>
      </c>
      <c r="F161" t="s">
        <v>104</v>
      </c>
      <c r="G161" t="s">
        <v>89</v>
      </c>
    </row>
    <row r="162" spans="1:7" x14ac:dyDescent="0.3">
      <c r="A162" t="s">
        <v>50</v>
      </c>
      <c r="B162" t="s">
        <v>137</v>
      </c>
      <c r="C162">
        <v>5</v>
      </c>
      <c r="D162">
        <v>10000</v>
      </c>
      <c r="E162">
        <v>50000</v>
      </c>
      <c r="F162" t="s">
        <v>104</v>
      </c>
      <c r="G162" t="s">
        <v>89</v>
      </c>
    </row>
    <row r="163" spans="1:7" x14ac:dyDescent="0.3">
      <c r="A163" t="s">
        <v>139</v>
      </c>
      <c r="B163" t="s">
        <v>139</v>
      </c>
      <c r="C163" t="s">
        <v>139</v>
      </c>
      <c r="D163" t="s">
        <v>139</v>
      </c>
      <c r="E163" t="s">
        <v>139</v>
      </c>
      <c r="F163" t="s">
        <v>139</v>
      </c>
      <c r="G163" t="s">
        <v>139</v>
      </c>
    </row>
    <row r="164" spans="1:7" x14ac:dyDescent="0.3">
      <c r="A164" t="s">
        <v>50</v>
      </c>
      <c r="B164" t="s">
        <v>117</v>
      </c>
      <c r="C164">
        <v>15</v>
      </c>
      <c r="D164">
        <v>0.17</v>
      </c>
      <c r="E164">
        <v>2.6160000000000001</v>
      </c>
      <c r="F164" t="s">
        <v>140</v>
      </c>
      <c r="G164" t="s">
        <v>89</v>
      </c>
    </row>
    <row r="165" spans="1:7" x14ac:dyDescent="0.3">
      <c r="A165" t="s">
        <v>50</v>
      </c>
      <c r="B165" t="s">
        <v>138</v>
      </c>
      <c r="C165">
        <v>30</v>
      </c>
      <c r="D165">
        <v>0.06</v>
      </c>
      <c r="E165">
        <v>1.7969999999999999</v>
      </c>
      <c r="F165" t="s">
        <v>140</v>
      </c>
      <c r="G165" t="s">
        <v>89</v>
      </c>
    </row>
    <row r="166" spans="1:7" x14ac:dyDescent="0.3">
      <c r="A166" t="s">
        <v>50</v>
      </c>
      <c r="B166" t="s">
        <v>106</v>
      </c>
      <c r="C166">
        <v>30</v>
      </c>
      <c r="D166">
        <v>0.04</v>
      </c>
      <c r="E166">
        <v>1.119</v>
      </c>
      <c r="F166" t="s">
        <v>140</v>
      </c>
      <c r="G166" t="s">
        <v>89</v>
      </c>
    </row>
    <row r="167" spans="1:7" x14ac:dyDescent="0.3">
      <c r="A167" t="s">
        <v>50</v>
      </c>
      <c r="B167" t="s">
        <v>107</v>
      </c>
      <c r="C167">
        <v>10</v>
      </c>
      <c r="D167">
        <v>0.22</v>
      </c>
      <c r="E167">
        <v>2.2000000000000002</v>
      </c>
      <c r="F167" t="s">
        <v>140</v>
      </c>
      <c r="G167" t="s">
        <v>89</v>
      </c>
    </row>
    <row r="168" spans="1:7" x14ac:dyDescent="0.3">
      <c r="A168" t="s">
        <v>50</v>
      </c>
      <c r="B168" t="s">
        <v>108</v>
      </c>
      <c r="C168">
        <v>10</v>
      </c>
      <c r="D168">
        <v>0.26</v>
      </c>
      <c r="E168">
        <v>2.6</v>
      </c>
      <c r="F168" t="s">
        <v>140</v>
      </c>
      <c r="G168" t="s">
        <v>89</v>
      </c>
    </row>
    <row r="169" spans="1:7" x14ac:dyDescent="0.3">
      <c r="A169" t="s">
        <v>50</v>
      </c>
      <c r="B169" t="s">
        <v>107</v>
      </c>
      <c r="C169">
        <v>15</v>
      </c>
      <c r="D169">
        <v>0.22</v>
      </c>
      <c r="E169">
        <v>3.3</v>
      </c>
      <c r="F169" t="s">
        <v>140</v>
      </c>
      <c r="G169" t="s">
        <v>89</v>
      </c>
    </row>
    <row r="170" spans="1:7" x14ac:dyDescent="0.3">
      <c r="A170" t="s">
        <v>50</v>
      </c>
      <c r="B170" t="s">
        <v>141</v>
      </c>
      <c r="C170">
        <v>10</v>
      </c>
      <c r="D170">
        <v>0.12</v>
      </c>
      <c r="E170">
        <v>1.161</v>
      </c>
      <c r="F170" t="s">
        <v>140</v>
      </c>
      <c r="G170" t="s">
        <v>89</v>
      </c>
    </row>
    <row r="171" spans="1:7" x14ac:dyDescent="0.3">
      <c r="A171" t="s">
        <v>50</v>
      </c>
      <c r="B171" t="s">
        <v>134</v>
      </c>
      <c r="C171">
        <v>10</v>
      </c>
      <c r="D171">
        <v>0.65</v>
      </c>
      <c r="E171">
        <v>6.5</v>
      </c>
      <c r="F171" t="s">
        <v>140</v>
      </c>
      <c r="G171" t="s">
        <v>89</v>
      </c>
    </row>
    <row r="172" spans="1:7" x14ac:dyDescent="0.3">
      <c r="A172" t="s">
        <v>50</v>
      </c>
      <c r="B172" t="s">
        <v>111</v>
      </c>
      <c r="C172">
        <v>10</v>
      </c>
      <c r="D172">
        <v>0.1</v>
      </c>
      <c r="E172">
        <v>1</v>
      </c>
      <c r="F172" t="s">
        <v>140</v>
      </c>
      <c r="G172" t="s">
        <v>89</v>
      </c>
    </row>
    <row r="173" spans="1:7" x14ac:dyDescent="0.3">
      <c r="A173" t="s">
        <v>50</v>
      </c>
      <c r="B173" t="s">
        <v>135</v>
      </c>
      <c r="C173">
        <v>5</v>
      </c>
      <c r="D173">
        <v>1</v>
      </c>
      <c r="E173">
        <v>5</v>
      </c>
      <c r="F173" t="s">
        <v>140</v>
      </c>
      <c r="G173" t="s">
        <v>89</v>
      </c>
    </row>
    <row r="174" spans="1:7" x14ac:dyDescent="0.3">
      <c r="A174" t="s">
        <v>50</v>
      </c>
      <c r="B174" t="s">
        <v>136</v>
      </c>
      <c r="C174">
        <v>5</v>
      </c>
      <c r="D174">
        <v>0.25</v>
      </c>
      <c r="E174">
        <v>1.2330000000000001</v>
      </c>
      <c r="F174" t="s">
        <v>140</v>
      </c>
      <c r="G174" t="s">
        <v>89</v>
      </c>
    </row>
    <row r="175" spans="1:7" x14ac:dyDescent="0.3">
      <c r="A175" t="s">
        <v>50</v>
      </c>
      <c r="B175" t="s">
        <v>114</v>
      </c>
      <c r="C175">
        <v>5</v>
      </c>
      <c r="D175">
        <v>0.5</v>
      </c>
      <c r="E175">
        <v>2.5074999999999998</v>
      </c>
      <c r="F175" t="s">
        <v>140</v>
      </c>
      <c r="G175" t="s">
        <v>89</v>
      </c>
    </row>
    <row r="176" spans="1:7" x14ac:dyDescent="0.3">
      <c r="A176" t="s">
        <v>50</v>
      </c>
      <c r="B176" t="s">
        <v>137</v>
      </c>
      <c r="C176">
        <v>5</v>
      </c>
      <c r="D176">
        <v>10000</v>
      </c>
      <c r="E176">
        <v>50000</v>
      </c>
      <c r="F176" t="s">
        <v>140</v>
      </c>
      <c r="G176" t="s">
        <v>89</v>
      </c>
    </row>
    <row r="177" spans="1:7" x14ac:dyDescent="0.3">
      <c r="A177" t="s">
        <v>50</v>
      </c>
      <c r="B177" t="s">
        <v>117</v>
      </c>
      <c r="C177">
        <v>15</v>
      </c>
      <c r="D177">
        <v>0.17</v>
      </c>
      <c r="E177">
        <v>2.6160000000000001</v>
      </c>
      <c r="F177" t="s">
        <v>140</v>
      </c>
      <c r="G177" t="s">
        <v>89</v>
      </c>
    </row>
    <row r="178" spans="1:7" x14ac:dyDescent="0.3">
      <c r="A178" t="s">
        <v>50</v>
      </c>
      <c r="B178" t="s">
        <v>138</v>
      </c>
      <c r="C178">
        <v>30</v>
      </c>
      <c r="D178">
        <v>0.06</v>
      </c>
      <c r="E178">
        <v>1.7969999999999999</v>
      </c>
      <c r="F178" t="s">
        <v>140</v>
      </c>
      <c r="G178" t="s">
        <v>89</v>
      </c>
    </row>
    <row r="179" spans="1:7" x14ac:dyDescent="0.3">
      <c r="A179" t="s">
        <v>50</v>
      </c>
      <c r="B179" t="s">
        <v>106</v>
      </c>
      <c r="C179">
        <v>30</v>
      </c>
      <c r="D179">
        <v>0.04</v>
      </c>
      <c r="E179">
        <v>1.119</v>
      </c>
      <c r="F179" t="s">
        <v>140</v>
      </c>
      <c r="G179" t="s">
        <v>89</v>
      </c>
    </row>
    <row r="180" spans="1:7" x14ac:dyDescent="0.3">
      <c r="A180" t="s">
        <v>50</v>
      </c>
      <c r="B180" t="s">
        <v>142</v>
      </c>
      <c r="C180">
        <v>10</v>
      </c>
      <c r="D180">
        <v>0.22</v>
      </c>
      <c r="E180">
        <v>2.2000000000000002</v>
      </c>
      <c r="F180" t="s">
        <v>140</v>
      </c>
      <c r="G180" t="s">
        <v>89</v>
      </c>
    </row>
    <row r="181" spans="1:7" x14ac:dyDescent="0.3">
      <c r="A181" t="s">
        <v>50</v>
      </c>
      <c r="B181" t="s">
        <v>108</v>
      </c>
      <c r="C181">
        <v>10</v>
      </c>
      <c r="D181">
        <v>0.26</v>
      </c>
      <c r="E181">
        <v>2.6</v>
      </c>
      <c r="F181" t="s">
        <v>140</v>
      </c>
      <c r="G181" t="s">
        <v>89</v>
      </c>
    </row>
    <row r="182" spans="1:7" x14ac:dyDescent="0.3">
      <c r="A182" t="s">
        <v>50</v>
      </c>
      <c r="B182" t="s">
        <v>143</v>
      </c>
      <c r="C182">
        <v>15</v>
      </c>
      <c r="D182">
        <v>0.22</v>
      </c>
      <c r="E182">
        <v>3.3</v>
      </c>
      <c r="F182" t="s">
        <v>140</v>
      </c>
      <c r="G182" t="s">
        <v>89</v>
      </c>
    </row>
    <row r="183" spans="1:7" x14ac:dyDescent="0.3">
      <c r="A183" t="s">
        <v>50</v>
      </c>
      <c r="B183" t="s">
        <v>144</v>
      </c>
      <c r="C183">
        <v>10</v>
      </c>
      <c r="D183">
        <v>0.12</v>
      </c>
      <c r="E183">
        <v>1.161</v>
      </c>
      <c r="F183" t="s">
        <v>140</v>
      </c>
      <c r="G183" t="s">
        <v>89</v>
      </c>
    </row>
    <row r="184" spans="1:7" x14ac:dyDescent="0.3">
      <c r="A184" t="s">
        <v>50</v>
      </c>
      <c r="B184" t="s">
        <v>134</v>
      </c>
      <c r="C184">
        <v>10</v>
      </c>
      <c r="D184">
        <v>0.65</v>
      </c>
      <c r="E184">
        <v>6.5</v>
      </c>
      <c r="F184" t="s">
        <v>140</v>
      </c>
      <c r="G184" t="s">
        <v>89</v>
      </c>
    </row>
    <row r="185" spans="1:7" x14ac:dyDescent="0.3">
      <c r="A185" t="s">
        <v>50</v>
      </c>
      <c r="B185" t="s">
        <v>111</v>
      </c>
      <c r="C185">
        <v>10</v>
      </c>
      <c r="D185">
        <v>0.1</v>
      </c>
      <c r="E185">
        <v>1</v>
      </c>
      <c r="F185" t="s">
        <v>140</v>
      </c>
      <c r="G185" t="s">
        <v>89</v>
      </c>
    </row>
    <row r="186" spans="1:7" x14ac:dyDescent="0.3">
      <c r="A186" t="s">
        <v>50</v>
      </c>
      <c r="B186" t="s">
        <v>135</v>
      </c>
      <c r="C186">
        <v>5</v>
      </c>
      <c r="D186">
        <v>1</v>
      </c>
      <c r="E186">
        <v>5</v>
      </c>
      <c r="F186" t="s">
        <v>140</v>
      </c>
      <c r="G186" t="s">
        <v>89</v>
      </c>
    </row>
    <row r="187" spans="1:7" x14ac:dyDescent="0.3">
      <c r="A187" t="s">
        <v>50</v>
      </c>
      <c r="B187" t="s">
        <v>136</v>
      </c>
      <c r="C187">
        <v>5</v>
      </c>
      <c r="D187">
        <v>0.25</v>
      </c>
      <c r="E187">
        <v>1.2330000000000001</v>
      </c>
      <c r="F187" t="s">
        <v>140</v>
      </c>
      <c r="G187" t="s">
        <v>89</v>
      </c>
    </row>
    <row r="188" spans="1:7" x14ac:dyDescent="0.3">
      <c r="A188" t="s">
        <v>50</v>
      </c>
      <c r="B188" t="s">
        <v>114</v>
      </c>
      <c r="C188">
        <v>5</v>
      </c>
      <c r="D188">
        <v>0.5</v>
      </c>
      <c r="E188">
        <v>2.5074999999999998</v>
      </c>
      <c r="F188" t="s">
        <v>140</v>
      </c>
      <c r="G188" t="s">
        <v>89</v>
      </c>
    </row>
    <row r="189" spans="1:7" x14ac:dyDescent="0.3">
      <c r="A189" t="s">
        <v>50</v>
      </c>
      <c r="B189" t="s">
        <v>137</v>
      </c>
      <c r="C189">
        <v>5</v>
      </c>
      <c r="D189">
        <v>10000</v>
      </c>
      <c r="E189">
        <v>50000</v>
      </c>
      <c r="F189" t="s">
        <v>140</v>
      </c>
      <c r="G189" t="s">
        <v>89</v>
      </c>
    </row>
    <row r="190" spans="1:7" x14ac:dyDescent="0.3">
      <c r="A190" t="s">
        <v>145</v>
      </c>
      <c r="B190" t="s">
        <v>145</v>
      </c>
      <c r="C190" t="s">
        <v>145</v>
      </c>
      <c r="D190" t="s">
        <v>145</v>
      </c>
      <c r="E190" t="s">
        <v>145</v>
      </c>
      <c r="F190" t="s">
        <v>145</v>
      </c>
      <c r="G190" t="s">
        <v>145</v>
      </c>
    </row>
    <row r="191" spans="1:7" x14ac:dyDescent="0.3">
      <c r="A191" t="s">
        <v>50</v>
      </c>
      <c r="B191" t="s">
        <v>117</v>
      </c>
      <c r="C191">
        <v>15</v>
      </c>
      <c r="D191">
        <v>0.17</v>
      </c>
      <c r="E191">
        <v>2.6160000000000001</v>
      </c>
      <c r="F191" t="s">
        <v>104</v>
      </c>
      <c r="G191" t="s">
        <v>89</v>
      </c>
    </row>
    <row r="192" spans="1:7" x14ac:dyDescent="0.3">
      <c r="A192" t="s">
        <v>50</v>
      </c>
      <c r="B192" t="s">
        <v>138</v>
      </c>
      <c r="C192">
        <v>30</v>
      </c>
      <c r="D192">
        <v>0.06</v>
      </c>
      <c r="E192">
        <v>1.7969999999999999</v>
      </c>
      <c r="F192" t="s">
        <v>104</v>
      </c>
      <c r="G192" t="s">
        <v>89</v>
      </c>
    </row>
    <row r="193" spans="1:7" x14ac:dyDescent="0.3">
      <c r="A193" t="s">
        <v>50</v>
      </c>
      <c r="B193" t="s">
        <v>106</v>
      </c>
      <c r="C193">
        <v>30</v>
      </c>
      <c r="D193">
        <v>0.04</v>
      </c>
      <c r="E193">
        <v>1.119</v>
      </c>
      <c r="F193" t="s">
        <v>104</v>
      </c>
      <c r="G193" t="s">
        <v>89</v>
      </c>
    </row>
    <row r="194" spans="1:7" x14ac:dyDescent="0.3">
      <c r="A194" t="s">
        <v>50</v>
      </c>
      <c r="B194" t="s">
        <v>142</v>
      </c>
      <c r="C194">
        <v>10</v>
      </c>
      <c r="D194">
        <v>0.22</v>
      </c>
      <c r="E194">
        <v>2.2000000000000002</v>
      </c>
      <c r="F194" t="s">
        <v>104</v>
      </c>
      <c r="G194" t="s">
        <v>89</v>
      </c>
    </row>
    <row r="195" spans="1:7" x14ac:dyDescent="0.3">
      <c r="A195" t="s">
        <v>50</v>
      </c>
      <c r="B195" t="s">
        <v>108</v>
      </c>
      <c r="C195">
        <v>10</v>
      </c>
      <c r="D195">
        <v>0.26</v>
      </c>
      <c r="E195">
        <v>2.6</v>
      </c>
      <c r="F195" t="s">
        <v>104</v>
      </c>
      <c r="G195" t="s">
        <v>89</v>
      </c>
    </row>
    <row r="196" spans="1:7" x14ac:dyDescent="0.3">
      <c r="A196" t="s">
        <v>50</v>
      </c>
      <c r="B196" t="s">
        <v>143</v>
      </c>
      <c r="C196">
        <v>15</v>
      </c>
      <c r="D196">
        <v>0.22</v>
      </c>
      <c r="E196">
        <v>3.3</v>
      </c>
      <c r="F196" t="s">
        <v>104</v>
      </c>
      <c r="G196" t="s">
        <v>89</v>
      </c>
    </row>
    <row r="197" spans="1:7" x14ac:dyDescent="0.3">
      <c r="A197" t="s">
        <v>50</v>
      </c>
      <c r="B197" t="s">
        <v>144</v>
      </c>
      <c r="C197">
        <v>10</v>
      </c>
      <c r="D197">
        <v>0.12</v>
      </c>
      <c r="E197">
        <v>1.161</v>
      </c>
      <c r="F197" t="s">
        <v>104</v>
      </c>
      <c r="G197" t="s">
        <v>89</v>
      </c>
    </row>
    <row r="198" spans="1:7" x14ac:dyDescent="0.3">
      <c r="A198" t="s">
        <v>50</v>
      </c>
      <c r="B198" t="s">
        <v>146</v>
      </c>
      <c r="C198">
        <v>10</v>
      </c>
      <c r="D198">
        <v>0.65</v>
      </c>
      <c r="E198">
        <v>6.5</v>
      </c>
      <c r="F198" t="s">
        <v>104</v>
      </c>
      <c r="G198" t="s">
        <v>89</v>
      </c>
    </row>
    <row r="199" spans="1:7" x14ac:dyDescent="0.3">
      <c r="A199" t="s">
        <v>50</v>
      </c>
      <c r="B199" t="s">
        <v>111</v>
      </c>
      <c r="C199">
        <v>10</v>
      </c>
      <c r="D199">
        <v>0.1</v>
      </c>
      <c r="E199">
        <v>1</v>
      </c>
      <c r="F199" t="s">
        <v>104</v>
      </c>
      <c r="G199" t="s">
        <v>89</v>
      </c>
    </row>
    <row r="200" spans="1:7" x14ac:dyDescent="0.3">
      <c r="A200" t="s">
        <v>50</v>
      </c>
      <c r="B200" t="s">
        <v>135</v>
      </c>
      <c r="C200">
        <v>5</v>
      </c>
      <c r="D200">
        <v>1</v>
      </c>
      <c r="E200">
        <v>5</v>
      </c>
      <c r="F200" t="s">
        <v>104</v>
      </c>
      <c r="G200" t="s">
        <v>89</v>
      </c>
    </row>
    <row r="201" spans="1:7" x14ac:dyDescent="0.3">
      <c r="A201" t="s">
        <v>50</v>
      </c>
      <c r="B201" t="s">
        <v>136</v>
      </c>
      <c r="C201">
        <v>5</v>
      </c>
      <c r="D201">
        <v>0.25</v>
      </c>
      <c r="E201">
        <v>1.2330000000000001</v>
      </c>
      <c r="F201" t="s">
        <v>104</v>
      </c>
      <c r="G201" t="s">
        <v>89</v>
      </c>
    </row>
    <row r="202" spans="1:7" x14ac:dyDescent="0.3">
      <c r="A202" t="s">
        <v>50</v>
      </c>
      <c r="B202" t="s">
        <v>114</v>
      </c>
      <c r="C202">
        <v>5</v>
      </c>
      <c r="D202">
        <v>0.5</v>
      </c>
      <c r="E202">
        <v>2.5074999999999998</v>
      </c>
      <c r="F202" t="s">
        <v>104</v>
      </c>
      <c r="G202" t="s">
        <v>89</v>
      </c>
    </row>
    <row r="203" spans="1:7" x14ac:dyDescent="0.3">
      <c r="A203" t="s">
        <v>50</v>
      </c>
      <c r="B203" t="s">
        <v>137</v>
      </c>
      <c r="C203">
        <v>5</v>
      </c>
      <c r="D203">
        <v>10000</v>
      </c>
      <c r="E203">
        <v>50000</v>
      </c>
      <c r="F203" t="s">
        <v>104</v>
      </c>
      <c r="G203" t="s">
        <v>89</v>
      </c>
    </row>
    <row r="204" spans="1:7" x14ac:dyDescent="0.3">
      <c r="A204" t="s">
        <v>145</v>
      </c>
      <c r="B204" t="s">
        <v>145</v>
      </c>
      <c r="C204" t="s">
        <v>145</v>
      </c>
      <c r="D204" t="s">
        <v>145</v>
      </c>
      <c r="E204" t="s">
        <v>145</v>
      </c>
      <c r="F204" t="s">
        <v>145</v>
      </c>
      <c r="G204" t="s">
        <v>145</v>
      </c>
    </row>
    <row r="205" spans="1:7" x14ac:dyDescent="0.3">
      <c r="A205" t="s">
        <v>147</v>
      </c>
      <c r="B205" t="s">
        <v>148</v>
      </c>
      <c r="C205">
        <v>50</v>
      </c>
      <c r="D205">
        <v>700</v>
      </c>
      <c r="E205">
        <v>35000</v>
      </c>
      <c r="F205" t="s">
        <v>149</v>
      </c>
      <c r="G205" t="s">
        <v>89</v>
      </c>
    </row>
    <row r="206" spans="1:7" x14ac:dyDescent="0.3">
      <c r="A206" t="s">
        <v>147</v>
      </c>
      <c r="B206" t="s">
        <v>150</v>
      </c>
      <c r="C206">
        <v>10</v>
      </c>
      <c r="D206">
        <v>417</v>
      </c>
      <c r="E206">
        <v>4170</v>
      </c>
      <c r="F206" t="s">
        <v>149</v>
      </c>
      <c r="G206" t="s">
        <v>89</v>
      </c>
    </row>
    <row r="207" spans="1:7" x14ac:dyDescent="0.3">
      <c r="A207" t="s">
        <v>147</v>
      </c>
      <c r="B207" t="s">
        <v>151</v>
      </c>
      <c r="C207">
        <v>50</v>
      </c>
      <c r="D207">
        <v>1615</v>
      </c>
      <c r="E207">
        <v>80750</v>
      </c>
      <c r="F207" t="s">
        <v>149</v>
      </c>
      <c r="G207" t="s">
        <v>89</v>
      </c>
    </row>
    <row r="208" spans="1:7" x14ac:dyDescent="0.3">
      <c r="A208" t="s">
        <v>147</v>
      </c>
      <c r="B208" t="s">
        <v>152</v>
      </c>
      <c r="C208">
        <v>10</v>
      </c>
      <c r="D208">
        <v>1600</v>
      </c>
      <c r="E208">
        <v>16000</v>
      </c>
      <c r="F208" t="s">
        <v>149</v>
      </c>
      <c r="G208" t="s">
        <v>89</v>
      </c>
    </row>
    <row r="209" spans="1:7" x14ac:dyDescent="0.3">
      <c r="A209" t="s">
        <v>147</v>
      </c>
      <c r="B209" t="s">
        <v>153</v>
      </c>
      <c r="C209">
        <v>5</v>
      </c>
      <c r="D209">
        <v>5000</v>
      </c>
      <c r="E209">
        <v>25000</v>
      </c>
      <c r="F209" t="s">
        <v>149</v>
      </c>
      <c r="G209" t="s">
        <v>89</v>
      </c>
    </row>
    <row r="210" spans="1:7" x14ac:dyDescent="0.3">
      <c r="A210" t="s">
        <v>147</v>
      </c>
      <c r="B210" t="s">
        <v>154</v>
      </c>
      <c r="C210">
        <v>30</v>
      </c>
      <c r="D210">
        <v>599</v>
      </c>
      <c r="E210">
        <v>17970</v>
      </c>
      <c r="F210" t="s">
        <v>149</v>
      </c>
      <c r="G210" t="s">
        <v>89</v>
      </c>
    </row>
    <row r="211" spans="1:7" x14ac:dyDescent="0.3">
      <c r="A211" t="s">
        <v>147</v>
      </c>
      <c r="B211" t="s">
        <v>155</v>
      </c>
      <c r="C211">
        <v>5</v>
      </c>
      <c r="D211">
        <v>1000</v>
      </c>
      <c r="E211">
        <v>5000</v>
      </c>
      <c r="F211" t="s">
        <v>149</v>
      </c>
      <c r="G211" t="s">
        <v>89</v>
      </c>
    </row>
    <row r="212" spans="1:7" x14ac:dyDescent="0.3">
      <c r="A212" t="s">
        <v>147</v>
      </c>
      <c r="B212" t="s">
        <v>156</v>
      </c>
      <c r="C212">
        <v>40</v>
      </c>
      <c r="D212">
        <v>420</v>
      </c>
      <c r="E212">
        <v>16800</v>
      </c>
      <c r="F212" t="s">
        <v>149</v>
      </c>
      <c r="G212" t="s">
        <v>89</v>
      </c>
    </row>
    <row r="213" spans="1:7" x14ac:dyDescent="0.3">
      <c r="A213" t="s">
        <v>147</v>
      </c>
      <c r="B213" t="s">
        <v>157</v>
      </c>
      <c r="C213">
        <v>5</v>
      </c>
      <c r="D213">
        <v>12000</v>
      </c>
      <c r="E213">
        <v>60000</v>
      </c>
      <c r="F213" t="s">
        <v>149</v>
      </c>
      <c r="G213" t="s">
        <v>89</v>
      </c>
    </row>
    <row r="214" spans="1:7" x14ac:dyDescent="0.3">
      <c r="A214" t="s">
        <v>147</v>
      </c>
      <c r="B214" t="s">
        <v>158</v>
      </c>
      <c r="C214">
        <v>20</v>
      </c>
      <c r="D214">
        <v>4500</v>
      </c>
      <c r="E214">
        <v>90000</v>
      </c>
      <c r="F214" t="s">
        <v>149</v>
      </c>
      <c r="G214" t="s">
        <v>89</v>
      </c>
    </row>
    <row r="215" spans="1:7" x14ac:dyDescent="0.3">
      <c r="A215" t="s">
        <v>147</v>
      </c>
      <c r="B215" t="s">
        <v>159</v>
      </c>
      <c r="C215">
        <v>40</v>
      </c>
      <c r="D215">
        <v>1855</v>
      </c>
      <c r="E215">
        <v>74200</v>
      </c>
      <c r="F215" t="s">
        <v>149</v>
      </c>
      <c r="G215" t="s">
        <v>89</v>
      </c>
    </row>
    <row r="216" spans="1:7" x14ac:dyDescent="0.3">
      <c r="A216" t="s">
        <v>147</v>
      </c>
      <c r="B216" t="s">
        <v>160</v>
      </c>
      <c r="C216">
        <v>20</v>
      </c>
      <c r="D216">
        <v>3350</v>
      </c>
      <c r="E216">
        <v>67000</v>
      </c>
      <c r="F216" t="s">
        <v>149</v>
      </c>
      <c r="G216" t="s">
        <v>89</v>
      </c>
    </row>
    <row r="217" spans="1:7" x14ac:dyDescent="0.3">
      <c r="A217" t="s">
        <v>147</v>
      </c>
      <c r="B217" t="s">
        <v>161</v>
      </c>
      <c r="C217">
        <v>400</v>
      </c>
      <c r="D217">
        <v>2400</v>
      </c>
      <c r="E217">
        <v>960000</v>
      </c>
      <c r="F217" t="s">
        <v>149</v>
      </c>
      <c r="G217" t="s">
        <v>89</v>
      </c>
    </row>
    <row r="218" spans="1:7" x14ac:dyDescent="0.3">
      <c r="A218" t="s">
        <v>147</v>
      </c>
      <c r="B218" t="s">
        <v>162</v>
      </c>
      <c r="C218">
        <v>1200</v>
      </c>
      <c r="D218">
        <v>735</v>
      </c>
      <c r="E218">
        <v>882000</v>
      </c>
      <c r="F218" t="s">
        <v>149</v>
      </c>
      <c r="G218" t="s">
        <v>89</v>
      </c>
    </row>
    <row r="219" spans="1:7" x14ac:dyDescent="0.3">
      <c r="A219" t="s">
        <v>147</v>
      </c>
      <c r="B219" t="s">
        <v>163</v>
      </c>
      <c r="C219">
        <v>50</v>
      </c>
      <c r="D219">
        <v>5000</v>
      </c>
      <c r="E219">
        <v>250000</v>
      </c>
      <c r="F219" t="s">
        <v>149</v>
      </c>
      <c r="G219" t="s">
        <v>89</v>
      </c>
    </row>
    <row r="220" spans="1:7" x14ac:dyDescent="0.3">
      <c r="A220" t="s">
        <v>147</v>
      </c>
      <c r="B220" t="s">
        <v>164</v>
      </c>
      <c r="C220">
        <v>50</v>
      </c>
      <c r="D220">
        <v>530</v>
      </c>
      <c r="E220">
        <v>26500</v>
      </c>
      <c r="F220" t="s">
        <v>149</v>
      </c>
      <c r="G220" t="s">
        <v>89</v>
      </c>
    </row>
    <row r="221" spans="1:7" x14ac:dyDescent="0.3">
      <c r="A221" t="s">
        <v>147</v>
      </c>
      <c r="B221" t="s">
        <v>165</v>
      </c>
      <c r="C221">
        <v>5</v>
      </c>
      <c r="D221">
        <v>1063</v>
      </c>
      <c r="E221">
        <v>5315</v>
      </c>
      <c r="F221" t="s">
        <v>149</v>
      </c>
      <c r="G221" t="s">
        <v>89</v>
      </c>
    </row>
    <row r="222" spans="1:7" x14ac:dyDescent="0.3">
      <c r="A222" t="s">
        <v>147</v>
      </c>
      <c r="B222" t="s">
        <v>166</v>
      </c>
      <c r="C222">
        <v>10</v>
      </c>
      <c r="D222">
        <v>2500</v>
      </c>
      <c r="E222">
        <v>25000</v>
      </c>
      <c r="F222" t="s">
        <v>149</v>
      </c>
      <c r="G222" t="s">
        <v>89</v>
      </c>
    </row>
    <row r="223" spans="1:7" x14ac:dyDescent="0.3">
      <c r="A223" t="s">
        <v>147</v>
      </c>
      <c r="B223" t="s">
        <v>167</v>
      </c>
      <c r="C223">
        <v>20</v>
      </c>
      <c r="D223">
        <v>2500</v>
      </c>
      <c r="E223">
        <v>50000</v>
      </c>
      <c r="F223" t="s">
        <v>149</v>
      </c>
      <c r="G223" t="s">
        <v>89</v>
      </c>
    </row>
    <row r="224" spans="1:7" x14ac:dyDescent="0.3">
      <c r="A224" t="s">
        <v>147</v>
      </c>
      <c r="B224" t="s">
        <v>168</v>
      </c>
      <c r="C224">
        <v>20</v>
      </c>
      <c r="D224">
        <v>1600</v>
      </c>
      <c r="E224">
        <v>32000</v>
      </c>
      <c r="F224" t="s">
        <v>149</v>
      </c>
      <c r="G224" t="s">
        <v>89</v>
      </c>
    </row>
    <row r="225" spans="1:7" x14ac:dyDescent="0.3">
      <c r="A225" t="s">
        <v>147</v>
      </c>
      <c r="B225" t="s">
        <v>169</v>
      </c>
      <c r="C225">
        <v>60</v>
      </c>
      <c r="D225">
        <v>778</v>
      </c>
      <c r="E225">
        <v>46680</v>
      </c>
      <c r="F225" t="s">
        <v>149</v>
      </c>
      <c r="G225" t="s">
        <v>89</v>
      </c>
    </row>
    <row r="226" spans="1:7" x14ac:dyDescent="0.3">
      <c r="A226" t="s">
        <v>147</v>
      </c>
      <c r="B226" t="s">
        <v>170</v>
      </c>
      <c r="C226">
        <v>20</v>
      </c>
      <c r="D226">
        <v>2500</v>
      </c>
      <c r="E226">
        <v>50000</v>
      </c>
      <c r="F226" t="s">
        <v>149</v>
      </c>
      <c r="G226" t="s">
        <v>89</v>
      </c>
    </row>
    <row r="227" spans="1:7" x14ac:dyDescent="0.3">
      <c r="A227" t="s">
        <v>147</v>
      </c>
      <c r="B227" t="s">
        <v>171</v>
      </c>
      <c r="C227">
        <v>5</v>
      </c>
      <c r="D227">
        <v>1370</v>
      </c>
      <c r="E227">
        <v>6850</v>
      </c>
      <c r="F227" t="s">
        <v>149</v>
      </c>
      <c r="G227" t="s">
        <v>89</v>
      </c>
    </row>
    <row r="228" spans="1:7" x14ac:dyDescent="0.3">
      <c r="A228" t="s">
        <v>147</v>
      </c>
      <c r="B228" t="s">
        <v>172</v>
      </c>
      <c r="C228">
        <v>10</v>
      </c>
      <c r="D228">
        <v>1925</v>
      </c>
      <c r="E228">
        <v>19250</v>
      </c>
      <c r="F228" t="s">
        <v>149</v>
      </c>
      <c r="G228" t="s">
        <v>89</v>
      </c>
    </row>
    <row r="229" spans="1:7" x14ac:dyDescent="0.3">
      <c r="C229" s="3"/>
      <c r="D229" s="5"/>
      <c r="E229" s="5"/>
    </row>
    <row r="230" spans="1:7" x14ac:dyDescent="0.3">
      <c r="A230" t="s">
        <v>147</v>
      </c>
      <c r="B230" t="s">
        <v>148</v>
      </c>
      <c r="C230">
        <v>50</v>
      </c>
      <c r="D230">
        <v>700</v>
      </c>
      <c r="E230">
        <v>35000</v>
      </c>
      <c r="F230" t="s">
        <v>149</v>
      </c>
      <c r="G230" t="s">
        <v>89</v>
      </c>
    </row>
    <row r="231" spans="1:7" x14ac:dyDescent="0.3">
      <c r="A231" t="s">
        <v>147</v>
      </c>
      <c r="B231" t="s">
        <v>173</v>
      </c>
      <c r="C231">
        <v>10</v>
      </c>
      <c r="D231">
        <v>417</v>
      </c>
      <c r="E231">
        <v>4170</v>
      </c>
      <c r="F231" t="s">
        <v>149</v>
      </c>
      <c r="G231" t="s">
        <v>89</v>
      </c>
    </row>
    <row r="232" spans="1:7" x14ac:dyDescent="0.3">
      <c r="A232" t="s">
        <v>147</v>
      </c>
      <c r="B232" t="s">
        <v>151</v>
      </c>
      <c r="C232">
        <v>50</v>
      </c>
      <c r="D232">
        <v>1615</v>
      </c>
      <c r="E232">
        <v>80750</v>
      </c>
      <c r="F232" t="s">
        <v>149</v>
      </c>
      <c r="G232" t="s">
        <v>89</v>
      </c>
    </row>
    <row r="233" spans="1:7" x14ac:dyDescent="0.3">
      <c r="A233" t="s">
        <v>147</v>
      </c>
      <c r="B233" t="s">
        <v>152</v>
      </c>
      <c r="C233">
        <v>10</v>
      </c>
      <c r="D233">
        <v>1600</v>
      </c>
      <c r="E233">
        <v>16000</v>
      </c>
      <c r="F233" t="s">
        <v>149</v>
      </c>
      <c r="G233" t="s">
        <v>89</v>
      </c>
    </row>
    <row r="234" spans="1:7" x14ac:dyDescent="0.3">
      <c r="A234" t="s">
        <v>147</v>
      </c>
      <c r="B234" t="s">
        <v>153</v>
      </c>
      <c r="C234">
        <v>5</v>
      </c>
      <c r="D234">
        <v>5000</v>
      </c>
      <c r="E234">
        <v>25000</v>
      </c>
      <c r="F234" t="s">
        <v>149</v>
      </c>
      <c r="G234" t="s">
        <v>89</v>
      </c>
    </row>
    <row r="235" spans="1:7" x14ac:dyDescent="0.3">
      <c r="A235" t="s">
        <v>147</v>
      </c>
      <c r="B235" t="s">
        <v>154</v>
      </c>
      <c r="C235">
        <v>30</v>
      </c>
      <c r="D235">
        <v>599</v>
      </c>
      <c r="E235">
        <v>17970</v>
      </c>
      <c r="F235" t="s">
        <v>149</v>
      </c>
      <c r="G235" t="s">
        <v>89</v>
      </c>
    </row>
    <row r="236" spans="1:7" x14ac:dyDescent="0.3">
      <c r="A236" t="s">
        <v>147</v>
      </c>
      <c r="B236" t="s">
        <v>155</v>
      </c>
      <c r="C236">
        <v>5</v>
      </c>
      <c r="D236">
        <v>1000</v>
      </c>
      <c r="E236">
        <v>5000</v>
      </c>
      <c r="F236" t="s">
        <v>149</v>
      </c>
      <c r="G236" t="s">
        <v>89</v>
      </c>
    </row>
    <row r="237" spans="1:7" x14ac:dyDescent="0.3">
      <c r="A237" t="s">
        <v>147</v>
      </c>
      <c r="B237" t="s">
        <v>174</v>
      </c>
      <c r="C237">
        <v>40</v>
      </c>
      <c r="D237">
        <v>420</v>
      </c>
      <c r="E237">
        <v>16800</v>
      </c>
      <c r="F237" t="s">
        <v>149</v>
      </c>
      <c r="G237" t="s">
        <v>89</v>
      </c>
    </row>
    <row r="238" spans="1:7" x14ac:dyDescent="0.3">
      <c r="A238" t="s">
        <v>147</v>
      </c>
      <c r="B238" t="s">
        <v>157</v>
      </c>
      <c r="C238">
        <v>5</v>
      </c>
      <c r="D238">
        <v>12000</v>
      </c>
      <c r="E238">
        <v>60000</v>
      </c>
      <c r="F238" t="s">
        <v>149</v>
      </c>
      <c r="G238" t="s">
        <v>89</v>
      </c>
    </row>
    <row r="239" spans="1:7" x14ac:dyDescent="0.3">
      <c r="A239" t="s">
        <v>147</v>
      </c>
      <c r="B239" t="s">
        <v>158</v>
      </c>
      <c r="C239">
        <v>20</v>
      </c>
      <c r="D239">
        <v>4500</v>
      </c>
      <c r="E239">
        <v>90000</v>
      </c>
      <c r="F239" t="s">
        <v>149</v>
      </c>
      <c r="G239" t="s">
        <v>89</v>
      </c>
    </row>
    <row r="240" spans="1:7" x14ac:dyDescent="0.3">
      <c r="A240" t="s">
        <v>147</v>
      </c>
      <c r="B240" t="s">
        <v>175</v>
      </c>
      <c r="C240">
        <v>40</v>
      </c>
      <c r="D240">
        <v>1855</v>
      </c>
      <c r="E240">
        <v>74200</v>
      </c>
      <c r="F240" t="s">
        <v>149</v>
      </c>
      <c r="G240" t="s">
        <v>89</v>
      </c>
    </row>
    <row r="241" spans="1:7" x14ac:dyDescent="0.3">
      <c r="A241" t="s">
        <v>147</v>
      </c>
      <c r="B241" t="s">
        <v>160</v>
      </c>
      <c r="C241">
        <v>20</v>
      </c>
      <c r="D241">
        <v>3350</v>
      </c>
      <c r="E241">
        <v>67000</v>
      </c>
      <c r="F241" t="s">
        <v>149</v>
      </c>
      <c r="G241" t="s">
        <v>89</v>
      </c>
    </row>
    <row r="242" spans="1:7" x14ac:dyDescent="0.3">
      <c r="A242" t="s">
        <v>147</v>
      </c>
      <c r="B242" t="s">
        <v>161</v>
      </c>
      <c r="C242">
        <v>400</v>
      </c>
      <c r="D242">
        <v>2400</v>
      </c>
      <c r="E242">
        <v>960000</v>
      </c>
      <c r="F242" t="s">
        <v>149</v>
      </c>
      <c r="G242" t="s">
        <v>89</v>
      </c>
    </row>
    <row r="243" spans="1:7" x14ac:dyDescent="0.3">
      <c r="A243" t="s">
        <v>147</v>
      </c>
      <c r="B243" t="s">
        <v>162</v>
      </c>
      <c r="C243">
        <v>1200</v>
      </c>
      <c r="D243">
        <v>735</v>
      </c>
      <c r="E243">
        <v>882000</v>
      </c>
      <c r="F243" t="s">
        <v>149</v>
      </c>
      <c r="G243" t="s">
        <v>89</v>
      </c>
    </row>
    <row r="244" spans="1:7" x14ac:dyDescent="0.3">
      <c r="A244" t="s">
        <v>147</v>
      </c>
      <c r="B244" t="s">
        <v>163</v>
      </c>
      <c r="C244">
        <v>50</v>
      </c>
      <c r="D244">
        <v>5000</v>
      </c>
      <c r="E244">
        <v>250000</v>
      </c>
      <c r="F244" t="s">
        <v>149</v>
      </c>
      <c r="G244" t="s">
        <v>89</v>
      </c>
    </row>
    <row r="245" spans="1:7" x14ac:dyDescent="0.3">
      <c r="A245" t="s">
        <v>147</v>
      </c>
      <c r="B245" t="s">
        <v>164</v>
      </c>
      <c r="C245">
        <v>50</v>
      </c>
      <c r="D245">
        <v>530</v>
      </c>
      <c r="E245">
        <v>26500</v>
      </c>
      <c r="F245" t="s">
        <v>149</v>
      </c>
      <c r="G245" t="s">
        <v>89</v>
      </c>
    </row>
    <row r="246" spans="1:7" x14ac:dyDescent="0.3">
      <c r="A246" t="s">
        <v>147</v>
      </c>
      <c r="B246" t="s">
        <v>165</v>
      </c>
      <c r="C246">
        <v>5</v>
      </c>
      <c r="D246">
        <v>1063</v>
      </c>
      <c r="E246">
        <v>5315</v>
      </c>
      <c r="F246" t="s">
        <v>149</v>
      </c>
      <c r="G246" t="s">
        <v>89</v>
      </c>
    </row>
    <row r="247" spans="1:7" x14ac:dyDescent="0.3">
      <c r="A247" t="s">
        <v>147</v>
      </c>
      <c r="B247" t="s">
        <v>166</v>
      </c>
      <c r="C247">
        <v>10</v>
      </c>
      <c r="D247">
        <v>2500</v>
      </c>
      <c r="E247">
        <v>25000</v>
      </c>
      <c r="F247" t="s">
        <v>149</v>
      </c>
      <c r="G247" t="s">
        <v>89</v>
      </c>
    </row>
    <row r="248" spans="1:7" x14ac:dyDescent="0.3">
      <c r="A248" t="s">
        <v>147</v>
      </c>
      <c r="B248" t="s">
        <v>176</v>
      </c>
      <c r="C248">
        <v>20</v>
      </c>
      <c r="D248">
        <v>2500</v>
      </c>
      <c r="E248">
        <v>50000</v>
      </c>
      <c r="F248" t="s">
        <v>149</v>
      </c>
      <c r="G248" t="s">
        <v>89</v>
      </c>
    </row>
    <row r="249" spans="1:7" x14ac:dyDescent="0.3">
      <c r="A249" t="s">
        <v>147</v>
      </c>
      <c r="B249" t="s">
        <v>168</v>
      </c>
      <c r="C249">
        <v>20</v>
      </c>
      <c r="D249">
        <v>1600</v>
      </c>
      <c r="E249">
        <v>32000</v>
      </c>
      <c r="F249" t="s">
        <v>149</v>
      </c>
      <c r="G249" t="s">
        <v>89</v>
      </c>
    </row>
    <row r="250" spans="1:7" x14ac:dyDescent="0.3">
      <c r="A250" t="s">
        <v>147</v>
      </c>
      <c r="B250" t="s">
        <v>169</v>
      </c>
      <c r="C250">
        <v>60</v>
      </c>
      <c r="D250">
        <v>778</v>
      </c>
      <c r="E250">
        <v>46680</v>
      </c>
      <c r="F250" t="s">
        <v>149</v>
      </c>
      <c r="G250" t="s">
        <v>89</v>
      </c>
    </row>
    <row r="251" spans="1:7" x14ac:dyDescent="0.3">
      <c r="A251" t="s">
        <v>147</v>
      </c>
      <c r="B251" t="s">
        <v>170</v>
      </c>
      <c r="C251">
        <v>20</v>
      </c>
      <c r="D251">
        <v>2500</v>
      </c>
      <c r="E251">
        <v>50000</v>
      </c>
      <c r="F251" t="s">
        <v>149</v>
      </c>
      <c r="G251" t="s">
        <v>89</v>
      </c>
    </row>
    <row r="252" spans="1:7" x14ac:dyDescent="0.3">
      <c r="A252" t="s">
        <v>147</v>
      </c>
      <c r="B252" t="s">
        <v>171</v>
      </c>
      <c r="C252">
        <v>5</v>
      </c>
      <c r="D252">
        <v>1370</v>
      </c>
      <c r="E252">
        <v>6850</v>
      </c>
      <c r="F252" t="s">
        <v>149</v>
      </c>
      <c r="G252" t="s">
        <v>89</v>
      </c>
    </row>
    <row r="253" spans="1:7" x14ac:dyDescent="0.3">
      <c r="A253" t="s">
        <v>147</v>
      </c>
      <c r="B253" t="s">
        <v>172</v>
      </c>
      <c r="C253">
        <v>10</v>
      </c>
      <c r="D253">
        <v>1925</v>
      </c>
      <c r="E253">
        <v>19250</v>
      </c>
      <c r="F253" t="s">
        <v>149</v>
      </c>
      <c r="G253" t="s">
        <v>89</v>
      </c>
    </row>
    <row r="254" spans="1:7" x14ac:dyDescent="0.3">
      <c r="A254" t="s">
        <v>50</v>
      </c>
      <c r="B254" t="s">
        <v>117</v>
      </c>
      <c r="C254">
        <v>15</v>
      </c>
      <c r="D254">
        <v>0.17</v>
      </c>
      <c r="E254">
        <v>2.6160000000000001</v>
      </c>
      <c r="F254" t="s">
        <v>140</v>
      </c>
      <c r="G254" t="s">
        <v>89</v>
      </c>
    </row>
    <row r="255" spans="1:7" x14ac:dyDescent="0.3">
      <c r="A255" t="s">
        <v>50</v>
      </c>
      <c r="B255" t="s">
        <v>138</v>
      </c>
      <c r="C255">
        <v>30</v>
      </c>
      <c r="D255">
        <v>0.06</v>
      </c>
      <c r="E255">
        <v>1.7969999999999999</v>
      </c>
      <c r="F255" t="s">
        <v>140</v>
      </c>
      <c r="G255" t="s">
        <v>89</v>
      </c>
    </row>
    <row r="256" spans="1:7" x14ac:dyDescent="0.3">
      <c r="A256" t="s">
        <v>50</v>
      </c>
      <c r="B256" t="s">
        <v>106</v>
      </c>
      <c r="C256">
        <v>30</v>
      </c>
      <c r="D256">
        <v>0.04</v>
      </c>
      <c r="E256">
        <v>1.119</v>
      </c>
      <c r="F256" t="s">
        <v>140</v>
      </c>
      <c r="G256" t="s">
        <v>89</v>
      </c>
    </row>
    <row r="257" spans="1:7" x14ac:dyDescent="0.3">
      <c r="A257" t="s">
        <v>50</v>
      </c>
      <c r="B257" t="s">
        <v>142</v>
      </c>
      <c r="C257">
        <v>10</v>
      </c>
      <c r="D257">
        <v>0.22</v>
      </c>
      <c r="E257">
        <v>2.2000000000000002</v>
      </c>
      <c r="F257" t="s">
        <v>140</v>
      </c>
      <c r="G257" t="s">
        <v>89</v>
      </c>
    </row>
    <row r="258" spans="1:7" x14ac:dyDescent="0.3">
      <c r="A258" t="s">
        <v>50</v>
      </c>
      <c r="B258" t="s">
        <v>108</v>
      </c>
      <c r="C258">
        <v>10</v>
      </c>
      <c r="D258">
        <v>0.26</v>
      </c>
      <c r="E258">
        <v>2.6</v>
      </c>
      <c r="F258" t="s">
        <v>140</v>
      </c>
      <c r="G258" t="s">
        <v>89</v>
      </c>
    </row>
    <row r="259" spans="1:7" x14ac:dyDescent="0.3">
      <c r="A259" t="s">
        <v>50</v>
      </c>
      <c r="B259" t="s">
        <v>143</v>
      </c>
      <c r="C259">
        <v>15</v>
      </c>
      <c r="D259">
        <v>0.22</v>
      </c>
      <c r="E259">
        <v>3.3</v>
      </c>
      <c r="F259" t="s">
        <v>140</v>
      </c>
      <c r="G259" t="s">
        <v>89</v>
      </c>
    </row>
    <row r="260" spans="1:7" x14ac:dyDescent="0.3">
      <c r="A260" t="s">
        <v>50</v>
      </c>
      <c r="B260" t="s">
        <v>144</v>
      </c>
      <c r="C260">
        <v>10</v>
      </c>
      <c r="D260">
        <v>0.12</v>
      </c>
      <c r="E260">
        <v>1.161</v>
      </c>
      <c r="F260" t="s">
        <v>140</v>
      </c>
      <c r="G260" t="s">
        <v>89</v>
      </c>
    </row>
    <row r="261" spans="1:7" x14ac:dyDescent="0.3">
      <c r="A261" t="s">
        <v>50</v>
      </c>
      <c r="B261" t="s">
        <v>146</v>
      </c>
      <c r="C261">
        <v>10</v>
      </c>
      <c r="D261">
        <v>0.65</v>
      </c>
      <c r="E261">
        <v>6.5</v>
      </c>
      <c r="F261" t="s">
        <v>140</v>
      </c>
      <c r="G261" t="s">
        <v>89</v>
      </c>
    </row>
    <row r="262" spans="1:7" x14ac:dyDescent="0.3">
      <c r="A262" t="s">
        <v>50</v>
      </c>
      <c r="B262" t="s">
        <v>111</v>
      </c>
      <c r="C262">
        <v>10</v>
      </c>
      <c r="D262">
        <v>0.1</v>
      </c>
      <c r="E262">
        <v>1</v>
      </c>
      <c r="F262" t="s">
        <v>140</v>
      </c>
      <c r="G262" t="s">
        <v>89</v>
      </c>
    </row>
    <row r="263" spans="1:7" x14ac:dyDescent="0.3">
      <c r="A263" t="s">
        <v>50</v>
      </c>
      <c r="B263" t="s">
        <v>135</v>
      </c>
      <c r="C263">
        <v>5</v>
      </c>
      <c r="D263">
        <v>1</v>
      </c>
      <c r="E263">
        <v>5</v>
      </c>
      <c r="F263" t="s">
        <v>140</v>
      </c>
      <c r="G263" t="s">
        <v>89</v>
      </c>
    </row>
    <row r="264" spans="1:7" x14ac:dyDescent="0.3">
      <c r="A264" t="s">
        <v>50</v>
      </c>
      <c r="B264" t="s">
        <v>136</v>
      </c>
      <c r="C264">
        <v>5</v>
      </c>
      <c r="D264">
        <v>0.25</v>
      </c>
      <c r="E264">
        <v>1.2330000000000001</v>
      </c>
      <c r="F264" t="s">
        <v>140</v>
      </c>
      <c r="G264" t="s">
        <v>89</v>
      </c>
    </row>
    <row r="265" spans="1:7" x14ac:dyDescent="0.3">
      <c r="A265" t="s">
        <v>50</v>
      </c>
      <c r="B265" t="s">
        <v>114</v>
      </c>
      <c r="C265">
        <v>5</v>
      </c>
      <c r="D265">
        <v>0.5</v>
      </c>
      <c r="E265">
        <v>2.5074999999999998</v>
      </c>
      <c r="F265" t="s">
        <v>140</v>
      </c>
      <c r="G265" t="s">
        <v>89</v>
      </c>
    </row>
    <row r="266" spans="1:7" x14ac:dyDescent="0.3">
      <c r="A266" t="s">
        <v>50</v>
      </c>
      <c r="B266" t="s">
        <v>137</v>
      </c>
      <c r="C266">
        <v>5</v>
      </c>
      <c r="D266">
        <v>10000</v>
      </c>
      <c r="E266">
        <v>50000</v>
      </c>
      <c r="F266" t="s">
        <v>140</v>
      </c>
      <c r="G266" t="s">
        <v>89</v>
      </c>
    </row>
    <row r="267" spans="1:7" x14ac:dyDescent="0.3">
      <c r="A267" t="s">
        <v>147</v>
      </c>
      <c r="B267" t="s">
        <v>148</v>
      </c>
      <c r="C267">
        <v>50</v>
      </c>
      <c r="D267">
        <v>700</v>
      </c>
      <c r="E267">
        <v>35000</v>
      </c>
      <c r="F267" t="s">
        <v>149</v>
      </c>
      <c r="G267" t="s">
        <v>89</v>
      </c>
    </row>
    <row r="268" spans="1:7" x14ac:dyDescent="0.3">
      <c r="A268" t="s">
        <v>147</v>
      </c>
      <c r="B268" t="s">
        <v>177</v>
      </c>
      <c r="C268">
        <v>10</v>
      </c>
      <c r="D268">
        <v>417</v>
      </c>
      <c r="E268">
        <v>4170</v>
      </c>
      <c r="F268" t="s">
        <v>149</v>
      </c>
      <c r="G268" t="s">
        <v>89</v>
      </c>
    </row>
    <row r="269" spans="1:7" x14ac:dyDescent="0.3">
      <c r="A269" t="s">
        <v>147</v>
      </c>
      <c r="B269" t="s">
        <v>178</v>
      </c>
      <c r="C269">
        <v>50</v>
      </c>
      <c r="D269">
        <v>1615</v>
      </c>
      <c r="E269">
        <v>80750</v>
      </c>
      <c r="F269" t="s">
        <v>149</v>
      </c>
      <c r="G269" t="s">
        <v>89</v>
      </c>
    </row>
    <row r="270" spans="1:7" x14ac:dyDescent="0.3">
      <c r="A270" t="s">
        <v>147</v>
      </c>
      <c r="B270" t="s">
        <v>152</v>
      </c>
      <c r="C270">
        <v>10</v>
      </c>
      <c r="D270">
        <v>1600</v>
      </c>
      <c r="E270">
        <v>16000</v>
      </c>
      <c r="F270" t="s">
        <v>149</v>
      </c>
      <c r="G270" t="s">
        <v>89</v>
      </c>
    </row>
    <row r="271" spans="1:7" x14ac:dyDescent="0.3">
      <c r="A271" t="s">
        <v>147</v>
      </c>
      <c r="B271" t="s">
        <v>153</v>
      </c>
      <c r="C271">
        <v>5</v>
      </c>
      <c r="D271">
        <v>5000</v>
      </c>
      <c r="E271">
        <v>25000</v>
      </c>
      <c r="F271" t="s">
        <v>149</v>
      </c>
      <c r="G271" t="s">
        <v>89</v>
      </c>
    </row>
    <row r="272" spans="1:7" x14ac:dyDescent="0.3">
      <c r="A272" t="s">
        <v>147</v>
      </c>
      <c r="B272" t="s">
        <v>154</v>
      </c>
      <c r="C272">
        <v>30</v>
      </c>
      <c r="D272">
        <v>599</v>
      </c>
      <c r="E272">
        <v>17970</v>
      </c>
      <c r="F272" t="s">
        <v>149</v>
      </c>
      <c r="G272" t="s">
        <v>89</v>
      </c>
    </row>
    <row r="273" spans="1:7" x14ac:dyDescent="0.3">
      <c r="A273" t="s">
        <v>147</v>
      </c>
      <c r="B273" t="s">
        <v>155</v>
      </c>
      <c r="C273">
        <v>5</v>
      </c>
      <c r="D273">
        <v>1000</v>
      </c>
      <c r="E273">
        <v>5000</v>
      </c>
      <c r="F273" t="s">
        <v>149</v>
      </c>
      <c r="G273" t="s">
        <v>89</v>
      </c>
    </row>
    <row r="274" spans="1:7" x14ac:dyDescent="0.3">
      <c r="A274" t="s">
        <v>147</v>
      </c>
      <c r="B274" t="s">
        <v>174</v>
      </c>
      <c r="C274">
        <v>40</v>
      </c>
      <c r="D274">
        <v>420</v>
      </c>
      <c r="E274">
        <v>16800</v>
      </c>
      <c r="F274" t="s">
        <v>149</v>
      </c>
      <c r="G274" t="s">
        <v>89</v>
      </c>
    </row>
    <row r="275" spans="1:7" x14ac:dyDescent="0.3">
      <c r="A275" t="s">
        <v>147</v>
      </c>
      <c r="B275" t="s">
        <v>157</v>
      </c>
      <c r="C275">
        <v>5</v>
      </c>
      <c r="D275">
        <v>12000</v>
      </c>
      <c r="E275">
        <v>60000</v>
      </c>
      <c r="F275" t="s">
        <v>149</v>
      </c>
      <c r="G275" t="s">
        <v>89</v>
      </c>
    </row>
    <row r="276" spans="1:7" x14ac:dyDescent="0.3">
      <c r="A276" t="s">
        <v>147</v>
      </c>
      <c r="B276" t="s">
        <v>158</v>
      </c>
      <c r="C276">
        <v>20</v>
      </c>
      <c r="D276">
        <v>4500</v>
      </c>
      <c r="E276">
        <v>90000</v>
      </c>
      <c r="F276" t="s">
        <v>149</v>
      </c>
      <c r="G276" t="s">
        <v>89</v>
      </c>
    </row>
    <row r="277" spans="1:7" x14ac:dyDescent="0.3">
      <c r="A277" t="s">
        <v>147</v>
      </c>
      <c r="B277" t="s">
        <v>159</v>
      </c>
      <c r="C277">
        <v>40</v>
      </c>
      <c r="D277">
        <v>1855</v>
      </c>
      <c r="E277">
        <v>74200</v>
      </c>
      <c r="F277" t="s">
        <v>149</v>
      </c>
      <c r="G277" t="s">
        <v>89</v>
      </c>
    </row>
    <row r="278" spans="1:7" x14ac:dyDescent="0.3">
      <c r="A278" t="s">
        <v>147</v>
      </c>
      <c r="B278" t="s">
        <v>160</v>
      </c>
      <c r="C278">
        <v>20</v>
      </c>
      <c r="D278">
        <v>3350</v>
      </c>
      <c r="E278">
        <v>67000</v>
      </c>
      <c r="F278" t="s">
        <v>149</v>
      </c>
      <c r="G278" t="s">
        <v>89</v>
      </c>
    </row>
    <row r="279" spans="1:7" x14ac:dyDescent="0.3">
      <c r="A279" t="s">
        <v>147</v>
      </c>
      <c r="B279" t="s">
        <v>161</v>
      </c>
      <c r="C279">
        <v>400</v>
      </c>
      <c r="D279">
        <v>2400</v>
      </c>
      <c r="E279">
        <v>960000</v>
      </c>
      <c r="F279" t="s">
        <v>149</v>
      </c>
      <c r="G279" t="s">
        <v>89</v>
      </c>
    </row>
    <row r="280" spans="1:7" x14ac:dyDescent="0.3">
      <c r="A280" t="s">
        <v>147</v>
      </c>
      <c r="B280" t="s">
        <v>162</v>
      </c>
      <c r="C280">
        <v>1200</v>
      </c>
      <c r="D280">
        <v>735</v>
      </c>
      <c r="E280">
        <v>882000</v>
      </c>
      <c r="F280" t="s">
        <v>149</v>
      </c>
      <c r="G280" t="s">
        <v>89</v>
      </c>
    </row>
    <row r="281" spans="1:7" x14ac:dyDescent="0.3">
      <c r="A281" t="s">
        <v>147</v>
      </c>
      <c r="B281" t="s">
        <v>179</v>
      </c>
      <c r="C281">
        <v>50</v>
      </c>
      <c r="D281">
        <v>5000</v>
      </c>
      <c r="E281">
        <v>250000</v>
      </c>
      <c r="F281" t="s">
        <v>149</v>
      </c>
      <c r="G281" t="s">
        <v>89</v>
      </c>
    </row>
    <row r="282" spans="1:7" x14ac:dyDescent="0.3">
      <c r="A282" t="s">
        <v>147</v>
      </c>
      <c r="B282" t="s">
        <v>164</v>
      </c>
      <c r="C282">
        <v>50</v>
      </c>
      <c r="D282">
        <v>530</v>
      </c>
      <c r="E282">
        <v>26500</v>
      </c>
      <c r="F282" t="s">
        <v>149</v>
      </c>
      <c r="G282" t="s">
        <v>89</v>
      </c>
    </row>
    <row r="283" spans="1:7" x14ac:dyDescent="0.3">
      <c r="A283" t="s">
        <v>147</v>
      </c>
      <c r="B283" t="s">
        <v>165</v>
      </c>
      <c r="C283">
        <v>5</v>
      </c>
      <c r="D283">
        <v>1063</v>
      </c>
      <c r="E283">
        <v>5315</v>
      </c>
      <c r="F283" t="s">
        <v>149</v>
      </c>
      <c r="G283" t="s">
        <v>89</v>
      </c>
    </row>
    <row r="284" spans="1:7" x14ac:dyDescent="0.3">
      <c r="A284" t="s">
        <v>147</v>
      </c>
      <c r="B284" t="s">
        <v>166</v>
      </c>
      <c r="C284">
        <v>10</v>
      </c>
      <c r="D284">
        <v>2500</v>
      </c>
      <c r="E284">
        <v>25000</v>
      </c>
      <c r="F284" t="s">
        <v>149</v>
      </c>
      <c r="G284" t="s">
        <v>89</v>
      </c>
    </row>
    <row r="285" spans="1:7" x14ac:dyDescent="0.3">
      <c r="A285" t="s">
        <v>147</v>
      </c>
      <c r="B285" t="s">
        <v>180</v>
      </c>
      <c r="C285">
        <v>20</v>
      </c>
      <c r="D285">
        <v>2500</v>
      </c>
      <c r="E285">
        <v>50000</v>
      </c>
      <c r="F285" t="s">
        <v>149</v>
      </c>
      <c r="G285" t="s">
        <v>89</v>
      </c>
    </row>
    <row r="286" spans="1:7" x14ac:dyDescent="0.3">
      <c r="A286" t="s">
        <v>147</v>
      </c>
      <c r="B286" t="s">
        <v>168</v>
      </c>
      <c r="C286">
        <v>20</v>
      </c>
      <c r="D286">
        <v>1600</v>
      </c>
      <c r="E286">
        <v>32000</v>
      </c>
      <c r="F286" t="s">
        <v>149</v>
      </c>
      <c r="G286" t="s">
        <v>89</v>
      </c>
    </row>
    <row r="287" spans="1:7" x14ac:dyDescent="0.3">
      <c r="A287" t="s">
        <v>147</v>
      </c>
      <c r="B287" t="s">
        <v>181</v>
      </c>
      <c r="C287">
        <v>60</v>
      </c>
      <c r="D287">
        <v>778</v>
      </c>
      <c r="E287">
        <v>46680</v>
      </c>
      <c r="F287" t="s">
        <v>149</v>
      </c>
      <c r="G287" t="s">
        <v>89</v>
      </c>
    </row>
    <row r="288" spans="1:7" x14ac:dyDescent="0.3">
      <c r="A288" t="s">
        <v>147</v>
      </c>
      <c r="B288" t="s">
        <v>170</v>
      </c>
      <c r="C288">
        <v>20</v>
      </c>
      <c r="D288">
        <v>2500</v>
      </c>
      <c r="E288">
        <v>50000</v>
      </c>
      <c r="F288" t="s">
        <v>149</v>
      </c>
      <c r="G288" t="s">
        <v>89</v>
      </c>
    </row>
    <row r="289" spans="1:7" x14ac:dyDescent="0.3">
      <c r="A289" t="s">
        <v>147</v>
      </c>
      <c r="B289" t="s">
        <v>171</v>
      </c>
      <c r="C289">
        <v>5</v>
      </c>
      <c r="D289">
        <v>1370</v>
      </c>
      <c r="E289">
        <v>6850</v>
      </c>
      <c r="F289" t="s">
        <v>149</v>
      </c>
      <c r="G289" t="s">
        <v>89</v>
      </c>
    </row>
    <row r="290" spans="1:7" x14ac:dyDescent="0.3">
      <c r="A290" t="s">
        <v>147</v>
      </c>
      <c r="B290" t="s">
        <v>172</v>
      </c>
      <c r="C290">
        <v>10</v>
      </c>
      <c r="D290">
        <v>1925</v>
      </c>
      <c r="E290">
        <v>19250</v>
      </c>
      <c r="F290" t="s">
        <v>149</v>
      </c>
      <c r="G290" t="s">
        <v>89</v>
      </c>
    </row>
    <row r="291" spans="1:7" x14ac:dyDescent="0.3">
      <c r="A291" s="8" t="s">
        <v>182</v>
      </c>
      <c r="B291" s="8" t="s">
        <v>182</v>
      </c>
      <c r="C291" s="8" t="s">
        <v>182</v>
      </c>
      <c r="D291" s="8" t="s">
        <v>182</v>
      </c>
      <c r="E291" s="8" t="s">
        <v>182</v>
      </c>
      <c r="F291" s="8" t="s">
        <v>182</v>
      </c>
      <c r="G291" s="8" t="s">
        <v>182</v>
      </c>
    </row>
    <row r="292" spans="1:7" x14ac:dyDescent="0.3">
      <c r="A292" t="s">
        <v>183</v>
      </c>
      <c r="B292" t="s">
        <v>184</v>
      </c>
      <c r="C292">
        <v>50</v>
      </c>
      <c r="D292">
        <v>700</v>
      </c>
      <c r="E292">
        <v>35000</v>
      </c>
      <c r="F292" t="s">
        <v>149</v>
      </c>
      <c r="G292" t="s">
        <v>89</v>
      </c>
    </row>
    <row r="293" spans="1:7" x14ac:dyDescent="0.3">
      <c r="A293" t="s">
        <v>183</v>
      </c>
      <c r="B293" t="s">
        <v>111</v>
      </c>
      <c r="C293">
        <v>10</v>
      </c>
      <c r="D293">
        <v>417</v>
      </c>
      <c r="E293">
        <v>4170</v>
      </c>
      <c r="F293" t="s">
        <v>149</v>
      </c>
      <c r="G293" t="s">
        <v>89</v>
      </c>
    </row>
    <row r="294" spans="1:7" x14ac:dyDescent="0.3">
      <c r="A294" t="s">
        <v>183</v>
      </c>
      <c r="B294" t="s">
        <v>185</v>
      </c>
      <c r="C294">
        <v>50</v>
      </c>
      <c r="D294">
        <v>1615</v>
      </c>
      <c r="E294">
        <v>80750</v>
      </c>
      <c r="F294" t="s">
        <v>149</v>
      </c>
      <c r="G294" t="s">
        <v>89</v>
      </c>
    </row>
    <row r="295" spans="1:7" x14ac:dyDescent="0.3">
      <c r="A295" t="s">
        <v>183</v>
      </c>
      <c r="B295" t="s">
        <v>186</v>
      </c>
      <c r="C295">
        <v>10</v>
      </c>
      <c r="D295">
        <v>1600</v>
      </c>
      <c r="E295">
        <v>16000</v>
      </c>
      <c r="F295" t="s">
        <v>149</v>
      </c>
      <c r="G295" t="s">
        <v>89</v>
      </c>
    </row>
    <row r="296" spans="1:7" x14ac:dyDescent="0.3">
      <c r="A296" t="s">
        <v>183</v>
      </c>
      <c r="B296" t="s">
        <v>187</v>
      </c>
      <c r="C296">
        <v>5</v>
      </c>
      <c r="D296">
        <v>5000</v>
      </c>
      <c r="E296">
        <v>25000</v>
      </c>
      <c r="F296" t="s">
        <v>149</v>
      </c>
      <c r="G296" t="s">
        <v>89</v>
      </c>
    </row>
    <row r="297" spans="1:7" x14ac:dyDescent="0.3">
      <c r="A297" t="s">
        <v>183</v>
      </c>
      <c r="B297" t="s">
        <v>188</v>
      </c>
      <c r="C297">
        <v>30</v>
      </c>
      <c r="D297">
        <v>599</v>
      </c>
      <c r="E297">
        <v>17970</v>
      </c>
      <c r="F297" t="s">
        <v>149</v>
      </c>
      <c r="G297" t="s">
        <v>89</v>
      </c>
    </row>
    <row r="298" spans="1:7" x14ac:dyDescent="0.3">
      <c r="A298" t="s">
        <v>183</v>
      </c>
      <c r="B298" t="s">
        <v>106</v>
      </c>
      <c r="C298">
        <v>5</v>
      </c>
      <c r="D298">
        <v>1000</v>
      </c>
      <c r="E298">
        <v>5000</v>
      </c>
      <c r="F298" t="s">
        <v>149</v>
      </c>
      <c r="G298" t="s">
        <v>89</v>
      </c>
    </row>
    <row r="299" spans="1:7" x14ac:dyDescent="0.3">
      <c r="A299" t="s">
        <v>183</v>
      </c>
      <c r="B299" t="s">
        <v>189</v>
      </c>
      <c r="C299">
        <v>40</v>
      </c>
      <c r="D299">
        <v>420</v>
      </c>
      <c r="E299">
        <v>16800</v>
      </c>
      <c r="F299" t="s">
        <v>149</v>
      </c>
      <c r="G299" t="s">
        <v>89</v>
      </c>
    </row>
    <row r="300" spans="1:7" x14ac:dyDescent="0.3">
      <c r="A300" t="s">
        <v>183</v>
      </c>
      <c r="B300" t="s">
        <v>130</v>
      </c>
      <c r="C300">
        <v>5</v>
      </c>
      <c r="D300">
        <v>12000</v>
      </c>
      <c r="E300">
        <v>60000</v>
      </c>
      <c r="F300" t="s">
        <v>149</v>
      </c>
      <c r="G300" t="s">
        <v>89</v>
      </c>
    </row>
    <row r="301" spans="1:7" x14ac:dyDescent="0.3">
      <c r="A301" t="s">
        <v>183</v>
      </c>
      <c r="B301" t="s">
        <v>190</v>
      </c>
      <c r="C301">
        <v>20</v>
      </c>
      <c r="D301">
        <v>4500</v>
      </c>
      <c r="E301">
        <v>90000</v>
      </c>
      <c r="F301" t="s">
        <v>149</v>
      </c>
      <c r="G301" t="s">
        <v>89</v>
      </c>
    </row>
    <row r="302" spans="1:7" x14ac:dyDescent="0.3">
      <c r="A302" t="s">
        <v>183</v>
      </c>
      <c r="B302" t="s">
        <v>191</v>
      </c>
      <c r="C302">
        <v>40</v>
      </c>
      <c r="D302">
        <v>1855</v>
      </c>
      <c r="E302">
        <v>74200</v>
      </c>
      <c r="F302" t="s">
        <v>149</v>
      </c>
      <c r="G302" t="s">
        <v>89</v>
      </c>
    </row>
    <row r="303" spans="1:7" x14ac:dyDescent="0.3">
      <c r="A303" t="s">
        <v>183</v>
      </c>
      <c r="B303" t="s">
        <v>129</v>
      </c>
      <c r="C303">
        <v>20</v>
      </c>
      <c r="D303">
        <v>3350</v>
      </c>
      <c r="E303">
        <v>67000</v>
      </c>
      <c r="F303" t="s">
        <v>149</v>
      </c>
      <c r="G303" t="s">
        <v>89</v>
      </c>
    </row>
    <row r="304" spans="1:7" x14ac:dyDescent="0.3">
      <c r="A304" t="s">
        <v>183</v>
      </c>
      <c r="B304" t="s">
        <v>192</v>
      </c>
      <c r="C304">
        <v>400</v>
      </c>
      <c r="D304">
        <v>2400</v>
      </c>
      <c r="E304">
        <v>960000</v>
      </c>
      <c r="F304" t="s">
        <v>149</v>
      </c>
      <c r="G304" t="s">
        <v>89</v>
      </c>
    </row>
    <row r="305" spans="1:7" x14ac:dyDescent="0.3">
      <c r="A305" t="s">
        <v>183</v>
      </c>
      <c r="B305" t="s">
        <v>193</v>
      </c>
      <c r="C305">
        <v>1200</v>
      </c>
      <c r="D305">
        <v>735</v>
      </c>
      <c r="E305">
        <v>882000</v>
      </c>
      <c r="F305" t="s">
        <v>149</v>
      </c>
      <c r="G305" t="s">
        <v>89</v>
      </c>
    </row>
    <row r="306" spans="1:7" x14ac:dyDescent="0.3">
      <c r="A306" t="s">
        <v>183</v>
      </c>
      <c r="B306" t="s">
        <v>194</v>
      </c>
      <c r="C306">
        <v>50</v>
      </c>
      <c r="D306">
        <v>5000</v>
      </c>
      <c r="E306">
        <v>250000</v>
      </c>
      <c r="F306" t="s">
        <v>149</v>
      </c>
      <c r="G306" t="s">
        <v>89</v>
      </c>
    </row>
    <row r="307" spans="1:7" x14ac:dyDescent="0.3">
      <c r="A307" t="s">
        <v>183</v>
      </c>
      <c r="B307" t="s">
        <v>195</v>
      </c>
      <c r="C307">
        <v>50</v>
      </c>
      <c r="D307">
        <v>530</v>
      </c>
      <c r="E307">
        <v>26500</v>
      </c>
      <c r="F307" t="s">
        <v>149</v>
      </c>
      <c r="G307" t="s">
        <v>89</v>
      </c>
    </row>
    <row r="308" spans="1:7" x14ac:dyDescent="0.3">
      <c r="A308" t="s">
        <v>183</v>
      </c>
      <c r="B308" t="s">
        <v>196</v>
      </c>
      <c r="C308">
        <v>5</v>
      </c>
      <c r="D308">
        <v>1063</v>
      </c>
      <c r="E308">
        <v>5315</v>
      </c>
      <c r="F308" t="s">
        <v>149</v>
      </c>
      <c r="G308" t="s">
        <v>89</v>
      </c>
    </row>
    <row r="309" spans="1:7" x14ac:dyDescent="0.3">
      <c r="A309" t="s">
        <v>183</v>
      </c>
      <c r="B309" t="s">
        <v>197</v>
      </c>
      <c r="C309">
        <v>10</v>
      </c>
      <c r="D309">
        <v>2500</v>
      </c>
      <c r="E309">
        <v>25000</v>
      </c>
      <c r="F309" t="s">
        <v>149</v>
      </c>
      <c r="G309" t="s">
        <v>89</v>
      </c>
    </row>
    <row r="310" spans="1:7" x14ac:dyDescent="0.3">
      <c r="A310" t="s">
        <v>183</v>
      </c>
      <c r="B310" t="s">
        <v>114</v>
      </c>
      <c r="C310">
        <v>20</v>
      </c>
      <c r="D310">
        <v>2500</v>
      </c>
      <c r="E310">
        <v>50000</v>
      </c>
      <c r="F310" t="s">
        <v>149</v>
      </c>
      <c r="G310" t="s">
        <v>89</v>
      </c>
    </row>
    <row r="311" spans="1:7" x14ac:dyDescent="0.3">
      <c r="A311" t="s">
        <v>183</v>
      </c>
      <c r="B311" t="s">
        <v>198</v>
      </c>
      <c r="C311">
        <v>20</v>
      </c>
      <c r="D311">
        <v>1600</v>
      </c>
      <c r="E311">
        <v>32000</v>
      </c>
      <c r="F311" t="s">
        <v>149</v>
      </c>
      <c r="G311" t="s">
        <v>89</v>
      </c>
    </row>
    <row r="312" spans="1:7" x14ac:dyDescent="0.3">
      <c r="A312" t="s">
        <v>183</v>
      </c>
      <c r="B312" t="s">
        <v>199</v>
      </c>
      <c r="C312">
        <v>60</v>
      </c>
      <c r="D312">
        <v>778</v>
      </c>
      <c r="E312">
        <v>46680</v>
      </c>
      <c r="F312" t="s">
        <v>149</v>
      </c>
      <c r="G312" t="s">
        <v>89</v>
      </c>
    </row>
    <row r="313" spans="1:7" x14ac:dyDescent="0.3">
      <c r="A313" t="s">
        <v>183</v>
      </c>
      <c r="B313" t="s">
        <v>200</v>
      </c>
      <c r="C313">
        <v>20</v>
      </c>
      <c r="D313">
        <v>2500</v>
      </c>
      <c r="E313">
        <v>50000</v>
      </c>
      <c r="F313" t="s">
        <v>149</v>
      </c>
      <c r="G313" t="s">
        <v>89</v>
      </c>
    </row>
    <row r="314" spans="1:7" x14ac:dyDescent="0.3">
      <c r="A314" t="s">
        <v>183</v>
      </c>
      <c r="B314" t="s">
        <v>201</v>
      </c>
      <c r="C314">
        <v>5</v>
      </c>
      <c r="D314">
        <v>1370</v>
      </c>
      <c r="E314">
        <v>6850</v>
      </c>
      <c r="F314" t="s">
        <v>149</v>
      </c>
      <c r="G314" t="s">
        <v>89</v>
      </c>
    </row>
    <row r="315" spans="1:7" x14ac:dyDescent="0.3">
      <c r="A315" t="s">
        <v>183</v>
      </c>
      <c r="B315" t="s">
        <v>202</v>
      </c>
      <c r="C315">
        <v>10</v>
      </c>
      <c r="D315">
        <v>1925</v>
      </c>
      <c r="E315">
        <v>19250</v>
      </c>
      <c r="F315" t="s">
        <v>149</v>
      </c>
      <c r="G315" t="s">
        <v>89</v>
      </c>
    </row>
    <row r="316" spans="1:7" x14ac:dyDescent="0.3">
      <c r="A316" t="s">
        <v>203</v>
      </c>
      <c r="B316" t="s">
        <v>203</v>
      </c>
      <c r="C316" t="s">
        <v>203</v>
      </c>
      <c r="D316" t="s">
        <v>203</v>
      </c>
      <c r="E316" t="s">
        <v>203</v>
      </c>
      <c r="F316" t="s">
        <v>203</v>
      </c>
      <c r="G316" t="s">
        <v>203</v>
      </c>
    </row>
    <row r="317" spans="1:7" x14ac:dyDescent="0.3">
      <c r="A317" t="s">
        <v>147</v>
      </c>
      <c r="B317" t="s">
        <v>184</v>
      </c>
      <c r="C317">
        <v>50</v>
      </c>
      <c r="D317">
        <v>7.0000000000000007E-2</v>
      </c>
      <c r="E317">
        <v>3.5</v>
      </c>
      <c r="F317" t="s">
        <v>149</v>
      </c>
      <c r="G317" t="s">
        <v>89</v>
      </c>
    </row>
    <row r="318" spans="1:7" x14ac:dyDescent="0.3">
      <c r="A318" t="s">
        <v>147</v>
      </c>
      <c r="B318" t="s">
        <v>111</v>
      </c>
      <c r="C318">
        <v>10</v>
      </c>
      <c r="D318">
        <v>4170</v>
      </c>
      <c r="E318">
        <v>41700</v>
      </c>
      <c r="F318" t="s">
        <v>149</v>
      </c>
      <c r="G318" t="s">
        <v>89</v>
      </c>
    </row>
    <row r="319" spans="1:7" x14ac:dyDescent="0.3">
      <c r="A319" t="s">
        <v>147</v>
      </c>
      <c r="B319" t="s">
        <v>204</v>
      </c>
      <c r="C319">
        <v>50</v>
      </c>
      <c r="D319">
        <v>0.16</v>
      </c>
      <c r="E319">
        <v>8.0749999999999993</v>
      </c>
      <c r="F319" t="s">
        <v>149</v>
      </c>
      <c r="G319" t="s">
        <v>89</v>
      </c>
    </row>
    <row r="320" spans="1:7" x14ac:dyDescent="0.3">
      <c r="A320" t="s">
        <v>147</v>
      </c>
      <c r="B320" t="s">
        <v>193</v>
      </c>
      <c r="C320">
        <v>10</v>
      </c>
      <c r="D320">
        <v>0.16</v>
      </c>
      <c r="E320">
        <v>1.6</v>
      </c>
      <c r="F320" t="s">
        <v>149</v>
      </c>
      <c r="G320" t="s">
        <v>89</v>
      </c>
    </row>
    <row r="321" spans="1:7" x14ac:dyDescent="0.3">
      <c r="A321" t="s">
        <v>147</v>
      </c>
      <c r="B321" t="s">
        <v>187</v>
      </c>
      <c r="C321">
        <v>5</v>
      </c>
      <c r="D321">
        <v>0.5</v>
      </c>
      <c r="E321">
        <v>2.5</v>
      </c>
      <c r="F321" t="s">
        <v>149</v>
      </c>
      <c r="G321" t="s">
        <v>89</v>
      </c>
    </row>
    <row r="322" spans="1:7" x14ac:dyDescent="0.3">
      <c r="A322" t="s">
        <v>147</v>
      </c>
      <c r="B322" t="s">
        <v>138</v>
      </c>
      <c r="C322">
        <v>30</v>
      </c>
      <c r="D322">
        <v>0.06</v>
      </c>
      <c r="E322">
        <v>1.7969999999999999</v>
      </c>
      <c r="F322" t="s">
        <v>149</v>
      </c>
      <c r="G322" t="s">
        <v>89</v>
      </c>
    </row>
    <row r="323" spans="1:7" x14ac:dyDescent="0.3">
      <c r="A323" t="s">
        <v>147</v>
      </c>
      <c r="B323" t="s">
        <v>106</v>
      </c>
      <c r="C323">
        <v>5</v>
      </c>
      <c r="D323">
        <v>10000</v>
      </c>
      <c r="E323">
        <v>50000</v>
      </c>
      <c r="F323" t="s">
        <v>149</v>
      </c>
      <c r="G323" t="s">
        <v>89</v>
      </c>
    </row>
    <row r="324" spans="1:7" x14ac:dyDescent="0.3">
      <c r="A324" t="s">
        <v>147</v>
      </c>
      <c r="B324" t="s">
        <v>106</v>
      </c>
      <c r="C324">
        <v>40</v>
      </c>
      <c r="D324">
        <v>0.04</v>
      </c>
      <c r="E324">
        <v>1.68</v>
      </c>
      <c r="F324" t="s">
        <v>149</v>
      </c>
      <c r="G324" t="s">
        <v>89</v>
      </c>
    </row>
    <row r="325" spans="1:7" x14ac:dyDescent="0.3">
      <c r="A325" t="s">
        <v>147</v>
      </c>
      <c r="B325" t="s">
        <v>205</v>
      </c>
      <c r="C325">
        <v>5</v>
      </c>
      <c r="D325">
        <v>1.2</v>
      </c>
      <c r="E325">
        <v>6</v>
      </c>
      <c r="F325" t="s">
        <v>149</v>
      </c>
      <c r="G325" t="s">
        <v>89</v>
      </c>
    </row>
    <row r="326" spans="1:7" x14ac:dyDescent="0.3">
      <c r="A326" t="s">
        <v>147</v>
      </c>
      <c r="B326" t="s">
        <v>190</v>
      </c>
      <c r="C326">
        <v>20</v>
      </c>
      <c r="D326">
        <v>0.45</v>
      </c>
      <c r="E326">
        <v>9</v>
      </c>
      <c r="F326" t="s">
        <v>149</v>
      </c>
      <c r="G326" t="s">
        <v>89</v>
      </c>
    </row>
    <row r="327" spans="1:7" x14ac:dyDescent="0.3">
      <c r="A327" t="s">
        <v>147</v>
      </c>
      <c r="B327" t="s">
        <v>191</v>
      </c>
      <c r="C327">
        <v>40</v>
      </c>
      <c r="D327">
        <v>0.19</v>
      </c>
      <c r="E327">
        <v>7.42</v>
      </c>
      <c r="F327" t="s">
        <v>149</v>
      </c>
      <c r="G327" t="s">
        <v>89</v>
      </c>
    </row>
    <row r="328" spans="1:7" x14ac:dyDescent="0.3">
      <c r="A328" t="s">
        <v>147</v>
      </c>
      <c r="B328" t="s">
        <v>135</v>
      </c>
      <c r="C328">
        <v>20</v>
      </c>
      <c r="D328">
        <v>0.34</v>
      </c>
      <c r="E328">
        <v>6.7</v>
      </c>
      <c r="F328" t="s">
        <v>149</v>
      </c>
      <c r="G328" t="s">
        <v>89</v>
      </c>
    </row>
    <row r="329" spans="1:7" x14ac:dyDescent="0.3">
      <c r="A329" t="s">
        <v>147</v>
      </c>
      <c r="B329" t="s">
        <v>192</v>
      </c>
      <c r="C329">
        <v>400</v>
      </c>
      <c r="D329">
        <v>0.24</v>
      </c>
      <c r="E329">
        <v>96</v>
      </c>
      <c r="F329" t="s">
        <v>149</v>
      </c>
      <c r="G329" t="s">
        <v>89</v>
      </c>
    </row>
    <row r="330" spans="1:7" x14ac:dyDescent="0.3">
      <c r="A330" t="s">
        <v>147</v>
      </c>
      <c r="B330" t="s">
        <v>193</v>
      </c>
      <c r="C330">
        <v>1200</v>
      </c>
      <c r="D330">
        <v>7.0000000000000007E-2</v>
      </c>
      <c r="E330">
        <v>88.2</v>
      </c>
      <c r="F330" t="s">
        <v>149</v>
      </c>
      <c r="G330" t="s">
        <v>89</v>
      </c>
    </row>
    <row r="331" spans="1:7" x14ac:dyDescent="0.3">
      <c r="A331" t="s">
        <v>147</v>
      </c>
      <c r="B331" t="s">
        <v>206</v>
      </c>
      <c r="C331">
        <v>50</v>
      </c>
      <c r="D331">
        <v>0.5</v>
      </c>
      <c r="E331">
        <v>25</v>
      </c>
      <c r="F331" t="s">
        <v>149</v>
      </c>
      <c r="G331" t="s">
        <v>89</v>
      </c>
    </row>
    <row r="332" spans="1:7" x14ac:dyDescent="0.3">
      <c r="A332" t="s">
        <v>147</v>
      </c>
      <c r="B332" t="s">
        <v>121</v>
      </c>
      <c r="C332">
        <v>50</v>
      </c>
      <c r="D332">
        <v>0.05</v>
      </c>
      <c r="E332">
        <v>2.65</v>
      </c>
      <c r="F332" t="s">
        <v>149</v>
      </c>
      <c r="G332" t="s">
        <v>89</v>
      </c>
    </row>
    <row r="333" spans="1:7" x14ac:dyDescent="0.3">
      <c r="A333" t="s">
        <v>147</v>
      </c>
      <c r="B333" t="s">
        <v>196</v>
      </c>
      <c r="C333">
        <v>5</v>
      </c>
      <c r="D333">
        <v>10630</v>
      </c>
      <c r="E333">
        <v>53150</v>
      </c>
      <c r="F333" t="s">
        <v>149</v>
      </c>
      <c r="G333" t="s">
        <v>89</v>
      </c>
    </row>
    <row r="334" spans="1:7" x14ac:dyDescent="0.3">
      <c r="A334" t="s">
        <v>147</v>
      </c>
      <c r="B334" t="s">
        <v>197</v>
      </c>
      <c r="C334">
        <v>10</v>
      </c>
      <c r="D334">
        <v>0.25</v>
      </c>
      <c r="E334">
        <v>2.5</v>
      </c>
      <c r="F334" t="s">
        <v>149</v>
      </c>
      <c r="G334" t="s">
        <v>89</v>
      </c>
    </row>
    <row r="335" spans="1:7" x14ac:dyDescent="0.3">
      <c r="A335" t="s">
        <v>147</v>
      </c>
      <c r="B335" t="s">
        <v>114</v>
      </c>
      <c r="C335">
        <v>20</v>
      </c>
      <c r="D335">
        <v>0.25</v>
      </c>
      <c r="E335">
        <v>5</v>
      </c>
      <c r="F335" t="s">
        <v>149</v>
      </c>
      <c r="G335" t="s">
        <v>89</v>
      </c>
    </row>
    <row r="336" spans="1:7" x14ac:dyDescent="0.3">
      <c r="A336" t="s">
        <v>147</v>
      </c>
      <c r="B336" t="s">
        <v>198</v>
      </c>
      <c r="C336">
        <v>20</v>
      </c>
      <c r="D336">
        <v>0.16</v>
      </c>
      <c r="E336">
        <v>3.2</v>
      </c>
      <c r="F336" t="s">
        <v>149</v>
      </c>
      <c r="G336" t="s">
        <v>89</v>
      </c>
    </row>
    <row r="337" spans="1:7" x14ac:dyDescent="0.3">
      <c r="A337" t="s">
        <v>147</v>
      </c>
      <c r="B337" t="s">
        <v>199</v>
      </c>
      <c r="C337">
        <v>60</v>
      </c>
      <c r="D337">
        <v>0.08</v>
      </c>
      <c r="E337">
        <v>4.6680000000000001</v>
      </c>
      <c r="F337" t="s">
        <v>149</v>
      </c>
      <c r="G337" t="s">
        <v>89</v>
      </c>
    </row>
    <row r="338" spans="1:7" x14ac:dyDescent="0.3">
      <c r="A338" t="s">
        <v>147</v>
      </c>
      <c r="B338" t="s">
        <v>200</v>
      </c>
      <c r="C338">
        <v>20</v>
      </c>
      <c r="D338">
        <v>0.25</v>
      </c>
      <c r="E338">
        <v>5</v>
      </c>
      <c r="F338" t="s">
        <v>149</v>
      </c>
      <c r="G338" t="s">
        <v>89</v>
      </c>
    </row>
    <row r="339" spans="1:7" x14ac:dyDescent="0.3">
      <c r="A339" t="s">
        <v>147</v>
      </c>
      <c r="B339" t="s">
        <v>201</v>
      </c>
      <c r="C339">
        <v>5</v>
      </c>
      <c r="D339">
        <v>13700</v>
      </c>
      <c r="E339">
        <v>68500</v>
      </c>
      <c r="F339" t="s">
        <v>149</v>
      </c>
      <c r="G339" t="s">
        <v>89</v>
      </c>
    </row>
    <row r="340" spans="1:7" x14ac:dyDescent="0.3">
      <c r="A340" t="s">
        <v>147</v>
      </c>
      <c r="B340" t="s">
        <v>202</v>
      </c>
      <c r="C340">
        <v>10</v>
      </c>
      <c r="D340">
        <v>0.19</v>
      </c>
      <c r="E340">
        <v>1.925</v>
      </c>
      <c r="F340" t="s">
        <v>149</v>
      </c>
      <c r="G340" t="s">
        <v>89</v>
      </c>
    </row>
    <row r="341" spans="1:7" x14ac:dyDescent="0.3">
      <c r="A341" t="s">
        <v>207</v>
      </c>
      <c r="B341" t="s">
        <v>207</v>
      </c>
      <c r="C341" t="s">
        <v>207</v>
      </c>
      <c r="D341" t="s">
        <v>207</v>
      </c>
      <c r="E341" t="s">
        <v>207</v>
      </c>
      <c r="F341" t="s">
        <v>207</v>
      </c>
      <c r="G341" t="s">
        <v>207</v>
      </c>
    </row>
    <row r="342" spans="1:7" x14ac:dyDescent="0.3">
      <c r="A342" t="s">
        <v>183</v>
      </c>
      <c r="B342" t="s">
        <v>184</v>
      </c>
      <c r="C342">
        <v>50</v>
      </c>
      <c r="D342">
        <v>700</v>
      </c>
      <c r="E342">
        <v>35000</v>
      </c>
      <c r="F342" t="s">
        <v>149</v>
      </c>
      <c r="G342" t="s">
        <v>89</v>
      </c>
    </row>
    <row r="343" spans="1:7" x14ac:dyDescent="0.3">
      <c r="A343" t="s">
        <v>183</v>
      </c>
      <c r="B343" t="s">
        <v>111</v>
      </c>
      <c r="C343">
        <v>10</v>
      </c>
      <c r="D343">
        <v>417</v>
      </c>
      <c r="E343">
        <v>35000</v>
      </c>
      <c r="F343" t="s">
        <v>149</v>
      </c>
      <c r="G343" t="s">
        <v>89</v>
      </c>
    </row>
    <row r="344" spans="1:7" x14ac:dyDescent="0.3">
      <c r="A344" t="s">
        <v>183</v>
      </c>
      <c r="B344" t="s">
        <v>208</v>
      </c>
      <c r="C344">
        <v>50</v>
      </c>
      <c r="D344">
        <v>1615</v>
      </c>
      <c r="E344">
        <v>35000</v>
      </c>
      <c r="F344" t="s">
        <v>149</v>
      </c>
      <c r="G344" t="s">
        <v>89</v>
      </c>
    </row>
    <row r="345" spans="1:7" x14ac:dyDescent="0.3">
      <c r="A345" t="s">
        <v>183</v>
      </c>
      <c r="B345" t="s">
        <v>186</v>
      </c>
      <c r="C345">
        <v>10</v>
      </c>
      <c r="D345">
        <v>1600</v>
      </c>
      <c r="E345">
        <v>35000</v>
      </c>
      <c r="F345" t="s">
        <v>149</v>
      </c>
      <c r="G345" t="s">
        <v>89</v>
      </c>
    </row>
    <row r="346" spans="1:7" x14ac:dyDescent="0.3">
      <c r="A346" t="s">
        <v>183</v>
      </c>
      <c r="B346" t="s">
        <v>187</v>
      </c>
      <c r="C346">
        <v>5</v>
      </c>
      <c r="D346">
        <v>5000</v>
      </c>
      <c r="E346">
        <v>35000</v>
      </c>
      <c r="F346" t="s">
        <v>149</v>
      </c>
      <c r="G346" t="s">
        <v>89</v>
      </c>
    </row>
    <row r="347" spans="1:7" x14ac:dyDescent="0.3">
      <c r="A347" t="s">
        <v>183</v>
      </c>
      <c r="B347" t="s">
        <v>138</v>
      </c>
      <c r="C347">
        <v>30</v>
      </c>
      <c r="D347">
        <v>599</v>
      </c>
      <c r="E347">
        <v>35000</v>
      </c>
      <c r="F347" t="s">
        <v>149</v>
      </c>
      <c r="G347" t="s">
        <v>89</v>
      </c>
    </row>
    <row r="348" spans="1:7" x14ac:dyDescent="0.3">
      <c r="A348" t="s">
        <v>183</v>
      </c>
      <c r="B348" t="s">
        <v>106</v>
      </c>
      <c r="C348">
        <v>5</v>
      </c>
      <c r="D348">
        <v>1000</v>
      </c>
      <c r="E348">
        <v>35000</v>
      </c>
      <c r="F348" t="s">
        <v>149</v>
      </c>
      <c r="G348" t="s">
        <v>89</v>
      </c>
    </row>
    <row r="349" spans="1:7" x14ac:dyDescent="0.3">
      <c r="A349" t="s">
        <v>183</v>
      </c>
      <c r="B349" t="s">
        <v>106</v>
      </c>
      <c r="C349">
        <v>40</v>
      </c>
      <c r="D349">
        <v>420</v>
      </c>
      <c r="E349">
        <v>35000</v>
      </c>
      <c r="F349" t="s">
        <v>149</v>
      </c>
      <c r="G349" t="s">
        <v>89</v>
      </c>
    </row>
    <row r="350" spans="1:7" x14ac:dyDescent="0.3">
      <c r="A350" t="s">
        <v>183</v>
      </c>
      <c r="B350" t="s">
        <v>205</v>
      </c>
      <c r="C350">
        <v>5</v>
      </c>
      <c r="D350">
        <v>12000</v>
      </c>
      <c r="E350">
        <v>35000</v>
      </c>
      <c r="F350" t="s">
        <v>149</v>
      </c>
      <c r="G350" t="s">
        <v>89</v>
      </c>
    </row>
    <row r="351" spans="1:7" x14ac:dyDescent="0.3">
      <c r="A351" t="s">
        <v>183</v>
      </c>
      <c r="B351" t="s">
        <v>190</v>
      </c>
      <c r="C351">
        <v>20</v>
      </c>
      <c r="D351">
        <v>4500</v>
      </c>
      <c r="E351">
        <v>35000</v>
      </c>
      <c r="F351" t="s">
        <v>149</v>
      </c>
      <c r="G351" t="s">
        <v>89</v>
      </c>
    </row>
    <row r="352" spans="1:7" x14ac:dyDescent="0.3">
      <c r="A352" t="s">
        <v>183</v>
      </c>
      <c r="B352" t="s">
        <v>191</v>
      </c>
      <c r="C352">
        <v>40</v>
      </c>
      <c r="D352">
        <v>1855</v>
      </c>
      <c r="E352">
        <v>35000</v>
      </c>
      <c r="F352" t="s">
        <v>149</v>
      </c>
      <c r="G352" t="s">
        <v>89</v>
      </c>
    </row>
    <row r="353" spans="1:7" x14ac:dyDescent="0.3">
      <c r="A353" t="s">
        <v>183</v>
      </c>
      <c r="B353" t="s">
        <v>135</v>
      </c>
      <c r="C353">
        <v>20</v>
      </c>
      <c r="D353">
        <v>3350</v>
      </c>
      <c r="E353">
        <v>35000</v>
      </c>
      <c r="F353" t="s">
        <v>149</v>
      </c>
      <c r="G353" t="s">
        <v>89</v>
      </c>
    </row>
    <row r="354" spans="1:7" x14ac:dyDescent="0.3">
      <c r="A354" t="s">
        <v>183</v>
      </c>
      <c r="B354" t="s">
        <v>192</v>
      </c>
      <c r="C354">
        <v>400</v>
      </c>
      <c r="D354">
        <v>2400</v>
      </c>
      <c r="E354">
        <v>35000</v>
      </c>
      <c r="F354" t="s">
        <v>149</v>
      </c>
      <c r="G354" t="s">
        <v>89</v>
      </c>
    </row>
    <row r="355" spans="1:7" x14ac:dyDescent="0.3">
      <c r="A355" t="s">
        <v>183</v>
      </c>
      <c r="B355" t="s">
        <v>209</v>
      </c>
      <c r="C355">
        <v>1200</v>
      </c>
      <c r="D355">
        <v>735</v>
      </c>
      <c r="E355">
        <v>35000</v>
      </c>
      <c r="F355" t="s">
        <v>149</v>
      </c>
      <c r="G355" t="s">
        <v>89</v>
      </c>
    </row>
    <row r="356" spans="1:7" x14ac:dyDescent="0.3">
      <c r="A356" t="s">
        <v>183</v>
      </c>
      <c r="B356" t="s">
        <v>194</v>
      </c>
      <c r="C356">
        <v>50</v>
      </c>
      <c r="D356">
        <v>5000</v>
      </c>
      <c r="E356">
        <v>35000</v>
      </c>
      <c r="F356" t="s">
        <v>149</v>
      </c>
      <c r="G356" t="s">
        <v>89</v>
      </c>
    </row>
    <row r="357" spans="1:7" x14ac:dyDescent="0.3">
      <c r="A357" t="s">
        <v>183</v>
      </c>
      <c r="B357" t="s">
        <v>121</v>
      </c>
      <c r="C357">
        <v>50</v>
      </c>
      <c r="D357">
        <v>530</v>
      </c>
      <c r="E357">
        <v>35000</v>
      </c>
      <c r="F357" t="s">
        <v>149</v>
      </c>
      <c r="G357" t="s">
        <v>89</v>
      </c>
    </row>
    <row r="358" spans="1:7" x14ac:dyDescent="0.3">
      <c r="A358" t="s">
        <v>183</v>
      </c>
      <c r="B358" t="s">
        <v>210</v>
      </c>
      <c r="C358">
        <v>5</v>
      </c>
      <c r="D358">
        <v>1063</v>
      </c>
      <c r="E358">
        <v>35000</v>
      </c>
      <c r="F358" t="s">
        <v>149</v>
      </c>
      <c r="G358" t="s">
        <v>89</v>
      </c>
    </row>
    <row r="359" spans="1:7" x14ac:dyDescent="0.3">
      <c r="A359" t="s">
        <v>183</v>
      </c>
      <c r="B359" t="s">
        <v>197</v>
      </c>
      <c r="C359">
        <v>10</v>
      </c>
      <c r="D359">
        <v>2500</v>
      </c>
      <c r="E359">
        <v>35000</v>
      </c>
      <c r="F359" t="s">
        <v>149</v>
      </c>
      <c r="G359" t="s">
        <v>89</v>
      </c>
    </row>
    <row r="360" spans="1:7" x14ac:dyDescent="0.3">
      <c r="A360" t="s">
        <v>183</v>
      </c>
      <c r="B360" t="s">
        <v>114</v>
      </c>
      <c r="C360">
        <v>20</v>
      </c>
      <c r="D360">
        <v>2500</v>
      </c>
      <c r="E360">
        <v>35000</v>
      </c>
      <c r="F360" t="s">
        <v>149</v>
      </c>
      <c r="G360" t="s">
        <v>89</v>
      </c>
    </row>
    <row r="361" spans="1:7" x14ac:dyDescent="0.3">
      <c r="A361" t="s">
        <v>183</v>
      </c>
      <c r="B361" t="s">
        <v>198</v>
      </c>
      <c r="C361">
        <v>20</v>
      </c>
      <c r="D361">
        <v>1600</v>
      </c>
      <c r="E361">
        <v>35000</v>
      </c>
      <c r="F361" t="s">
        <v>149</v>
      </c>
      <c r="G361" t="s">
        <v>89</v>
      </c>
    </row>
    <row r="362" spans="1:7" x14ac:dyDescent="0.3">
      <c r="A362" t="s">
        <v>183</v>
      </c>
      <c r="B362" t="s">
        <v>199</v>
      </c>
      <c r="C362">
        <v>60</v>
      </c>
      <c r="D362">
        <v>778</v>
      </c>
      <c r="E362">
        <v>35000</v>
      </c>
      <c r="F362" t="s">
        <v>149</v>
      </c>
      <c r="G362" t="s">
        <v>89</v>
      </c>
    </row>
    <row r="363" spans="1:7" x14ac:dyDescent="0.3">
      <c r="A363" t="s">
        <v>183</v>
      </c>
      <c r="B363" t="s">
        <v>200</v>
      </c>
      <c r="C363">
        <v>20</v>
      </c>
      <c r="D363">
        <v>2500</v>
      </c>
      <c r="E363">
        <v>35000</v>
      </c>
      <c r="F363" t="s">
        <v>149</v>
      </c>
      <c r="G363" t="s">
        <v>89</v>
      </c>
    </row>
    <row r="364" spans="1:7" x14ac:dyDescent="0.3">
      <c r="A364" t="s">
        <v>183</v>
      </c>
      <c r="B364" t="s">
        <v>201</v>
      </c>
      <c r="C364">
        <v>5</v>
      </c>
      <c r="D364">
        <v>1370</v>
      </c>
      <c r="E364">
        <v>35000</v>
      </c>
      <c r="F364" t="s">
        <v>149</v>
      </c>
      <c r="G364" t="s">
        <v>89</v>
      </c>
    </row>
    <row r="365" spans="1:7" x14ac:dyDescent="0.3">
      <c r="A365" t="s">
        <v>183</v>
      </c>
      <c r="B365" t="s">
        <v>210</v>
      </c>
      <c r="C365">
        <v>10</v>
      </c>
      <c r="D365">
        <v>1925</v>
      </c>
      <c r="E365">
        <v>35000</v>
      </c>
      <c r="F365" t="s">
        <v>149</v>
      </c>
      <c r="G365" t="s">
        <v>89</v>
      </c>
    </row>
    <row r="366" spans="1:7" x14ac:dyDescent="0.3">
      <c r="A366" t="s">
        <v>183</v>
      </c>
      <c r="B366" t="s">
        <v>184</v>
      </c>
      <c r="C366">
        <v>50</v>
      </c>
      <c r="D366">
        <v>700</v>
      </c>
      <c r="E366">
        <v>35000</v>
      </c>
      <c r="F366" t="s">
        <v>149</v>
      </c>
      <c r="G366" t="s">
        <v>89</v>
      </c>
    </row>
    <row r="367" spans="1:7" x14ac:dyDescent="0.3">
      <c r="A367" t="s">
        <v>183</v>
      </c>
      <c r="B367" t="s">
        <v>111</v>
      </c>
      <c r="C367">
        <v>10</v>
      </c>
      <c r="D367">
        <v>417</v>
      </c>
      <c r="E367">
        <v>35000</v>
      </c>
      <c r="F367" t="s">
        <v>149</v>
      </c>
      <c r="G367" t="s">
        <v>89</v>
      </c>
    </row>
    <row r="368" spans="1:7" x14ac:dyDescent="0.3">
      <c r="A368" t="s">
        <v>183</v>
      </c>
      <c r="B368" t="s">
        <v>211</v>
      </c>
      <c r="C368">
        <v>50</v>
      </c>
      <c r="D368">
        <v>1615</v>
      </c>
      <c r="E368">
        <v>35000</v>
      </c>
      <c r="F368" t="s">
        <v>149</v>
      </c>
      <c r="G368" t="s">
        <v>89</v>
      </c>
    </row>
    <row r="369" spans="1:7" x14ac:dyDescent="0.3">
      <c r="A369" t="s">
        <v>183</v>
      </c>
      <c r="B369" t="s">
        <v>105</v>
      </c>
      <c r="C369">
        <v>10</v>
      </c>
      <c r="D369">
        <v>1600</v>
      </c>
      <c r="E369">
        <v>35000</v>
      </c>
      <c r="F369" t="s">
        <v>149</v>
      </c>
      <c r="G369" t="s">
        <v>89</v>
      </c>
    </row>
    <row r="370" spans="1:7" x14ac:dyDescent="0.3">
      <c r="A370" t="s">
        <v>183</v>
      </c>
      <c r="B370" t="s">
        <v>187</v>
      </c>
      <c r="C370">
        <v>5</v>
      </c>
      <c r="D370">
        <v>5000</v>
      </c>
      <c r="E370">
        <v>35000</v>
      </c>
      <c r="F370" t="s">
        <v>149</v>
      </c>
      <c r="G370" t="s">
        <v>89</v>
      </c>
    </row>
    <row r="371" spans="1:7" x14ac:dyDescent="0.3">
      <c r="A371" t="s">
        <v>183</v>
      </c>
      <c r="B371" t="s">
        <v>154</v>
      </c>
      <c r="C371">
        <v>30</v>
      </c>
      <c r="D371">
        <v>599</v>
      </c>
      <c r="E371">
        <v>35000</v>
      </c>
      <c r="F371" t="s">
        <v>149</v>
      </c>
      <c r="G371" t="s">
        <v>89</v>
      </c>
    </row>
    <row r="372" spans="1:7" x14ac:dyDescent="0.3">
      <c r="A372" t="s">
        <v>183</v>
      </c>
      <c r="B372" t="s">
        <v>106</v>
      </c>
      <c r="C372">
        <v>5</v>
      </c>
      <c r="D372">
        <v>1000</v>
      </c>
      <c r="E372">
        <v>35000</v>
      </c>
      <c r="F372" t="s">
        <v>149</v>
      </c>
      <c r="G372" t="s">
        <v>89</v>
      </c>
    </row>
    <row r="373" spans="1:7" x14ac:dyDescent="0.3">
      <c r="A373" t="s">
        <v>183</v>
      </c>
      <c r="B373" t="s">
        <v>189</v>
      </c>
      <c r="C373">
        <v>40</v>
      </c>
      <c r="D373">
        <v>420</v>
      </c>
      <c r="E373">
        <v>35000</v>
      </c>
      <c r="F373" t="s">
        <v>149</v>
      </c>
      <c r="G373" t="s">
        <v>89</v>
      </c>
    </row>
    <row r="374" spans="1:7" x14ac:dyDescent="0.3">
      <c r="A374" t="s">
        <v>183</v>
      </c>
      <c r="B374" t="s">
        <v>205</v>
      </c>
      <c r="C374">
        <v>5</v>
      </c>
      <c r="D374">
        <v>12000</v>
      </c>
      <c r="E374">
        <v>35000</v>
      </c>
      <c r="F374" t="s">
        <v>149</v>
      </c>
      <c r="G374" t="s">
        <v>89</v>
      </c>
    </row>
    <row r="375" spans="1:7" x14ac:dyDescent="0.3">
      <c r="A375" t="s">
        <v>183</v>
      </c>
      <c r="B375" t="s">
        <v>190</v>
      </c>
      <c r="C375">
        <v>20</v>
      </c>
      <c r="D375">
        <v>4500</v>
      </c>
      <c r="E375">
        <v>35000</v>
      </c>
      <c r="F375" t="s">
        <v>149</v>
      </c>
      <c r="G375" t="s">
        <v>89</v>
      </c>
    </row>
    <row r="376" spans="1:7" x14ac:dyDescent="0.3">
      <c r="A376" t="s">
        <v>183</v>
      </c>
      <c r="B376" t="s">
        <v>191</v>
      </c>
      <c r="C376">
        <v>40</v>
      </c>
      <c r="D376">
        <v>1855</v>
      </c>
      <c r="E376">
        <v>35000</v>
      </c>
      <c r="F376" t="s">
        <v>149</v>
      </c>
      <c r="G376" t="s">
        <v>89</v>
      </c>
    </row>
    <row r="377" spans="1:7" x14ac:dyDescent="0.3">
      <c r="A377" t="s">
        <v>183</v>
      </c>
      <c r="B377" t="s">
        <v>135</v>
      </c>
      <c r="C377">
        <v>20</v>
      </c>
      <c r="D377">
        <v>3350</v>
      </c>
      <c r="E377">
        <v>35000</v>
      </c>
      <c r="F377" t="s">
        <v>149</v>
      </c>
      <c r="G377" t="s">
        <v>89</v>
      </c>
    </row>
    <row r="378" spans="1:7" x14ac:dyDescent="0.3">
      <c r="A378" t="s">
        <v>183</v>
      </c>
      <c r="B378" t="s">
        <v>192</v>
      </c>
      <c r="C378">
        <v>400</v>
      </c>
      <c r="D378">
        <v>2400</v>
      </c>
      <c r="E378">
        <v>35000</v>
      </c>
      <c r="F378" t="s">
        <v>149</v>
      </c>
      <c r="G378" t="s">
        <v>89</v>
      </c>
    </row>
    <row r="379" spans="1:7" x14ac:dyDescent="0.3">
      <c r="A379" t="s">
        <v>183</v>
      </c>
      <c r="B379" t="s">
        <v>193</v>
      </c>
      <c r="C379">
        <v>1200</v>
      </c>
      <c r="D379">
        <v>735</v>
      </c>
      <c r="E379">
        <v>35000</v>
      </c>
      <c r="F379" t="s">
        <v>149</v>
      </c>
      <c r="G379" t="s">
        <v>89</v>
      </c>
    </row>
    <row r="380" spans="1:7" x14ac:dyDescent="0.3">
      <c r="A380" t="s">
        <v>183</v>
      </c>
      <c r="B380" t="s">
        <v>194</v>
      </c>
      <c r="C380">
        <v>50</v>
      </c>
      <c r="D380">
        <v>5000</v>
      </c>
      <c r="E380">
        <v>35000</v>
      </c>
      <c r="F380" t="s">
        <v>149</v>
      </c>
      <c r="G380" t="s">
        <v>89</v>
      </c>
    </row>
    <row r="381" spans="1:7" x14ac:dyDescent="0.3">
      <c r="A381" t="s">
        <v>183</v>
      </c>
      <c r="B381" t="s">
        <v>195</v>
      </c>
      <c r="C381">
        <v>50</v>
      </c>
      <c r="D381">
        <v>530</v>
      </c>
      <c r="E381">
        <v>35000</v>
      </c>
      <c r="F381" t="s">
        <v>149</v>
      </c>
      <c r="G381" t="s">
        <v>89</v>
      </c>
    </row>
    <row r="382" spans="1:7" x14ac:dyDescent="0.3">
      <c r="A382" t="s">
        <v>183</v>
      </c>
      <c r="B382" t="s">
        <v>196</v>
      </c>
      <c r="C382">
        <v>5</v>
      </c>
      <c r="D382">
        <v>1063</v>
      </c>
      <c r="E382">
        <v>35000</v>
      </c>
      <c r="F382" t="s">
        <v>149</v>
      </c>
      <c r="G382" t="s">
        <v>89</v>
      </c>
    </row>
    <row r="383" spans="1:7" x14ac:dyDescent="0.3">
      <c r="A383" t="s">
        <v>183</v>
      </c>
      <c r="B383" t="s">
        <v>197</v>
      </c>
      <c r="C383">
        <v>10</v>
      </c>
      <c r="D383">
        <v>2500</v>
      </c>
      <c r="E383">
        <v>35000</v>
      </c>
      <c r="F383" t="s">
        <v>149</v>
      </c>
      <c r="G383" t="s">
        <v>89</v>
      </c>
    </row>
    <row r="384" spans="1:7" x14ac:dyDescent="0.3">
      <c r="A384" t="s">
        <v>183</v>
      </c>
      <c r="B384" t="s">
        <v>114</v>
      </c>
      <c r="C384">
        <v>20</v>
      </c>
      <c r="D384">
        <v>2500</v>
      </c>
      <c r="E384">
        <v>35000</v>
      </c>
      <c r="F384" t="s">
        <v>149</v>
      </c>
      <c r="G384" t="s">
        <v>89</v>
      </c>
    </row>
    <row r="385" spans="1:7" x14ac:dyDescent="0.3">
      <c r="A385" t="s">
        <v>183</v>
      </c>
      <c r="B385" t="s">
        <v>198</v>
      </c>
      <c r="C385">
        <v>20</v>
      </c>
      <c r="D385">
        <v>1600</v>
      </c>
      <c r="E385">
        <v>35000</v>
      </c>
      <c r="F385" t="s">
        <v>149</v>
      </c>
      <c r="G385" t="s">
        <v>89</v>
      </c>
    </row>
    <row r="386" spans="1:7" x14ac:dyDescent="0.3">
      <c r="A386" t="s">
        <v>183</v>
      </c>
      <c r="B386" t="s">
        <v>199</v>
      </c>
      <c r="C386">
        <v>60</v>
      </c>
      <c r="D386">
        <v>778</v>
      </c>
      <c r="E386">
        <v>35000</v>
      </c>
      <c r="F386" t="s">
        <v>149</v>
      </c>
      <c r="G386" t="s">
        <v>89</v>
      </c>
    </row>
    <row r="387" spans="1:7" x14ac:dyDescent="0.3">
      <c r="A387" t="s">
        <v>183</v>
      </c>
      <c r="B387" t="s">
        <v>200</v>
      </c>
      <c r="C387">
        <v>20</v>
      </c>
      <c r="D387">
        <v>2500</v>
      </c>
      <c r="E387">
        <v>35000</v>
      </c>
      <c r="F387" t="s">
        <v>149</v>
      </c>
      <c r="G387" t="s">
        <v>89</v>
      </c>
    </row>
    <row r="388" spans="1:7" x14ac:dyDescent="0.3">
      <c r="A388" t="s">
        <v>183</v>
      </c>
      <c r="B388" t="s">
        <v>201</v>
      </c>
      <c r="C388">
        <v>5</v>
      </c>
      <c r="D388">
        <v>1370</v>
      </c>
      <c r="E388">
        <v>35000</v>
      </c>
      <c r="F388" t="s">
        <v>149</v>
      </c>
      <c r="G388" t="s">
        <v>89</v>
      </c>
    </row>
    <row r="389" spans="1:7" x14ac:dyDescent="0.3">
      <c r="A389" t="s">
        <v>183</v>
      </c>
      <c r="B389" t="s">
        <v>202</v>
      </c>
      <c r="C389">
        <v>10</v>
      </c>
      <c r="D389">
        <v>1925</v>
      </c>
      <c r="E389">
        <v>35000</v>
      </c>
      <c r="F389" t="s">
        <v>149</v>
      </c>
      <c r="G389" t="s">
        <v>89</v>
      </c>
    </row>
    <row r="390" spans="1:7" x14ac:dyDescent="0.3">
      <c r="A390" t="s">
        <v>212</v>
      </c>
      <c r="B390" t="s">
        <v>212</v>
      </c>
      <c r="C390" t="s">
        <v>212</v>
      </c>
      <c r="D390" t="s">
        <v>212</v>
      </c>
      <c r="E390" t="s">
        <v>212</v>
      </c>
      <c r="F390" t="s">
        <v>212</v>
      </c>
      <c r="G390" t="s">
        <v>212</v>
      </c>
    </row>
    <row r="391" spans="1:7" x14ac:dyDescent="0.3">
      <c r="A391" t="s">
        <v>147</v>
      </c>
      <c r="B391" t="s">
        <v>184</v>
      </c>
      <c r="C391">
        <v>50</v>
      </c>
      <c r="D391">
        <v>700</v>
      </c>
      <c r="E391">
        <v>35000</v>
      </c>
      <c r="F391" t="s">
        <v>149</v>
      </c>
      <c r="G391" t="s">
        <v>89</v>
      </c>
    </row>
    <row r="392" spans="1:7" x14ac:dyDescent="0.3">
      <c r="A392" t="s">
        <v>147</v>
      </c>
      <c r="B392" t="s">
        <v>111</v>
      </c>
      <c r="C392">
        <v>10</v>
      </c>
      <c r="D392">
        <v>417</v>
      </c>
      <c r="E392">
        <v>4170</v>
      </c>
      <c r="F392" t="s">
        <v>149</v>
      </c>
      <c r="G392" t="s">
        <v>89</v>
      </c>
    </row>
    <row r="393" spans="1:7" x14ac:dyDescent="0.3">
      <c r="A393" t="s">
        <v>147</v>
      </c>
      <c r="B393" t="s">
        <v>204</v>
      </c>
      <c r="C393">
        <v>50</v>
      </c>
      <c r="D393">
        <v>1615</v>
      </c>
      <c r="E393">
        <v>80750</v>
      </c>
      <c r="F393" t="s">
        <v>149</v>
      </c>
      <c r="G393" t="s">
        <v>89</v>
      </c>
    </row>
    <row r="394" spans="1:7" x14ac:dyDescent="0.3">
      <c r="A394" t="s">
        <v>147</v>
      </c>
      <c r="B394" t="s">
        <v>193</v>
      </c>
      <c r="C394">
        <v>10</v>
      </c>
      <c r="D394">
        <v>1600</v>
      </c>
      <c r="E394">
        <v>16000</v>
      </c>
      <c r="F394" t="s">
        <v>149</v>
      </c>
      <c r="G394" t="s">
        <v>89</v>
      </c>
    </row>
    <row r="395" spans="1:7" x14ac:dyDescent="0.3">
      <c r="A395" t="s">
        <v>147</v>
      </c>
      <c r="B395" t="s">
        <v>184</v>
      </c>
      <c r="C395">
        <v>5</v>
      </c>
      <c r="D395">
        <v>5000</v>
      </c>
      <c r="E395">
        <v>25000</v>
      </c>
      <c r="F395" t="s">
        <v>149</v>
      </c>
      <c r="G395" t="s">
        <v>89</v>
      </c>
    </row>
    <row r="396" spans="1:7" x14ac:dyDescent="0.3">
      <c r="A396" t="s">
        <v>147</v>
      </c>
      <c r="B396" t="s">
        <v>154</v>
      </c>
      <c r="C396">
        <v>30</v>
      </c>
      <c r="D396">
        <v>599</v>
      </c>
      <c r="E396">
        <v>17970</v>
      </c>
      <c r="F396" t="s">
        <v>149</v>
      </c>
      <c r="G396" t="s">
        <v>89</v>
      </c>
    </row>
    <row r="397" spans="1:7" x14ac:dyDescent="0.3">
      <c r="A397" t="s">
        <v>147</v>
      </c>
      <c r="B397" t="s">
        <v>106</v>
      </c>
      <c r="C397">
        <v>5</v>
      </c>
      <c r="D397">
        <v>1000</v>
      </c>
      <c r="E397">
        <v>5000</v>
      </c>
      <c r="F397" t="s">
        <v>149</v>
      </c>
      <c r="G397" t="s">
        <v>89</v>
      </c>
    </row>
    <row r="398" spans="1:7" x14ac:dyDescent="0.3">
      <c r="A398" t="s">
        <v>147</v>
      </c>
      <c r="B398" t="s">
        <v>106</v>
      </c>
      <c r="C398">
        <v>40</v>
      </c>
      <c r="D398">
        <v>420</v>
      </c>
      <c r="E398">
        <v>16800</v>
      </c>
      <c r="F398" t="s">
        <v>149</v>
      </c>
      <c r="G398" t="s">
        <v>89</v>
      </c>
    </row>
    <row r="399" spans="1:7" x14ac:dyDescent="0.3">
      <c r="A399" t="s">
        <v>147</v>
      </c>
      <c r="B399" t="s">
        <v>205</v>
      </c>
      <c r="C399">
        <v>5</v>
      </c>
      <c r="D399">
        <v>12000</v>
      </c>
      <c r="E399">
        <v>60000</v>
      </c>
      <c r="F399" t="s">
        <v>149</v>
      </c>
      <c r="G399" t="s">
        <v>89</v>
      </c>
    </row>
    <row r="400" spans="1:7" x14ac:dyDescent="0.3">
      <c r="A400" t="s">
        <v>147</v>
      </c>
      <c r="B400" t="s">
        <v>190</v>
      </c>
      <c r="C400">
        <v>20</v>
      </c>
      <c r="D400">
        <v>4500</v>
      </c>
      <c r="E400">
        <v>90000</v>
      </c>
      <c r="F400" t="s">
        <v>149</v>
      </c>
      <c r="G400" t="s">
        <v>89</v>
      </c>
    </row>
    <row r="401" spans="1:7" x14ac:dyDescent="0.3">
      <c r="A401" t="s">
        <v>147</v>
      </c>
      <c r="B401" t="s">
        <v>191</v>
      </c>
      <c r="C401">
        <v>40</v>
      </c>
      <c r="D401">
        <v>1855</v>
      </c>
      <c r="E401">
        <v>74200</v>
      </c>
      <c r="F401" t="s">
        <v>149</v>
      </c>
      <c r="G401" t="s">
        <v>89</v>
      </c>
    </row>
    <row r="402" spans="1:7" x14ac:dyDescent="0.3">
      <c r="A402" t="s">
        <v>147</v>
      </c>
      <c r="B402" t="s">
        <v>135</v>
      </c>
      <c r="C402">
        <v>20</v>
      </c>
      <c r="D402">
        <v>3350</v>
      </c>
      <c r="E402">
        <v>67000</v>
      </c>
      <c r="F402" t="s">
        <v>149</v>
      </c>
      <c r="G402" t="s">
        <v>89</v>
      </c>
    </row>
    <row r="403" spans="1:7" x14ac:dyDescent="0.3">
      <c r="A403" t="s">
        <v>147</v>
      </c>
      <c r="B403" t="s">
        <v>192</v>
      </c>
      <c r="C403">
        <v>400</v>
      </c>
      <c r="D403">
        <v>2400</v>
      </c>
      <c r="E403">
        <v>960000</v>
      </c>
      <c r="F403" t="s">
        <v>149</v>
      </c>
      <c r="G403" t="s">
        <v>89</v>
      </c>
    </row>
    <row r="404" spans="1:7" x14ac:dyDescent="0.3">
      <c r="A404" t="s">
        <v>147</v>
      </c>
      <c r="B404" t="s">
        <v>193</v>
      </c>
      <c r="C404">
        <v>1200</v>
      </c>
      <c r="D404">
        <v>735</v>
      </c>
      <c r="E404">
        <v>882000</v>
      </c>
      <c r="F404" t="s">
        <v>149</v>
      </c>
      <c r="G404" t="s">
        <v>89</v>
      </c>
    </row>
    <row r="405" spans="1:7" x14ac:dyDescent="0.3">
      <c r="A405" t="s">
        <v>147</v>
      </c>
      <c r="B405" t="s">
        <v>206</v>
      </c>
      <c r="C405">
        <v>50</v>
      </c>
      <c r="D405">
        <v>5000</v>
      </c>
      <c r="E405">
        <v>250000</v>
      </c>
      <c r="F405" t="s">
        <v>149</v>
      </c>
      <c r="G405" t="s">
        <v>89</v>
      </c>
    </row>
    <row r="406" spans="1:7" x14ac:dyDescent="0.3">
      <c r="A406" t="s">
        <v>147</v>
      </c>
      <c r="B406" t="s">
        <v>121</v>
      </c>
      <c r="C406">
        <v>50</v>
      </c>
      <c r="D406">
        <v>530</v>
      </c>
      <c r="E406">
        <v>26500</v>
      </c>
      <c r="F406" t="s">
        <v>149</v>
      </c>
      <c r="G406" t="s">
        <v>89</v>
      </c>
    </row>
    <row r="407" spans="1:7" x14ac:dyDescent="0.3">
      <c r="A407" t="s">
        <v>147</v>
      </c>
      <c r="B407" t="s">
        <v>196</v>
      </c>
      <c r="C407">
        <v>5</v>
      </c>
      <c r="D407">
        <v>1063</v>
      </c>
      <c r="E407">
        <v>5315</v>
      </c>
      <c r="F407" t="s">
        <v>149</v>
      </c>
      <c r="G407" t="s">
        <v>89</v>
      </c>
    </row>
    <row r="408" spans="1:7" x14ac:dyDescent="0.3">
      <c r="A408" t="s">
        <v>147</v>
      </c>
      <c r="B408" t="s">
        <v>197</v>
      </c>
      <c r="C408">
        <v>10</v>
      </c>
      <c r="D408">
        <v>2500</v>
      </c>
      <c r="E408">
        <v>25000</v>
      </c>
      <c r="F408" t="s">
        <v>149</v>
      </c>
      <c r="G408" t="s">
        <v>89</v>
      </c>
    </row>
    <row r="409" spans="1:7" x14ac:dyDescent="0.3">
      <c r="A409" t="s">
        <v>147</v>
      </c>
      <c r="B409" t="s">
        <v>114</v>
      </c>
      <c r="C409">
        <v>20</v>
      </c>
      <c r="D409">
        <v>2500</v>
      </c>
      <c r="E409">
        <v>50000</v>
      </c>
      <c r="F409" t="s">
        <v>149</v>
      </c>
      <c r="G409" t="s">
        <v>89</v>
      </c>
    </row>
    <row r="410" spans="1:7" x14ac:dyDescent="0.3">
      <c r="A410" t="s">
        <v>147</v>
      </c>
      <c r="B410" t="s">
        <v>198</v>
      </c>
      <c r="C410">
        <v>20</v>
      </c>
      <c r="D410">
        <v>1600</v>
      </c>
      <c r="E410">
        <v>32000</v>
      </c>
      <c r="F410" t="s">
        <v>149</v>
      </c>
      <c r="G410" t="s">
        <v>89</v>
      </c>
    </row>
    <row r="411" spans="1:7" x14ac:dyDescent="0.3">
      <c r="A411" t="s">
        <v>147</v>
      </c>
      <c r="B411" t="s">
        <v>199</v>
      </c>
      <c r="C411">
        <v>60</v>
      </c>
      <c r="D411">
        <v>778</v>
      </c>
      <c r="E411">
        <v>46680</v>
      </c>
      <c r="F411" t="s">
        <v>149</v>
      </c>
      <c r="G411" t="s">
        <v>89</v>
      </c>
    </row>
    <row r="412" spans="1:7" x14ac:dyDescent="0.3">
      <c r="A412" t="s">
        <v>147</v>
      </c>
      <c r="B412" t="s">
        <v>213</v>
      </c>
      <c r="C412">
        <v>20</v>
      </c>
      <c r="D412">
        <v>2500</v>
      </c>
      <c r="E412">
        <v>50000</v>
      </c>
      <c r="F412" t="s">
        <v>149</v>
      </c>
      <c r="G412" t="s">
        <v>89</v>
      </c>
    </row>
    <row r="413" spans="1:7" x14ac:dyDescent="0.3">
      <c r="A413" t="s">
        <v>147</v>
      </c>
      <c r="B413" t="s">
        <v>201</v>
      </c>
      <c r="C413">
        <v>5</v>
      </c>
      <c r="D413">
        <v>1370</v>
      </c>
      <c r="E413">
        <v>6850</v>
      </c>
      <c r="F413" t="s">
        <v>149</v>
      </c>
      <c r="G413" t="s">
        <v>89</v>
      </c>
    </row>
    <row r="414" spans="1:7" x14ac:dyDescent="0.3">
      <c r="A414" t="s">
        <v>147</v>
      </c>
      <c r="B414" t="s">
        <v>202</v>
      </c>
      <c r="C414">
        <v>10</v>
      </c>
      <c r="D414">
        <v>1925</v>
      </c>
      <c r="E414">
        <v>19250</v>
      </c>
      <c r="F414" t="s">
        <v>149</v>
      </c>
      <c r="G414" t="s">
        <v>89</v>
      </c>
    </row>
    <row r="415" spans="1:7" x14ac:dyDescent="0.3">
      <c r="A415" t="s">
        <v>147</v>
      </c>
      <c r="B415" t="s">
        <v>184</v>
      </c>
      <c r="C415">
        <v>50</v>
      </c>
      <c r="D415">
        <v>700</v>
      </c>
      <c r="E415">
        <v>35000</v>
      </c>
      <c r="F415" t="s">
        <v>149</v>
      </c>
      <c r="G415" t="s">
        <v>89</v>
      </c>
    </row>
    <row r="416" spans="1:7" x14ac:dyDescent="0.3">
      <c r="A416" t="s">
        <v>147</v>
      </c>
      <c r="B416" t="s">
        <v>111</v>
      </c>
      <c r="C416">
        <v>10</v>
      </c>
      <c r="D416">
        <v>417</v>
      </c>
      <c r="E416">
        <v>4170</v>
      </c>
      <c r="F416" t="s">
        <v>149</v>
      </c>
      <c r="G416" t="s">
        <v>89</v>
      </c>
    </row>
    <row r="417" spans="1:7" x14ac:dyDescent="0.3">
      <c r="A417" t="s">
        <v>147</v>
      </c>
      <c r="B417" t="s">
        <v>214</v>
      </c>
      <c r="C417">
        <v>50</v>
      </c>
      <c r="D417">
        <v>1615</v>
      </c>
      <c r="E417">
        <v>80750</v>
      </c>
      <c r="F417" t="s">
        <v>149</v>
      </c>
      <c r="G417" t="s">
        <v>89</v>
      </c>
    </row>
    <row r="418" spans="1:7" x14ac:dyDescent="0.3">
      <c r="A418" t="s">
        <v>147</v>
      </c>
      <c r="B418" t="s">
        <v>193</v>
      </c>
      <c r="C418">
        <v>10</v>
      </c>
      <c r="D418">
        <v>1600</v>
      </c>
      <c r="E418">
        <v>16000</v>
      </c>
      <c r="F418" t="s">
        <v>149</v>
      </c>
      <c r="G418" t="s">
        <v>89</v>
      </c>
    </row>
    <row r="419" spans="1:7" x14ac:dyDescent="0.3">
      <c r="A419" t="s">
        <v>147</v>
      </c>
      <c r="B419" t="s">
        <v>187</v>
      </c>
      <c r="C419">
        <v>5</v>
      </c>
      <c r="D419">
        <v>5000</v>
      </c>
      <c r="E419">
        <v>25000</v>
      </c>
      <c r="F419" t="s">
        <v>149</v>
      </c>
      <c r="G419" t="s">
        <v>89</v>
      </c>
    </row>
    <row r="420" spans="1:7" x14ac:dyDescent="0.3">
      <c r="A420" t="s">
        <v>147</v>
      </c>
      <c r="B420" t="s">
        <v>154</v>
      </c>
      <c r="C420">
        <v>30</v>
      </c>
      <c r="D420">
        <v>599</v>
      </c>
      <c r="E420">
        <v>17970</v>
      </c>
      <c r="F420" t="s">
        <v>149</v>
      </c>
      <c r="G420" t="s">
        <v>89</v>
      </c>
    </row>
    <row r="421" spans="1:7" x14ac:dyDescent="0.3">
      <c r="A421" t="s">
        <v>147</v>
      </c>
      <c r="B421" t="s">
        <v>106</v>
      </c>
      <c r="C421">
        <v>5</v>
      </c>
      <c r="D421">
        <v>1000</v>
      </c>
      <c r="E421">
        <v>5000</v>
      </c>
      <c r="F421" t="s">
        <v>149</v>
      </c>
      <c r="G421" t="s">
        <v>89</v>
      </c>
    </row>
    <row r="422" spans="1:7" x14ac:dyDescent="0.3">
      <c r="A422" t="s">
        <v>147</v>
      </c>
      <c r="B422" t="s">
        <v>106</v>
      </c>
      <c r="C422">
        <v>40</v>
      </c>
      <c r="D422">
        <v>420</v>
      </c>
      <c r="E422">
        <v>16800</v>
      </c>
      <c r="F422" t="s">
        <v>149</v>
      </c>
      <c r="G422" t="s">
        <v>89</v>
      </c>
    </row>
    <row r="423" spans="1:7" x14ac:dyDescent="0.3">
      <c r="A423" t="s">
        <v>147</v>
      </c>
      <c r="B423" t="s">
        <v>205</v>
      </c>
      <c r="C423">
        <v>5</v>
      </c>
      <c r="D423">
        <v>12000</v>
      </c>
      <c r="E423">
        <v>60000</v>
      </c>
      <c r="F423" t="s">
        <v>149</v>
      </c>
      <c r="G423" t="s">
        <v>89</v>
      </c>
    </row>
    <row r="424" spans="1:7" x14ac:dyDescent="0.3">
      <c r="A424" t="s">
        <v>147</v>
      </c>
      <c r="B424" t="s">
        <v>190</v>
      </c>
      <c r="C424">
        <v>20</v>
      </c>
      <c r="D424">
        <v>4500</v>
      </c>
      <c r="E424">
        <v>90000</v>
      </c>
      <c r="F424" t="s">
        <v>149</v>
      </c>
      <c r="G424" t="s">
        <v>89</v>
      </c>
    </row>
    <row r="425" spans="1:7" x14ac:dyDescent="0.3">
      <c r="A425" t="s">
        <v>147</v>
      </c>
      <c r="B425" t="s">
        <v>191</v>
      </c>
      <c r="C425">
        <v>40</v>
      </c>
      <c r="D425">
        <v>1855</v>
      </c>
      <c r="E425">
        <v>74200</v>
      </c>
      <c r="F425" t="s">
        <v>149</v>
      </c>
      <c r="G425" t="s">
        <v>89</v>
      </c>
    </row>
    <row r="426" spans="1:7" x14ac:dyDescent="0.3">
      <c r="A426" t="s">
        <v>147</v>
      </c>
      <c r="B426" t="s">
        <v>135</v>
      </c>
      <c r="C426">
        <v>20</v>
      </c>
      <c r="D426">
        <v>3350</v>
      </c>
      <c r="E426">
        <v>67000</v>
      </c>
      <c r="F426" t="s">
        <v>149</v>
      </c>
      <c r="G426" t="s">
        <v>89</v>
      </c>
    </row>
    <row r="427" spans="1:7" x14ac:dyDescent="0.3">
      <c r="A427" t="s">
        <v>147</v>
      </c>
      <c r="B427" t="s">
        <v>192</v>
      </c>
      <c r="C427">
        <v>400</v>
      </c>
      <c r="D427">
        <v>2400</v>
      </c>
      <c r="E427">
        <v>960000</v>
      </c>
      <c r="F427" t="s">
        <v>149</v>
      </c>
      <c r="G427" t="s">
        <v>89</v>
      </c>
    </row>
    <row r="428" spans="1:7" x14ac:dyDescent="0.3">
      <c r="A428" t="s">
        <v>147</v>
      </c>
      <c r="B428" t="s">
        <v>209</v>
      </c>
      <c r="C428">
        <v>1200</v>
      </c>
      <c r="D428">
        <v>735</v>
      </c>
      <c r="E428">
        <v>882000</v>
      </c>
      <c r="F428" t="s">
        <v>149</v>
      </c>
      <c r="G428" t="s">
        <v>89</v>
      </c>
    </row>
    <row r="429" spans="1:7" x14ac:dyDescent="0.3">
      <c r="A429" t="s">
        <v>147</v>
      </c>
      <c r="B429" t="s">
        <v>206</v>
      </c>
      <c r="C429">
        <v>50</v>
      </c>
      <c r="D429">
        <v>5000</v>
      </c>
      <c r="E429">
        <v>250000</v>
      </c>
      <c r="F429" t="s">
        <v>149</v>
      </c>
      <c r="G429" t="s">
        <v>89</v>
      </c>
    </row>
    <row r="430" spans="1:7" x14ac:dyDescent="0.3">
      <c r="A430" t="s">
        <v>147</v>
      </c>
      <c r="B430" t="s">
        <v>121</v>
      </c>
      <c r="C430">
        <v>50</v>
      </c>
      <c r="D430">
        <v>530</v>
      </c>
      <c r="E430">
        <v>26500</v>
      </c>
      <c r="F430" t="s">
        <v>149</v>
      </c>
      <c r="G430" t="s">
        <v>89</v>
      </c>
    </row>
    <row r="431" spans="1:7" x14ac:dyDescent="0.3">
      <c r="A431" t="s">
        <v>147</v>
      </c>
      <c r="B431" t="s">
        <v>210</v>
      </c>
      <c r="C431">
        <v>5</v>
      </c>
      <c r="D431">
        <v>1063</v>
      </c>
      <c r="E431">
        <v>5315</v>
      </c>
      <c r="F431" t="s">
        <v>149</v>
      </c>
      <c r="G431" t="s">
        <v>89</v>
      </c>
    </row>
    <row r="432" spans="1:7" x14ac:dyDescent="0.3">
      <c r="A432" t="s">
        <v>147</v>
      </c>
      <c r="B432" t="s">
        <v>197</v>
      </c>
      <c r="C432">
        <v>10</v>
      </c>
      <c r="D432">
        <v>2500</v>
      </c>
      <c r="E432">
        <v>25000</v>
      </c>
      <c r="F432" t="s">
        <v>149</v>
      </c>
      <c r="G432" t="s">
        <v>89</v>
      </c>
    </row>
    <row r="433" spans="1:7" x14ac:dyDescent="0.3">
      <c r="A433" t="s">
        <v>147</v>
      </c>
      <c r="B433" t="s">
        <v>114</v>
      </c>
      <c r="C433">
        <v>20</v>
      </c>
      <c r="D433">
        <v>2500</v>
      </c>
      <c r="E433">
        <v>50000</v>
      </c>
      <c r="F433" t="s">
        <v>149</v>
      </c>
      <c r="G433" t="s">
        <v>89</v>
      </c>
    </row>
    <row r="434" spans="1:7" x14ac:dyDescent="0.3">
      <c r="A434" t="s">
        <v>147</v>
      </c>
      <c r="B434" t="s">
        <v>198</v>
      </c>
      <c r="C434">
        <v>20</v>
      </c>
      <c r="D434">
        <v>1600</v>
      </c>
      <c r="E434">
        <v>32000</v>
      </c>
      <c r="F434" t="s">
        <v>149</v>
      </c>
      <c r="G434" t="s">
        <v>89</v>
      </c>
    </row>
    <row r="435" spans="1:7" x14ac:dyDescent="0.3">
      <c r="A435" t="s">
        <v>147</v>
      </c>
      <c r="B435" t="s">
        <v>199</v>
      </c>
      <c r="C435">
        <v>60</v>
      </c>
      <c r="D435">
        <v>778</v>
      </c>
      <c r="E435">
        <v>46680</v>
      </c>
      <c r="F435" t="s">
        <v>149</v>
      </c>
      <c r="G435" t="s">
        <v>89</v>
      </c>
    </row>
    <row r="436" spans="1:7" x14ac:dyDescent="0.3">
      <c r="A436" t="s">
        <v>147</v>
      </c>
      <c r="B436" t="s">
        <v>200</v>
      </c>
      <c r="C436">
        <v>20</v>
      </c>
      <c r="D436">
        <v>2500</v>
      </c>
      <c r="E436">
        <v>50000</v>
      </c>
      <c r="F436" t="s">
        <v>149</v>
      </c>
      <c r="G436" t="s">
        <v>89</v>
      </c>
    </row>
    <row r="437" spans="1:7" x14ac:dyDescent="0.3">
      <c r="A437" t="s">
        <v>147</v>
      </c>
      <c r="B437" t="s">
        <v>201</v>
      </c>
      <c r="C437">
        <v>5</v>
      </c>
      <c r="D437">
        <v>1370</v>
      </c>
      <c r="E437">
        <v>6850</v>
      </c>
      <c r="F437" t="s">
        <v>149</v>
      </c>
      <c r="G437" t="s">
        <v>89</v>
      </c>
    </row>
    <row r="438" spans="1:7" x14ac:dyDescent="0.3">
      <c r="A438" t="s">
        <v>147</v>
      </c>
      <c r="B438" t="s">
        <v>202</v>
      </c>
      <c r="C438">
        <v>10</v>
      </c>
      <c r="D438">
        <v>1925</v>
      </c>
      <c r="E438">
        <v>19250</v>
      </c>
      <c r="F438" t="s">
        <v>149</v>
      </c>
      <c r="G438" t="s">
        <v>89</v>
      </c>
    </row>
    <row r="439" spans="1:7" x14ac:dyDescent="0.3">
      <c r="A439" t="s">
        <v>215</v>
      </c>
      <c r="B439" t="s">
        <v>215</v>
      </c>
      <c r="C439" t="s">
        <v>215</v>
      </c>
      <c r="D439" t="s">
        <v>215</v>
      </c>
      <c r="E439" t="s">
        <v>215</v>
      </c>
      <c r="F439" t="s">
        <v>215</v>
      </c>
      <c r="G439" t="s">
        <v>215</v>
      </c>
    </row>
    <row r="440" spans="1:7" x14ac:dyDescent="0.3">
      <c r="A440" t="s">
        <v>183</v>
      </c>
      <c r="B440" t="s">
        <v>184</v>
      </c>
      <c r="C440">
        <v>5</v>
      </c>
      <c r="D440">
        <v>700</v>
      </c>
      <c r="E440">
        <v>3500</v>
      </c>
      <c r="F440" t="s">
        <v>149</v>
      </c>
      <c r="G440" t="s">
        <v>89</v>
      </c>
    </row>
    <row r="441" spans="1:7" x14ac:dyDescent="0.3">
      <c r="A441" t="s">
        <v>183</v>
      </c>
      <c r="B441" t="s">
        <v>111</v>
      </c>
      <c r="C441">
        <v>1</v>
      </c>
      <c r="D441">
        <v>417</v>
      </c>
      <c r="E441">
        <v>417</v>
      </c>
      <c r="F441" t="s">
        <v>149</v>
      </c>
      <c r="G441" t="s">
        <v>89</v>
      </c>
    </row>
    <row r="442" spans="1:7" x14ac:dyDescent="0.3">
      <c r="A442" t="s">
        <v>183</v>
      </c>
      <c r="B442" t="s">
        <v>214</v>
      </c>
      <c r="C442">
        <v>5</v>
      </c>
      <c r="D442">
        <v>1615</v>
      </c>
      <c r="E442">
        <v>8075</v>
      </c>
      <c r="F442" t="s">
        <v>149</v>
      </c>
      <c r="G442" t="s">
        <v>89</v>
      </c>
    </row>
    <row r="443" spans="1:7" x14ac:dyDescent="0.3">
      <c r="A443" t="s">
        <v>183</v>
      </c>
      <c r="B443" t="s">
        <v>216</v>
      </c>
      <c r="C443">
        <v>1</v>
      </c>
      <c r="D443">
        <v>1600</v>
      </c>
      <c r="E443">
        <v>1600</v>
      </c>
      <c r="F443" t="s">
        <v>149</v>
      </c>
      <c r="G443" t="s">
        <v>89</v>
      </c>
    </row>
    <row r="444" spans="1:7" x14ac:dyDescent="0.3">
      <c r="A444" t="s">
        <v>183</v>
      </c>
      <c r="B444" t="s">
        <v>187</v>
      </c>
      <c r="C444">
        <v>0.5</v>
      </c>
      <c r="D444">
        <v>5000</v>
      </c>
      <c r="E444">
        <v>2500</v>
      </c>
      <c r="F444" t="s">
        <v>149</v>
      </c>
      <c r="G444" t="s">
        <v>89</v>
      </c>
    </row>
    <row r="445" spans="1:7" x14ac:dyDescent="0.3">
      <c r="A445" t="s">
        <v>183</v>
      </c>
      <c r="B445" t="s">
        <v>154</v>
      </c>
      <c r="C445">
        <v>3</v>
      </c>
      <c r="D445">
        <v>599</v>
      </c>
      <c r="E445">
        <v>1797</v>
      </c>
      <c r="F445" t="s">
        <v>149</v>
      </c>
      <c r="G445" t="s">
        <v>89</v>
      </c>
    </row>
    <row r="446" spans="1:7" x14ac:dyDescent="0.3">
      <c r="A446" t="s">
        <v>183</v>
      </c>
      <c r="B446" t="s">
        <v>106</v>
      </c>
      <c r="C446">
        <v>0.5</v>
      </c>
      <c r="D446">
        <v>1000</v>
      </c>
      <c r="E446">
        <v>500</v>
      </c>
      <c r="F446" t="s">
        <v>149</v>
      </c>
      <c r="G446" t="s">
        <v>89</v>
      </c>
    </row>
    <row r="447" spans="1:7" x14ac:dyDescent="0.3">
      <c r="A447" t="s">
        <v>183</v>
      </c>
      <c r="B447" t="s">
        <v>189</v>
      </c>
      <c r="C447">
        <v>4</v>
      </c>
      <c r="D447">
        <v>420</v>
      </c>
      <c r="E447">
        <v>1680</v>
      </c>
      <c r="F447" t="s">
        <v>149</v>
      </c>
      <c r="G447" t="s">
        <v>89</v>
      </c>
    </row>
    <row r="448" spans="1:7" x14ac:dyDescent="0.3">
      <c r="A448" t="s">
        <v>183</v>
      </c>
      <c r="B448" t="s">
        <v>205</v>
      </c>
      <c r="C448">
        <v>0.5</v>
      </c>
      <c r="D448">
        <v>12000</v>
      </c>
      <c r="E448">
        <v>6000</v>
      </c>
      <c r="F448" t="s">
        <v>149</v>
      </c>
      <c r="G448" t="s">
        <v>89</v>
      </c>
    </row>
    <row r="449" spans="1:7" x14ac:dyDescent="0.3">
      <c r="A449" t="s">
        <v>183</v>
      </c>
      <c r="B449" t="s">
        <v>190</v>
      </c>
      <c r="C449">
        <v>2</v>
      </c>
      <c r="D449">
        <v>4500</v>
      </c>
      <c r="E449">
        <v>9000</v>
      </c>
      <c r="F449" t="s">
        <v>149</v>
      </c>
      <c r="G449" t="s">
        <v>89</v>
      </c>
    </row>
    <row r="450" spans="1:7" x14ac:dyDescent="0.3">
      <c r="A450" t="s">
        <v>183</v>
      </c>
      <c r="B450" t="s">
        <v>191</v>
      </c>
      <c r="C450">
        <v>4</v>
      </c>
      <c r="D450">
        <v>1855</v>
      </c>
      <c r="E450">
        <v>7420</v>
      </c>
      <c r="F450" t="s">
        <v>149</v>
      </c>
      <c r="G450" t="s">
        <v>89</v>
      </c>
    </row>
    <row r="451" spans="1:7" x14ac:dyDescent="0.3">
      <c r="A451" t="s">
        <v>183</v>
      </c>
      <c r="B451" t="s">
        <v>135</v>
      </c>
      <c r="C451">
        <v>2</v>
      </c>
      <c r="D451">
        <v>3350</v>
      </c>
      <c r="E451">
        <v>6700</v>
      </c>
      <c r="F451" t="s">
        <v>149</v>
      </c>
      <c r="G451" t="s">
        <v>89</v>
      </c>
    </row>
    <row r="452" spans="1:7" x14ac:dyDescent="0.3">
      <c r="A452" t="s">
        <v>183</v>
      </c>
      <c r="B452" t="s">
        <v>192</v>
      </c>
      <c r="C452">
        <v>40</v>
      </c>
      <c r="D452">
        <v>2400</v>
      </c>
      <c r="E452">
        <v>96000</v>
      </c>
      <c r="F452" t="s">
        <v>149</v>
      </c>
      <c r="G452" t="s">
        <v>89</v>
      </c>
    </row>
    <row r="453" spans="1:7" x14ac:dyDescent="0.3">
      <c r="A453" t="s">
        <v>183</v>
      </c>
      <c r="B453" t="s">
        <v>209</v>
      </c>
      <c r="C453">
        <v>120</v>
      </c>
      <c r="D453">
        <v>735</v>
      </c>
      <c r="E453">
        <v>88200</v>
      </c>
      <c r="F453" t="s">
        <v>149</v>
      </c>
      <c r="G453" t="s">
        <v>89</v>
      </c>
    </row>
    <row r="454" spans="1:7" x14ac:dyDescent="0.3">
      <c r="A454" t="s">
        <v>183</v>
      </c>
      <c r="B454" t="s">
        <v>217</v>
      </c>
      <c r="C454">
        <v>5</v>
      </c>
      <c r="D454">
        <v>5000</v>
      </c>
      <c r="E454">
        <v>25000</v>
      </c>
      <c r="F454" t="s">
        <v>149</v>
      </c>
      <c r="G454" t="s">
        <v>89</v>
      </c>
    </row>
    <row r="455" spans="1:7" x14ac:dyDescent="0.3">
      <c r="A455" t="s">
        <v>183</v>
      </c>
      <c r="B455" t="s">
        <v>121</v>
      </c>
      <c r="C455">
        <v>5</v>
      </c>
      <c r="D455">
        <v>530</v>
      </c>
      <c r="E455">
        <v>2650</v>
      </c>
      <c r="F455" t="s">
        <v>149</v>
      </c>
      <c r="G455" t="s">
        <v>89</v>
      </c>
    </row>
    <row r="456" spans="1:7" x14ac:dyDescent="0.3">
      <c r="A456" t="s">
        <v>183</v>
      </c>
      <c r="B456" t="s">
        <v>210</v>
      </c>
      <c r="C456">
        <v>0.5</v>
      </c>
      <c r="D456">
        <v>1063</v>
      </c>
      <c r="E456">
        <v>531.5</v>
      </c>
      <c r="F456" t="s">
        <v>149</v>
      </c>
      <c r="G456" t="s">
        <v>89</v>
      </c>
    </row>
    <row r="457" spans="1:7" x14ac:dyDescent="0.3">
      <c r="A457" t="s">
        <v>183</v>
      </c>
      <c r="B457" t="s">
        <v>197</v>
      </c>
      <c r="C457">
        <v>1</v>
      </c>
      <c r="D457">
        <v>2500</v>
      </c>
      <c r="E457">
        <v>2500</v>
      </c>
      <c r="F457" t="s">
        <v>149</v>
      </c>
      <c r="G457" t="s">
        <v>89</v>
      </c>
    </row>
    <row r="458" spans="1:7" x14ac:dyDescent="0.3">
      <c r="A458" t="s">
        <v>183</v>
      </c>
      <c r="B458" t="s">
        <v>114</v>
      </c>
      <c r="C458">
        <v>2</v>
      </c>
      <c r="D458">
        <v>2500</v>
      </c>
      <c r="E458">
        <v>5000</v>
      </c>
      <c r="F458" t="s">
        <v>149</v>
      </c>
      <c r="G458" t="s">
        <v>89</v>
      </c>
    </row>
    <row r="459" spans="1:7" x14ac:dyDescent="0.3">
      <c r="A459" t="s">
        <v>183</v>
      </c>
      <c r="B459" t="s">
        <v>168</v>
      </c>
      <c r="C459">
        <v>2</v>
      </c>
      <c r="D459">
        <v>1600</v>
      </c>
      <c r="E459">
        <v>3200</v>
      </c>
      <c r="F459" t="s">
        <v>149</v>
      </c>
      <c r="G459" t="s">
        <v>89</v>
      </c>
    </row>
    <row r="460" spans="1:7" x14ac:dyDescent="0.3">
      <c r="A460" t="s">
        <v>183</v>
      </c>
      <c r="B460" t="s">
        <v>199</v>
      </c>
      <c r="C460">
        <v>6</v>
      </c>
      <c r="D460">
        <v>778</v>
      </c>
      <c r="E460">
        <v>4668</v>
      </c>
      <c r="F460" t="s">
        <v>149</v>
      </c>
      <c r="G460" t="s">
        <v>89</v>
      </c>
    </row>
    <row r="461" spans="1:7" x14ac:dyDescent="0.3">
      <c r="A461" t="s">
        <v>183</v>
      </c>
      <c r="B461" t="s">
        <v>200</v>
      </c>
      <c r="C461">
        <v>2</v>
      </c>
      <c r="D461">
        <v>2500</v>
      </c>
      <c r="E461">
        <v>5000</v>
      </c>
      <c r="F461" t="s">
        <v>149</v>
      </c>
      <c r="G461" t="s">
        <v>89</v>
      </c>
    </row>
    <row r="462" spans="1:7" x14ac:dyDescent="0.3">
      <c r="A462" t="s">
        <v>183</v>
      </c>
      <c r="B462" t="s">
        <v>201</v>
      </c>
      <c r="C462">
        <v>0.5</v>
      </c>
      <c r="D462">
        <v>1370</v>
      </c>
      <c r="E462">
        <v>685</v>
      </c>
      <c r="F462" t="s">
        <v>149</v>
      </c>
      <c r="G462" t="s">
        <v>89</v>
      </c>
    </row>
    <row r="463" spans="1:7" x14ac:dyDescent="0.3">
      <c r="A463" t="s">
        <v>183</v>
      </c>
      <c r="B463" t="s">
        <v>202</v>
      </c>
      <c r="C463">
        <v>1</v>
      </c>
      <c r="D463">
        <v>1925</v>
      </c>
      <c r="E463">
        <v>1925</v>
      </c>
      <c r="F463" t="s">
        <v>149</v>
      </c>
      <c r="G463" t="s">
        <v>89</v>
      </c>
    </row>
    <row r="464" spans="1:7" x14ac:dyDescent="0.3">
      <c r="C464" s="3"/>
      <c r="D464" s="5"/>
      <c r="E464" s="5"/>
    </row>
    <row r="465" spans="1:7" x14ac:dyDescent="0.3">
      <c r="A465" t="s">
        <v>183</v>
      </c>
      <c r="B465" t="s">
        <v>184</v>
      </c>
      <c r="C465">
        <v>5</v>
      </c>
      <c r="D465">
        <v>700</v>
      </c>
      <c r="E465">
        <v>3500</v>
      </c>
      <c r="F465" t="s">
        <v>149</v>
      </c>
      <c r="G465" t="s">
        <v>89</v>
      </c>
    </row>
    <row r="466" spans="1:7" x14ac:dyDescent="0.3">
      <c r="A466" t="s">
        <v>183</v>
      </c>
      <c r="B466" t="s">
        <v>111</v>
      </c>
      <c r="C466">
        <v>1</v>
      </c>
      <c r="D466">
        <v>417</v>
      </c>
      <c r="E466">
        <v>417</v>
      </c>
      <c r="F466" t="s">
        <v>149</v>
      </c>
      <c r="G466" t="s">
        <v>89</v>
      </c>
    </row>
    <row r="467" spans="1:7" x14ac:dyDescent="0.3">
      <c r="A467" t="s">
        <v>183</v>
      </c>
      <c r="B467" t="s">
        <v>214</v>
      </c>
      <c r="C467">
        <v>5</v>
      </c>
      <c r="D467">
        <v>1615</v>
      </c>
      <c r="E467">
        <v>8075</v>
      </c>
      <c r="F467" t="s">
        <v>149</v>
      </c>
      <c r="G467" t="s">
        <v>89</v>
      </c>
    </row>
    <row r="468" spans="1:7" x14ac:dyDescent="0.3">
      <c r="A468" t="s">
        <v>183</v>
      </c>
      <c r="B468" t="s">
        <v>193</v>
      </c>
      <c r="C468">
        <v>1</v>
      </c>
      <c r="D468">
        <v>1600</v>
      </c>
      <c r="E468">
        <v>1600</v>
      </c>
      <c r="F468" t="s">
        <v>149</v>
      </c>
      <c r="G468" t="s">
        <v>89</v>
      </c>
    </row>
    <row r="469" spans="1:7" x14ac:dyDescent="0.3">
      <c r="A469" t="s">
        <v>183</v>
      </c>
      <c r="B469" t="s">
        <v>187</v>
      </c>
      <c r="C469">
        <v>0.5</v>
      </c>
      <c r="D469">
        <v>5000</v>
      </c>
      <c r="E469">
        <v>2500</v>
      </c>
      <c r="F469" t="s">
        <v>149</v>
      </c>
      <c r="G469" t="s">
        <v>89</v>
      </c>
    </row>
    <row r="470" spans="1:7" x14ac:dyDescent="0.3">
      <c r="A470" t="s">
        <v>183</v>
      </c>
      <c r="B470" t="s">
        <v>138</v>
      </c>
      <c r="C470">
        <v>3</v>
      </c>
      <c r="D470">
        <v>599</v>
      </c>
      <c r="E470">
        <v>1797</v>
      </c>
      <c r="F470" t="s">
        <v>149</v>
      </c>
      <c r="G470" t="s">
        <v>89</v>
      </c>
    </row>
    <row r="471" spans="1:7" x14ac:dyDescent="0.3">
      <c r="A471" t="s">
        <v>183</v>
      </c>
      <c r="B471" t="s">
        <v>106</v>
      </c>
      <c r="C471">
        <v>0.5</v>
      </c>
      <c r="D471">
        <v>1000</v>
      </c>
      <c r="E471">
        <v>500</v>
      </c>
      <c r="F471" t="s">
        <v>149</v>
      </c>
      <c r="G471" t="s">
        <v>89</v>
      </c>
    </row>
    <row r="472" spans="1:7" x14ac:dyDescent="0.3">
      <c r="A472" t="s">
        <v>183</v>
      </c>
      <c r="B472" t="s">
        <v>189</v>
      </c>
      <c r="C472">
        <v>4</v>
      </c>
      <c r="D472">
        <v>420</v>
      </c>
      <c r="E472">
        <v>1680</v>
      </c>
      <c r="F472" t="s">
        <v>149</v>
      </c>
      <c r="G472" t="s">
        <v>89</v>
      </c>
    </row>
    <row r="473" spans="1:7" x14ac:dyDescent="0.3">
      <c r="A473" t="s">
        <v>183</v>
      </c>
      <c r="B473" t="s">
        <v>205</v>
      </c>
      <c r="C473">
        <v>0.5</v>
      </c>
      <c r="D473">
        <v>12000</v>
      </c>
      <c r="E473">
        <v>6000</v>
      </c>
      <c r="F473" t="s">
        <v>149</v>
      </c>
      <c r="G473" t="s">
        <v>89</v>
      </c>
    </row>
    <row r="474" spans="1:7" x14ac:dyDescent="0.3">
      <c r="A474" t="s">
        <v>183</v>
      </c>
      <c r="B474" t="s">
        <v>190</v>
      </c>
      <c r="C474">
        <v>2</v>
      </c>
      <c r="D474">
        <v>4500</v>
      </c>
      <c r="E474">
        <v>9000</v>
      </c>
      <c r="F474" t="s">
        <v>149</v>
      </c>
      <c r="G474" t="s">
        <v>89</v>
      </c>
    </row>
    <row r="475" spans="1:7" x14ac:dyDescent="0.3">
      <c r="A475" t="s">
        <v>183</v>
      </c>
      <c r="B475" t="s">
        <v>191</v>
      </c>
      <c r="C475">
        <v>4</v>
      </c>
      <c r="D475">
        <v>1855</v>
      </c>
      <c r="E475">
        <v>7420</v>
      </c>
      <c r="F475" t="s">
        <v>149</v>
      </c>
      <c r="G475" t="s">
        <v>89</v>
      </c>
    </row>
    <row r="476" spans="1:7" x14ac:dyDescent="0.3">
      <c r="A476" t="s">
        <v>183</v>
      </c>
      <c r="B476" t="s">
        <v>135</v>
      </c>
      <c r="C476">
        <v>2</v>
      </c>
      <c r="D476">
        <v>3350</v>
      </c>
      <c r="E476">
        <v>6700</v>
      </c>
      <c r="F476" t="s">
        <v>149</v>
      </c>
      <c r="G476" t="s">
        <v>89</v>
      </c>
    </row>
    <row r="477" spans="1:7" x14ac:dyDescent="0.3">
      <c r="A477" t="s">
        <v>183</v>
      </c>
      <c r="B477" t="s">
        <v>192</v>
      </c>
      <c r="C477">
        <v>40</v>
      </c>
      <c r="D477">
        <v>2400</v>
      </c>
      <c r="E477">
        <v>96000</v>
      </c>
      <c r="F477" t="s">
        <v>149</v>
      </c>
      <c r="G477" t="s">
        <v>89</v>
      </c>
    </row>
    <row r="478" spans="1:7" x14ac:dyDescent="0.3">
      <c r="A478" t="s">
        <v>183</v>
      </c>
      <c r="B478" t="s">
        <v>209</v>
      </c>
      <c r="C478">
        <v>120</v>
      </c>
      <c r="D478">
        <v>735</v>
      </c>
      <c r="E478">
        <v>88200</v>
      </c>
      <c r="F478" t="s">
        <v>149</v>
      </c>
      <c r="G478" t="s">
        <v>89</v>
      </c>
    </row>
    <row r="479" spans="1:7" x14ac:dyDescent="0.3">
      <c r="A479" t="s">
        <v>183</v>
      </c>
      <c r="B479" t="s">
        <v>206</v>
      </c>
      <c r="C479">
        <v>5</v>
      </c>
      <c r="D479">
        <v>5000</v>
      </c>
      <c r="E479">
        <v>25000</v>
      </c>
      <c r="F479" t="s">
        <v>149</v>
      </c>
      <c r="G479" t="s">
        <v>89</v>
      </c>
    </row>
    <row r="480" spans="1:7" x14ac:dyDescent="0.3">
      <c r="A480" t="s">
        <v>183</v>
      </c>
      <c r="B480" t="s">
        <v>121</v>
      </c>
      <c r="C480">
        <v>5</v>
      </c>
      <c r="D480">
        <v>530</v>
      </c>
      <c r="E480">
        <v>2650</v>
      </c>
      <c r="F480" t="s">
        <v>149</v>
      </c>
      <c r="G480" t="s">
        <v>89</v>
      </c>
    </row>
    <row r="481" spans="1:7" x14ac:dyDescent="0.3">
      <c r="A481" t="s">
        <v>183</v>
      </c>
      <c r="B481" t="s">
        <v>210</v>
      </c>
      <c r="C481">
        <v>0.5</v>
      </c>
      <c r="D481">
        <v>1063</v>
      </c>
      <c r="E481">
        <v>531.5</v>
      </c>
      <c r="F481" t="s">
        <v>149</v>
      </c>
      <c r="G481" t="s">
        <v>89</v>
      </c>
    </row>
    <row r="482" spans="1:7" x14ac:dyDescent="0.3">
      <c r="A482" t="s">
        <v>183</v>
      </c>
      <c r="B482" t="s">
        <v>197</v>
      </c>
      <c r="C482">
        <v>1</v>
      </c>
      <c r="D482">
        <v>2500</v>
      </c>
      <c r="E482">
        <v>2500</v>
      </c>
      <c r="F482" t="s">
        <v>149</v>
      </c>
      <c r="G482" t="s">
        <v>89</v>
      </c>
    </row>
    <row r="483" spans="1:7" x14ac:dyDescent="0.3">
      <c r="A483" t="s">
        <v>183</v>
      </c>
      <c r="B483" t="s">
        <v>218</v>
      </c>
      <c r="C483">
        <v>2</v>
      </c>
      <c r="D483">
        <v>2500</v>
      </c>
      <c r="E483">
        <v>5000</v>
      </c>
      <c r="F483" t="s">
        <v>149</v>
      </c>
      <c r="G483" t="s">
        <v>89</v>
      </c>
    </row>
    <row r="484" spans="1:7" x14ac:dyDescent="0.3">
      <c r="A484" t="s">
        <v>183</v>
      </c>
      <c r="B484" t="s">
        <v>219</v>
      </c>
      <c r="C484">
        <v>2</v>
      </c>
      <c r="D484">
        <v>1600</v>
      </c>
      <c r="E484">
        <v>3200</v>
      </c>
      <c r="F484" t="s">
        <v>149</v>
      </c>
      <c r="G484" t="s">
        <v>89</v>
      </c>
    </row>
    <row r="485" spans="1:7" x14ac:dyDescent="0.3">
      <c r="A485" t="s">
        <v>183</v>
      </c>
      <c r="B485" t="s">
        <v>220</v>
      </c>
      <c r="C485">
        <v>6</v>
      </c>
      <c r="D485">
        <v>778</v>
      </c>
      <c r="E485">
        <v>4668</v>
      </c>
      <c r="F485" t="s">
        <v>149</v>
      </c>
      <c r="G485" t="s">
        <v>89</v>
      </c>
    </row>
    <row r="486" spans="1:7" x14ac:dyDescent="0.3">
      <c r="A486" t="s">
        <v>183</v>
      </c>
      <c r="B486" t="s">
        <v>200</v>
      </c>
      <c r="C486">
        <v>2</v>
      </c>
      <c r="D486">
        <v>2500</v>
      </c>
      <c r="E486">
        <v>5000</v>
      </c>
      <c r="F486" t="s">
        <v>149</v>
      </c>
      <c r="G486" t="s">
        <v>89</v>
      </c>
    </row>
    <row r="487" spans="1:7" x14ac:dyDescent="0.3">
      <c r="A487" t="s">
        <v>183</v>
      </c>
      <c r="B487" t="s">
        <v>201</v>
      </c>
      <c r="C487">
        <v>0.5</v>
      </c>
      <c r="D487">
        <v>1370</v>
      </c>
      <c r="E487">
        <v>685</v>
      </c>
      <c r="F487" t="s">
        <v>149</v>
      </c>
      <c r="G487" t="s">
        <v>89</v>
      </c>
    </row>
    <row r="488" spans="1:7" x14ac:dyDescent="0.3">
      <c r="A488" t="s">
        <v>183</v>
      </c>
      <c r="B488" t="s">
        <v>202</v>
      </c>
      <c r="C488">
        <v>1</v>
      </c>
      <c r="D488">
        <v>1925</v>
      </c>
      <c r="E488">
        <v>1925</v>
      </c>
      <c r="F488" t="s">
        <v>149</v>
      </c>
      <c r="G488" t="s">
        <v>89</v>
      </c>
    </row>
    <row r="489" spans="1:7" x14ac:dyDescent="0.3">
      <c r="A489" t="s">
        <v>221</v>
      </c>
      <c r="B489" t="s">
        <v>221</v>
      </c>
      <c r="C489" t="s">
        <v>221</v>
      </c>
      <c r="D489" t="s">
        <v>221</v>
      </c>
      <c r="E489" t="s">
        <v>221</v>
      </c>
      <c r="F489" t="s">
        <v>221</v>
      </c>
      <c r="G489" t="s">
        <v>221</v>
      </c>
    </row>
    <row r="490" spans="1:7" x14ac:dyDescent="0.3">
      <c r="A490" t="s">
        <v>21</v>
      </c>
      <c r="B490" t="s">
        <v>222</v>
      </c>
      <c r="C490">
        <v>1</v>
      </c>
      <c r="D490">
        <v>11652.99</v>
      </c>
      <c r="E490">
        <v>11652.99</v>
      </c>
      <c r="F490" t="s">
        <v>223</v>
      </c>
      <c r="G490" t="s">
        <v>7</v>
      </c>
    </row>
    <row r="491" spans="1:7" x14ac:dyDescent="0.3">
      <c r="A491" t="s">
        <v>21</v>
      </c>
      <c r="B491" t="s">
        <v>224</v>
      </c>
      <c r="C491">
        <v>1</v>
      </c>
      <c r="D491">
        <v>2815.45</v>
      </c>
      <c r="E491">
        <v>2815.45</v>
      </c>
      <c r="F491" t="s">
        <v>223</v>
      </c>
      <c r="G491" t="s">
        <v>7</v>
      </c>
    </row>
    <row r="492" spans="1:7" x14ac:dyDescent="0.3">
      <c r="A492" t="s">
        <v>21</v>
      </c>
      <c r="B492" t="s">
        <v>225</v>
      </c>
      <c r="C492">
        <v>1</v>
      </c>
      <c r="D492">
        <v>23728.84</v>
      </c>
      <c r="E492">
        <v>23728.84</v>
      </c>
      <c r="F492" t="s">
        <v>223</v>
      </c>
      <c r="G492" t="s">
        <v>7</v>
      </c>
    </row>
    <row r="493" spans="1:7" x14ac:dyDescent="0.3">
      <c r="A493" t="s">
        <v>21</v>
      </c>
      <c r="B493" t="s">
        <v>226</v>
      </c>
      <c r="C493">
        <v>1</v>
      </c>
      <c r="D493">
        <v>3023.7</v>
      </c>
      <c r="E493">
        <v>3023.7</v>
      </c>
      <c r="F493" t="s">
        <v>223</v>
      </c>
      <c r="G493" t="s">
        <v>7</v>
      </c>
    </row>
    <row r="494" spans="1:7" x14ac:dyDescent="0.3">
      <c r="A494" t="s">
        <v>9</v>
      </c>
      <c r="B494" t="s">
        <v>10</v>
      </c>
      <c r="C494">
        <v>5</v>
      </c>
      <c r="D494">
        <v>2219.48</v>
      </c>
      <c r="E494">
        <v>11097.41</v>
      </c>
      <c r="F494" t="s">
        <v>11</v>
      </c>
      <c r="G494" t="s">
        <v>7</v>
      </c>
    </row>
    <row r="495" spans="1:7" x14ac:dyDescent="0.3">
      <c r="A495" t="s">
        <v>9</v>
      </c>
      <c r="B495" t="s">
        <v>12</v>
      </c>
      <c r="C495">
        <v>1</v>
      </c>
      <c r="D495">
        <v>10142.209999999999</v>
      </c>
      <c r="E495">
        <v>10142.209999999999</v>
      </c>
      <c r="F495" t="s">
        <v>11</v>
      </c>
      <c r="G495" t="s">
        <v>7</v>
      </c>
    </row>
    <row r="496" spans="1:7" x14ac:dyDescent="0.3">
      <c r="A496" t="s">
        <v>9</v>
      </c>
      <c r="B496" t="s">
        <v>13</v>
      </c>
      <c r="C496">
        <v>1</v>
      </c>
      <c r="D496">
        <v>8264.0300000000007</v>
      </c>
      <c r="E496">
        <v>8264.0300000000007</v>
      </c>
      <c r="F496" t="s">
        <v>11</v>
      </c>
      <c r="G496" t="s">
        <v>7</v>
      </c>
    </row>
    <row r="497" spans="1:7" x14ac:dyDescent="0.3">
      <c r="A497" t="s">
        <v>9</v>
      </c>
      <c r="B497" t="s">
        <v>14</v>
      </c>
      <c r="C497">
        <v>1</v>
      </c>
      <c r="D497">
        <v>10893.49</v>
      </c>
      <c r="E497">
        <v>10893.49</v>
      </c>
      <c r="F497" t="s">
        <v>11</v>
      </c>
      <c r="G497" t="s">
        <v>7</v>
      </c>
    </row>
    <row r="498" spans="1:7" x14ac:dyDescent="0.3">
      <c r="A498" t="s">
        <v>9</v>
      </c>
      <c r="B498" t="s">
        <v>15</v>
      </c>
      <c r="C498">
        <v>1</v>
      </c>
      <c r="D498">
        <v>17830.259999999998</v>
      </c>
      <c r="E498">
        <v>17830.259999999998</v>
      </c>
      <c r="F498" t="s">
        <v>11</v>
      </c>
      <c r="G498" t="s">
        <v>7</v>
      </c>
    </row>
    <row r="499" spans="1:7" x14ac:dyDescent="0.3">
      <c r="A499" t="s">
        <v>9</v>
      </c>
      <c r="B499" t="s">
        <v>16</v>
      </c>
      <c r="C499">
        <v>2</v>
      </c>
      <c r="D499">
        <v>11653</v>
      </c>
      <c r="E499">
        <v>23305.99</v>
      </c>
      <c r="F499" t="s">
        <v>11</v>
      </c>
      <c r="G499" t="s">
        <v>7</v>
      </c>
    </row>
    <row r="500" spans="1:7" x14ac:dyDescent="0.3">
      <c r="A500" t="s">
        <v>9</v>
      </c>
      <c r="B500" t="s">
        <v>17</v>
      </c>
      <c r="C500">
        <v>3</v>
      </c>
      <c r="D500">
        <v>3023.7</v>
      </c>
      <c r="E500">
        <v>9071.11</v>
      </c>
      <c r="F500" t="s">
        <v>11</v>
      </c>
      <c r="G500" t="s">
        <v>7</v>
      </c>
    </row>
    <row r="501" spans="1:7" x14ac:dyDescent="0.3">
      <c r="A501" t="s">
        <v>9</v>
      </c>
      <c r="B501" t="s">
        <v>18</v>
      </c>
      <c r="C501">
        <v>100</v>
      </c>
      <c r="D501">
        <v>164.56</v>
      </c>
      <c r="E501">
        <v>16456.5</v>
      </c>
      <c r="F501" t="s">
        <v>11</v>
      </c>
      <c r="G501" t="s">
        <v>7</v>
      </c>
    </row>
    <row r="502" spans="1:7" x14ac:dyDescent="0.3">
      <c r="A502" t="s">
        <v>227</v>
      </c>
      <c r="B502" t="s">
        <v>184</v>
      </c>
      <c r="C502">
        <v>5</v>
      </c>
      <c r="D502">
        <v>700</v>
      </c>
      <c r="E502">
        <v>3500</v>
      </c>
      <c r="F502" t="s">
        <v>149</v>
      </c>
      <c r="G502" t="s">
        <v>89</v>
      </c>
    </row>
    <row r="503" spans="1:7" x14ac:dyDescent="0.3">
      <c r="A503" t="s">
        <v>227</v>
      </c>
      <c r="B503" t="s">
        <v>111</v>
      </c>
      <c r="C503">
        <v>1</v>
      </c>
      <c r="D503">
        <v>417</v>
      </c>
      <c r="E503">
        <v>417</v>
      </c>
      <c r="F503" t="s">
        <v>149</v>
      </c>
      <c r="G503" t="s">
        <v>89</v>
      </c>
    </row>
    <row r="504" spans="1:7" x14ac:dyDescent="0.3">
      <c r="A504" t="s">
        <v>227</v>
      </c>
      <c r="B504" t="s">
        <v>214</v>
      </c>
      <c r="C504">
        <v>5</v>
      </c>
      <c r="D504">
        <v>1615</v>
      </c>
      <c r="E504">
        <v>8075</v>
      </c>
      <c r="F504" t="s">
        <v>149</v>
      </c>
      <c r="G504" t="s">
        <v>89</v>
      </c>
    </row>
    <row r="505" spans="1:7" x14ac:dyDescent="0.3">
      <c r="A505" t="s">
        <v>227</v>
      </c>
      <c r="B505" t="s">
        <v>193</v>
      </c>
      <c r="C505">
        <v>1</v>
      </c>
      <c r="D505">
        <v>1600</v>
      </c>
      <c r="E505">
        <v>1600</v>
      </c>
      <c r="F505" t="s">
        <v>149</v>
      </c>
      <c r="G505" t="s">
        <v>89</v>
      </c>
    </row>
    <row r="506" spans="1:7" x14ac:dyDescent="0.3">
      <c r="A506" t="s">
        <v>227</v>
      </c>
      <c r="B506" t="s">
        <v>187</v>
      </c>
      <c r="C506">
        <v>0.5</v>
      </c>
      <c r="D506">
        <v>5000</v>
      </c>
      <c r="E506">
        <v>2500</v>
      </c>
      <c r="F506" t="s">
        <v>149</v>
      </c>
      <c r="G506" t="s">
        <v>89</v>
      </c>
    </row>
    <row r="507" spans="1:7" x14ac:dyDescent="0.3">
      <c r="A507" t="s">
        <v>227</v>
      </c>
      <c r="B507" t="s">
        <v>154</v>
      </c>
      <c r="C507">
        <v>3</v>
      </c>
      <c r="D507">
        <v>599</v>
      </c>
      <c r="E507">
        <v>1797</v>
      </c>
      <c r="F507" t="s">
        <v>149</v>
      </c>
      <c r="G507" t="s">
        <v>89</v>
      </c>
    </row>
    <row r="508" spans="1:7" x14ac:dyDescent="0.3">
      <c r="A508" t="s">
        <v>227</v>
      </c>
      <c r="B508" t="s">
        <v>106</v>
      </c>
      <c r="C508">
        <v>0.5</v>
      </c>
      <c r="D508">
        <v>1000</v>
      </c>
      <c r="E508">
        <v>500</v>
      </c>
      <c r="F508" t="s">
        <v>149</v>
      </c>
      <c r="G508" t="s">
        <v>89</v>
      </c>
    </row>
    <row r="509" spans="1:7" x14ac:dyDescent="0.3">
      <c r="A509" t="s">
        <v>227</v>
      </c>
      <c r="B509" t="s">
        <v>106</v>
      </c>
      <c r="C509">
        <v>4</v>
      </c>
      <c r="D509">
        <v>420</v>
      </c>
      <c r="E509">
        <v>1680</v>
      </c>
      <c r="F509" t="s">
        <v>149</v>
      </c>
      <c r="G509" t="s">
        <v>89</v>
      </c>
    </row>
    <row r="510" spans="1:7" x14ac:dyDescent="0.3">
      <c r="A510" t="s">
        <v>227</v>
      </c>
      <c r="B510" t="s">
        <v>205</v>
      </c>
      <c r="C510">
        <v>0.5</v>
      </c>
      <c r="D510">
        <v>12000</v>
      </c>
      <c r="E510">
        <v>6000</v>
      </c>
      <c r="F510" t="s">
        <v>149</v>
      </c>
      <c r="G510" t="s">
        <v>89</v>
      </c>
    </row>
    <row r="511" spans="1:7" x14ac:dyDescent="0.3">
      <c r="A511" t="s">
        <v>227</v>
      </c>
      <c r="B511" t="s">
        <v>190</v>
      </c>
      <c r="C511">
        <v>2</v>
      </c>
      <c r="D511">
        <v>4500</v>
      </c>
      <c r="E511">
        <v>9000</v>
      </c>
      <c r="F511" t="s">
        <v>149</v>
      </c>
      <c r="G511" t="s">
        <v>89</v>
      </c>
    </row>
    <row r="512" spans="1:7" x14ac:dyDescent="0.3">
      <c r="A512" t="s">
        <v>227</v>
      </c>
      <c r="B512" t="s">
        <v>191</v>
      </c>
      <c r="C512">
        <v>4</v>
      </c>
      <c r="D512">
        <v>1855</v>
      </c>
      <c r="E512">
        <v>7420</v>
      </c>
      <c r="F512" t="s">
        <v>149</v>
      </c>
      <c r="G512" t="s">
        <v>89</v>
      </c>
    </row>
    <row r="513" spans="1:7" x14ac:dyDescent="0.3">
      <c r="A513" t="s">
        <v>227</v>
      </c>
      <c r="B513" t="s">
        <v>135</v>
      </c>
      <c r="C513">
        <v>2</v>
      </c>
      <c r="D513">
        <v>3350</v>
      </c>
      <c r="E513">
        <v>6700</v>
      </c>
      <c r="F513" t="s">
        <v>149</v>
      </c>
      <c r="G513" t="s">
        <v>89</v>
      </c>
    </row>
    <row r="514" spans="1:7" x14ac:dyDescent="0.3">
      <c r="A514" t="s">
        <v>227</v>
      </c>
      <c r="B514" t="s">
        <v>192</v>
      </c>
      <c r="C514">
        <v>40</v>
      </c>
      <c r="D514">
        <v>2400</v>
      </c>
      <c r="E514">
        <v>96000</v>
      </c>
      <c r="F514" t="s">
        <v>149</v>
      </c>
      <c r="G514" t="s">
        <v>89</v>
      </c>
    </row>
    <row r="515" spans="1:7" x14ac:dyDescent="0.3">
      <c r="A515" t="s">
        <v>227</v>
      </c>
      <c r="B515" t="s">
        <v>209</v>
      </c>
      <c r="C515">
        <v>120</v>
      </c>
      <c r="D515">
        <v>735</v>
      </c>
      <c r="E515">
        <v>88200</v>
      </c>
      <c r="F515" t="s">
        <v>149</v>
      </c>
      <c r="G515" t="s">
        <v>89</v>
      </c>
    </row>
    <row r="516" spans="1:7" x14ac:dyDescent="0.3">
      <c r="A516" t="s">
        <v>227</v>
      </c>
      <c r="B516" t="s">
        <v>217</v>
      </c>
      <c r="C516">
        <v>5</v>
      </c>
      <c r="D516">
        <v>5000</v>
      </c>
      <c r="E516">
        <v>25000</v>
      </c>
      <c r="F516" t="s">
        <v>149</v>
      </c>
      <c r="G516" t="s">
        <v>89</v>
      </c>
    </row>
    <row r="517" spans="1:7" x14ac:dyDescent="0.3">
      <c r="A517" t="s">
        <v>227</v>
      </c>
      <c r="B517" t="s">
        <v>121</v>
      </c>
      <c r="C517">
        <v>5</v>
      </c>
      <c r="D517">
        <v>530</v>
      </c>
      <c r="E517">
        <v>2650</v>
      </c>
      <c r="F517" t="s">
        <v>149</v>
      </c>
      <c r="G517" t="s">
        <v>89</v>
      </c>
    </row>
    <row r="518" spans="1:7" x14ac:dyDescent="0.3">
      <c r="A518" t="s">
        <v>227</v>
      </c>
      <c r="B518" t="s">
        <v>210</v>
      </c>
      <c r="C518">
        <v>0.5</v>
      </c>
      <c r="D518">
        <v>1063</v>
      </c>
      <c r="E518">
        <v>531.5</v>
      </c>
      <c r="F518" t="s">
        <v>149</v>
      </c>
      <c r="G518" t="s">
        <v>89</v>
      </c>
    </row>
    <row r="519" spans="1:7" x14ac:dyDescent="0.3">
      <c r="A519" t="s">
        <v>227</v>
      </c>
      <c r="B519" t="s">
        <v>197</v>
      </c>
      <c r="C519">
        <v>1</v>
      </c>
      <c r="D519">
        <v>2500</v>
      </c>
      <c r="E519">
        <v>2500</v>
      </c>
      <c r="F519" t="s">
        <v>149</v>
      </c>
      <c r="G519" t="s">
        <v>89</v>
      </c>
    </row>
    <row r="520" spans="1:7" x14ac:dyDescent="0.3">
      <c r="A520" t="s">
        <v>227</v>
      </c>
      <c r="B520" t="s">
        <v>114</v>
      </c>
      <c r="C520">
        <v>2</v>
      </c>
      <c r="D520">
        <v>2500</v>
      </c>
      <c r="E520">
        <v>5000</v>
      </c>
      <c r="F520" t="s">
        <v>149</v>
      </c>
      <c r="G520" t="s">
        <v>89</v>
      </c>
    </row>
    <row r="521" spans="1:7" x14ac:dyDescent="0.3">
      <c r="A521" t="s">
        <v>227</v>
      </c>
      <c r="B521" t="s">
        <v>168</v>
      </c>
      <c r="C521">
        <v>2</v>
      </c>
      <c r="D521">
        <v>1600</v>
      </c>
      <c r="E521">
        <v>3200</v>
      </c>
      <c r="F521" t="s">
        <v>149</v>
      </c>
      <c r="G521" t="s">
        <v>89</v>
      </c>
    </row>
    <row r="522" spans="1:7" x14ac:dyDescent="0.3">
      <c r="A522" t="s">
        <v>227</v>
      </c>
      <c r="B522" t="s">
        <v>169</v>
      </c>
      <c r="C522">
        <v>6</v>
      </c>
      <c r="D522">
        <v>778</v>
      </c>
      <c r="E522">
        <v>4668</v>
      </c>
      <c r="F522" t="s">
        <v>149</v>
      </c>
      <c r="G522" t="s">
        <v>89</v>
      </c>
    </row>
    <row r="523" spans="1:7" x14ac:dyDescent="0.3">
      <c r="A523" t="s">
        <v>227</v>
      </c>
      <c r="B523" t="s">
        <v>200</v>
      </c>
      <c r="C523">
        <v>2</v>
      </c>
      <c r="D523">
        <v>2500</v>
      </c>
      <c r="E523">
        <v>5000</v>
      </c>
      <c r="F523" t="s">
        <v>149</v>
      </c>
      <c r="G523" t="s">
        <v>89</v>
      </c>
    </row>
    <row r="524" spans="1:7" x14ac:dyDescent="0.3">
      <c r="A524" t="s">
        <v>227</v>
      </c>
      <c r="B524" t="s">
        <v>201</v>
      </c>
      <c r="C524">
        <v>0.5</v>
      </c>
      <c r="D524">
        <v>1370</v>
      </c>
      <c r="E524">
        <v>685</v>
      </c>
      <c r="F524" t="s">
        <v>149</v>
      </c>
      <c r="G524" t="s">
        <v>89</v>
      </c>
    </row>
    <row r="525" spans="1:7" x14ac:dyDescent="0.3">
      <c r="A525" t="s">
        <v>227</v>
      </c>
      <c r="B525" t="s">
        <v>202</v>
      </c>
      <c r="C525">
        <v>1</v>
      </c>
      <c r="D525">
        <v>1925</v>
      </c>
      <c r="E525">
        <v>1925</v>
      </c>
      <c r="F525" t="s">
        <v>149</v>
      </c>
      <c r="G525" t="s">
        <v>89</v>
      </c>
    </row>
    <row r="526" spans="1:7" x14ac:dyDescent="0.3">
      <c r="A526" s="9" t="s">
        <v>228</v>
      </c>
      <c r="B526" s="9" t="s">
        <v>228</v>
      </c>
      <c r="C526" s="9" t="s">
        <v>228</v>
      </c>
      <c r="D526" s="9" t="s">
        <v>228</v>
      </c>
      <c r="E526" s="9" t="s">
        <v>228</v>
      </c>
      <c r="F526" s="9" t="s">
        <v>228</v>
      </c>
      <c r="G526" s="9" t="s">
        <v>228</v>
      </c>
    </row>
    <row r="527" spans="1:7" x14ac:dyDescent="0.3">
      <c r="A527" t="s">
        <v>21</v>
      </c>
      <c r="B527" t="s">
        <v>222</v>
      </c>
      <c r="C527">
        <v>1</v>
      </c>
      <c r="D527">
        <v>11652.99</v>
      </c>
      <c r="E527">
        <v>11652.99</v>
      </c>
      <c r="F527" t="s">
        <v>223</v>
      </c>
      <c r="G527" t="s">
        <v>7</v>
      </c>
    </row>
    <row r="528" spans="1:7" x14ac:dyDescent="0.3">
      <c r="A528" t="s">
        <v>21</v>
      </c>
      <c r="B528" t="s">
        <v>224</v>
      </c>
      <c r="C528">
        <v>1</v>
      </c>
      <c r="D528">
        <v>2815.45</v>
      </c>
      <c r="E528">
        <v>2815.45</v>
      </c>
      <c r="F528" t="s">
        <v>223</v>
      </c>
      <c r="G528" t="s">
        <v>7</v>
      </c>
    </row>
    <row r="529" spans="1:7" x14ac:dyDescent="0.3">
      <c r="A529" t="s">
        <v>21</v>
      </c>
      <c r="B529" t="s">
        <v>225</v>
      </c>
      <c r="C529">
        <v>1</v>
      </c>
      <c r="D529">
        <v>23728.84</v>
      </c>
      <c r="E529">
        <v>23728.84</v>
      </c>
      <c r="F529" t="s">
        <v>223</v>
      </c>
      <c r="G529" t="s">
        <v>7</v>
      </c>
    </row>
    <row r="530" spans="1:7" x14ac:dyDescent="0.3">
      <c r="A530" t="s">
        <v>21</v>
      </c>
      <c r="B530" t="s">
        <v>226</v>
      </c>
      <c r="C530">
        <v>1</v>
      </c>
      <c r="D530">
        <v>3023.7</v>
      </c>
      <c r="E530">
        <v>3023.7</v>
      </c>
      <c r="F530" t="s">
        <v>223</v>
      </c>
      <c r="G530" t="s">
        <v>7</v>
      </c>
    </row>
    <row r="531" spans="1:7" x14ac:dyDescent="0.3">
      <c r="A531" t="s">
        <v>9</v>
      </c>
      <c r="B531" t="s">
        <v>10</v>
      </c>
      <c r="C531">
        <v>5</v>
      </c>
      <c r="D531">
        <v>2219.48</v>
      </c>
      <c r="E531">
        <v>11097.41</v>
      </c>
      <c r="F531" t="s">
        <v>11</v>
      </c>
      <c r="G531" t="s">
        <v>7</v>
      </c>
    </row>
    <row r="532" spans="1:7" x14ac:dyDescent="0.3">
      <c r="A532" t="s">
        <v>9</v>
      </c>
      <c r="B532" t="s">
        <v>12</v>
      </c>
      <c r="C532">
        <v>1</v>
      </c>
      <c r="D532">
        <v>10142.209999999999</v>
      </c>
      <c r="E532">
        <v>10142.209999999999</v>
      </c>
      <c r="F532" t="s">
        <v>11</v>
      </c>
      <c r="G532" t="s">
        <v>7</v>
      </c>
    </row>
    <row r="533" spans="1:7" x14ac:dyDescent="0.3">
      <c r="A533" t="s">
        <v>9</v>
      </c>
      <c r="B533" t="s">
        <v>13</v>
      </c>
      <c r="C533">
        <v>1</v>
      </c>
      <c r="D533">
        <v>8264.0300000000007</v>
      </c>
      <c r="E533">
        <v>8264.0300000000007</v>
      </c>
      <c r="F533" t="s">
        <v>11</v>
      </c>
      <c r="G533" t="s">
        <v>7</v>
      </c>
    </row>
    <row r="534" spans="1:7" x14ac:dyDescent="0.3">
      <c r="A534" t="s">
        <v>9</v>
      </c>
      <c r="B534" t="s">
        <v>14</v>
      </c>
      <c r="C534">
        <v>1</v>
      </c>
      <c r="D534">
        <v>10893.49</v>
      </c>
      <c r="E534">
        <v>10893.49</v>
      </c>
      <c r="F534" t="s">
        <v>11</v>
      </c>
      <c r="G534" t="s">
        <v>7</v>
      </c>
    </row>
    <row r="535" spans="1:7" x14ac:dyDescent="0.3">
      <c r="A535" t="s">
        <v>9</v>
      </c>
      <c r="B535" t="s">
        <v>15</v>
      </c>
      <c r="C535">
        <v>1</v>
      </c>
      <c r="D535">
        <v>17830.259999999998</v>
      </c>
      <c r="E535">
        <v>17830.259999999998</v>
      </c>
      <c r="F535" t="s">
        <v>11</v>
      </c>
      <c r="G535" t="s">
        <v>7</v>
      </c>
    </row>
    <row r="536" spans="1:7" x14ac:dyDescent="0.3">
      <c r="A536" t="s">
        <v>9</v>
      </c>
      <c r="B536" t="s">
        <v>19</v>
      </c>
      <c r="C536">
        <v>2</v>
      </c>
      <c r="D536">
        <v>11653</v>
      </c>
      <c r="E536">
        <v>23305.99</v>
      </c>
      <c r="F536" t="s">
        <v>11</v>
      </c>
      <c r="G536" t="s">
        <v>7</v>
      </c>
    </row>
    <row r="537" spans="1:7" x14ac:dyDescent="0.3">
      <c r="A537" t="s">
        <v>9</v>
      </c>
      <c r="B537" t="s">
        <v>20</v>
      </c>
      <c r="C537">
        <v>3</v>
      </c>
      <c r="D537">
        <v>3023.7</v>
      </c>
      <c r="E537">
        <v>9071.11</v>
      </c>
      <c r="F537" t="s">
        <v>11</v>
      </c>
      <c r="G537" t="s">
        <v>7</v>
      </c>
    </row>
    <row r="538" spans="1:7" x14ac:dyDescent="0.3">
      <c r="A538" t="s">
        <v>9</v>
      </c>
      <c r="B538" t="s">
        <v>18</v>
      </c>
      <c r="C538">
        <v>100</v>
      </c>
      <c r="D538">
        <v>164.56</v>
      </c>
      <c r="E538">
        <v>16456.5</v>
      </c>
      <c r="F538" t="s">
        <v>11</v>
      </c>
      <c r="G538" t="s">
        <v>7</v>
      </c>
    </row>
    <row r="539" spans="1:7" x14ac:dyDescent="0.3">
      <c r="A539" t="s">
        <v>147</v>
      </c>
      <c r="B539" t="s">
        <v>184</v>
      </c>
      <c r="C539">
        <v>5</v>
      </c>
      <c r="D539">
        <v>700</v>
      </c>
      <c r="E539">
        <v>3500</v>
      </c>
      <c r="F539" t="s">
        <v>149</v>
      </c>
      <c r="G539" t="s">
        <v>89</v>
      </c>
    </row>
    <row r="540" spans="1:7" x14ac:dyDescent="0.3">
      <c r="A540" t="s">
        <v>147</v>
      </c>
      <c r="B540" t="s">
        <v>111</v>
      </c>
      <c r="C540">
        <v>1</v>
      </c>
      <c r="D540">
        <v>417</v>
      </c>
      <c r="E540">
        <v>417</v>
      </c>
      <c r="F540" t="s">
        <v>149</v>
      </c>
      <c r="G540" t="s">
        <v>89</v>
      </c>
    </row>
    <row r="541" spans="1:7" x14ac:dyDescent="0.3">
      <c r="A541" t="s">
        <v>147</v>
      </c>
      <c r="B541" t="s">
        <v>214</v>
      </c>
      <c r="C541">
        <v>5</v>
      </c>
      <c r="D541">
        <v>1615</v>
      </c>
      <c r="E541">
        <v>8075</v>
      </c>
      <c r="F541" t="s">
        <v>149</v>
      </c>
      <c r="G541" t="s">
        <v>89</v>
      </c>
    </row>
    <row r="542" spans="1:7" x14ac:dyDescent="0.3">
      <c r="A542" t="s">
        <v>147</v>
      </c>
      <c r="B542" t="s">
        <v>214</v>
      </c>
      <c r="C542">
        <v>1</v>
      </c>
      <c r="D542">
        <v>1600</v>
      </c>
      <c r="E542">
        <v>1600</v>
      </c>
      <c r="F542" t="s">
        <v>149</v>
      </c>
      <c r="G542" t="s">
        <v>89</v>
      </c>
    </row>
    <row r="543" spans="1:7" x14ac:dyDescent="0.3">
      <c r="A543" t="s">
        <v>147</v>
      </c>
      <c r="B543" t="s">
        <v>187</v>
      </c>
      <c r="C543">
        <v>0.5</v>
      </c>
      <c r="D543">
        <v>5000</v>
      </c>
      <c r="E543">
        <v>2500</v>
      </c>
      <c r="F543" t="s">
        <v>149</v>
      </c>
      <c r="G543" t="s">
        <v>89</v>
      </c>
    </row>
    <row r="544" spans="1:7" x14ac:dyDescent="0.3">
      <c r="A544" t="s">
        <v>147</v>
      </c>
      <c r="B544" t="s">
        <v>154</v>
      </c>
      <c r="C544">
        <v>3</v>
      </c>
      <c r="D544">
        <v>599</v>
      </c>
      <c r="E544">
        <v>1797</v>
      </c>
      <c r="F544" t="s">
        <v>149</v>
      </c>
      <c r="G544" t="s">
        <v>89</v>
      </c>
    </row>
    <row r="545" spans="1:7" x14ac:dyDescent="0.3">
      <c r="A545" t="s">
        <v>147</v>
      </c>
      <c r="B545" t="s">
        <v>106</v>
      </c>
      <c r="C545">
        <v>0.5</v>
      </c>
      <c r="D545">
        <v>1000</v>
      </c>
      <c r="E545">
        <v>500</v>
      </c>
      <c r="F545" t="s">
        <v>149</v>
      </c>
      <c r="G545" t="s">
        <v>89</v>
      </c>
    </row>
    <row r="546" spans="1:7" x14ac:dyDescent="0.3">
      <c r="A546" t="s">
        <v>147</v>
      </c>
      <c r="B546" t="s">
        <v>106</v>
      </c>
      <c r="C546">
        <v>4</v>
      </c>
      <c r="D546">
        <v>420</v>
      </c>
      <c r="E546">
        <v>1680</v>
      </c>
      <c r="F546" t="s">
        <v>149</v>
      </c>
      <c r="G546" t="s">
        <v>89</v>
      </c>
    </row>
    <row r="547" spans="1:7" x14ac:dyDescent="0.3">
      <c r="A547" t="s">
        <v>147</v>
      </c>
      <c r="B547" t="s">
        <v>205</v>
      </c>
      <c r="C547">
        <v>0.5</v>
      </c>
      <c r="D547">
        <v>12000</v>
      </c>
      <c r="E547">
        <v>6000</v>
      </c>
      <c r="F547" t="s">
        <v>149</v>
      </c>
      <c r="G547" t="s">
        <v>89</v>
      </c>
    </row>
    <row r="548" spans="1:7" x14ac:dyDescent="0.3">
      <c r="A548" t="s">
        <v>147</v>
      </c>
      <c r="B548" t="s">
        <v>190</v>
      </c>
      <c r="C548">
        <v>2</v>
      </c>
      <c r="D548">
        <v>4500</v>
      </c>
      <c r="E548">
        <v>9000</v>
      </c>
      <c r="F548" t="s">
        <v>149</v>
      </c>
      <c r="G548" t="s">
        <v>89</v>
      </c>
    </row>
    <row r="549" spans="1:7" x14ac:dyDescent="0.3">
      <c r="A549" t="s">
        <v>147</v>
      </c>
      <c r="B549" t="s">
        <v>191</v>
      </c>
      <c r="C549">
        <v>4</v>
      </c>
      <c r="D549">
        <v>1855</v>
      </c>
      <c r="E549">
        <v>7420</v>
      </c>
      <c r="F549" t="s">
        <v>149</v>
      </c>
      <c r="G549" t="s">
        <v>89</v>
      </c>
    </row>
    <row r="550" spans="1:7" x14ac:dyDescent="0.3">
      <c r="A550" t="s">
        <v>147</v>
      </c>
      <c r="B550" t="s">
        <v>135</v>
      </c>
      <c r="C550">
        <v>2</v>
      </c>
      <c r="D550">
        <v>3350</v>
      </c>
      <c r="E550">
        <v>6700</v>
      </c>
      <c r="F550" t="s">
        <v>149</v>
      </c>
      <c r="G550" t="s">
        <v>89</v>
      </c>
    </row>
    <row r="551" spans="1:7" x14ac:dyDescent="0.3">
      <c r="A551" t="s">
        <v>147</v>
      </c>
      <c r="B551" t="s">
        <v>192</v>
      </c>
      <c r="C551">
        <v>40</v>
      </c>
      <c r="D551">
        <v>2400</v>
      </c>
      <c r="E551">
        <v>96000</v>
      </c>
      <c r="F551" t="s">
        <v>149</v>
      </c>
      <c r="G551" t="s">
        <v>89</v>
      </c>
    </row>
    <row r="552" spans="1:7" x14ac:dyDescent="0.3">
      <c r="A552" t="s">
        <v>147</v>
      </c>
      <c r="B552" t="s">
        <v>209</v>
      </c>
      <c r="C552">
        <v>120</v>
      </c>
      <c r="D552">
        <v>735</v>
      </c>
      <c r="E552">
        <v>88200</v>
      </c>
      <c r="F552" t="s">
        <v>149</v>
      </c>
      <c r="G552" t="s">
        <v>89</v>
      </c>
    </row>
    <row r="553" spans="1:7" x14ac:dyDescent="0.3">
      <c r="A553" t="s">
        <v>147</v>
      </c>
      <c r="B553" t="s">
        <v>206</v>
      </c>
      <c r="C553">
        <v>5</v>
      </c>
      <c r="D553">
        <v>5000</v>
      </c>
      <c r="E553">
        <v>25000</v>
      </c>
      <c r="F553" t="s">
        <v>149</v>
      </c>
      <c r="G553" t="s">
        <v>89</v>
      </c>
    </row>
    <row r="554" spans="1:7" x14ac:dyDescent="0.3">
      <c r="A554" t="s">
        <v>147</v>
      </c>
      <c r="B554" t="s">
        <v>121</v>
      </c>
      <c r="C554">
        <v>5</v>
      </c>
      <c r="D554">
        <v>530</v>
      </c>
      <c r="E554">
        <v>2650</v>
      </c>
      <c r="F554" t="s">
        <v>149</v>
      </c>
      <c r="G554" t="s">
        <v>89</v>
      </c>
    </row>
    <row r="555" spans="1:7" x14ac:dyDescent="0.3">
      <c r="A555" t="s">
        <v>147</v>
      </c>
      <c r="B555" t="s">
        <v>210</v>
      </c>
      <c r="C555">
        <v>0.5</v>
      </c>
      <c r="D555">
        <v>1063</v>
      </c>
      <c r="E555">
        <v>531.5</v>
      </c>
      <c r="F555" t="s">
        <v>149</v>
      </c>
      <c r="G555" t="s">
        <v>89</v>
      </c>
    </row>
    <row r="556" spans="1:7" x14ac:dyDescent="0.3">
      <c r="A556" t="s">
        <v>147</v>
      </c>
      <c r="B556" t="s">
        <v>197</v>
      </c>
      <c r="C556">
        <v>1</v>
      </c>
      <c r="D556">
        <v>2500</v>
      </c>
      <c r="E556">
        <v>2500</v>
      </c>
      <c r="F556" t="s">
        <v>149</v>
      </c>
      <c r="G556" t="s">
        <v>89</v>
      </c>
    </row>
    <row r="557" spans="1:7" x14ac:dyDescent="0.3">
      <c r="A557" t="s">
        <v>147</v>
      </c>
      <c r="B557" t="s">
        <v>114</v>
      </c>
      <c r="C557">
        <v>2</v>
      </c>
      <c r="D557">
        <v>2500</v>
      </c>
      <c r="E557">
        <v>5000</v>
      </c>
      <c r="F557" t="s">
        <v>149</v>
      </c>
      <c r="G557" t="s">
        <v>89</v>
      </c>
    </row>
    <row r="558" spans="1:7" x14ac:dyDescent="0.3">
      <c r="A558" t="s">
        <v>147</v>
      </c>
      <c r="B558" t="s">
        <v>168</v>
      </c>
      <c r="C558">
        <v>2</v>
      </c>
      <c r="D558">
        <v>1600</v>
      </c>
      <c r="E558">
        <v>3200</v>
      </c>
      <c r="F558" t="s">
        <v>149</v>
      </c>
      <c r="G558" t="s">
        <v>89</v>
      </c>
    </row>
    <row r="559" spans="1:7" x14ac:dyDescent="0.3">
      <c r="A559" t="s">
        <v>147</v>
      </c>
      <c r="B559" t="s">
        <v>169</v>
      </c>
      <c r="C559">
        <v>6</v>
      </c>
      <c r="D559">
        <v>778</v>
      </c>
      <c r="E559">
        <v>4668</v>
      </c>
      <c r="F559" t="s">
        <v>149</v>
      </c>
      <c r="G559" t="s">
        <v>89</v>
      </c>
    </row>
    <row r="560" spans="1:7" x14ac:dyDescent="0.3">
      <c r="A560" t="s">
        <v>147</v>
      </c>
      <c r="B560" t="s">
        <v>200</v>
      </c>
      <c r="C560">
        <v>2</v>
      </c>
      <c r="D560">
        <v>2500</v>
      </c>
      <c r="E560">
        <v>5000</v>
      </c>
      <c r="F560" t="s">
        <v>149</v>
      </c>
      <c r="G560" t="s">
        <v>89</v>
      </c>
    </row>
    <row r="561" spans="1:7" x14ac:dyDescent="0.3">
      <c r="A561" t="s">
        <v>147</v>
      </c>
      <c r="B561" t="s">
        <v>201</v>
      </c>
      <c r="C561">
        <v>0.5</v>
      </c>
      <c r="D561">
        <v>1370</v>
      </c>
      <c r="E561">
        <v>685</v>
      </c>
      <c r="F561" t="s">
        <v>149</v>
      </c>
      <c r="G561" t="s">
        <v>89</v>
      </c>
    </row>
    <row r="562" spans="1:7" x14ac:dyDescent="0.3">
      <c r="A562" t="s">
        <v>147</v>
      </c>
      <c r="B562" t="s">
        <v>202</v>
      </c>
      <c r="C562">
        <v>1</v>
      </c>
      <c r="D562">
        <v>1925</v>
      </c>
      <c r="E562">
        <v>1925</v>
      </c>
      <c r="F562" t="s">
        <v>149</v>
      </c>
      <c r="G562" t="s">
        <v>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28"/>
  <sheetViews>
    <sheetView workbookViewId="0"/>
  </sheetViews>
  <sheetFormatPr baseColWidth="10" defaultColWidth="11.5546875" defaultRowHeight="14.4" x14ac:dyDescent="0.3"/>
  <cols>
    <col min="1" max="1" width="9.5546875" bestFit="1" customWidth="1"/>
    <col min="2" max="2" width="61.77734375" customWidth="1"/>
    <col min="3" max="3" width="3" bestFit="1" customWidth="1"/>
    <col min="4" max="4" width="7.5546875" bestFit="1" customWidth="1"/>
    <col min="5" max="5" width="8.5546875" bestFit="1" customWidth="1"/>
    <col min="6" max="6" width="16.109375" customWidth="1"/>
    <col min="7" max="7" width="9.44140625" bestFit="1" customWidth="1"/>
    <col min="8" max="8" width="13.21875" customWidth="1"/>
  </cols>
  <sheetData>
    <row r="1" spans="1:15" x14ac:dyDescent="0.3">
      <c r="A1" s="1" t="s">
        <v>0</v>
      </c>
      <c r="B1" s="1" t="s">
        <v>1</v>
      </c>
      <c r="C1" s="2" t="s">
        <v>2</v>
      </c>
      <c r="D1" s="4" t="s">
        <v>3</v>
      </c>
      <c r="E1" s="4" t="s">
        <v>4</v>
      </c>
      <c r="F1" s="1" t="s">
        <v>5</v>
      </c>
      <c r="G1" s="1" t="s">
        <v>6</v>
      </c>
      <c r="H1" t="s">
        <v>229</v>
      </c>
      <c r="M1" t="s">
        <v>230</v>
      </c>
      <c r="N1" t="s">
        <v>231</v>
      </c>
      <c r="O1" t="s">
        <v>232</v>
      </c>
    </row>
    <row r="2" spans="1:15" x14ac:dyDescent="0.3">
      <c r="A2" s="6">
        <v>45771</v>
      </c>
      <c r="B2" t="s">
        <v>233</v>
      </c>
      <c r="C2">
        <v>6</v>
      </c>
      <c r="D2" t="s">
        <v>234</v>
      </c>
      <c r="E2" t="s">
        <v>235</v>
      </c>
      <c r="F2" t="s">
        <v>236</v>
      </c>
      <c r="G2" t="s">
        <v>237</v>
      </c>
      <c r="H2" t="s">
        <v>238</v>
      </c>
      <c r="I2" t="s">
        <v>239</v>
      </c>
      <c r="J2" t="s">
        <v>240</v>
      </c>
      <c r="K2" t="s">
        <v>241</v>
      </c>
      <c r="L2" t="s">
        <v>242</v>
      </c>
      <c r="M2" s="7">
        <v>2210</v>
      </c>
      <c r="N2">
        <f t="shared" ref="N2:N28" si="0">+M2*0.9</f>
        <v>1989</v>
      </c>
      <c r="O2">
        <f t="shared" ref="O2:O28" si="1">+N2*C2</f>
        <v>11934</v>
      </c>
    </row>
    <row r="3" spans="1:15" x14ac:dyDescent="0.3">
      <c r="A3" s="6">
        <v>45771</v>
      </c>
      <c r="B3" t="s">
        <v>243</v>
      </c>
      <c r="C3">
        <v>1</v>
      </c>
      <c r="D3" t="s">
        <v>244</v>
      </c>
      <c r="E3" t="s">
        <v>245</v>
      </c>
      <c r="F3" t="s">
        <v>236</v>
      </c>
      <c r="G3" t="s">
        <v>246</v>
      </c>
      <c r="H3" t="s">
        <v>247</v>
      </c>
      <c r="I3" t="s">
        <v>248</v>
      </c>
      <c r="J3" t="s">
        <v>249</v>
      </c>
      <c r="K3" t="s">
        <v>250</v>
      </c>
      <c r="L3" t="s">
        <v>251</v>
      </c>
      <c r="M3" s="7">
        <v>5123</v>
      </c>
      <c r="N3">
        <f t="shared" si="0"/>
        <v>4610.7</v>
      </c>
      <c r="O3">
        <f t="shared" si="1"/>
        <v>4610.7</v>
      </c>
    </row>
    <row r="4" spans="1:15" x14ac:dyDescent="0.3">
      <c r="A4" s="6">
        <v>45771</v>
      </c>
      <c r="B4" t="s">
        <v>252</v>
      </c>
      <c r="C4">
        <v>1</v>
      </c>
      <c r="D4" t="s">
        <v>253</v>
      </c>
      <c r="E4" t="s">
        <v>254</v>
      </c>
      <c r="F4" t="s">
        <v>236</v>
      </c>
      <c r="G4" t="s">
        <v>246</v>
      </c>
      <c r="H4" t="s">
        <v>255</v>
      </c>
      <c r="I4" t="s">
        <v>256</v>
      </c>
      <c r="J4" t="s">
        <v>249</v>
      </c>
      <c r="K4" t="s">
        <v>257</v>
      </c>
      <c r="L4" t="s">
        <v>258</v>
      </c>
      <c r="M4" s="7">
        <v>5772</v>
      </c>
      <c r="N4">
        <f t="shared" si="0"/>
        <v>5194.8</v>
      </c>
      <c r="O4">
        <f t="shared" si="1"/>
        <v>5194.8</v>
      </c>
    </row>
    <row r="5" spans="1:15" x14ac:dyDescent="0.3">
      <c r="A5" s="6">
        <v>45771</v>
      </c>
      <c r="B5" t="s">
        <v>259</v>
      </c>
      <c r="C5">
        <v>1</v>
      </c>
      <c r="D5" t="s">
        <v>260</v>
      </c>
      <c r="E5" t="s">
        <v>261</v>
      </c>
      <c r="F5" t="s">
        <v>236</v>
      </c>
      <c r="G5" t="s">
        <v>262</v>
      </c>
      <c r="H5" t="s">
        <v>263</v>
      </c>
      <c r="I5" t="s">
        <v>264</v>
      </c>
      <c r="J5" t="s">
        <v>249</v>
      </c>
      <c r="K5" t="s">
        <v>265</v>
      </c>
      <c r="L5" t="s">
        <v>266</v>
      </c>
      <c r="M5" s="7">
        <v>9391</v>
      </c>
      <c r="N5">
        <f t="shared" si="0"/>
        <v>8451.9</v>
      </c>
      <c r="O5">
        <f t="shared" si="1"/>
        <v>8451.9</v>
      </c>
    </row>
    <row r="6" spans="1:15" x14ac:dyDescent="0.3">
      <c r="A6" s="6">
        <v>45771</v>
      </c>
      <c r="B6" t="s">
        <v>267</v>
      </c>
      <c r="C6">
        <v>1</v>
      </c>
      <c r="D6" t="s">
        <v>268</v>
      </c>
      <c r="E6" t="s">
        <v>269</v>
      </c>
      <c r="F6" t="s">
        <v>236</v>
      </c>
      <c r="G6" t="s">
        <v>246</v>
      </c>
      <c r="H6" t="s">
        <v>270</v>
      </c>
      <c r="I6" t="s">
        <v>271</v>
      </c>
      <c r="J6" t="s">
        <v>249</v>
      </c>
      <c r="K6" t="s">
        <v>272</v>
      </c>
      <c r="L6" t="s">
        <v>273</v>
      </c>
      <c r="M6" s="7">
        <v>8096</v>
      </c>
      <c r="N6">
        <f t="shared" si="0"/>
        <v>7286.4000000000005</v>
      </c>
      <c r="O6">
        <f t="shared" si="1"/>
        <v>7286.4000000000005</v>
      </c>
    </row>
    <row r="7" spans="1:15" x14ac:dyDescent="0.3">
      <c r="A7" s="6">
        <v>45771</v>
      </c>
      <c r="B7" t="s">
        <v>274</v>
      </c>
      <c r="C7">
        <v>2</v>
      </c>
      <c r="D7" t="s">
        <v>275</v>
      </c>
      <c r="E7" t="s">
        <v>276</v>
      </c>
      <c r="F7" t="s">
        <v>236</v>
      </c>
      <c r="G7" t="s">
        <v>246</v>
      </c>
      <c r="H7" t="s">
        <v>277</v>
      </c>
      <c r="I7" t="s">
        <v>278</v>
      </c>
      <c r="J7" t="s">
        <v>249</v>
      </c>
      <c r="K7" t="s">
        <v>279</v>
      </c>
      <c r="L7" t="s">
        <v>280</v>
      </c>
      <c r="M7" s="7">
        <v>5797</v>
      </c>
      <c r="N7">
        <f t="shared" si="0"/>
        <v>5217.3</v>
      </c>
      <c r="O7">
        <f t="shared" si="1"/>
        <v>10434.6</v>
      </c>
    </row>
    <row r="8" spans="1:15" x14ac:dyDescent="0.3">
      <c r="A8" s="6">
        <v>45771</v>
      </c>
      <c r="B8" t="s">
        <v>281</v>
      </c>
      <c r="C8">
        <v>50</v>
      </c>
      <c r="D8" t="s">
        <v>282</v>
      </c>
      <c r="E8" t="s">
        <v>283</v>
      </c>
      <c r="F8" t="s">
        <v>236</v>
      </c>
      <c r="G8" t="s">
        <v>246</v>
      </c>
      <c r="H8" t="s">
        <v>284</v>
      </c>
      <c r="I8" t="s">
        <v>285</v>
      </c>
      <c r="J8" t="s">
        <v>249</v>
      </c>
      <c r="K8" t="s">
        <v>286</v>
      </c>
      <c r="L8" t="s">
        <v>287</v>
      </c>
      <c r="M8">
        <v>207</v>
      </c>
      <c r="N8">
        <f t="shared" si="0"/>
        <v>186.3</v>
      </c>
      <c r="O8">
        <f t="shared" si="1"/>
        <v>9315</v>
      </c>
    </row>
    <row r="9" spans="1:15" x14ac:dyDescent="0.3">
      <c r="A9" s="6">
        <v>45771</v>
      </c>
      <c r="B9" t="s">
        <v>288</v>
      </c>
      <c r="C9">
        <v>5</v>
      </c>
      <c r="D9" t="s">
        <v>289</v>
      </c>
      <c r="E9" t="s">
        <v>290</v>
      </c>
      <c r="F9" t="s">
        <v>236</v>
      </c>
      <c r="G9" t="s">
        <v>291</v>
      </c>
      <c r="H9" t="s">
        <v>292</v>
      </c>
      <c r="I9" t="s">
        <v>293</v>
      </c>
      <c r="J9" t="s">
        <v>249</v>
      </c>
      <c r="K9" t="s">
        <v>294</v>
      </c>
      <c r="L9" t="s">
        <v>287</v>
      </c>
      <c r="M9" s="7">
        <v>3104</v>
      </c>
      <c r="N9">
        <f t="shared" si="0"/>
        <v>2793.6</v>
      </c>
      <c r="O9">
        <f t="shared" si="1"/>
        <v>13968</v>
      </c>
    </row>
    <row r="10" spans="1:15" x14ac:dyDescent="0.3">
      <c r="A10" s="6">
        <v>45771</v>
      </c>
      <c r="B10" t="s">
        <v>295</v>
      </c>
      <c r="C10">
        <v>3</v>
      </c>
      <c r="D10" t="s">
        <v>296</v>
      </c>
      <c r="E10" t="s">
        <v>297</v>
      </c>
      <c r="F10" t="s">
        <v>236</v>
      </c>
      <c r="G10" t="s">
        <v>246</v>
      </c>
      <c r="H10" t="s">
        <v>298</v>
      </c>
      <c r="I10" t="s">
        <v>299</v>
      </c>
      <c r="J10" t="s">
        <v>249</v>
      </c>
      <c r="K10" t="s">
        <v>300</v>
      </c>
      <c r="L10" t="s">
        <v>301</v>
      </c>
      <c r="M10" s="7">
        <v>1973</v>
      </c>
      <c r="N10">
        <f t="shared" si="0"/>
        <v>1775.7</v>
      </c>
      <c r="O10">
        <f t="shared" si="1"/>
        <v>5327.1</v>
      </c>
    </row>
    <row r="11" spans="1:15" x14ac:dyDescent="0.3">
      <c r="A11" s="6">
        <v>45771</v>
      </c>
      <c r="B11" t="s">
        <v>302</v>
      </c>
      <c r="C11">
        <v>2</v>
      </c>
      <c r="D11" t="s">
        <v>303</v>
      </c>
      <c r="E11" t="s">
        <v>304</v>
      </c>
      <c r="F11" t="s">
        <v>236</v>
      </c>
      <c r="G11" t="s">
        <v>246</v>
      </c>
      <c r="H11" t="s">
        <v>305</v>
      </c>
      <c r="I11" t="s">
        <v>306</v>
      </c>
      <c r="J11" t="s">
        <v>249</v>
      </c>
      <c r="K11" t="s">
        <v>307</v>
      </c>
      <c r="L11" t="s">
        <v>280</v>
      </c>
      <c r="M11" s="7">
        <v>2517</v>
      </c>
      <c r="N11">
        <f t="shared" si="0"/>
        <v>2265.3000000000002</v>
      </c>
      <c r="O11">
        <f t="shared" si="1"/>
        <v>4530.6000000000004</v>
      </c>
    </row>
    <row r="12" spans="1:15" x14ac:dyDescent="0.3">
      <c r="A12" s="6">
        <v>45771</v>
      </c>
      <c r="B12" t="s">
        <v>308</v>
      </c>
      <c r="C12">
        <v>1</v>
      </c>
      <c r="D12" t="s">
        <v>309</v>
      </c>
      <c r="E12" t="s">
        <v>310</v>
      </c>
      <c r="F12" t="s">
        <v>236</v>
      </c>
      <c r="G12" t="s">
        <v>311</v>
      </c>
      <c r="H12" t="s">
        <v>312</v>
      </c>
      <c r="I12" t="s">
        <v>313</v>
      </c>
      <c r="J12" t="s">
        <v>249</v>
      </c>
      <c r="K12" t="s">
        <v>314</v>
      </c>
      <c r="L12" t="s">
        <v>258</v>
      </c>
      <c r="M12" s="7">
        <v>3212</v>
      </c>
      <c r="N12">
        <f t="shared" si="0"/>
        <v>2890.8</v>
      </c>
      <c r="O12">
        <f t="shared" si="1"/>
        <v>2890.8</v>
      </c>
    </row>
    <row r="13" spans="1:15" x14ac:dyDescent="0.3">
      <c r="A13" s="6">
        <v>45771</v>
      </c>
      <c r="B13" t="s">
        <v>315</v>
      </c>
      <c r="C13">
        <v>6</v>
      </c>
      <c r="D13" t="s">
        <v>316</v>
      </c>
      <c r="E13" t="s">
        <v>317</v>
      </c>
      <c r="F13" t="s">
        <v>236</v>
      </c>
      <c r="G13" t="s">
        <v>246</v>
      </c>
      <c r="H13" t="s">
        <v>318</v>
      </c>
      <c r="I13" t="s">
        <v>319</v>
      </c>
      <c r="J13" t="s">
        <v>249</v>
      </c>
      <c r="K13" t="s">
        <v>320</v>
      </c>
      <c r="L13" t="s">
        <v>287</v>
      </c>
      <c r="M13" s="7">
        <v>7855</v>
      </c>
      <c r="N13">
        <f t="shared" si="0"/>
        <v>7069.5</v>
      </c>
      <c r="O13">
        <f t="shared" si="1"/>
        <v>42417</v>
      </c>
    </row>
    <row r="14" spans="1:15" x14ac:dyDescent="0.3">
      <c r="A14" s="6">
        <v>45771</v>
      </c>
      <c r="B14" t="s">
        <v>321</v>
      </c>
      <c r="C14">
        <v>1</v>
      </c>
      <c r="D14" t="s">
        <v>322</v>
      </c>
      <c r="E14" t="s">
        <v>323</v>
      </c>
      <c r="F14" t="s">
        <v>236</v>
      </c>
      <c r="G14" t="s">
        <v>246</v>
      </c>
      <c r="H14" t="s">
        <v>324</v>
      </c>
      <c r="I14" t="s">
        <v>325</v>
      </c>
      <c r="J14" t="s">
        <v>326</v>
      </c>
      <c r="K14" t="s">
        <v>249</v>
      </c>
      <c r="L14" t="s">
        <v>327</v>
      </c>
      <c r="M14">
        <v>0</v>
      </c>
      <c r="N14">
        <f t="shared" si="0"/>
        <v>0</v>
      </c>
      <c r="O14">
        <f t="shared" si="1"/>
        <v>0</v>
      </c>
    </row>
    <row r="15" spans="1:15" x14ac:dyDescent="0.3">
      <c r="A15" s="6">
        <v>45771</v>
      </c>
      <c r="B15" t="s">
        <v>328</v>
      </c>
      <c r="C15">
        <v>2</v>
      </c>
      <c r="D15" t="s">
        <v>329</v>
      </c>
      <c r="E15" t="s">
        <v>330</v>
      </c>
      <c r="F15" t="s">
        <v>236</v>
      </c>
      <c r="G15" t="s">
        <v>246</v>
      </c>
      <c r="H15" t="s">
        <v>331</v>
      </c>
      <c r="I15" t="s">
        <v>332</v>
      </c>
      <c r="J15" t="s">
        <v>249</v>
      </c>
      <c r="K15" t="s">
        <v>333</v>
      </c>
      <c r="L15" t="s">
        <v>334</v>
      </c>
      <c r="M15" s="7">
        <v>1749</v>
      </c>
      <c r="N15">
        <f t="shared" si="0"/>
        <v>1574.1000000000001</v>
      </c>
      <c r="O15">
        <f t="shared" si="1"/>
        <v>3148.2000000000003</v>
      </c>
    </row>
    <row r="16" spans="1:15" x14ac:dyDescent="0.3">
      <c r="A16" s="6">
        <v>45771</v>
      </c>
      <c r="B16" t="s">
        <v>35</v>
      </c>
      <c r="C16">
        <v>2</v>
      </c>
      <c r="D16" t="s">
        <v>335</v>
      </c>
      <c r="E16" t="s">
        <v>336</v>
      </c>
      <c r="F16" t="s">
        <v>236</v>
      </c>
      <c r="G16" t="s">
        <v>246</v>
      </c>
      <c r="H16" t="s">
        <v>337</v>
      </c>
      <c r="I16" t="s">
        <v>338</v>
      </c>
      <c r="J16" t="s">
        <v>249</v>
      </c>
      <c r="K16" t="s">
        <v>339</v>
      </c>
      <c r="L16" t="s">
        <v>258</v>
      </c>
      <c r="M16">
        <v>421</v>
      </c>
      <c r="N16">
        <f t="shared" si="0"/>
        <v>378.90000000000003</v>
      </c>
      <c r="O16">
        <f t="shared" si="1"/>
        <v>757.80000000000007</v>
      </c>
    </row>
    <row r="17" spans="1:15" x14ac:dyDescent="0.3">
      <c r="A17" s="6">
        <v>45771</v>
      </c>
      <c r="B17" t="s">
        <v>340</v>
      </c>
      <c r="C17">
        <v>2</v>
      </c>
      <c r="D17" t="s">
        <v>341</v>
      </c>
      <c r="E17" t="s">
        <v>342</v>
      </c>
      <c r="F17" t="s">
        <v>236</v>
      </c>
      <c r="G17" t="s">
        <v>343</v>
      </c>
      <c r="H17" t="s">
        <v>344</v>
      </c>
      <c r="I17" t="s">
        <v>345</v>
      </c>
      <c r="J17" t="s">
        <v>249</v>
      </c>
      <c r="K17" t="s">
        <v>346</v>
      </c>
      <c r="L17" t="s">
        <v>280</v>
      </c>
      <c r="M17" s="7">
        <v>4352</v>
      </c>
      <c r="N17">
        <f t="shared" si="0"/>
        <v>3916.8</v>
      </c>
      <c r="O17">
        <f t="shared" si="1"/>
        <v>7833.6</v>
      </c>
    </row>
    <row r="18" spans="1:15" x14ac:dyDescent="0.3">
      <c r="A18" s="6">
        <v>45771</v>
      </c>
      <c r="B18" t="s">
        <v>45</v>
      </c>
      <c r="C18">
        <v>2</v>
      </c>
      <c r="D18" t="s">
        <v>347</v>
      </c>
      <c r="E18" t="s">
        <v>348</v>
      </c>
      <c r="F18" t="s">
        <v>236</v>
      </c>
      <c r="G18" t="s">
        <v>246</v>
      </c>
      <c r="H18" t="s">
        <v>349</v>
      </c>
      <c r="I18" t="s">
        <v>350</v>
      </c>
      <c r="J18" t="s">
        <v>249</v>
      </c>
      <c r="K18" t="s">
        <v>351</v>
      </c>
      <c r="L18" t="s">
        <v>258</v>
      </c>
      <c r="M18" s="7">
        <v>12561</v>
      </c>
      <c r="N18">
        <f t="shared" si="0"/>
        <v>11304.9</v>
      </c>
      <c r="O18">
        <f t="shared" si="1"/>
        <v>22609.8</v>
      </c>
    </row>
    <row r="19" spans="1:15" x14ac:dyDescent="0.3">
      <c r="A19" s="6">
        <v>45771</v>
      </c>
      <c r="B19" t="s">
        <v>352</v>
      </c>
      <c r="C19">
        <v>3</v>
      </c>
      <c r="D19" t="s">
        <v>353</v>
      </c>
      <c r="E19" t="s">
        <v>354</v>
      </c>
      <c r="F19" t="s">
        <v>236</v>
      </c>
      <c r="G19" t="s">
        <v>246</v>
      </c>
      <c r="H19" t="s">
        <v>355</v>
      </c>
      <c r="I19" t="s">
        <v>356</v>
      </c>
      <c r="J19" t="s">
        <v>249</v>
      </c>
      <c r="K19" t="s">
        <v>357</v>
      </c>
      <c r="L19" t="s">
        <v>334</v>
      </c>
      <c r="M19" s="7">
        <v>8166</v>
      </c>
      <c r="N19">
        <f t="shared" si="0"/>
        <v>7349.4000000000005</v>
      </c>
      <c r="O19">
        <f t="shared" si="1"/>
        <v>22048.2</v>
      </c>
    </row>
    <row r="20" spans="1:15" x14ac:dyDescent="0.3">
      <c r="A20" s="6">
        <v>45771</v>
      </c>
      <c r="B20" t="s">
        <v>358</v>
      </c>
      <c r="C20">
        <v>3</v>
      </c>
      <c r="D20" t="s">
        <v>359</v>
      </c>
      <c r="E20" t="s">
        <v>360</v>
      </c>
      <c r="F20" t="s">
        <v>236</v>
      </c>
      <c r="G20" t="s">
        <v>246</v>
      </c>
      <c r="H20" t="s">
        <v>361</v>
      </c>
      <c r="I20" t="s">
        <v>362</v>
      </c>
      <c r="J20" t="s">
        <v>249</v>
      </c>
      <c r="K20" t="s">
        <v>363</v>
      </c>
      <c r="L20" t="s">
        <v>251</v>
      </c>
      <c r="M20" s="7">
        <v>2601</v>
      </c>
      <c r="N20">
        <f t="shared" si="0"/>
        <v>2340.9</v>
      </c>
      <c r="O20">
        <f t="shared" si="1"/>
        <v>7022.7000000000007</v>
      </c>
    </row>
    <row r="21" spans="1:15" x14ac:dyDescent="0.3">
      <c r="A21" s="6">
        <v>45771</v>
      </c>
      <c r="B21" t="s">
        <v>364</v>
      </c>
      <c r="C21">
        <v>8</v>
      </c>
      <c r="D21" t="s">
        <v>365</v>
      </c>
      <c r="E21" t="s">
        <v>366</v>
      </c>
      <c r="F21" t="s">
        <v>236</v>
      </c>
      <c r="G21" t="s">
        <v>367</v>
      </c>
      <c r="H21" t="s">
        <v>368</v>
      </c>
      <c r="I21" t="s">
        <v>369</v>
      </c>
      <c r="J21" t="s">
        <v>249</v>
      </c>
      <c r="K21" t="s">
        <v>370</v>
      </c>
      <c r="L21" t="s">
        <v>258</v>
      </c>
      <c r="M21" s="7">
        <v>1444</v>
      </c>
      <c r="N21">
        <f t="shared" si="0"/>
        <v>1299.6000000000001</v>
      </c>
      <c r="O21">
        <f t="shared" si="1"/>
        <v>10396.800000000001</v>
      </c>
    </row>
    <row r="22" spans="1:15" x14ac:dyDescent="0.3">
      <c r="A22" s="6">
        <v>45771</v>
      </c>
      <c r="B22" t="s">
        <v>371</v>
      </c>
      <c r="C22">
        <v>3</v>
      </c>
      <c r="D22" t="s">
        <v>372</v>
      </c>
      <c r="E22" t="s">
        <v>373</v>
      </c>
      <c r="F22" t="s">
        <v>236</v>
      </c>
      <c r="G22" t="s">
        <v>246</v>
      </c>
      <c r="H22" t="s">
        <v>374</v>
      </c>
      <c r="I22" t="s">
        <v>375</v>
      </c>
      <c r="J22" t="s">
        <v>249</v>
      </c>
      <c r="K22" t="s">
        <v>376</v>
      </c>
      <c r="L22" t="s">
        <v>377</v>
      </c>
      <c r="M22" s="7">
        <v>4389</v>
      </c>
      <c r="N22">
        <f t="shared" si="0"/>
        <v>3950.1</v>
      </c>
      <c r="O22">
        <f t="shared" si="1"/>
        <v>11850.3</v>
      </c>
    </row>
    <row r="23" spans="1:15" x14ac:dyDescent="0.3">
      <c r="A23" s="6">
        <v>45771</v>
      </c>
      <c r="B23" t="s">
        <v>378</v>
      </c>
      <c r="C23">
        <v>3</v>
      </c>
      <c r="D23" t="s">
        <v>379</v>
      </c>
      <c r="E23" t="s">
        <v>380</v>
      </c>
      <c r="F23" t="s">
        <v>236</v>
      </c>
      <c r="G23" t="s">
        <v>381</v>
      </c>
      <c r="H23" t="s">
        <v>382</v>
      </c>
      <c r="I23" t="s">
        <v>383</v>
      </c>
      <c r="J23" t="s">
        <v>249</v>
      </c>
      <c r="K23" t="s">
        <v>384</v>
      </c>
      <c r="L23" t="s">
        <v>301</v>
      </c>
      <c r="M23" s="7">
        <v>3363</v>
      </c>
      <c r="N23">
        <f t="shared" si="0"/>
        <v>3026.7000000000003</v>
      </c>
      <c r="O23">
        <f t="shared" si="1"/>
        <v>9080.1</v>
      </c>
    </row>
    <row r="24" spans="1:15" x14ac:dyDescent="0.3">
      <c r="A24" s="6">
        <v>45771</v>
      </c>
      <c r="B24" t="s">
        <v>385</v>
      </c>
      <c r="C24">
        <v>3</v>
      </c>
      <c r="D24" t="s">
        <v>386</v>
      </c>
      <c r="E24" t="s">
        <v>387</v>
      </c>
      <c r="F24" t="s">
        <v>236</v>
      </c>
      <c r="G24" t="s">
        <v>246</v>
      </c>
      <c r="H24" t="s">
        <v>388</v>
      </c>
      <c r="I24" t="s">
        <v>389</v>
      </c>
      <c r="J24" t="s">
        <v>249</v>
      </c>
      <c r="K24" t="s">
        <v>390</v>
      </c>
      <c r="L24" t="s">
        <v>391</v>
      </c>
      <c r="M24" s="7">
        <v>3645</v>
      </c>
      <c r="N24">
        <f t="shared" si="0"/>
        <v>3280.5</v>
      </c>
      <c r="O24">
        <f t="shared" si="1"/>
        <v>9841.5</v>
      </c>
    </row>
    <row r="25" spans="1:15" x14ac:dyDescent="0.3">
      <c r="A25" s="6">
        <v>45771</v>
      </c>
      <c r="B25" t="s">
        <v>392</v>
      </c>
      <c r="C25">
        <v>8</v>
      </c>
      <c r="D25" t="s">
        <v>393</v>
      </c>
      <c r="E25" t="s">
        <v>394</v>
      </c>
      <c r="F25" t="s">
        <v>236</v>
      </c>
      <c r="G25" t="s">
        <v>246</v>
      </c>
      <c r="H25" t="s">
        <v>395</v>
      </c>
      <c r="I25" t="s">
        <v>396</v>
      </c>
      <c r="J25" t="s">
        <v>249</v>
      </c>
      <c r="K25" t="s">
        <v>397</v>
      </c>
      <c r="L25" t="s">
        <v>334</v>
      </c>
      <c r="M25" s="7">
        <v>2466</v>
      </c>
      <c r="N25">
        <f t="shared" si="0"/>
        <v>2219.4</v>
      </c>
      <c r="O25">
        <f t="shared" si="1"/>
        <v>17755.2</v>
      </c>
    </row>
    <row r="26" spans="1:15" x14ac:dyDescent="0.3">
      <c r="A26" s="6">
        <v>45771</v>
      </c>
      <c r="B26" t="s">
        <v>398</v>
      </c>
      <c r="C26">
        <v>16</v>
      </c>
      <c r="D26">
        <v>1989</v>
      </c>
      <c r="E26" t="s">
        <v>399</v>
      </c>
      <c r="F26" t="s">
        <v>236</v>
      </c>
      <c r="G26" t="s">
        <v>246</v>
      </c>
      <c r="H26" t="s">
        <v>400</v>
      </c>
      <c r="I26" t="s">
        <v>239</v>
      </c>
      <c r="J26" t="s">
        <v>249</v>
      </c>
      <c r="K26" t="s">
        <v>401</v>
      </c>
      <c r="L26" t="s">
        <v>287</v>
      </c>
      <c r="M26" s="7">
        <v>2210</v>
      </c>
      <c r="N26">
        <f t="shared" si="0"/>
        <v>1989</v>
      </c>
      <c r="O26">
        <f t="shared" si="1"/>
        <v>31824</v>
      </c>
    </row>
    <row r="27" spans="1:15" x14ac:dyDescent="0.3">
      <c r="A27" s="6">
        <v>45771</v>
      </c>
      <c r="B27" t="s">
        <v>36</v>
      </c>
      <c r="C27">
        <v>5</v>
      </c>
      <c r="D27" t="s">
        <v>402</v>
      </c>
      <c r="E27" t="s">
        <v>403</v>
      </c>
      <c r="F27" t="s">
        <v>236</v>
      </c>
      <c r="G27" t="s">
        <v>291</v>
      </c>
      <c r="H27" t="s">
        <v>404</v>
      </c>
      <c r="I27" t="s">
        <v>405</v>
      </c>
      <c r="J27" t="s">
        <v>249</v>
      </c>
      <c r="K27" t="s">
        <v>406</v>
      </c>
      <c r="L27" t="s">
        <v>287</v>
      </c>
      <c r="M27" s="7">
        <v>3848</v>
      </c>
      <c r="N27">
        <f t="shared" si="0"/>
        <v>3463.2000000000003</v>
      </c>
      <c r="O27">
        <f t="shared" si="1"/>
        <v>17316</v>
      </c>
    </row>
    <row r="28" spans="1:15" x14ac:dyDescent="0.3">
      <c r="A28" s="6">
        <v>45771</v>
      </c>
      <c r="B28" t="s">
        <v>407</v>
      </c>
      <c r="C28">
        <v>4</v>
      </c>
      <c r="D28">
        <v>7533</v>
      </c>
      <c r="E28" t="s">
        <v>408</v>
      </c>
      <c r="F28" t="s">
        <v>236</v>
      </c>
      <c r="G28" t="s">
        <v>291</v>
      </c>
      <c r="H28" t="s">
        <v>409</v>
      </c>
      <c r="I28" t="s">
        <v>410</v>
      </c>
      <c r="J28" t="s">
        <v>249</v>
      </c>
      <c r="K28" t="s">
        <v>411</v>
      </c>
      <c r="L28" t="s">
        <v>287</v>
      </c>
      <c r="M28" s="7">
        <v>8370</v>
      </c>
      <c r="N28">
        <f t="shared" si="0"/>
        <v>7533</v>
      </c>
      <c r="O28">
        <f t="shared" si="1"/>
        <v>30132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BD</vt:lpstr>
      <vt:lpstr>Pruebas</vt:lpstr>
      <vt:lpstr>MOOP OUTP vs OCR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Gestion TrenesNg</dc:creator>
  <cp:lastModifiedBy>Control de Gestión</cp:lastModifiedBy>
  <dcterms:created xsi:type="dcterms:W3CDTF">2015-06-05T18:19:34Z</dcterms:created>
  <dcterms:modified xsi:type="dcterms:W3CDTF">2025-06-19T18:49:56Z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2025-06-12T13:09:32Z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21d62e89-3914-41cc-8c8e-28551eb409ce</vt:lpwstr>
  </property>
  <property fmtid="{D5CDD505-2E9C-101B-9397-08002B2CF9AE}" pid="7" name="MSIP_Label_defa4170-0d19-0005-0004-bc88714345d2_ActionId">
    <vt:lpwstr>56843fb6-25c6-4a4c-828e-a57be8b18d44</vt:lpwstr>
  </property>
  <property fmtid="{D5CDD505-2E9C-101B-9397-08002B2CF9AE}" pid="8" name="MSIP_Label_defa4170-0d19-0005-0004-bc88714345d2_ContentBits">
    <vt:lpwstr>0</vt:lpwstr>
  </property>
  <property fmtid="{D5CDD505-2E9C-101B-9397-08002B2CF9AE}" pid="9" name="MSIP_Label_defa4170-0d19-0005-0004-bc88714345d2_Tag">
    <vt:lpwstr>10, 3, 0, 1</vt:lpwstr>
  </property>
</Properties>
</file>