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BD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"/>
    <numFmt numFmtId="165" formatCode="#,##0.0_ ;[Red]\-#,##0.0\ 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0" fontId="1" fillId="3" borderId="0" pivotButton="0" quotePrefix="0" xfId="0"/>
    <xf numFmtId="0" fontId="1" fillId="0" borderId="0" pivotButton="0" quotePrefix="0" xfId="0"/>
    <xf numFmtId="0" fontId="1" fillId="3" borderId="1" pivotButton="0" quotePrefix="0" xfId="0"/>
    <xf numFmtId="0" fontId="1" fillId="3" borderId="1" applyAlignment="1" pivotButton="0" quotePrefix="0" xfId="0">
      <alignment horizontal="center"/>
    </xf>
    <xf numFmtId="164" fontId="1" fillId="3" borderId="1" pivotButton="0" quotePrefix="0" xfId="0"/>
    <xf numFmtId="165" fontId="1" fillId="3" borderId="0" pivotButton="0" quotePrefix="0" xfId="0"/>
    <xf numFmtId="165" fontId="1" fillId="2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6"/>
  <sheetViews>
    <sheetView tabSelected="1" zoomScale="87" zoomScaleNormal="100" workbookViewId="0">
      <pane ySplit="1" topLeftCell="A2" activePane="bottomLeft" state="frozen"/>
      <selection pane="bottomLeft" activeCell="A4" sqref="A4"/>
    </sheetView>
  </sheetViews>
  <sheetFormatPr baseColWidth="10" defaultColWidth="8.88671875" defaultRowHeight="14.4"/>
  <cols>
    <col width="10.5546875" customWidth="1" min="1" max="1"/>
    <col width="26.5546875" customWidth="1" min="2" max="2"/>
    <col width="8.5546875" bestFit="1" customWidth="1" style="1" min="3" max="3"/>
    <col width="9" customWidth="1" style="2" min="4" max="5"/>
    <col width="5.33203125" bestFit="1" customWidth="1" min="6" max="6"/>
    <col width="10.109375" bestFit="1" customWidth="1" min="7" max="7"/>
    <col hidden="1" width="9.88671875" customWidth="1" min="8" max="8"/>
    <col hidden="1" width="12.21875" customWidth="1" min="9" max="9"/>
    <col hidden="1" width="10.77734375" customWidth="1" min="10" max="10"/>
    <col width="6.77734375" customWidth="1" style="4" min="11" max="11"/>
    <col width="20.44140625" customWidth="1" style="4" min="12" max="12"/>
    <col width="6.77734375" bestFit="1" customWidth="1" style="4" min="13" max="13"/>
    <col width="11" bestFit="1" customWidth="1" style="4" min="14" max="14"/>
    <col width="11.21875" bestFit="1" customWidth="1" style="4" min="15" max="15"/>
    <col width="5.21875" bestFit="1" customWidth="1" style="10" min="16" max="16"/>
    <col width="9.5546875" bestFit="1" customWidth="1" style="10" min="17" max="17"/>
    <col width="11.109375" bestFit="1" customWidth="1" style="10" min="18" max="18"/>
    <col width="11.5546875" bestFit="1" customWidth="1" min="20" max="20"/>
  </cols>
  <sheetData>
    <row r="1">
      <c r="A1" s="5" t="inlineStr">
        <is>
          <t>Codigo</t>
        </is>
      </c>
      <c r="B1" s="5" t="inlineStr">
        <is>
          <t>Producto</t>
        </is>
      </c>
      <c r="C1" s="6" t="inlineStr">
        <is>
          <t>Cantidad</t>
        </is>
      </c>
      <c r="D1" s="7" t="inlineStr">
        <is>
          <t>Precio</t>
        </is>
      </c>
      <c r="E1" s="7" t="inlineStr">
        <is>
          <t>Total</t>
        </is>
      </c>
      <c r="F1" s="5" t="inlineStr">
        <is>
          <t>Local</t>
        </is>
      </c>
      <c r="G1" s="5" t="inlineStr">
        <is>
          <t>Proveedor</t>
        </is>
      </c>
      <c r="H1" s="3" t="inlineStr">
        <is>
          <t>Alerta</t>
        </is>
      </c>
      <c r="I1" s="3" t="inlineStr">
        <is>
          <t>Precio Check</t>
        </is>
      </c>
      <c r="J1" s="3" t="inlineStr">
        <is>
          <t>Total Check</t>
        </is>
      </c>
      <c r="K1" s="3" t="inlineStr">
        <is>
          <t>Codigo Gem</t>
        </is>
      </c>
      <c r="L1" s="3" t="inlineStr">
        <is>
          <t>Producto Gem</t>
        </is>
      </c>
      <c r="M1" s="3" t="inlineStr">
        <is>
          <t>Q Gem</t>
        </is>
      </c>
      <c r="N1" s="3" t="inlineStr">
        <is>
          <t>Precio Gem</t>
        </is>
      </c>
      <c r="O1" s="3" t="inlineStr">
        <is>
          <t>Total Gem</t>
        </is>
      </c>
      <c r="P1" s="8" t="inlineStr">
        <is>
          <t>Dif Q</t>
        </is>
      </c>
      <c r="Q1" s="8" t="inlineStr">
        <is>
          <t>Dif Precio</t>
        </is>
      </c>
      <c r="R1" s="8" t="inlineStr">
        <is>
          <t>Dif Total</t>
        </is>
      </c>
    </row>
    <row r="2">
      <c r="A2" t="n">
        <v>0</v>
      </c>
      <c r="B2" t="inlineStr">
        <is>
          <t>IPA Superstar (Caja x12 Lata 473ml)</t>
        </is>
      </c>
      <c r="C2" t="n">
        <v>1</v>
      </c>
      <c r="D2" t="n">
        <v>20520.94</v>
      </c>
      <c r="E2" t="n">
        <v>20520.94</v>
      </c>
      <c r="F2" t="inlineStr">
        <is>
          <t>9 REINAS SA</t>
        </is>
      </c>
      <c r="G2" t="inlineStr">
        <is>
          <t>Kunze SRL</t>
        </is>
      </c>
      <c r="H2" t="inlineStr">
        <is>
          <t>Diferencia de Precio</t>
        </is>
      </c>
      <c r="I2" t="n">
        <v>2052094</v>
      </c>
      <c r="J2" t="n">
        <v>2052094</v>
      </c>
      <c r="K2" t="n">
        <v>0</v>
      </c>
      <c r="L2" t="inlineStr">
        <is>
          <t>IPA Superstar (Caja x12 Lata 473ml)</t>
        </is>
      </c>
      <c r="M2" t="n">
        <v>1</v>
      </c>
      <c r="N2" t="n">
        <v>20520.94</v>
      </c>
      <c r="O2" t="n">
        <v>20520.94</v>
      </c>
      <c r="P2" s="9">
        <f>+C2-M2</f>
        <v/>
      </c>
      <c r="Q2" s="9">
        <f>+D2-N2</f>
        <v/>
      </c>
      <c r="R2" s="9">
        <f>+E2-O2</f>
        <v/>
      </c>
    </row>
    <row r="3">
      <c r="A3" t="n">
        <v>0</v>
      </c>
      <c r="B3" t="inlineStr">
        <is>
          <t>IPA Superstar (Caja x12 Lata 473ml)</t>
        </is>
      </c>
      <c r="C3" t="n">
        <v>1</v>
      </c>
      <c r="D3" t="n">
        <v>20520.94</v>
      </c>
      <c r="E3" t="n">
        <v>20520.94</v>
      </c>
      <c r="F3" t="inlineStr">
        <is>
          <t>9 REINAS SA</t>
        </is>
      </c>
      <c r="G3" t="inlineStr">
        <is>
          <t>Kunze SRL</t>
        </is>
      </c>
      <c r="H3" t="inlineStr">
        <is>
          <t>Diferencia de Precio</t>
        </is>
      </c>
      <c r="I3" t="n">
        <v>2052094</v>
      </c>
      <c r="J3" t="n">
        <v>2052094</v>
      </c>
      <c r="K3" t="n">
        <v>0</v>
      </c>
      <c r="L3" t="inlineStr">
        <is>
          <t>IPA Superstar (Caja x12 Lata 473ml)</t>
        </is>
      </c>
      <c r="M3" t="n">
        <v>1</v>
      </c>
      <c r="N3" t="n">
        <v>20520.94</v>
      </c>
      <c r="O3" t="n">
        <v>20520.94</v>
      </c>
    </row>
    <row r="4">
      <c r="A4" t="n">
        <v>0</v>
      </c>
      <c r="B4" t="inlineStr">
        <is>
          <t>Golden State Lager (Caja x12 Lata 473ml)</t>
        </is>
      </c>
      <c r="C4" t="n">
        <v>1</v>
      </c>
      <c r="D4" t="n">
        <v>16126.24</v>
      </c>
      <c r="E4" t="n">
        <v>16126.24</v>
      </c>
      <c r="F4" t="inlineStr">
        <is>
          <t>9 REINAS SA</t>
        </is>
      </c>
      <c r="G4" t="inlineStr">
        <is>
          <t>Kunze SRL</t>
        </is>
      </c>
      <c r="H4" t="inlineStr">
        <is>
          <t>Diferencia de Precio</t>
        </is>
      </c>
      <c r="I4" t="n">
        <v>1612624</v>
      </c>
      <c r="J4" t="n">
        <v>1612624</v>
      </c>
      <c r="K4" t="n">
        <v>0</v>
      </c>
      <c r="L4" t="inlineStr">
        <is>
          <t>Golden State Lager (Caja x12 Lata 473ml)</t>
        </is>
      </c>
      <c r="M4" t="n">
        <v>1</v>
      </c>
      <c r="N4" t="n">
        <v>16126.24</v>
      </c>
      <c r="O4" t="n">
        <v>16126.24</v>
      </c>
    </row>
    <row r="5">
      <c r="A5" t="n">
        <v>0</v>
      </c>
      <c r="B5" t="inlineStr">
        <is>
          <t>Scotch Momentum (Caja x12 Lata 473ml)</t>
        </is>
      </c>
      <c r="C5" t="n">
        <v>1</v>
      </c>
      <c r="D5" t="n">
        <v>16126.24</v>
      </c>
      <c r="E5" t="n">
        <v>16126.24</v>
      </c>
      <c r="F5" t="inlineStr">
        <is>
          <t>9 REINAS SA</t>
        </is>
      </c>
      <c r="G5" t="inlineStr">
        <is>
          <t>Kunze SRL</t>
        </is>
      </c>
      <c r="H5" t="inlineStr">
        <is>
          <t>Diferencia de Precio</t>
        </is>
      </c>
      <c r="I5" t="n">
        <v>1612624</v>
      </c>
      <c r="J5" t="n">
        <v>1612624</v>
      </c>
      <c r="K5" t="n">
        <v>0</v>
      </c>
      <c r="L5" t="inlineStr">
        <is>
          <t>Scotch Momentum (Caja x12 Lata 473ml)</t>
        </is>
      </c>
      <c r="M5" t="n">
        <v>1</v>
      </c>
      <c r="N5" t="n">
        <v>16126.24</v>
      </c>
      <c r="O5" t="n">
        <v>16126.24</v>
      </c>
    </row>
    <row r="6">
      <c r="A6" t="n">
        <v>0</v>
      </c>
      <c r="B6" t="inlineStr">
        <is>
          <t>Honey Lazy Bee (Caja x12 Lata 473ml)</t>
        </is>
      </c>
      <c r="C6" t="n">
        <v>1</v>
      </c>
      <c r="D6" t="n">
        <v>16126.24</v>
      </c>
      <c r="E6" t="n">
        <v>16126.24</v>
      </c>
      <c r="F6" t="inlineStr">
        <is>
          <t>9 REINAS SA</t>
        </is>
      </c>
      <c r="G6" t="inlineStr">
        <is>
          <t>Kunze SRL</t>
        </is>
      </c>
      <c r="H6" t="inlineStr">
        <is>
          <t>Diferencia de Precio</t>
        </is>
      </c>
      <c r="I6" t="n">
        <v>1612624</v>
      </c>
      <c r="J6" t="n">
        <v>1612624</v>
      </c>
      <c r="K6" t="n">
        <v>0</v>
      </c>
      <c r="L6" t="inlineStr">
        <is>
          <t>Honey Lazy Bee (Caja x12 Lata 473ml)</t>
        </is>
      </c>
      <c r="M6" t="n">
        <v>1</v>
      </c>
      <c r="N6" t="n">
        <v>16126.24</v>
      </c>
      <c r="O6" t="n">
        <v>16126.24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Gestion TrenesNg</dc:creator>
  <dcterms:created xsi:type="dcterms:W3CDTF">2015-06-05T18:19:34Z</dcterms:created>
  <dcterms:modified xsi:type="dcterms:W3CDTF">2025-07-14T17:56:59Z</dcterms:modified>
  <cp:lastModifiedBy>Control de Gestión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defa4170-0d19-0005-0004-bc88714345d2_Enabled" fmtid="{D5CDD505-2E9C-101B-9397-08002B2CF9AE}" pid="2">
    <vt:lpwstr>true</vt:lpwstr>
  </property>
  <property name="MSIP_Label_defa4170-0d19-0005-0004-bc88714345d2_SetDate" fmtid="{D5CDD505-2E9C-101B-9397-08002B2CF9AE}" pid="3">
    <vt:lpwstr>2025-06-12T13:09:32Z</vt:lpwstr>
  </property>
  <property name="MSIP_Label_defa4170-0d19-0005-0004-bc88714345d2_Method" fmtid="{D5CDD505-2E9C-101B-9397-08002B2CF9AE}" pid="4">
    <vt:lpwstr>Standard</vt:lpwstr>
  </property>
  <property name="MSIP_Label_defa4170-0d19-0005-0004-bc88714345d2_Name" fmtid="{D5CDD505-2E9C-101B-9397-08002B2CF9AE}" pid="5">
    <vt:lpwstr>defa4170-0d19-0005-0004-bc88714345d2</vt:lpwstr>
  </property>
  <property name="MSIP_Label_defa4170-0d19-0005-0004-bc88714345d2_SiteId" fmtid="{D5CDD505-2E9C-101B-9397-08002B2CF9AE}" pid="6">
    <vt:lpwstr>21d62e89-3914-41cc-8c8e-28551eb409ce</vt:lpwstr>
  </property>
  <property name="MSIP_Label_defa4170-0d19-0005-0004-bc88714345d2_ActionId" fmtid="{D5CDD505-2E9C-101B-9397-08002B2CF9AE}" pid="7">
    <vt:lpwstr>56843fb6-25c6-4a4c-828e-a57be8b18d44</vt:lpwstr>
  </property>
  <property name="MSIP_Label_defa4170-0d19-0005-0004-bc88714345d2_ContentBits" fmtid="{D5CDD505-2E9C-101B-9397-08002B2CF9AE}" pid="8">
    <vt:lpwstr>0</vt:lpwstr>
  </property>
  <property name="MSIP_Label_defa4170-0d19-0005-0004-bc88714345d2_Tag" fmtid="{D5CDD505-2E9C-101B-9397-08002B2CF9AE}" pid="9">
    <vt:lpwstr>10, 3, 0, 1</vt:lpwstr>
  </property>
</Properties>
</file>