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BD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"/>
    <numFmt numFmtId="165" formatCode="#,##0.0_ ;[Red]\-#,##0.0\ 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64" fontId="0" fillId="0" borderId="0" pivotButton="0" quotePrefix="0" xfId="0"/>
    <xf numFmtId="0" fontId="1" fillId="3" borderId="0" pivotButton="0" quotePrefix="0" xfId="0"/>
    <xf numFmtId="0" fontId="1" fillId="0" borderId="0" pivotButton="0" quotePrefix="0" xfId="0"/>
    <xf numFmtId="0" fontId="1" fillId="3" borderId="1" pivotButton="0" quotePrefix="0" xfId="0"/>
    <xf numFmtId="0" fontId="1" fillId="3" borderId="1" applyAlignment="1" pivotButton="0" quotePrefix="0" xfId="0">
      <alignment horizontal="center"/>
    </xf>
    <xf numFmtId="164" fontId="1" fillId="3" borderId="1" pivotButton="0" quotePrefix="0" xfId="0"/>
    <xf numFmtId="165" fontId="1" fillId="3" borderId="0" pivotButton="0" quotePrefix="0" xfId="0"/>
    <xf numFmtId="165" fontId="1" fillId="2" borderId="0" pivotButton="0" quotePrefix="0" xfId="0"/>
    <xf numFmtId="165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55"/>
  <sheetViews>
    <sheetView tabSelected="1" zoomScale="87" zoomScaleNormal="100" workbookViewId="0">
      <pane ySplit="1" topLeftCell="A29" activePane="bottomLeft" state="frozen"/>
      <selection pane="bottomLeft" activeCell="S42" sqref="S42"/>
    </sheetView>
  </sheetViews>
  <sheetFormatPr baseColWidth="10" defaultColWidth="8.88671875" defaultRowHeight="14.4"/>
  <cols>
    <col width="10.5546875" customWidth="1" min="1" max="1"/>
    <col width="26.5546875" customWidth="1" min="2" max="2"/>
    <col width="8.5546875" bestFit="1" customWidth="1" style="1" min="3" max="3"/>
    <col width="9" customWidth="1" style="2" min="4" max="5"/>
    <col width="5.33203125" bestFit="1" customWidth="1" min="6" max="6"/>
    <col width="10.109375" bestFit="1" customWidth="1" min="7" max="7"/>
    <col hidden="1" width="9.88671875" customWidth="1" min="8" max="8"/>
    <col hidden="1" width="12.21875" customWidth="1" min="9" max="9"/>
    <col hidden="1" width="10.77734375" customWidth="1" min="10" max="10"/>
    <col width="6.77734375" customWidth="1" style="4" min="11" max="11"/>
    <col width="20.44140625" customWidth="1" style="4" min="12" max="12"/>
    <col width="6.77734375" bestFit="1" customWidth="1" style="4" min="13" max="13"/>
    <col width="11" bestFit="1" customWidth="1" style="4" min="14" max="14"/>
    <col width="11.21875" bestFit="1" customWidth="1" style="4" min="15" max="15"/>
    <col width="9.21875" bestFit="1" customWidth="1" style="10" min="16" max="16"/>
    <col width="9.33203125" bestFit="1" customWidth="1" style="10" min="17" max="17"/>
    <col width="11.109375" bestFit="1" customWidth="1" style="10" min="18" max="18"/>
    <col width="11.5546875" bestFit="1" customWidth="1" min="20" max="20"/>
  </cols>
  <sheetData>
    <row r="1">
      <c r="A1" s="5" t="inlineStr">
        <is>
          <t>Codigo</t>
        </is>
      </c>
      <c r="B1" s="5" t="inlineStr">
        <is>
          <t>Producto</t>
        </is>
      </c>
      <c r="C1" s="6" t="inlineStr">
        <is>
          <t>Cantidad</t>
        </is>
      </c>
      <c r="D1" s="7" t="inlineStr">
        <is>
          <t>Precio</t>
        </is>
      </c>
      <c r="E1" s="7" t="inlineStr">
        <is>
          <t>Total</t>
        </is>
      </c>
      <c r="F1" s="5" t="inlineStr">
        <is>
          <t>Local</t>
        </is>
      </c>
      <c r="G1" s="5" t="inlineStr">
        <is>
          <t>Proveedor</t>
        </is>
      </c>
      <c r="H1" s="3" t="inlineStr">
        <is>
          <t>Alerta</t>
        </is>
      </c>
      <c r="I1" s="3" t="inlineStr">
        <is>
          <t>Precio Check</t>
        </is>
      </c>
      <c r="J1" s="3" t="inlineStr">
        <is>
          <t>Total Check</t>
        </is>
      </c>
      <c r="K1" s="3" t="inlineStr">
        <is>
          <t>Codigo Gem</t>
        </is>
      </c>
      <c r="L1" s="3" t="inlineStr">
        <is>
          <t>Producto Gem</t>
        </is>
      </c>
      <c r="M1" s="3" t="inlineStr">
        <is>
          <t>Q Gem</t>
        </is>
      </c>
      <c r="N1" s="3" t="inlineStr">
        <is>
          <t>Precio Gem</t>
        </is>
      </c>
      <c r="O1" s="3" t="inlineStr">
        <is>
          <t>Total Gem</t>
        </is>
      </c>
      <c r="P1" s="8" t="inlineStr">
        <is>
          <t>Dif Q</t>
        </is>
      </c>
      <c r="Q1" s="8" t="inlineStr">
        <is>
          <t>Dif Precio</t>
        </is>
      </c>
      <c r="R1" s="8" t="inlineStr">
        <is>
          <t>Dif Total</t>
        </is>
      </c>
    </row>
    <row r="2">
      <c r="A2" t="n">
        <v>0</v>
      </c>
      <c r="B2" t="inlineStr">
        <is>
          <t>IPA Superstar (Caja x12 Lata 473ml)</t>
        </is>
      </c>
      <c r="C2" t="n">
        <v>1</v>
      </c>
      <c r="D2" t="n">
        <v>20520.94</v>
      </c>
      <c r="E2" t="n">
        <v>20520.94</v>
      </c>
      <c r="F2" t="inlineStr">
        <is>
          <t>9 REINAS SA</t>
        </is>
      </c>
      <c r="G2" t="inlineStr">
        <is>
          <t>Kunze SRL</t>
        </is>
      </c>
      <c r="H2" t="inlineStr">
        <is>
          <t>Diferencia de Precio</t>
        </is>
      </c>
      <c r="I2" t="n">
        <v>2052094</v>
      </c>
      <c r="J2" t="n">
        <v>2052094</v>
      </c>
      <c r="K2" t="n">
        <v>0</v>
      </c>
      <c r="L2" t="inlineStr">
        <is>
          <t>IPA Superstar (Caja x12 Lata 473ml)</t>
        </is>
      </c>
      <c r="M2" t="n">
        <v>1</v>
      </c>
      <c r="N2" t="n">
        <v>20520.94</v>
      </c>
      <c r="O2" t="n">
        <v>20520.94</v>
      </c>
      <c r="P2" s="9">
        <f>+C2-M2</f>
        <v/>
      </c>
      <c r="Q2" s="9">
        <f>+D2-N2</f>
        <v/>
      </c>
      <c r="R2" s="9">
        <f>+E2-O2</f>
        <v/>
      </c>
    </row>
    <row r="3">
      <c r="A3" t="n">
        <v>0</v>
      </c>
      <c r="B3" t="inlineStr">
        <is>
          <t>IPA Superstar (Caja x12 Lata 473ml)</t>
        </is>
      </c>
      <c r="C3" t="n">
        <v>1</v>
      </c>
      <c r="D3" t="n">
        <v>20520.94</v>
      </c>
      <c r="E3" t="n">
        <v>20520.94</v>
      </c>
      <c r="F3" t="inlineStr">
        <is>
          <t>9 REINAS SA</t>
        </is>
      </c>
      <c r="G3" t="inlineStr">
        <is>
          <t>Kunze SRL</t>
        </is>
      </c>
      <c r="H3" t="inlineStr">
        <is>
          <t>Diferencia de Precio</t>
        </is>
      </c>
      <c r="I3" t="n">
        <v>2052094</v>
      </c>
      <c r="J3" t="n">
        <v>2052094</v>
      </c>
      <c r="K3" t="n">
        <v>0</v>
      </c>
      <c r="L3" t="inlineStr">
        <is>
          <t>IPA Superstar (Caja x12 Lata 473ml)</t>
        </is>
      </c>
      <c r="M3" t="n">
        <v>1</v>
      </c>
      <c r="N3" t="n">
        <v>20520.94</v>
      </c>
      <c r="O3" t="n">
        <v>20520.94</v>
      </c>
      <c r="P3" s="9">
        <f>+C3-M3</f>
        <v/>
      </c>
      <c r="Q3" s="9">
        <f>+D3-N3</f>
        <v/>
      </c>
      <c r="R3" s="9">
        <f>+E3-O3</f>
        <v/>
      </c>
    </row>
    <row r="4">
      <c r="A4" t="n">
        <v>0</v>
      </c>
      <c r="B4" t="inlineStr">
        <is>
          <t>Golden State Lager (Caja x12 Lata 473ml)</t>
        </is>
      </c>
      <c r="C4" t="n">
        <v>1</v>
      </c>
      <c r="D4" t="n">
        <v>16126.24</v>
      </c>
      <c r="E4" t="n">
        <v>16126.24</v>
      </c>
      <c r="F4" t="inlineStr">
        <is>
          <t>9 REINAS SA</t>
        </is>
      </c>
      <c r="G4" t="inlineStr">
        <is>
          <t>Kunze SRL</t>
        </is>
      </c>
      <c r="H4" t="inlineStr">
        <is>
          <t>Diferencia de Precio</t>
        </is>
      </c>
      <c r="I4" t="n">
        <v>1612624</v>
      </c>
      <c r="J4" t="n">
        <v>1612624</v>
      </c>
      <c r="K4" t="n">
        <v>0</v>
      </c>
      <c r="L4" t="inlineStr">
        <is>
          <t>Golden State Lager (Caja x12 Lata 473ml)</t>
        </is>
      </c>
      <c r="M4" t="n">
        <v>1</v>
      </c>
      <c r="N4" t="n">
        <v>16126.24</v>
      </c>
      <c r="O4" t="n">
        <v>16126.24</v>
      </c>
      <c r="P4" s="9">
        <f>+C4-M4</f>
        <v/>
      </c>
      <c r="Q4" s="9">
        <f>+D4-N4</f>
        <v/>
      </c>
      <c r="R4" s="9">
        <f>+E4-O4</f>
        <v/>
      </c>
    </row>
    <row r="5">
      <c r="A5" t="n">
        <v>0</v>
      </c>
      <c r="B5" t="inlineStr">
        <is>
          <t>Scotch Momentum (Caja x12 Lata 473ml)</t>
        </is>
      </c>
      <c r="C5" t="n">
        <v>1</v>
      </c>
      <c r="D5" t="n">
        <v>16126.24</v>
      </c>
      <c r="E5" t="n">
        <v>16126.24</v>
      </c>
      <c r="F5" t="inlineStr">
        <is>
          <t>9 REINAS SA</t>
        </is>
      </c>
      <c r="G5" t="inlineStr">
        <is>
          <t>Kunze SRL</t>
        </is>
      </c>
      <c r="H5" t="inlineStr">
        <is>
          <t>Diferencia de Precio</t>
        </is>
      </c>
      <c r="I5" t="n">
        <v>1612624</v>
      </c>
      <c r="J5" t="n">
        <v>1612624</v>
      </c>
      <c r="K5" t="n">
        <v>0</v>
      </c>
      <c r="L5" t="inlineStr">
        <is>
          <t>Scotch Momentum (Caja x12 Lata 473ml)</t>
        </is>
      </c>
      <c r="M5" t="n">
        <v>1</v>
      </c>
      <c r="N5" t="n">
        <v>16126.24</v>
      </c>
      <c r="O5" t="n">
        <v>16126.24</v>
      </c>
      <c r="P5" s="9">
        <f>+C5-M5</f>
        <v/>
      </c>
      <c r="Q5" s="9">
        <f>+D5-N5</f>
        <v/>
      </c>
      <c r="R5" s="9">
        <f>+E5-O5</f>
        <v/>
      </c>
    </row>
    <row r="6">
      <c r="A6" t="n">
        <v>0</v>
      </c>
      <c r="B6" t="inlineStr">
        <is>
          <t>Honey Lazy Bee (Caja x12 Lata 473ml)</t>
        </is>
      </c>
      <c r="C6" t="n">
        <v>1</v>
      </c>
      <c r="D6" t="n">
        <v>16126.24</v>
      </c>
      <c r="E6" t="n">
        <v>16126.24</v>
      </c>
      <c r="F6" t="inlineStr">
        <is>
          <t>9 REINAS SA</t>
        </is>
      </c>
      <c r="G6" t="inlineStr">
        <is>
          <t>Kunze SRL</t>
        </is>
      </c>
      <c r="H6" t="inlineStr">
        <is>
          <t>Diferencia de Precio</t>
        </is>
      </c>
      <c r="I6" t="n">
        <v>1612624</v>
      </c>
      <c r="J6" t="n">
        <v>1612624</v>
      </c>
      <c r="K6" t="n">
        <v>0</v>
      </c>
      <c r="L6" t="inlineStr">
        <is>
          <t>Honey Lazy Bee (Caja x12 Lata 473ml)</t>
        </is>
      </c>
      <c r="M6" t="n">
        <v>1</v>
      </c>
      <c r="N6" t="n">
        <v>16126.24</v>
      </c>
      <c r="O6" t="n">
        <v>16126.24</v>
      </c>
      <c r="P6" s="9">
        <f>+C6-M6</f>
        <v/>
      </c>
      <c r="Q6" s="9">
        <f>+D6-N6</f>
        <v/>
      </c>
      <c r="R6" s="9">
        <f>+E6-O6</f>
        <v/>
      </c>
    </row>
    <row r="7">
      <c r="A7" t="n">
        <v>0</v>
      </c>
      <c r="B7" t="inlineStr">
        <is>
          <t>PATA Y MUSLO</t>
        </is>
      </c>
      <c r="C7" t="n">
        <v>214</v>
      </c>
      <c r="D7" t="n">
        <v>330</v>
      </c>
      <c r="E7" t="n">
        <v>70620</v>
      </c>
      <c r="F7" t="inlineStr">
        <is>
          <t>COSTA 7070</t>
        </is>
      </c>
      <c r="G7" t="inlineStr">
        <is>
          <t>Kunze SRL</t>
        </is>
      </c>
      <c r="H7" t="inlineStr">
        <is>
          <t>Diferencia de Precio</t>
        </is>
      </c>
      <c r="I7" t="n">
        <v>3300</v>
      </c>
      <c r="J7" t="n">
        <v>706200</v>
      </c>
      <c r="K7" t="n">
        <v>0</v>
      </c>
      <c r="L7" t="inlineStr">
        <is>
          <t>PATA Y MUSLO</t>
        </is>
      </c>
      <c r="M7" t="n">
        <v>21.4</v>
      </c>
      <c r="N7" t="n">
        <v>3300</v>
      </c>
      <c r="O7" t="n">
        <v>70620</v>
      </c>
      <c r="P7" s="9">
        <f>+C7-M7</f>
        <v/>
      </c>
      <c r="Q7" s="9">
        <f>+D7-N7</f>
        <v/>
      </c>
      <c r="R7" s="9">
        <f>+E7-O7</f>
        <v/>
      </c>
    </row>
    <row r="8">
      <c r="A8" t="n">
        <v>0</v>
      </c>
      <c r="B8" t="inlineStr">
        <is>
          <t>ROAS BEEF</t>
        </is>
      </c>
      <c r="C8" t="n">
        <v>116</v>
      </c>
      <c r="D8" t="n">
        <v>838</v>
      </c>
      <c r="E8" t="n">
        <v>97208</v>
      </c>
      <c r="F8" t="inlineStr">
        <is>
          <t>LA MALA</t>
        </is>
      </c>
      <c r="G8" t="inlineStr">
        <is>
          <t>Kunze SRL</t>
        </is>
      </c>
      <c r="H8" t="inlineStr">
        <is>
          <t>Diferencia de Precio</t>
        </is>
      </c>
      <c r="I8" t="n">
        <v>8380</v>
      </c>
      <c r="J8" t="n">
        <v>972080</v>
      </c>
      <c r="K8" t="n">
        <v>0</v>
      </c>
      <c r="L8" t="inlineStr">
        <is>
          <t>ROAS BEEF</t>
        </is>
      </c>
      <c r="M8" t="n">
        <v>11.6</v>
      </c>
      <c r="N8" t="n">
        <v>8380</v>
      </c>
      <c r="O8" t="n">
        <v>97208</v>
      </c>
      <c r="P8" s="9">
        <f>+C8-M8</f>
        <v/>
      </c>
      <c r="Q8" s="9">
        <f>+D8-N8</f>
        <v/>
      </c>
      <c r="R8" s="9">
        <f>+E8-O8</f>
        <v/>
      </c>
    </row>
    <row r="9">
      <c r="A9" t="n">
        <v>0</v>
      </c>
      <c r="B9" t="inlineStr">
        <is>
          <t>PALETA</t>
        </is>
      </c>
      <c r="C9" t="n">
        <v>95</v>
      </c>
      <c r="D9" t="n">
        <v>838</v>
      </c>
      <c r="E9" t="n">
        <v>79610</v>
      </c>
      <c r="F9" t="inlineStr">
        <is>
          <t>LA MALA</t>
        </is>
      </c>
      <c r="G9" t="inlineStr">
        <is>
          <t>Kunze SRL</t>
        </is>
      </c>
      <c r="H9" t="inlineStr">
        <is>
          <t>Diferencia de Precio</t>
        </is>
      </c>
      <c r="I9" t="n">
        <v>8380</v>
      </c>
      <c r="J9" t="n">
        <v>796100</v>
      </c>
      <c r="K9" t="n">
        <v>0</v>
      </c>
      <c r="L9" t="inlineStr">
        <is>
          <t>PALETA</t>
        </is>
      </c>
      <c r="M9" t="n">
        <v>9.5</v>
      </c>
      <c r="N9" t="n">
        <v>8380</v>
      </c>
      <c r="O9" t="n">
        <v>79610</v>
      </c>
      <c r="P9" s="9">
        <f>+C9-M9</f>
        <v/>
      </c>
      <c r="Q9" s="9">
        <f>+D9-N9</f>
        <v/>
      </c>
      <c r="R9" s="9">
        <f>+E9-O9</f>
        <v/>
      </c>
    </row>
    <row r="10">
      <c r="A10" t="n">
        <v>0</v>
      </c>
      <c r="B10" t="inlineStr">
        <is>
          <t>CARNE PICADA</t>
        </is>
      </c>
      <c r="C10" t="n">
        <v>150</v>
      </c>
      <c r="D10" t="n">
        <v>600</v>
      </c>
      <c r="E10" t="n">
        <v>90000</v>
      </c>
      <c r="F10" t="inlineStr">
        <is>
          <t>LA MALA</t>
        </is>
      </c>
      <c r="G10" t="inlineStr">
        <is>
          <t>Kunze SRL</t>
        </is>
      </c>
      <c r="H10" t="inlineStr">
        <is>
          <t>Diferencia de Precio</t>
        </is>
      </c>
      <c r="I10" t="n">
        <v>6000</v>
      </c>
      <c r="J10" t="n">
        <v>900000</v>
      </c>
      <c r="K10" t="n">
        <v>0</v>
      </c>
      <c r="L10" t="inlineStr">
        <is>
          <t>CARNE PICADA</t>
        </is>
      </c>
      <c r="M10" t="n">
        <v>15</v>
      </c>
      <c r="N10" t="n">
        <v>6000</v>
      </c>
      <c r="O10" t="n">
        <v>90000</v>
      </c>
      <c r="P10" s="9">
        <f>+C10-M10</f>
        <v/>
      </c>
      <c r="Q10" s="9">
        <f>+D10-N10</f>
        <v/>
      </c>
      <c r="R10" s="9">
        <f>+E10-O10</f>
        <v/>
      </c>
    </row>
    <row r="11">
      <c r="A11" t="n">
        <v>0</v>
      </c>
      <c r="B11" t="inlineStr">
        <is>
          <t>NALGA FETEADA</t>
        </is>
      </c>
      <c r="C11" t="n">
        <v>150</v>
      </c>
      <c r="D11" t="n">
        <v>1193.5</v>
      </c>
      <c r="E11" t="n">
        <v>179025</v>
      </c>
      <c r="F11" t="inlineStr">
        <is>
          <t>LA MALA</t>
        </is>
      </c>
      <c r="G11" t="inlineStr">
        <is>
          <t>Kunze SRL</t>
        </is>
      </c>
      <c r="H11" t="inlineStr">
        <is>
          <t>Diferencia de Precio</t>
        </is>
      </c>
      <c r="I11" t="n">
        <v>11935</v>
      </c>
      <c r="J11" t="n">
        <v>1790250</v>
      </c>
      <c r="K11" t="n">
        <v>0</v>
      </c>
      <c r="L11" t="inlineStr">
        <is>
          <t>NALGA FETEADA</t>
        </is>
      </c>
      <c r="M11" t="n">
        <v>15</v>
      </c>
      <c r="N11" t="n">
        <v>11935</v>
      </c>
      <c r="O11" t="n">
        <v>179025</v>
      </c>
      <c r="P11" s="9">
        <f>+C11-M11</f>
        <v/>
      </c>
      <c r="Q11" s="9">
        <f>+D11-N11</f>
        <v/>
      </c>
      <c r="R11" s="9">
        <f>+E11-O11</f>
        <v/>
      </c>
    </row>
    <row r="12">
      <c r="A12" t="n">
        <v>0</v>
      </c>
      <c r="B12" t="inlineStr">
        <is>
          <t>PATA Y MUSLO</t>
        </is>
      </c>
      <c r="C12" t="n">
        <v>21.4</v>
      </c>
      <c r="D12" t="n">
        <v>3300</v>
      </c>
      <c r="E12" t="n">
        <v>70620</v>
      </c>
      <c r="F12" t="inlineStr">
        <is>
          <t>COSTA 7070</t>
        </is>
      </c>
      <c r="G12" t="inlineStr">
        <is>
          <t>Kunze SRL</t>
        </is>
      </c>
      <c r="H12" t="inlineStr">
        <is>
          <t>OK</t>
        </is>
      </c>
      <c r="I12" t="n">
        <v>3300</v>
      </c>
      <c r="J12" t="n">
        <v>70620</v>
      </c>
      <c r="K12" t="n">
        <v>0</v>
      </c>
      <c r="L12" t="inlineStr">
        <is>
          <t>PATA Y MUSLO</t>
        </is>
      </c>
      <c r="M12" t="n">
        <v>21.4</v>
      </c>
      <c r="N12" t="n">
        <v>3300</v>
      </c>
      <c r="O12" t="n">
        <v>70620</v>
      </c>
      <c r="P12" s="9">
        <f>+C12-M12</f>
        <v/>
      </c>
      <c r="Q12" s="9">
        <f>+D12-N12</f>
        <v/>
      </c>
      <c r="R12" s="9">
        <f>+E12-O12</f>
        <v/>
      </c>
    </row>
    <row r="13">
      <c r="A13" t="n">
        <v>0</v>
      </c>
      <c r="B13" t="inlineStr">
        <is>
          <t>ROAS BEEF</t>
        </is>
      </c>
      <c r="C13" t="n">
        <v>116</v>
      </c>
      <c r="D13" t="n">
        <v>838</v>
      </c>
      <c r="E13" t="n">
        <v>97208</v>
      </c>
      <c r="F13" t="inlineStr">
        <is>
          <t>LA MALA</t>
        </is>
      </c>
      <c r="G13" t="inlineStr">
        <is>
          <t>Kunze SRL</t>
        </is>
      </c>
      <c r="H13" t="inlineStr">
        <is>
          <t>Diferencia de Precio</t>
        </is>
      </c>
      <c r="I13" t="n">
        <v>8380</v>
      </c>
      <c r="J13" t="n">
        <v>972080</v>
      </c>
      <c r="K13" t="n">
        <v>0</v>
      </c>
      <c r="L13" t="inlineStr">
        <is>
          <t>ROAS BEEF</t>
        </is>
      </c>
      <c r="M13" t="n">
        <v>11.6</v>
      </c>
      <c r="N13" t="n">
        <v>8380</v>
      </c>
      <c r="O13" t="n">
        <v>97208</v>
      </c>
      <c r="P13" s="9">
        <f>+C13-M13</f>
        <v/>
      </c>
      <c r="Q13" s="9">
        <f>+D13-N13</f>
        <v/>
      </c>
      <c r="R13" s="9">
        <f>+E13-O13</f>
        <v/>
      </c>
    </row>
    <row r="14">
      <c r="A14" t="n">
        <v>0</v>
      </c>
      <c r="B14" t="inlineStr">
        <is>
          <t>PALETA</t>
        </is>
      </c>
      <c r="C14" t="n">
        <v>95</v>
      </c>
      <c r="D14" t="n">
        <v>838</v>
      </c>
      <c r="E14" t="n">
        <v>79610</v>
      </c>
      <c r="F14" t="inlineStr">
        <is>
          <t>LA MALA</t>
        </is>
      </c>
      <c r="G14" t="inlineStr">
        <is>
          <t>Kunze SRL</t>
        </is>
      </c>
      <c r="H14" t="inlineStr">
        <is>
          <t>Diferencia de Precio</t>
        </is>
      </c>
      <c r="I14" t="n">
        <v>8380</v>
      </c>
      <c r="J14" t="n">
        <v>796100</v>
      </c>
      <c r="K14" t="n">
        <v>0</v>
      </c>
      <c r="L14" t="inlineStr">
        <is>
          <t>PALETA</t>
        </is>
      </c>
      <c r="M14" t="n">
        <v>9.5</v>
      </c>
      <c r="N14" t="n">
        <v>8380</v>
      </c>
      <c r="O14" t="n">
        <v>79610</v>
      </c>
      <c r="P14" s="9">
        <f>+C14-M14</f>
        <v/>
      </c>
      <c r="Q14" s="9">
        <f>+D14-N14</f>
        <v/>
      </c>
      <c r="R14" s="9">
        <f>+E14-O14</f>
        <v/>
      </c>
    </row>
    <row r="15">
      <c r="A15" t="n">
        <v>0</v>
      </c>
      <c r="B15" t="inlineStr">
        <is>
          <t>CARNE PICADA</t>
        </is>
      </c>
      <c r="C15" t="n">
        <v>150</v>
      </c>
      <c r="D15" t="n">
        <v>600</v>
      </c>
      <c r="E15" t="n">
        <v>90000</v>
      </c>
      <c r="F15" t="inlineStr">
        <is>
          <t>LA MALA</t>
        </is>
      </c>
      <c r="G15" t="inlineStr">
        <is>
          <t>Kunze SRL</t>
        </is>
      </c>
      <c r="H15" t="inlineStr">
        <is>
          <t>Diferencia de Precio</t>
        </is>
      </c>
      <c r="I15" t="n">
        <v>6000</v>
      </c>
      <c r="J15" t="n">
        <v>900000</v>
      </c>
      <c r="K15" t="n">
        <v>0</v>
      </c>
      <c r="L15" t="inlineStr">
        <is>
          <t>CARNE PICADA</t>
        </is>
      </c>
      <c r="M15" t="n">
        <v>15</v>
      </c>
      <c r="N15" t="n">
        <v>6000</v>
      </c>
      <c r="O15" t="n">
        <v>90000</v>
      </c>
      <c r="P15" s="9">
        <f>+C15-M15</f>
        <v/>
      </c>
      <c r="Q15" s="9">
        <f>+D15-N15</f>
        <v/>
      </c>
      <c r="R15" s="9">
        <f>+E15-O15</f>
        <v/>
      </c>
    </row>
    <row r="16">
      <c r="A16" t="n">
        <v>0</v>
      </c>
      <c r="B16" t="inlineStr">
        <is>
          <t>NALGA FETEADA</t>
        </is>
      </c>
      <c r="C16" t="n">
        <v>150</v>
      </c>
      <c r="D16" t="n">
        <v>1193.5</v>
      </c>
      <c r="E16" t="n">
        <v>179025</v>
      </c>
      <c r="F16" t="inlineStr">
        <is>
          <t>LA MALA</t>
        </is>
      </c>
      <c r="G16" t="inlineStr">
        <is>
          <t>Kunze SRL</t>
        </is>
      </c>
      <c r="H16" t="inlineStr">
        <is>
          <t>Diferencia de Precio</t>
        </is>
      </c>
      <c r="I16" t="n">
        <v>11935</v>
      </c>
      <c r="J16" t="n">
        <v>1790250</v>
      </c>
      <c r="K16" t="n">
        <v>0</v>
      </c>
      <c r="L16" t="inlineStr">
        <is>
          <t>NALGA FETEADA</t>
        </is>
      </c>
      <c r="M16" t="n">
        <v>15</v>
      </c>
      <c r="N16" t="n">
        <v>11935</v>
      </c>
      <c r="O16" t="n">
        <v>179025</v>
      </c>
      <c r="P16" s="9">
        <f>+C16-M16</f>
        <v/>
      </c>
      <c r="Q16" s="9">
        <f>+D16-N16</f>
        <v/>
      </c>
      <c r="R16" s="9">
        <f>+E16-O16</f>
        <v/>
      </c>
    </row>
    <row r="17">
      <c r="A17" t="n">
        <v>0</v>
      </c>
      <c r="B17" t="inlineStr">
        <is>
          <t>PATA Y MUSLO</t>
        </is>
      </c>
      <c r="C17" t="n">
        <v>21.4</v>
      </c>
      <c r="D17" t="n">
        <v>3300</v>
      </c>
      <c r="E17" t="n">
        <v>70620</v>
      </c>
      <c r="F17" t="inlineStr">
        <is>
          <t>COSTA 7070</t>
        </is>
      </c>
      <c r="G17" t="inlineStr">
        <is>
          <t>Kunze SRL</t>
        </is>
      </c>
      <c r="H17" t="inlineStr">
        <is>
          <t>OK</t>
        </is>
      </c>
      <c r="I17" t="n">
        <v>3300</v>
      </c>
      <c r="J17" t="n">
        <v>70620</v>
      </c>
      <c r="K17" t="n">
        <v>0</v>
      </c>
      <c r="L17" t="inlineStr">
        <is>
          <t>PATA Y MUSLO</t>
        </is>
      </c>
      <c r="M17" t="n">
        <v>21.4</v>
      </c>
      <c r="N17" t="n">
        <v>3300</v>
      </c>
      <c r="O17" t="n">
        <v>70620</v>
      </c>
      <c r="P17" s="9">
        <f>+C17-M17</f>
        <v/>
      </c>
      <c r="Q17" s="9">
        <f>+D17-N17</f>
        <v/>
      </c>
      <c r="R17" s="9">
        <f>+E17-O17</f>
        <v/>
      </c>
    </row>
    <row r="18">
      <c r="A18" t="n">
        <v>0</v>
      </c>
      <c r="B18" t="inlineStr">
        <is>
          <t>PATA Y MUSLO</t>
        </is>
      </c>
      <c r="C18" t="n">
        <v>21.4</v>
      </c>
      <c r="D18" t="n">
        <v>3300</v>
      </c>
      <c r="E18" t="n">
        <v>70620</v>
      </c>
      <c r="F18" t="inlineStr">
        <is>
          <t>COSTA 7070</t>
        </is>
      </c>
      <c r="G18" t="inlineStr">
        <is>
          <t>Kunze SRL</t>
        </is>
      </c>
      <c r="H18" t="inlineStr">
        <is>
          <t>OK</t>
        </is>
      </c>
      <c r="I18" t="n">
        <v>3300</v>
      </c>
      <c r="J18" t="n">
        <v>70620</v>
      </c>
      <c r="K18" t="n">
        <v>0</v>
      </c>
      <c r="L18" t="inlineStr">
        <is>
          <t>PATA Y MUSLO</t>
        </is>
      </c>
      <c r="M18" t="n">
        <v>21.4</v>
      </c>
      <c r="N18" t="n">
        <v>3300</v>
      </c>
      <c r="O18" t="n">
        <v>70620</v>
      </c>
      <c r="P18" s="9">
        <f>+C18-M18</f>
        <v/>
      </c>
      <c r="Q18" s="9">
        <f>+D18-N18</f>
        <v/>
      </c>
      <c r="R18" s="9">
        <f>+E18-O18</f>
        <v/>
      </c>
    </row>
    <row r="19">
      <c r="A19" t="n">
        <v>0</v>
      </c>
      <c r="B19" t="inlineStr">
        <is>
          <t>ROAS BEEF</t>
        </is>
      </c>
      <c r="C19" t="n">
        <v>11.6</v>
      </c>
      <c r="D19" t="n">
        <v>8380</v>
      </c>
      <c r="E19" t="n">
        <v>97208</v>
      </c>
      <c r="F19" t="inlineStr">
        <is>
          <t>LA MALA</t>
        </is>
      </c>
      <c r="G19" t="inlineStr">
        <is>
          <t>Kunze SRL</t>
        </is>
      </c>
      <c r="H19" t="inlineStr">
        <is>
          <t>OK</t>
        </is>
      </c>
      <c r="I19" t="n">
        <v>8380</v>
      </c>
      <c r="J19" t="n">
        <v>97208</v>
      </c>
      <c r="K19" t="n">
        <v>0</v>
      </c>
      <c r="L19" t="inlineStr">
        <is>
          <t>ROAS BEEF</t>
        </is>
      </c>
      <c r="M19" t="n">
        <v>11.6</v>
      </c>
      <c r="N19" t="n">
        <v>8380</v>
      </c>
      <c r="O19" t="n">
        <v>97208</v>
      </c>
      <c r="P19" s="9">
        <f>+C19-M19</f>
        <v/>
      </c>
      <c r="Q19" s="9">
        <f>+D19-N19</f>
        <v/>
      </c>
      <c r="R19" s="9">
        <f>+E19-O19</f>
        <v/>
      </c>
    </row>
    <row r="20">
      <c r="A20" t="n">
        <v>0</v>
      </c>
      <c r="B20" t="inlineStr">
        <is>
          <t>PALETA</t>
        </is>
      </c>
      <c r="C20" t="n">
        <v>9.5</v>
      </c>
      <c r="D20" t="n">
        <v>8380</v>
      </c>
      <c r="E20" t="n">
        <v>79610</v>
      </c>
      <c r="F20" t="inlineStr">
        <is>
          <t>LA MALA</t>
        </is>
      </c>
      <c r="G20" t="inlineStr">
        <is>
          <t>Kunze SRL</t>
        </is>
      </c>
      <c r="H20" t="inlineStr">
        <is>
          <t>OK</t>
        </is>
      </c>
      <c r="I20" t="n">
        <v>8380</v>
      </c>
      <c r="J20" t="n">
        <v>79610</v>
      </c>
      <c r="K20" t="n">
        <v>0</v>
      </c>
      <c r="L20" t="inlineStr">
        <is>
          <t>PALETA</t>
        </is>
      </c>
      <c r="M20" t="n">
        <v>9.5</v>
      </c>
      <c r="N20" t="n">
        <v>8380</v>
      </c>
      <c r="O20" t="n">
        <v>79610</v>
      </c>
      <c r="P20" s="9">
        <f>+C20-M20</f>
        <v/>
      </c>
      <c r="Q20" s="9">
        <f>+D20-N20</f>
        <v/>
      </c>
      <c r="R20" s="9">
        <f>+E20-O20</f>
        <v/>
      </c>
    </row>
    <row r="21">
      <c r="A21" t="n">
        <v>0</v>
      </c>
      <c r="B21" t="inlineStr">
        <is>
          <t>CARNE PICADA</t>
        </is>
      </c>
      <c r="C21" t="n">
        <v>15</v>
      </c>
      <c r="D21" t="n">
        <v>6000</v>
      </c>
      <c r="E21" t="n">
        <v>90000</v>
      </c>
      <c r="F21" t="inlineStr">
        <is>
          <t>LA MALA</t>
        </is>
      </c>
      <c r="G21" t="inlineStr">
        <is>
          <t>Kunze SRL</t>
        </is>
      </c>
      <c r="H21" t="inlineStr">
        <is>
          <t>OK</t>
        </is>
      </c>
      <c r="I21" t="n">
        <v>6000</v>
      </c>
      <c r="J21" t="n">
        <v>90000</v>
      </c>
      <c r="K21" t="n">
        <v>0</v>
      </c>
      <c r="L21" t="inlineStr">
        <is>
          <t>CARNE PICADA</t>
        </is>
      </c>
      <c r="M21" t="n">
        <v>15</v>
      </c>
      <c r="N21" t="n">
        <v>6000</v>
      </c>
      <c r="O21" t="n">
        <v>90000</v>
      </c>
      <c r="P21" s="9">
        <f>+C21-M21</f>
        <v/>
      </c>
      <c r="Q21" s="9">
        <f>+D21-N21</f>
        <v/>
      </c>
      <c r="R21" s="9">
        <f>+E21-O21</f>
        <v/>
      </c>
    </row>
    <row r="22">
      <c r="A22" t="n">
        <v>0</v>
      </c>
      <c r="B22" t="inlineStr">
        <is>
          <t>NALGA FETEADA</t>
        </is>
      </c>
      <c r="C22" t="n">
        <v>15</v>
      </c>
      <c r="D22" t="n">
        <v>11935</v>
      </c>
      <c r="E22" t="n">
        <v>179025</v>
      </c>
      <c r="F22" t="inlineStr">
        <is>
          <t>LA MALA</t>
        </is>
      </c>
      <c r="G22" t="inlineStr">
        <is>
          <t>Kunze SRL</t>
        </is>
      </c>
      <c r="H22" t="inlineStr">
        <is>
          <t>OK</t>
        </is>
      </c>
      <c r="I22" t="n">
        <v>11935</v>
      </c>
      <c r="J22" t="n">
        <v>179025</v>
      </c>
      <c r="K22" t="n">
        <v>0</v>
      </c>
      <c r="L22" t="inlineStr">
        <is>
          <t>NALGA FETEADA</t>
        </is>
      </c>
      <c r="M22" t="n">
        <v>15</v>
      </c>
      <c r="N22" t="n">
        <v>11935</v>
      </c>
      <c r="O22" t="n">
        <v>179025</v>
      </c>
      <c r="P22" s="9">
        <f>+C22-M22</f>
        <v/>
      </c>
      <c r="Q22" s="9">
        <f>+D22-N22</f>
        <v/>
      </c>
      <c r="R22" s="9">
        <f>+E22-O22</f>
        <v/>
      </c>
    </row>
    <row r="23">
      <c r="A23" t="n">
        <v>0</v>
      </c>
      <c r="B23" t="inlineStr">
        <is>
          <t>PATA Y MUSLO</t>
        </is>
      </c>
      <c r="C23" t="n">
        <v>21.4</v>
      </c>
      <c r="D23" t="n">
        <v>3300</v>
      </c>
      <c r="E23" t="n">
        <v>70620</v>
      </c>
      <c r="F23" t="inlineStr">
        <is>
          <t>COSTA 7070</t>
        </is>
      </c>
      <c r="G23" t="inlineStr">
        <is>
          <t>Kunze SRL</t>
        </is>
      </c>
      <c r="H23" t="inlineStr">
        <is>
          <t>OK</t>
        </is>
      </c>
      <c r="I23" t="n">
        <v>3300</v>
      </c>
      <c r="J23" t="n">
        <v>70620</v>
      </c>
      <c r="K23" t="n">
        <v>0</v>
      </c>
      <c r="L23" t="inlineStr">
        <is>
          <t>PATA Y MUSLO</t>
        </is>
      </c>
      <c r="M23" t="n">
        <v>21.4</v>
      </c>
      <c r="N23" t="n">
        <v>3300</v>
      </c>
      <c r="O23" t="n">
        <v>70620</v>
      </c>
      <c r="P23" s="9">
        <f>+C23-M23</f>
        <v/>
      </c>
      <c r="Q23" s="9">
        <f>+D23-N23</f>
        <v/>
      </c>
      <c r="R23" s="9">
        <f>+E23-O23</f>
        <v/>
      </c>
    </row>
    <row r="24">
      <c r="A24" t="n">
        <v>240001</v>
      </c>
      <c r="B24" t="inlineStr">
        <is>
          <t>VODKA ABSOLUT AZUL X 700</t>
        </is>
      </c>
      <c r="C24" t="n">
        <v>1</v>
      </c>
      <c r="D24" t="n">
        <v>10753.29</v>
      </c>
      <c r="E24" t="n">
        <v>10753.29</v>
      </c>
      <c r="F24" t="inlineStr">
        <is>
          <t>CRUZA RECOLETA</t>
        </is>
      </c>
      <c r="G24" t="inlineStr">
        <is>
          <t>Buenos Ayres Vinos y Bebidas SA</t>
        </is>
      </c>
      <c r="H24" t="inlineStr">
        <is>
          <t>Diferencia de Precio</t>
        </is>
      </c>
      <c r="I24" t="n">
        <v>1075329</v>
      </c>
      <c r="J24" t="n">
        <v>1075329</v>
      </c>
      <c r="K24" t="n">
        <v>240001</v>
      </c>
      <c r="L24" t="inlineStr">
        <is>
          <t>VODKA ABSOLUT AZUL X 700</t>
        </is>
      </c>
      <c r="M24" t="n">
        <v>0.001</v>
      </c>
      <c r="N24" t="n">
        <v>10753.29</v>
      </c>
      <c r="O24" t="n">
        <v>10753.29</v>
      </c>
      <c r="P24" s="9">
        <f>+C24-M24</f>
        <v/>
      </c>
      <c r="Q24" s="9">
        <f>+D24-N24</f>
        <v/>
      </c>
      <c r="R24" s="9">
        <f>+E24-O24</f>
        <v/>
      </c>
    </row>
    <row r="25">
      <c r="A25" t="n">
        <v>240070</v>
      </c>
      <c r="B25" t="inlineStr">
        <is>
          <t>VODKA ABSOLUT RASFBERRI 6 X 700</t>
        </is>
      </c>
      <c r="C25" t="n">
        <v>1</v>
      </c>
      <c r="D25" t="n">
        <v>11910.31</v>
      </c>
      <c r="E25" t="n">
        <v>11910.31</v>
      </c>
      <c r="F25" t="inlineStr">
        <is>
          <t>CRUZA RECOLETA</t>
        </is>
      </c>
      <c r="G25" t="inlineStr">
        <is>
          <t>Buenos Ayres Vinos y Bebidas SA</t>
        </is>
      </c>
      <c r="H25" t="inlineStr">
        <is>
          <t>Diferencia de Precio</t>
        </is>
      </c>
      <c r="I25" t="n">
        <v>1191031</v>
      </c>
      <c r="J25" t="n">
        <v>1191031</v>
      </c>
      <c r="K25" t="n">
        <v>240070</v>
      </c>
      <c r="L25" t="inlineStr">
        <is>
          <t>VODKA ABSOLUT RASPBERRI 6 X 700</t>
        </is>
      </c>
      <c r="M25" t="n">
        <v>0.001</v>
      </c>
      <c r="N25" t="n">
        <v>11910.31</v>
      </c>
      <c r="O25" t="n">
        <v>11910.31</v>
      </c>
      <c r="P25" s="9">
        <f>+C25-M25</f>
        <v/>
      </c>
      <c r="Q25" s="9">
        <f>+D25-N25</f>
        <v/>
      </c>
      <c r="R25" s="9">
        <f>+E25-O25</f>
        <v/>
      </c>
    </row>
    <row r="26">
      <c r="A26" t="n">
        <v>340027</v>
      </c>
      <c r="B26" t="inlineStr">
        <is>
          <t>VODKA ABSOLUT ELYX X 1000</t>
        </is>
      </c>
      <c r="C26" t="n">
        <v>1</v>
      </c>
      <c r="D26" t="n">
        <v>46747.23</v>
      </c>
      <c r="E26" t="n">
        <v>46747.23</v>
      </c>
      <c r="F26" t="inlineStr">
        <is>
          <t>La Mala</t>
        </is>
      </c>
      <c r="G26" t="inlineStr">
        <is>
          <t>Buenos Ayres Vinos y Bebidas SA</t>
        </is>
      </c>
      <c r="H26" t="inlineStr">
        <is>
          <t>Diferencia de Precio</t>
        </is>
      </c>
      <c r="I26" t="n">
        <v>4674723</v>
      </c>
      <c r="J26" t="n">
        <v>4674723</v>
      </c>
      <c r="K26" t="n">
        <v>340027</v>
      </c>
      <c r="L26" t="inlineStr">
        <is>
          <t>VODKA ABSOLUT ELYX X 1000</t>
        </is>
      </c>
      <c r="M26" t="n">
        <v>0.001</v>
      </c>
      <c r="N26" t="n">
        <v>46747.23</v>
      </c>
      <c r="O26" t="n">
        <v>46747.23</v>
      </c>
      <c r="P26" s="9">
        <f>+C26-M26</f>
        <v/>
      </c>
      <c r="Q26" s="9">
        <f>+D26-N26</f>
        <v/>
      </c>
      <c r="R26" s="9">
        <f>+E26-O26</f>
        <v/>
      </c>
    </row>
    <row r="27">
      <c r="A27" t="n">
        <v>240021</v>
      </c>
      <c r="B27" t="inlineStr">
        <is>
          <t>VODKA GREY GOOSE X 750</t>
        </is>
      </c>
      <c r="C27" t="n">
        <v>10</v>
      </c>
      <c r="D27" t="n">
        <v>38705.73</v>
      </c>
      <c r="E27" t="n">
        <v>387057.28</v>
      </c>
      <c r="F27" t="inlineStr">
        <is>
          <t>La Mala</t>
        </is>
      </c>
      <c r="G27" t="inlineStr">
        <is>
          <t>Buenos Ayres Vinos y Bebidas SA</t>
        </is>
      </c>
      <c r="H27" t="inlineStr">
        <is>
          <t>Diferencia de Precio</t>
        </is>
      </c>
      <c r="I27" t="n">
        <v>6450955</v>
      </c>
      <c r="J27" t="n">
        <v>64509550</v>
      </c>
      <c r="K27" t="n">
        <v>240021</v>
      </c>
      <c r="L27" t="inlineStr">
        <is>
          <t>VODKA GREY GOOSE X 750</t>
        </is>
      </c>
      <c r="M27" t="n">
        <v>1</v>
      </c>
      <c r="N27" t="n">
        <v>64509.55</v>
      </c>
      <c r="O27" t="n">
        <v>387057.28</v>
      </c>
      <c r="P27" s="9">
        <f>+C27-M27</f>
        <v/>
      </c>
      <c r="Q27" s="9">
        <f>+D27-N27</f>
        <v/>
      </c>
      <c r="R27" s="9">
        <f>+E27-O27</f>
        <v/>
      </c>
    </row>
    <row r="28">
      <c r="A28" t="n">
        <v>240014</v>
      </c>
      <c r="B28" t="inlineStr">
        <is>
          <t>VODKA BELVEDERE X 700</t>
        </is>
      </c>
      <c r="C28" t="n">
        <v>2</v>
      </c>
      <c r="D28" t="n">
        <v>53070.66</v>
      </c>
      <c r="E28" t="n">
        <v>106141.32</v>
      </c>
      <c r="F28" t="inlineStr">
        <is>
          <t>La Mala</t>
        </is>
      </c>
      <c r="G28" t="inlineStr">
        <is>
          <t>Buenos Ayres Vinos y Bebidas SA</t>
        </is>
      </c>
      <c r="H28" t="inlineStr">
        <is>
          <t>Diferencia de Precio</t>
        </is>
      </c>
      <c r="I28" t="n">
        <v>5307066</v>
      </c>
      <c r="J28" t="n">
        <v>10614132</v>
      </c>
      <c r="K28" t="n">
        <v>240014</v>
      </c>
      <c r="L28" t="inlineStr">
        <is>
          <t>VODKA BELVEDERE X 700</t>
        </is>
      </c>
      <c r="M28" t="n">
        <v>0.002</v>
      </c>
      <c r="N28" t="n">
        <v>53070.66</v>
      </c>
      <c r="O28" t="n">
        <v>106141.32</v>
      </c>
      <c r="P28" s="9">
        <f>+C28-M28</f>
        <v/>
      </c>
      <c r="Q28" s="9">
        <f>+D28-N28</f>
        <v/>
      </c>
      <c r="R28" s="9">
        <f>+E28-O28</f>
        <v/>
      </c>
    </row>
    <row r="29">
      <c r="A29" t="n">
        <v>100022</v>
      </c>
      <c r="B29" t="inlineStr">
        <is>
          <t>CH. VEUVE CLICQUOT BRUT X 750</t>
        </is>
      </c>
      <c r="C29" t="n">
        <v>3</v>
      </c>
      <c r="D29" t="n">
        <v>121452.89</v>
      </c>
      <c r="E29" t="n">
        <v>364358.68</v>
      </c>
      <c r="F29" t="inlineStr">
        <is>
          <t>La Mala</t>
        </is>
      </c>
      <c r="G29" t="inlineStr">
        <is>
          <t>Buenos Ayres Vinos y Bebidas SA</t>
        </is>
      </c>
      <c r="H29" t="inlineStr">
        <is>
          <t>Diferencia de Precio</t>
        </is>
      </c>
      <c r="I29" t="n">
        <v>12145289</v>
      </c>
      <c r="J29" t="n">
        <v>36435867</v>
      </c>
      <c r="K29" t="n">
        <v>100022</v>
      </c>
      <c r="L29" t="inlineStr">
        <is>
          <t>CH. VEUVE CLICQUOT BRUT X 750</t>
        </is>
      </c>
      <c r="M29" t="n">
        <v>0.003</v>
      </c>
      <c r="N29" t="n">
        <v>121452.89</v>
      </c>
      <c r="O29" t="n">
        <v>364358.68</v>
      </c>
      <c r="P29" s="9">
        <f>+C29-M29</f>
        <v/>
      </c>
      <c r="Q29" s="9">
        <f>+D29-N29</f>
        <v/>
      </c>
      <c r="R29" s="9">
        <f>+E29-O29</f>
        <v/>
      </c>
    </row>
    <row r="30">
      <c r="A30" t="n">
        <v>190036</v>
      </c>
      <c r="B30" t="inlineStr">
        <is>
          <t>GIN TANQUERAY ENGLISH X 700</t>
        </is>
      </c>
      <c r="C30" t="n">
        <v>20</v>
      </c>
      <c r="D30" t="n">
        <v>8341.459999999999</v>
      </c>
      <c r="E30" t="n">
        <v>166829.21</v>
      </c>
      <c r="F30" t="inlineStr">
        <is>
          <t>La Mala</t>
        </is>
      </c>
      <c r="G30" t="inlineStr">
        <is>
          <t>Buenos Ayres Vinos y Bebidas SA</t>
        </is>
      </c>
      <c r="H30" t="inlineStr">
        <is>
          <t>Diferencia de Precio</t>
        </is>
      </c>
      <c r="I30" t="n">
        <v>1390243</v>
      </c>
      <c r="J30" t="n">
        <v>27804860</v>
      </c>
      <c r="K30" t="n">
        <v>190036</v>
      </c>
      <c r="L30" t="inlineStr">
        <is>
          <t>GIN TANQUERAY ENGLISH X 700</t>
        </is>
      </c>
      <c r="M30" t="n">
        <v>2</v>
      </c>
      <c r="N30" t="n">
        <v>13902.43</v>
      </c>
      <c r="O30" t="n">
        <v>166829.21</v>
      </c>
      <c r="P30" s="9">
        <f>+C30-M30</f>
        <v/>
      </c>
      <c r="Q30" s="9">
        <f>+D30-N30</f>
        <v/>
      </c>
      <c r="R30" s="9">
        <f>+E30-O30</f>
        <v/>
      </c>
    </row>
    <row r="31">
      <c r="A31" t="n">
        <v>100001</v>
      </c>
      <c r="B31" t="inlineStr">
        <is>
          <t>CH. BARON B B.NATURE X 750</t>
        </is>
      </c>
      <c r="C31" t="n">
        <v>40</v>
      </c>
      <c r="D31" t="n">
        <v>14413.13</v>
      </c>
      <c r="E31" t="n">
        <v>576525.39</v>
      </c>
      <c r="F31" t="inlineStr">
        <is>
          <t>LA MALA</t>
        </is>
      </c>
      <c r="G31" t="inlineStr">
        <is>
          <t>Buenos Ayres Vinos y Bebidas SA</t>
        </is>
      </c>
      <c r="H31" t="inlineStr">
        <is>
          <t>Diferencia de Precio</t>
        </is>
      </c>
      <c r="I31" t="n">
        <v>2402189</v>
      </c>
      <c r="J31" t="n">
        <v>96087560</v>
      </c>
      <c r="K31" t="n">
        <v>100001</v>
      </c>
      <c r="L31" t="inlineStr">
        <is>
          <t>CH. BARON B B.NATURE X 750</t>
        </is>
      </c>
      <c r="M31" t="n">
        <v>4</v>
      </c>
      <c r="N31" t="n">
        <v>24021.89</v>
      </c>
      <c r="O31" t="n">
        <v>576525.39</v>
      </c>
      <c r="P31" s="9">
        <f>+C31-M31</f>
        <v/>
      </c>
      <c r="Q31" s="9">
        <f>+D31-N31</f>
        <v/>
      </c>
      <c r="R31" s="9">
        <f>+E31-O31</f>
        <v/>
      </c>
    </row>
    <row r="32">
      <c r="A32" t="n">
        <v>240001</v>
      </c>
      <c r="B32" t="inlineStr">
        <is>
          <t>VODKA ABSOLUT AZUL X 700</t>
        </is>
      </c>
      <c r="C32" t="n">
        <v>1</v>
      </c>
      <c r="D32" t="n">
        <v>10753.29</v>
      </c>
      <c r="E32" t="n">
        <v>10753.29</v>
      </c>
      <c r="F32" t="inlineStr">
        <is>
          <t>CRUZA RECOLETA</t>
        </is>
      </c>
      <c r="G32" t="inlineStr">
        <is>
          <t>Buenos Ayres Vinos y Bebidas SA</t>
        </is>
      </c>
      <c r="H32" t="inlineStr">
        <is>
          <t>Diferencia de Precio</t>
        </is>
      </c>
      <c r="I32" t="n">
        <v>1075329</v>
      </c>
      <c r="J32" t="n">
        <v>1075329</v>
      </c>
      <c r="K32" t="n">
        <v>240001</v>
      </c>
      <c r="L32" t="inlineStr">
        <is>
          <t>VODKA ABSOLUT AZUL X 700</t>
        </is>
      </c>
      <c r="M32" t="n">
        <v>12</v>
      </c>
      <c r="N32" t="n">
        <v>10753.29</v>
      </c>
      <c r="O32" t="n">
        <v>10753.29</v>
      </c>
      <c r="P32" s="9">
        <f>+C32-M32</f>
        <v/>
      </c>
      <c r="Q32" s="9">
        <f>+D32-N32</f>
        <v/>
      </c>
      <c r="R32" s="9">
        <f>+E32-O32</f>
        <v/>
      </c>
    </row>
    <row r="33">
      <c r="A33" t="n">
        <v>240070</v>
      </c>
      <c r="B33" t="inlineStr">
        <is>
          <t>VODKA ABSOLUT RASFBERRI 6 X 700</t>
        </is>
      </c>
      <c r="C33" t="n">
        <v>1</v>
      </c>
      <c r="D33" t="n">
        <v>11910.31</v>
      </c>
      <c r="E33" t="n">
        <v>11910.31</v>
      </c>
      <c r="F33" t="inlineStr">
        <is>
          <t>CRUZA RECOLETA</t>
        </is>
      </c>
      <c r="G33" t="inlineStr">
        <is>
          <t>Buenos Ayres Vinos y Bebidas SA</t>
        </is>
      </c>
      <c r="H33" t="inlineStr">
        <is>
          <t>Diferencia de Precio</t>
        </is>
      </c>
      <c r="I33" t="n">
        <v>1191031</v>
      </c>
      <c r="J33" t="n">
        <v>1191031</v>
      </c>
      <c r="K33" t="n">
        <v>240070</v>
      </c>
      <c r="L33" t="inlineStr">
        <is>
          <t>VODKA ABSOLUT RASPBERRI 6 X 700</t>
        </is>
      </c>
      <c r="M33" t="n">
        <v>6</v>
      </c>
      <c r="N33" t="n">
        <v>11910.31</v>
      </c>
      <c r="O33" t="n">
        <v>11910.31</v>
      </c>
      <c r="P33" s="9">
        <f>+C33-M33</f>
        <v/>
      </c>
      <c r="Q33" s="9">
        <f>+D33-N33</f>
        <v/>
      </c>
      <c r="R33" s="9">
        <f>+E33-O33</f>
        <v/>
      </c>
    </row>
    <row r="34">
      <c r="A34" t="n">
        <v>0</v>
      </c>
      <c r="B34" t="inlineStr">
        <is>
          <t>OJO DE BIFE</t>
        </is>
      </c>
      <c r="C34" t="n">
        <v>6.3</v>
      </c>
      <c r="D34" t="n">
        <v>15535</v>
      </c>
      <c r="E34" t="n">
        <v>97870.5</v>
      </c>
      <c r="F34" t="inlineStr">
        <is>
          <t>Galicia Polo Mince Bar</t>
        </is>
      </c>
      <c r="G34" t="inlineStr">
        <is>
          <t>Kunze SRL</t>
        </is>
      </c>
      <c r="H34" t="inlineStr">
        <is>
          <t>OK</t>
        </is>
      </c>
      <c r="I34" t="n">
        <v>15535</v>
      </c>
      <c r="J34" t="n">
        <v>97870.5</v>
      </c>
      <c r="K34" t="n">
        <v>0</v>
      </c>
      <c r="L34" t="inlineStr">
        <is>
          <t>OJO DE BIFE</t>
        </is>
      </c>
      <c r="M34" t="n">
        <v>6.3</v>
      </c>
      <c r="N34" t="n">
        <v>15535</v>
      </c>
      <c r="O34" t="n">
        <v>97870.5</v>
      </c>
      <c r="P34" s="9">
        <f>+C34-M34</f>
        <v/>
      </c>
      <c r="Q34" s="9">
        <f>+D34-N34</f>
        <v/>
      </c>
      <c r="R34" s="9">
        <f>+E34-O34</f>
        <v/>
      </c>
    </row>
    <row r="35">
      <c r="A35" t="n">
        <v>0</v>
      </c>
      <c r="B35" t="inlineStr">
        <is>
          <t>ROAS BEEF</t>
        </is>
      </c>
      <c r="C35" t="n">
        <v>6</v>
      </c>
      <c r="D35" t="n">
        <v>8380</v>
      </c>
      <c r="E35" t="n">
        <v>50280</v>
      </c>
      <c r="F35" t="inlineStr">
        <is>
          <t>LA MALA</t>
        </is>
      </c>
      <c r="G35" t="inlineStr">
        <is>
          <t>Kunze SRL</t>
        </is>
      </c>
      <c r="H35" t="inlineStr">
        <is>
          <t>OK</t>
        </is>
      </c>
      <c r="I35" t="n">
        <v>8380</v>
      </c>
      <c r="J35" t="n">
        <v>50280</v>
      </c>
      <c r="K35" t="n">
        <v>0</v>
      </c>
      <c r="L35" t="inlineStr">
        <is>
          <t>ROAS BEEF</t>
        </is>
      </c>
      <c r="M35" t="n">
        <v>6</v>
      </c>
      <c r="N35" t="n">
        <v>8380</v>
      </c>
      <c r="O35" t="n">
        <v>50280</v>
      </c>
      <c r="P35" s="9">
        <f>+C35-M35</f>
        <v/>
      </c>
      <c r="Q35" s="9">
        <f>+D35-N35</f>
        <v/>
      </c>
      <c r="R35" s="9">
        <f>+E35-O35</f>
        <v/>
      </c>
    </row>
    <row r="36">
      <c r="A36" t="n">
        <v>0</v>
      </c>
      <c r="B36" t="inlineStr">
        <is>
          <t>PALETA</t>
        </is>
      </c>
      <c r="C36" t="n">
        <v>11.6</v>
      </c>
      <c r="D36" t="n">
        <v>8380</v>
      </c>
      <c r="E36" t="n">
        <v>97208</v>
      </c>
      <c r="F36" t="inlineStr">
        <is>
          <t>LA MALA</t>
        </is>
      </c>
      <c r="G36" t="inlineStr">
        <is>
          <t>Kunze SRL</t>
        </is>
      </c>
      <c r="H36" t="inlineStr">
        <is>
          <t>OK</t>
        </is>
      </c>
      <c r="I36" t="n">
        <v>8380</v>
      </c>
      <c r="J36" t="n">
        <v>97208</v>
      </c>
      <c r="K36" t="n">
        <v>0</v>
      </c>
      <c r="L36" t="inlineStr">
        <is>
          <t>PALETA</t>
        </is>
      </c>
      <c r="M36" t="n">
        <v>11.6</v>
      </c>
      <c r="N36" t="n">
        <v>8380</v>
      </c>
      <c r="O36" t="n">
        <v>97208</v>
      </c>
      <c r="P36" s="9">
        <f>+C36-M36</f>
        <v/>
      </c>
      <c r="Q36" s="9">
        <f>+D36-N36</f>
        <v/>
      </c>
      <c r="R36" s="9">
        <f>+E36-O36</f>
        <v/>
      </c>
    </row>
    <row r="37">
      <c r="A37" t="n">
        <v>0</v>
      </c>
      <c r="B37" t="inlineStr">
        <is>
          <t>NALGA FETEADA</t>
        </is>
      </c>
      <c r="C37" t="n">
        <v>9.199999999999999</v>
      </c>
      <c r="D37" t="n">
        <v>109371.57</v>
      </c>
      <c r="E37" t="n">
        <v>1006218.4</v>
      </c>
      <c r="F37" t="inlineStr">
        <is>
          <t>LA MALA</t>
        </is>
      </c>
      <c r="G37" t="inlineStr">
        <is>
          <t>Kunze SRL</t>
        </is>
      </c>
      <c r="H37" t="inlineStr">
        <is>
          <t>Diferencia de Precio</t>
        </is>
      </c>
      <c r="I37" t="n">
        <v>109802</v>
      </c>
      <c r="J37" t="n">
        <v>1010178.4</v>
      </c>
      <c r="K37" t="n">
        <v>0</v>
      </c>
      <c r="L37" t="inlineStr">
        <is>
          <t>NALGA FETEADA</t>
        </is>
      </c>
      <c r="M37" t="n">
        <v>9.199999999999999</v>
      </c>
      <c r="N37" t="n">
        <v>11935</v>
      </c>
      <c r="O37" t="n">
        <v>109802</v>
      </c>
      <c r="P37" s="9">
        <f>+C37-M37</f>
        <v/>
      </c>
      <c r="Q37" s="9">
        <f>+D37-N37</f>
        <v/>
      </c>
      <c r="R37" s="9">
        <f>+E37-O37</f>
        <v/>
      </c>
    </row>
    <row r="38">
      <c r="A38" t="n">
        <v>0</v>
      </c>
      <c r="B38" t="inlineStr">
        <is>
          <t>CARNE PICADA</t>
        </is>
      </c>
      <c r="C38" t="n">
        <v>9</v>
      </c>
      <c r="D38" t="n">
        <v>54000</v>
      </c>
      <c r="E38" t="n">
        <v>486000</v>
      </c>
      <c r="F38" t="inlineStr">
        <is>
          <t>LA MALA</t>
        </is>
      </c>
      <c r="G38" t="inlineStr">
        <is>
          <t>Kunze SRL</t>
        </is>
      </c>
      <c r="H38" t="inlineStr">
        <is>
          <t>OK</t>
        </is>
      </c>
      <c r="I38" t="n">
        <v>54000</v>
      </c>
      <c r="J38" t="n">
        <v>486000</v>
      </c>
      <c r="K38" t="n">
        <v>0</v>
      </c>
      <c r="L38" t="inlineStr">
        <is>
          <t>CARNE PICADA</t>
        </is>
      </c>
      <c r="M38" t="n">
        <v>9</v>
      </c>
      <c r="N38" t="n">
        <v>6000</v>
      </c>
      <c r="O38" t="n">
        <v>54000</v>
      </c>
      <c r="P38" s="9">
        <f>+C38-M38</f>
        <v/>
      </c>
      <c r="Q38" s="9">
        <f>+D38-N38</f>
        <v/>
      </c>
      <c r="R38" s="9">
        <f>+E38-O38</f>
        <v/>
      </c>
    </row>
    <row r="39">
      <c r="A39" t="n">
        <v>0</v>
      </c>
      <c r="B39" t="inlineStr">
        <is>
          <t>CHORIZO PURO CERDO</t>
        </is>
      </c>
      <c r="C39" t="n">
        <v>2.3</v>
      </c>
      <c r="D39" t="n">
        <v>12190</v>
      </c>
      <c r="E39" t="n">
        <v>28037</v>
      </c>
      <c r="F39" t="inlineStr">
        <is>
          <t>LA MALA</t>
        </is>
      </c>
      <c r="G39" t="inlineStr">
        <is>
          <t>Kunze SRL</t>
        </is>
      </c>
      <c r="H39" t="inlineStr">
        <is>
          <t>OK</t>
        </is>
      </c>
      <c r="I39" t="n">
        <v>12190</v>
      </c>
      <c r="J39" t="n">
        <v>28037</v>
      </c>
      <c r="K39" t="n">
        <v>0</v>
      </c>
      <c r="L39" t="inlineStr">
        <is>
          <t>CHORIZO PURO CERDO</t>
        </is>
      </c>
      <c r="M39" t="n">
        <v>2.3</v>
      </c>
      <c r="N39" t="n">
        <v>5300</v>
      </c>
      <c r="O39" t="n">
        <v>12190</v>
      </c>
      <c r="P39" s="9">
        <f>+C39-M39</f>
        <v/>
      </c>
      <c r="Q39" s="9">
        <f>+D39-N39</f>
        <v/>
      </c>
      <c r="R39" s="9">
        <f>+E39-O39</f>
        <v/>
      </c>
    </row>
    <row r="40">
      <c r="A40" t="n">
        <v>0</v>
      </c>
      <c r="B40" t="inlineStr">
        <is>
          <t>SUPREMA</t>
        </is>
      </c>
      <c r="C40" t="n">
        <v>10</v>
      </c>
      <c r="D40" t="n">
        <v>7450</v>
      </c>
      <c r="E40" t="n">
        <v>74500</v>
      </c>
      <c r="F40" t="inlineStr">
        <is>
          <t>COCHINCHINA</t>
        </is>
      </c>
      <c r="G40" t="inlineStr">
        <is>
          <t>Kunze SRL</t>
        </is>
      </c>
      <c r="H40" t="inlineStr">
        <is>
          <t>OK</t>
        </is>
      </c>
      <c r="I40" t="n">
        <v>7450</v>
      </c>
      <c r="J40" t="n">
        <v>74500</v>
      </c>
      <c r="K40" t="n">
        <v>0</v>
      </c>
      <c r="L40" t="inlineStr">
        <is>
          <t>SUPREMA</t>
        </is>
      </c>
      <c r="M40" t="n">
        <v>10</v>
      </c>
      <c r="N40" t="n">
        <v>7450</v>
      </c>
      <c r="O40" t="n">
        <v>74500</v>
      </c>
      <c r="P40" s="9">
        <f>+C40-M40</f>
        <v/>
      </c>
      <c r="Q40" s="9">
        <f>+D40-N40</f>
        <v/>
      </c>
      <c r="R40" s="9">
        <f>+E40-O40</f>
        <v/>
      </c>
    </row>
    <row r="41">
      <c r="A41" t="n">
        <v>0</v>
      </c>
      <c r="B41" t="inlineStr">
        <is>
          <t>OJO DE BIFE</t>
        </is>
      </c>
      <c r="C41" t="n">
        <v>6.3</v>
      </c>
      <c r="D41" t="n">
        <v>15535</v>
      </c>
      <c r="E41" t="n">
        <v>97870.5</v>
      </c>
      <c r="F41" t="inlineStr">
        <is>
          <t>Galicia Polo Mince Bar</t>
        </is>
      </c>
      <c r="G41" t="inlineStr">
        <is>
          <t>Kunze SRL</t>
        </is>
      </c>
      <c r="H41" t="inlineStr">
        <is>
          <t>OK</t>
        </is>
      </c>
      <c r="I41" t="n">
        <v>15535</v>
      </c>
      <c r="J41" t="n">
        <v>97870.5</v>
      </c>
      <c r="K41" t="n">
        <v>0</v>
      </c>
      <c r="L41" t="inlineStr">
        <is>
          <t>OJO DE BIFE</t>
        </is>
      </c>
      <c r="M41" t="n">
        <v>6.3</v>
      </c>
      <c r="N41" t="n">
        <v>15535</v>
      </c>
      <c r="O41" t="n">
        <v>97870.5</v>
      </c>
      <c r="P41" s="9">
        <f>+C41-M41</f>
        <v/>
      </c>
      <c r="Q41" s="9">
        <f>+D41-N41</f>
        <v/>
      </c>
      <c r="R41" s="9">
        <f>+E41-O41</f>
        <v/>
      </c>
    </row>
    <row r="42">
      <c r="A42" t="n">
        <v>0</v>
      </c>
      <c r="B42" t="inlineStr">
        <is>
          <t>ROAS BEEF</t>
        </is>
      </c>
      <c r="C42" t="n">
        <v>6</v>
      </c>
      <c r="D42" t="n">
        <v>6680</v>
      </c>
      <c r="E42" t="n">
        <v>40080</v>
      </c>
      <c r="F42" t="inlineStr">
        <is>
          <t>LA MALA</t>
        </is>
      </c>
      <c r="G42" t="inlineStr">
        <is>
          <t>Kunze SRL</t>
        </is>
      </c>
      <c r="H42" t="inlineStr">
        <is>
          <t>Diferencia de Precio</t>
        </is>
      </c>
      <c r="I42" t="n">
        <v>8380</v>
      </c>
      <c r="J42" t="n">
        <v>50280</v>
      </c>
      <c r="K42" t="n">
        <v>0</v>
      </c>
      <c r="L42" t="inlineStr">
        <is>
          <t>ROAS BEEF</t>
        </is>
      </c>
      <c r="M42" t="n">
        <v>6</v>
      </c>
      <c r="N42" t="n">
        <v>8380</v>
      </c>
      <c r="O42" t="n">
        <v>50280</v>
      </c>
      <c r="P42" s="9">
        <f>+C42-M42</f>
        <v/>
      </c>
      <c r="Q42" s="9">
        <f>+D42-N42</f>
        <v/>
      </c>
      <c r="R42" s="9">
        <f>+E42-O42</f>
        <v/>
      </c>
    </row>
    <row r="43">
      <c r="A43" t="n">
        <v>0</v>
      </c>
      <c r="B43" t="inlineStr">
        <is>
          <t>PALETA</t>
        </is>
      </c>
      <c r="C43" t="n">
        <v>11.6</v>
      </c>
      <c r="D43" t="n">
        <v>8380</v>
      </c>
      <c r="E43" t="n">
        <v>97208</v>
      </c>
      <c r="F43" t="inlineStr">
        <is>
          <t>LA MALA</t>
        </is>
      </c>
      <c r="G43" t="inlineStr">
        <is>
          <t>Kunze SRL</t>
        </is>
      </c>
      <c r="H43" t="inlineStr">
        <is>
          <t>OK</t>
        </is>
      </c>
      <c r="I43" t="n">
        <v>8380</v>
      </c>
      <c r="J43" t="n">
        <v>97208</v>
      </c>
      <c r="K43" t="n">
        <v>0</v>
      </c>
      <c r="L43" t="inlineStr">
        <is>
          <t>PALETA</t>
        </is>
      </c>
      <c r="M43" t="n">
        <v>11.6</v>
      </c>
      <c r="N43" t="n">
        <v>8380</v>
      </c>
      <c r="O43" t="n">
        <v>97208</v>
      </c>
      <c r="P43" s="9">
        <f>+C43-M43</f>
        <v/>
      </c>
      <c r="Q43" s="9">
        <f>+D43-N43</f>
        <v/>
      </c>
      <c r="R43" s="9">
        <f>+E43-O43</f>
        <v/>
      </c>
    </row>
    <row r="44">
      <c r="A44" t="n">
        <v>0</v>
      </c>
      <c r="B44" t="inlineStr">
        <is>
          <t>NALGA FETEADA</t>
        </is>
      </c>
      <c r="C44" t="n">
        <v>9.199999999999999</v>
      </c>
      <c r="D44" t="n">
        <v>109375.91</v>
      </c>
      <c r="E44" t="n">
        <v>1006258.4</v>
      </c>
      <c r="F44" t="inlineStr">
        <is>
          <t>LA MALA</t>
        </is>
      </c>
      <c r="G44" t="inlineStr">
        <is>
          <t>Kunze SRL</t>
        </is>
      </c>
      <c r="H44" t="inlineStr">
        <is>
          <t>Diferencia de Precio</t>
        </is>
      </c>
      <c r="I44" t="n">
        <v>109802</v>
      </c>
      <c r="J44" t="n">
        <v>1010178.4</v>
      </c>
      <c r="K44" t="n">
        <v>0</v>
      </c>
      <c r="L44" t="inlineStr">
        <is>
          <t>NALGA FETEADA</t>
        </is>
      </c>
      <c r="M44" t="n">
        <v>9.199999999999999</v>
      </c>
      <c r="N44" t="n">
        <v>11935</v>
      </c>
      <c r="O44" t="n">
        <v>109802</v>
      </c>
      <c r="P44" s="9">
        <f>+C44-M44</f>
        <v/>
      </c>
      <c r="Q44" s="9">
        <f>+D44-N44</f>
        <v/>
      </c>
      <c r="R44" s="9">
        <f>+E44-O44</f>
        <v/>
      </c>
    </row>
    <row r="45">
      <c r="A45" t="n">
        <v>0</v>
      </c>
      <c r="B45" t="inlineStr">
        <is>
          <t>CARNE PICADA</t>
        </is>
      </c>
      <c r="C45" t="n">
        <v>9</v>
      </c>
      <c r="D45" t="n">
        <v>54000</v>
      </c>
      <c r="E45" t="n">
        <v>486000</v>
      </c>
      <c r="F45" t="inlineStr">
        <is>
          <t>LA MALA</t>
        </is>
      </c>
      <c r="G45" t="inlineStr">
        <is>
          <t>Kunze SRL</t>
        </is>
      </c>
      <c r="H45" t="inlineStr">
        <is>
          <t>OK</t>
        </is>
      </c>
      <c r="I45" t="n">
        <v>54000</v>
      </c>
      <c r="J45" t="n">
        <v>486000</v>
      </c>
      <c r="K45" t="n">
        <v>0</v>
      </c>
      <c r="L45" t="inlineStr">
        <is>
          <t>CARNE PICADA</t>
        </is>
      </c>
      <c r="M45" t="n">
        <v>9</v>
      </c>
      <c r="N45" t="n">
        <v>6000</v>
      </c>
      <c r="O45" t="n">
        <v>54000</v>
      </c>
      <c r="P45" s="9">
        <f>+C45-M45</f>
        <v/>
      </c>
      <c r="Q45" s="9">
        <f>+D45-N45</f>
        <v/>
      </c>
      <c r="R45" s="9">
        <f>+E45-O45</f>
        <v/>
      </c>
    </row>
    <row r="46">
      <c r="A46" t="n">
        <v>0</v>
      </c>
      <c r="B46" t="inlineStr">
        <is>
          <t>CHORIZO PURO CERDO</t>
        </is>
      </c>
      <c r="C46" t="n">
        <v>2.3</v>
      </c>
      <c r="D46" t="n">
        <v>11755.22</v>
      </c>
      <c r="E46" t="n">
        <v>27037</v>
      </c>
      <c r="F46" t="inlineStr">
        <is>
          <t>LA MALA</t>
        </is>
      </c>
      <c r="G46" t="inlineStr">
        <is>
          <t>Kunze SRL</t>
        </is>
      </c>
      <c r="H46" t="inlineStr">
        <is>
          <t>Diferencia de Precio</t>
        </is>
      </c>
      <c r="I46" t="n">
        <v>12190</v>
      </c>
      <c r="J46" t="n">
        <v>28037</v>
      </c>
      <c r="K46" t="n">
        <v>0</v>
      </c>
      <c r="L46" t="inlineStr">
        <is>
          <t>CHORIZO PURO CERDO</t>
        </is>
      </c>
      <c r="M46" t="n">
        <v>2.3</v>
      </c>
      <c r="N46" t="n">
        <v>5300</v>
      </c>
      <c r="O46" t="n">
        <v>12190</v>
      </c>
      <c r="P46" s="9">
        <f>+C46-M46</f>
        <v/>
      </c>
      <c r="Q46" s="9">
        <f>+D46-N46</f>
        <v/>
      </c>
      <c r="R46" s="9">
        <f>+E46-O46</f>
        <v/>
      </c>
    </row>
    <row r="47">
      <c r="A47" t="n">
        <v>0</v>
      </c>
      <c r="B47" t="inlineStr">
        <is>
          <t>SUPREMA</t>
        </is>
      </c>
      <c r="C47" t="n">
        <v>10</v>
      </c>
      <c r="D47" t="n">
        <v>7450</v>
      </c>
      <c r="E47" t="n">
        <v>74500</v>
      </c>
      <c r="F47" t="inlineStr">
        <is>
          <t>COCHINCHINA</t>
        </is>
      </c>
      <c r="G47" t="inlineStr">
        <is>
          <t>Kunze SRL</t>
        </is>
      </c>
      <c r="H47" t="inlineStr">
        <is>
          <t>OK</t>
        </is>
      </c>
      <c r="I47" t="n">
        <v>7450</v>
      </c>
      <c r="J47" t="n">
        <v>74500</v>
      </c>
      <c r="K47" t="n">
        <v>0</v>
      </c>
      <c r="L47" t="inlineStr">
        <is>
          <t>SUPREMA</t>
        </is>
      </c>
      <c r="M47" t="n">
        <v>10</v>
      </c>
      <c r="N47" t="n">
        <v>7450</v>
      </c>
      <c r="O47" t="n">
        <v>74500</v>
      </c>
      <c r="P47" s="9">
        <f>+C47-M47</f>
        <v/>
      </c>
      <c r="Q47" s="9">
        <f>+D47-N47</f>
        <v/>
      </c>
      <c r="R47" s="9">
        <f>+E47-O47</f>
        <v/>
      </c>
    </row>
    <row r="48">
      <c r="A48" t="n">
        <v>10</v>
      </c>
      <c r="B48" t="inlineStr">
        <is>
          <t>KG FILLET DE POLLO</t>
        </is>
      </c>
      <c r="C48" t="n">
        <v>30</v>
      </c>
      <c r="D48" t="n">
        <v>7239.82</v>
      </c>
      <c r="E48" t="n">
        <v>217194.6</v>
      </c>
      <c r="F48" t="inlineStr">
        <is>
          <t>PERSEO &amp; CO S.A.</t>
        </is>
      </c>
      <c r="G48" t="inlineStr">
        <is>
          <t>Buenos Ayres Vinos y Bebidas SA</t>
        </is>
      </c>
      <c r="H48" t="inlineStr">
        <is>
          <t>OK</t>
        </is>
      </c>
      <c r="I48" t="n">
        <v>7239.82</v>
      </c>
      <c r="J48" t="n">
        <v>217194.6</v>
      </c>
      <c r="K48" t="n">
        <v>10</v>
      </c>
      <c r="L48" t="inlineStr">
        <is>
          <t>FILLET DE POLLO</t>
        </is>
      </c>
      <c r="M48" t="n">
        <v>30000</v>
      </c>
      <c r="N48" t="n">
        <v>7239.82</v>
      </c>
      <c r="O48" t="n">
        <v>217194.6</v>
      </c>
      <c r="P48" s="9">
        <f>+C48-M48</f>
        <v/>
      </c>
      <c r="Q48" s="9">
        <f>+D48-N48</f>
        <v/>
      </c>
      <c r="R48" s="9">
        <f>+E48-O48</f>
        <v/>
      </c>
    </row>
    <row r="49">
      <c r="A49" t="n">
        <v>1</v>
      </c>
      <c r="B49" t="inlineStr">
        <is>
          <t>KG POLLO ENTERO A</t>
        </is>
      </c>
      <c r="C49" t="n">
        <v>20</v>
      </c>
      <c r="D49" t="n">
        <v>10500</v>
      </c>
      <c r="E49" t="n">
        <v>210000</v>
      </c>
      <c r="F49" t="inlineStr">
        <is>
          <t>MOJAMA S.A.</t>
        </is>
      </c>
      <c r="G49" t="inlineStr">
        <is>
          <t>Buenos Ayres Vinos y Bebidas SA</t>
        </is>
      </c>
      <c r="H49" t="inlineStr">
        <is>
          <t>Diferencia de Precio</t>
        </is>
      </c>
      <c r="I49" t="n">
        <v>10.5</v>
      </c>
      <c r="J49" t="n">
        <v>210</v>
      </c>
      <c r="K49" t="n">
        <v>1</v>
      </c>
      <c r="L49" t="inlineStr">
        <is>
          <t>POLLO ENTERO A</t>
        </is>
      </c>
      <c r="M49" t="n">
        <v>20000</v>
      </c>
      <c r="N49" t="n">
        <v>3393.67</v>
      </c>
      <c r="O49" t="n">
        <v>67873.39999999999</v>
      </c>
      <c r="P49" s="9">
        <f>+C49-M49</f>
        <v/>
      </c>
      <c r="Q49" s="9">
        <f>+D49-N49</f>
        <v/>
      </c>
      <c r="R49" s="9">
        <f>+E49-O49</f>
        <v/>
      </c>
    </row>
    <row r="50">
      <c r="A50" t="n">
        <v>23</v>
      </c>
      <c r="B50" t="inlineStr">
        <is>
          <t>KG MILANESA/POLLO GRANDE</t>
        </is>
      </c>
      <c r="C50" t="n">
        <v>5</v>
      </c>
      <c r="D50" t="n">
        <v>21000</v>
      </c>
      <c r="E50" t="n">
        <v>105000</v>
      </c>
      <c r="F50" t="inlineStr">
        <is>
          <t>MOJAMA S.A.</t>
        </is>
      </c>
      <c r="G50" t="inlineStr">
        <is>
          <t>Buenos Ayres Vinos y Bebidas SA</t>
        </is>
      </c>
      <c r="H50" t="inlineStr">
        <is>
          <t>Diferencia de Precio</t>
        </is>
      </c>
      <c r="I50" t="n">
        <v>21</v>
      </c>
      <c r="J50" t="n">
        <v>105</v>
      </c>
      <c r="K50" t="n">
        <v>23</v>
      </c>
      <c r="L50" t="inlineStr">
        <is>
          <t>MILANESA/POLLO GRANDE</t>
        </is>
      </c>
      <c r="M50" t="n">
        <v>5000</v>
      </c>
      <c r="N50" t="n">
        <v>6281</v>
      </c>
      <c r="O50" t="n">
        <v>31405</v>
      </c>
      <c r="P50" s="9">
        <f>+C50-M50</f>
        <v/>
      </c>
      <c r="Q50" s="9">
        <f>+D50-N50</f>
        <v/>
      </c>
      <c r="R50" s="9">
        <f>+E50-O50</f>
        <v/>
      </c>
    </row>
    <row r="51">
      <c r="A51" t="n">
        <v>0</v>
      </c>
      <c r="B51" t="inlineStr">
        <is>
          <t>VINAGRE DE ALCOHOL MENOYO BID. X SLT SIN TACC</t>
        </is>
      </c>
      <c r="C51" t="n">
        <v>8</v>
      </c>
      <c r="D51" t="n">
        <v>5125.09</v>
      </c>
      <c r="E51" t="n">
        <v>41000.72</v>
      </c>
      <c r="F51" t="inlineStr">
        <is>
          <t>PERSEO &amp; CO.S.A.</t>
        </is>
      </c>
      <c r="G51" t="inlineStr">
        <is>
          <t>Distribuidora el Criollo</t>
        </is>
      </c>
      <c r="H51" t="inlineStr">
        <is>
          <t>Diferencia de Precio</t>
        </is>
      </c>
      <c r="I51" t="n">
        <v>5.13</v>
      </c>
      <c r="J51" t="n">
        <v>41.04</v>
      </c>
      <c r="K51" t="n">
        <v>0</v>
      </c>
      <c r="L51" t="inlineStr">
        <is>
          <t>VINAGRE DE ALCOHOL MENOYO BID. X 5LT SIN TACC</t>
        </is>
      </c>
      <c r="M51" t="n">
        <v>8</v>
      </c>
      <c r="N51" t="n">
        <v>5125.09</v>
      </c>
      <c r="O51" t="n">
        <v>41000.72</v>
      </c>
      <c r="P51" s="9">
        <f>+C51-M51</f>
        <v/>
      </c>
      <c r="Q51" s="9">
        <f>+D51-N51</f>
        <v/>
      </c>
      <c r="R51" s="9">
        <f>+E51-O51</f>
        <v/>
      </c>
    </row>
    <row r="52">
      <c r="A52" t="n">
        <v>0</v>
      </c>
      <c r="B52" t="inlineStr">
        <is>
          <t>JAMON COCIDO CAMPO AUSTRAL KG SIN TACC</t>
        </is>
      </c>
      <c r="C52" t="n">
        <v>485</v>
      </c>
      <c r="D52" t="n">
        <v>101.79</v>
      </c>
      <c r="E52" t="n">
        <v>49369.94</v>
      </c>
      <c r="F52" t="inlineStr">
        <is>
          <t>GOURMAND S.A</t>
        </is>
      </c>
      <c r="G52" t="inlineStr">
        <is>
          <t>Distribuidora el Criollo</t>
        </is>
      </c>
      <c r="H52" t="inlineStr">
        <is>
          <t>Diferencia de Precio</t>
        </is>
      </c>
      <c r="I52" t="n">
        <v>10.18</v>
      </c>
      <c r="J52" t="n">
        <v>4937.3</v>
      </c>
      <c r="K52" t="n">
        <v>0</v>
      </c>
      <c r="L52" t="inlineStr">
        <is>
          <t>JAMON COCIDO CAMPO AUSTRAL KG SIN TACC</t>
        </is>
      </c>
      <c r="M52" t="n">
        <v>4.85</v>
      </c>
      <c r="N52" t="n">
        <v>10179.37</v>
      </c>
      <c r="O52" t="n">
        <v>49369.94</v>
      </c>
      <c r="P52" s="9">
        <f>+C52-M52</f>
        <v/>
      </c>
      <c r="Q52" s="9">
        <f>+D52-N52</f>
        <v/>
      </c>
      <c r="R52" s="9">
        <f>+E52-O52</f>
        <v/>
      </c>
    </row>
    <row r="53">
      <c r="A53" t="n">
        <v>171</v>
      </c>
      <c r="B53" t="inlineStr">
        <is>
          <t>Pata Y Muslo De Pollo</t>
        </is>
      </c>
      <c r="C53" t="n">
        <v>10.5</v>
      </c>
      <c r="D53" t="n">
        <v>2699.9</v>
      </c>
      <c r="E53" t="n">
        <v>28348.95</v>
      </c>
      <c r="F53" t="inlineStr">
        <is>
          <t>15 de Noviembre de 1889 Nº 1710 - CP 1130 - Caba</t>
        </is>
      </c>
      <c r="G53" t="inlineStr">
        <is>
          <t>Pereira</t>
        </is>
      </c>
      <c r="H53" t="inlineStr">
        <is>
          <t>Diferencia de Precio</t>
        </is>
      </c>
      <c r="I53" t="n">
        <v>26999</v>
      </c>
      <c r="J53" t="n">
        <v>283489.5</v>
      </c>
      <c r="K53" t="n">
        <v>171</v>
      </c>
      <c r="L53" t="inlineStr">
        <is>
          <t>Pata Y Muslo De Pollo</t>
        </is>
      </c>
      <c r="M53" t="n">
        <v>10.5</v>
      </c>
      <c r="N53" t="n">
        <v>2699.9</v>
      </c>
      <c r="O53" t="n">
        <v>28348.95</v>
      </c>
    </row>
    <row r="54">
      <c r="A54" t="n">
        <v>162</v>
      </c>
      <c r="B54" t="inlineStr">
        <is>
          <t>Filet De Pollo</t>
        </is>
      </c>
      <c r="C54" t="n">
        <v>6.1</v>
      </c>
      <c r="D54" t="n">
        <v>7649.9</v>
      </c>
      <c r="E54" t="n">
        <v>46664.39</v>
      </c>
      <c r="F54" t="inlineStr">
        <is>
          <t>15 de Noviembre de 1889 Nº 1710 - CP 1130 - Caba</t>
        </is>
      </c>
      <c r="G54" t="inlineStr">
        <is>
          <t>Pereira</t>
        </is>
      </c>
      <c r="H54" t="inlineStr">
        <is>
          <t>Diferencia de Precio</t>
        </is>
      </c>
      <c r="I54" t="n">
        <v>76499</v>
      </c>
      <c r="J54" t="n">
        <v>466643.9</v>
      </c>
      <c r="K54" t="n">
        <v>162</v>
      </c>
      <c r="L54" t="inlineStr">
        <is>
          <t>Filet De Pollo</t>
        </is>
      </c>
      <c r="M54" t="n">
        <v>6.1</v>
      </c>
      <c r="N54" t="n">
        <v>7649.9</v>
      </c>
      <c r="O54" t="n">
        <v>46664.39</v>
      </c>
    </row>
    <row r="55">
      <c r="A55" t="n">
        <v>171</v>
      </c>
      <c r="B55" t="inlineStr">
        <is>
          <t>Pata Y Muslo De Pollo</t>
        </is>
      </c>
      <c r="C55" t="n">
        <v>10.5</v>
      </c>
      <c r="D55" t="n">
        <v>2699.9</v>
      </c>
      <c r="E55" t="n">
        <v>28348.95</v>
      </c>
      <c r="F55" t="inlineStr">
        <is>
          <t>BAYONNA S.A.</t>
        </is>
      </c>
      <c r="G55" t="inlineStr">
        <is>
          <t>Pereira</t>
        </is>
      </c>
      <c r="H55" t="inlineStr">
        <is>
          <t>Diferencia de Precio</t>
        </is>
      </c>
      <c r="I55" t="n">
        <v>26999</v>
      </c>
      <c r="J55" t="n">
        <v>283489.5</v>
      </c>
      <c r="K55" t="n">
        <v>171</v>
      </c>
      <c r="L55" t="inlineStr">
        <is>
          <t>Pata Y Muslo De Pollo</t>
        </is>
      </c>
      <c r="M55" t="n">
        <v>10.5</v>
      </c>
      <c r="N55" t="n">
        <v>2699.9</v>
      </c>
      <c r="O55" t="n">
        <v>28348.95</v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Gestion TrenesNg</dc:creator>
  <dcterms:created xsi:type="dcterms:W3CDTF">2015-06-05T18:19:34Z</dcterms:created>
  <dcterms:modified xsi:type="dcterms:W3CDTF">2025-07-16T14:36:44Z</dcterms:modified>
  <cp:lastModifiedBy>Control de Gestión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MSIP_Label_defa4170-0d19-0005-0004-bc88714345d2_Enabled" fmtid="{D5CDD505-2E9C-101B-9397-08002B2CF9AE}" pid="2">
    <vt:lpwstr>true</vt:lpwstr>
  </property>
  <property name="MSIP_Label_defa4170-0d19-0005-0004-bc88714345d2_SetDate" fmtid="{D5CDD505-2E9C-101B-9397-08002B2CF9AE}" pid="3">
    <vt:lpwstr>2025-06-12T13:09:32Z</vt:lpwstr>
  </property>
  <property name="MSIP_Label_defa4170-0d19-0005-0004-bc88714345d2_Method" fmtid="{D5CDD505-2E9C-101B-9397-08002B2CF9AE}" pid="4">
    <vt:lpwstr>Standard</vt:lpwstr>
  </property>
  <property name="MSIP_Label_defa4170-0d19-0005-0004-bc88714345d2_Name" fmtid="{D5CDD505-2E9C-101B-9397-08002B2CF9AE}" pid="5">
    <vt:lpwstr>defa4170-0d19-0005-0004-bc88714345d2</vt:lpwstr>
  </property>
  <property name="MSIP_Label_defa4170-0d19-0005-0004-bc88714345d2_SiteId" fmtid="{D5CDD505-2E9C-101B-9397-08002B2CF9AE}" pid="6">
    <vt:lpwstr>21d62e89-3914-41cc-8c8e-28551eb409ce</vt:lpwstr>
  </property>
  <property name="MSIP_Label_defa4170-0d19-0005-0004-bc88714345d2_ActionId" fmtid="{D5CDD505-2E9C-101B-9397-08002B2CF9AE}" pid="7">
    <vt:lpwstr>56843fb6-25c6-4a4c-828e-a57be8b18d44</vt:lpwstr>
  </property>
  <property name="MSIP_Label_defa4170-0d19-0005-0004-bc88714345d2_ContentBits" fmtid="{D5CDD505-2E9C-101B-9397-08002B2CF9AE}" pid="8">
    <vt:lpwstr>0</vt:lpwstr>
  </property>
  <property name="MSIP_Label_defa4170-0d19-0005-0004-bc88714345d2_Tag" fmtid="{D5CDD505-2E9C-101B-9397-08002B2CF9AE}" pid="9">
    <vt:lpwstr>10, 3, 0, 1</vt:lpwstr>
  </property>
</Properties>
</file>