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-ICB12\Desktop\"/>
    </mc:Choice>
  </mc:AlternateContent>
  <xr:revisionPtr revIDLastSave="0" documentId="8_{82FF292E-0CC2-4FD0-BC43-C27600128EDB}" xr6:coauthVersionLast="45" xr6:coauthVersionMax="45" xr10:uidLastSave="{00000000-0000-0000-0000-000000000000}"/>
  <bookViews>
    <workbookView xWindow="15" yWindow="570" windowWidth="20460" windowHeight="10350" xr2:uid="{112196B2-4852-4554-B51A-371CE23BDB4D}"/>
  </bookViews>
  <sheets>
    <sheet name="Hoja1" sheetId="1" r:id="rId1"/>
  </sheets>
  <definedNames>
    <definedName name="a">Hoja1!$A$23</definedName>
    <definedName name="X">Hoja1!$A$10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D19" i="1"/>
  <c r="D18" i="1"/>
  <c r="D17" i="1"/>
  <c r="E16" i="1" s="1"/>
  <c r="D16" i="1"/>
  <c r="D15" i="1"/>
  <c r="D10" i="1"/>
  <c r="C10" i="1"/>
  <c r="H2" i="1"/>
  <c r="G3" i="1"/>
  <c r="E3" i="1"/>
  <c r="F2" i="1" s="1"/>
  <c r="E4" i="1"/>
  <c r="F3" i="1" s="1"/>
  <c r="E5" i="1"/>
  <c r="F4" i="1" s="1"/>
  <c r="E2" i="1"/>
  <c r="D3" i="1"/>
  <c r="D4" i="1"/>
  <c r="D5" i="1"/>
  <c r="D6" i="1"/>
  <c r="D2" i="1"/>
  <c r="B10" i="1"/>
  <c r="E15" i="1" l="1"/>
  <c r="F15" i="1"/>
  <c r="E17" i="1"/>
  <c r="F16" i="1" s="1"/>
  <c r="E18" i="1"/>
  <c r="G2" i="1"/>
  <c r="F17" i="1" l="1"/>
  <c r="G16" i="1" s="1"/>
  <c r="G15" i="1"/>
  <c r="H15" i="1" s="1"/>
  <c r="C23" i="1" s="1"/>
  <c r="D23" i="1"/>
</calcChain>
</file>

<file path=xl/sharedStrings.xml><?xml version="1.0" encoding="utf-8"?>
<sst xmlns="http://schemas.openxmlformats.org/spreadsheetml/2006/main" count="36" uniqueCount="17">
  <si>
    <t>contador</t>
  </si>
  <si>
    <t>x</t>
  </si>
  <si>
    <t>y o f(x)</t>
  </si>
  <si>
    <t>x0</t>
  </si>
  <si>
    <t>x1</t>
  </si>
  <si>
    <t>x2</t>
  </si>
  <si>
    <t>x3</t>
  </si>
  <si>
    <t>x4</t>
  </si>
  <si>
    <t>x5</t>
  </si>
  <si>
    <t>1DDN</t>
  </si>
  <si>
    <t>2DDN</t>
  </si>
  <si>
    <t>3DDN</t>
  </si>
  <si>
    <t>4DDN</t>
  </si>
  <si>
    <t>5DDN</t>
  </si>
  <si>
    <t>X</t>
  </si>
  <si>
    <t>PIG2</t>
  </si>
  <si>
    <t>DDN 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</si>
</sst>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3" xfId="0" applyFill="1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4" xfId="0" applyFill="1" applyBorder="1"/>
    <xf numFmtId="0" fontId="0" fillId="5" borderId="6" xfId="0" applyFill="1" applyBorder="1"/>
    <xf numFmtId="0" fontId="0" fillId="6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5" borderId="5" xfId="0" applyFill="1" applyBorder="1"/>
    <xf numFmtId="0" fontId="0" fillId="6" borderId="5" xfId="0" applyFill="1" applyBorder="1"/>
    <xf numFmtId="0" fontId="0" fillId="6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 o 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1.25</c:v>
                </c:pt>
                <c:pt idx="4">
                  <c:v>1.3</c:v>
                </c:pt>
                <c:pt idx="5">
                  <c:v>1.4</c:v>
                </c:pt>
              </c:numCache>
            </c:numRef>
          </c:xVal>
          <c:yVal>
            <c:numRef>
              <c:f>Hoja1!$C$2:$C$7</c:f>
              <c:numCache>
                <c:formatCode>General</c:formatCode>
                <c:ptCount val="6"/>
                <c:pt idx="0">
                  <c:v>1</c:v>
                </c:pt>
                <c:pt idx="1">
                  <c:v>0.95135000000000003</c:v>
                </c:pt>
                <c:pt idx="2">
                  <c:v>0.91817000000000004</c:v>
                </c:pt>
                <c:pt idx="3">
                  <c:v>0.90639999999999998</c:v>
                </c:pt>
                <c:pt idx="4">
                  <c:v>0.89746999999999999</c:v>
                </c:pt>
                <c:pt idx="5">
                  <c:v>0.88726000000000005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3-4D86-82F3-2D8A25BB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28848"/>
        <c:axId val="321196000"/>
      </c:scatterChart>
      <c:valAx>
        <c:axId val="3212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1196000"/>
        <c:crosses val="autoZero"/>
        <c:crossBetween val="midCat"/>
      </c:valAx>
      <c:valAx>
        <c:axId val="3211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122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Hoja1!$B$15:$B$20</c:f>
              <c:numCache>
                <c:formatCode>General</c:formatCode>
                <c:ptCount val="6"/>
                <c:pt idx="0">
                  <c:v>1.6</c:v>
                </c:pt>
                <c:pt idx="1">
                  <c:v>2</c:v>
                </c:pt>
                <c:pt idx="2">
                  <c:v>2.5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Hoja1!$C$15:$C$20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8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0-45FE-A7CB-ED5C2389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35616"/>
        <c:axId val="445191360"/>
      </c:scatterChart>
      <c:valAx>
        <c:axId val="4474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191360"/>
        <c:crosses val="autoZero"/>
        <c:crossBetween val="midCat"/>
      </c:valAx>
      <c:valAx>
        <c:axId val="4451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43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322890</xdr:colOff>
      <xdr:row>0</xdr:row>
      <xdr:rowOff>122464</xdr:rowOff>
    </xdr:from>
    <xdr:to>
      <xdr:col>14</xdr:col>
      <xdr:colOff>322890</xdr:colOff>
      <xdr:row>15</xdr:row>
      <xdr:rowOff>8164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9A3FAC-8C68-44C5-8C42-CE439AA8C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178076</xdr:colOff>
      <xdr:row>15</xdr:row>
      <xdr:rowOff>125776</xdr:rowOff>
    </xdr:from>
    <xdr:to>
      <xdr:col>14</xdr:col>
      <xdr:colOff>178076</xdr:colOff>
      <xdr:row>30</xdr:row>
      <xdr:rowOff>11476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9F837E-F745-4BD7-B559-BD4E99B70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BF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8AA6-65D5-4381-B912-479EE6A15995}">
  <dimension ref="A1:H23"/>
  <sheetViews>
    <sheetView tabSelected="1" topLeftCell="A8" zoomScale="70" zoomScaleNormal="70" workbookViewId="0">
      <selection activeCell="H25" sqref="H25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 t="s">
        <v>3</v>
      </c>
      <c r="B2" s="12">
        <v>1</v>
      </c>
      <c r="C2" s="12">
        <v>1</v>
      </c>
      <c r="D2" s="12">
        <f>(C3-C2)/(B3-B2)</f>
        <v>-0.48649999999999927</v>
      </c>
      <c r="E2" s="12">
        <f>(D3-D2)/(B4-B2)</f>
        <v>0.77349999999999497</v>
      </c>
      <c r="F2" s="8">
        <f>(E3-E2)/(B5-B2)</f>
        <v>-0.52333333333332854</v>
      </c>
      <c r="G2" s="5">
        <f>(F3-F2)/(B6-B2)</f>
        <v>0.5000000000002448</v>
      </c>
      <c r="H2" s="6">
        <f>(G3-G2)/(B7-B2)</f>
        <v>-0.55555555555725677</v>
      </c>
    </row>
    <row r="3" spans="1:8" x14ac:dyDescent="0.25">
      <c r="A3" t="s">
        <v>4</v>
      </c>
      <c r="B3" s="12">
        <v>1.1000000000000001</v>
      </c>
      <c r="C3" s="2">
        <v>0.95135000000000003</v>
      </c>
      <c r="D3" s="13">
        <f>(C4-C3)/(B4-B3)</f>
        <v>-0.33180000000000032</v>
      </c>
      <c r="E3" s="13">
        <f t="shared" ref="E3:E5" si="0">(D4-D3)/(B5-B3)</f>
        <v>0.64266666666666283</v>
      </c>
      <c r="F3" s="9">
        <f>(E4-E3)/(B6-B3)</f>
        <v>-0.37333333333325508</v>
      </c>
      <c r="G3" s="7">
        <f>(F4-F3)/(B7-B3)</f>
        <v>0.27777777777734214</v>
      </c>
      <c r="H3" s="1"/>
    </row>
    <row r="4" spans="1:8" x14ac:dyDescent="0.25">
      <c r="A4" t="s">
        <v>5</v>
      </c>
      <c r="B4" s="12">
        <v>1.2</v>
      </c>
      <c r="C4" s="2">
        <v>0.91817000000000004</v>
      </c>
      <c r="D4" s="13">
        <f t="shared" ref="D3:D6" si="1">(C5-C4)/(B5-B4)</f>
        <v>-0.23540000000000094</v>
      </c>
      <c r="E4" s="13">
        <f t="shared" si="0"/>
        <v>0.56800000000001183</v>
      </c>
      <c r="F4" s="9">
        <f>(E5-E4)/(B7-B4)</f>
        <v>-0.29000000000005249</v>
      </c>
      <c r="G4" s="1"/>
      <c r="H4" s="1"/>
    </row>
    <row r="5" spans="1:8" x14ac:dyDescent="0.25">
      <c r="A5" t="s">
        <v>6</v>
      </c>
      <c r="B5" s="12">
        <v>1.25</v>
      </c>
      <c r="C5" s="2">
        <v>0.90639999999999998</v>
      </c>
      <c r="D5" s="13">
        <f t="shared" si="1"/>
        <v>-0.1785999999999997</v>
      </c>
      <c r="E5" s="13">
        <f t="shared" si="0"/>
        <v>0.51000000000000134</v>
      </c>
      <c r="F5" s="10"/>
      <c r="G5" s="1"/>
      <c r="H5" s="1"/>
    </row>
    <row r="6" spans="1:8" x14ac:dyDescent="0.25">
      <c r="A6" t="s">
        <v>7</v>
      </c>
      <c r="B6" s="12">
        <v>1.3</v>
      </c>
      <c r="C6" s="2">
        <v>0.89746999999999999</v>
      </c>
      <c r="D6" s="14">
        <f t="shared" si="1"/>
        <v>-0.10209999999999955</v>
      </c>
      <c r="E6" s="11"/>
      <c r="F6" s="1"/>
      <c r="G6" s="1"/>
      <c r="H6" s="1"/>
    </row>
    <row r="7" spans="1:8" x14ac:dyDescent="0.25">
      <c r="A7" t="s">
        <v>8</v>
      </c>
      <c r="B7" s="12">
        <v>1.4</v>
      </c>
      <c r="C7" s="2">
        <v>0.88726000000000005</v>
      </c>
      <c r="D7" s="10"/>
      <c r="E7" s="1"/>
      <c r="F7" s="1"/>
      <c r="G7" s="1"/>
      <c r="H7" s="1"/>
    </row>
    <row r="9" spans="1:8" x14ac:dyDescent="0.25">
      <c r="A9" s="4" t="s">
        <v>14</v>
      </c>
      <c r="B9" s="4" t="s">
        <v>15</v>
      </c>
      <c r="C9" s="4" t="s">
        <v>16</v>
      </c>
      <c r="D9" s="4" t="s">
        <v>15</v>
      </c>
    </row>
    <row r="10" spans="1:8" x14ac:dyDescent="0.25">
      <c r="A10" s="3">
        <v>1.4</v>
      </c>
      <c r="B10" s="3">
        <f>0.6323*X^2 - 1.7967*X + 2.1638</f>
        <v>0.88772800000000007</v>
      </c>
      <c r="C10" s="3">
        <f>C2+D2*(X-B2)+E2*(X-B2)*(X-B3)+F2*(X-B2)*(X-B3)*(X-B4)+G2*(X-B2)*(X-B3)*(X-B4)*(X-B5)+H2*(X-B2)*(X-B3)*(X-B4)*(X-B5)*(X-B6)</f>
        <v>0.88726000000000005</v>
      </c>
      <c r="D10" s="3">
        <f>C5+D5*(X-B5)+E5*(X-B5)*(X-B6)</f>
        <v>0.88726000000000005</v>
      </c>
    </row>
    <row r="14" spans="1:8" x14ac:dyDescent="0.25">
      <c r="A14" t="s">
        <v>0</v>
      </c>
      <c r="B14" t="s">
        <v>1</v>
      </c>
      <c r="C14" t="s">
        <v>2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A15" t="s">
        <v>3</v>
      </c>
      <c r="B15" s="12">
        <v>1.6</v>
      </c>
      <c r="C15" s="12">
        <v>2</v>
      </c>
      <c r="D15" s="12">
        <f>(C16-C15)/(B16-B15)</f>
        <v>15.000000000000004</v>
      </c>
      <c r="E15" s="12">
        <f>(D16-D15)/(B17-B15)</f>
        <v>-3.3333333333333375</v>
      </c>
      <c r="F15" s="8">
        <f>(E16-E15)/(B18-B15)</f>
        <v>-2.1052631578947345</v>
      </c>
      <c r="G15" s="5">
        <f>(F16-F15)/(B19-B15)</f>
        <v>0.32163742690058378</v>
      </c>
      <c r="H15" s="6">
        <f>(G16-G15)/(B20-B15)</f>
        <v>0.90058479532163793</v>
      </c>
    </row>
    <row r="16" spans="1:8" x14ac:dyDescent="0.25">
      <c r="A16" t="s">
        <v>4</v>
      </c>
      <c r="B16" s="12">
        <v>2</v>
      </c>
      <c r="C16" s="2">
        <v>8</v>
      </c>
      <c r="D16" s="13">
        <f>(C17-C16)/(B17-B16)</f>
        <v>12</v>
      </c>
      <c r="E16" s="13">
        <f t="shared" ref="E16:E18" si="2">(D17-D16)/(B18-B16)</f>
        <v>-7.333333333333333</v>
      </c>
      <c r="F16" s="9">
        <f>(E17-E16)/(B19-B16)</f>
        <v>-1.3333333333333335</v>
      </c>
      <c r="G16" s="7">
        <f>(F17-F16)/(B20-B16)</f>
        <v>2.9333333333333336</v>
      </c>
      <c r="H16" s="1"/>
    </row>
    <row r="17" spans="1:8" x14ac:dyDescent="0.25">
      <c r="A17" t="s">
        <v>5</v>
      </c>
      <c r="B17" s="12">
        <v>2.5</v>
      </c>
      <c r="C17" s="2">
        <v>14</v>
      </c>
      <c r="D17" s="13">
        <f t="shared" ref="D17:D19" si="3">(C18-C17)/(B18-B17)</f>
        <v>1</v>
      </c>
      <c r="E17" s="13">
        <f t="shared" si="2"/>
        <v>-10</v>
      </c>
      <c r="F17" s="9">
        <f>(E18-E17)/(B20-B17)</f>
        <v>6</v>
      </c>
      <c r="G17" s="1"/>
      <c r="H17" s="1"/>
    </row>
    <row r="18" spans="1:8" x14ac:dyDescent="0.25">
      <c r="A18" t="s">
        <v>6</v>
      </c>
      <c r="B18" s="12">
        <v>3.5</v>
      </c>
      <c r="C18" s="2">
        <v>15</v>
      </c>
      <c r="D18" s="13">
        <f t="shared" si="3"/>
        <v>-14</v>
      </c>
      <c r="E18" s="13">
        <f t="shared" si="2"/>
        <v>2</v>
      </c>
      <c r="F18" s="10"/>
      <c r="G18" s="1"/>
      <c r="H18" s="1"/>
    </row>
    <row r="19" spans="1:8" x14ac:dyDescent="0.25">
      <c r="A19" t="s">
        <v>7</v>
      </c>
      <c r="B19" s="12">
        <v>4</v>
      </c>
      <c r="C19" s="2">
        <v>8</v>
      </c>
      <c r="D19" s="14">
        <f t="shared" si="3"/>
        <v>-12</v>
      </c>
      <c r="E19" s="11"/>
      <c r="F19" s="1"/>
      <c r="G19" s="1"/>
      <c r="H19" s="1"/>
    </row>
    <row r="20" spans="1:8" x14ac:dyDescent="0.25">
      <c r="A20" t="s">
        <v>8</v>
      </c>
      <c r="B20" s="12">
        <v>4.5</v>
      </c>
      <c r="C20" s="2">
        <v>2</v>
      </c>
      <c r="D20" s="10"/>
      <c r="E20" s="1"/>
      <c r="F20" s="1"/>
      <c r="G20" s="1"/>
      <c r="H20" s="1"/>
    </row>
    <row r="22" spans="1:8" x14ac:dyDescent="0.25">
      <c r="A22" s="4" t="s">
        <v>14</v>
      </c>
      <c r="B22" s="4" t="s">
        <v>15</v>
      </c>
      <c r="C22" s="4" t="s">
        <v>16</v>
      </c>
      <c r="D22" s="4" t="s">
        <v>15</v>
      </c>
    </row>
    <row r="23" spans="1:8" x14ac:dyDescent="0.25">
      <c r="A23" s="3">
        <v>1.4</v>
      </c>
      <c r="B23" s="3">
        <f>-6.6341*a^2 + 40.301*a - 45.618</f>
        <v>-2.1994359999999986</v>
      </c>
      <c r="C23" s="3">
        <f>C15+D15*(X-B15)+E15*(X-B15)*(X-B16)+F15*(X-B15)*(X-B16)*(X-B17)+G15*(X-B15)*(X-B16)*(X-B17)*(X-B18)+H15*(X-B15)*(X-B16)*(X-B17)*(X-B18)*(X-B19)</f>
        <v>-1.6820168421052688</v>
      </c>
      <c r="D23" s="3">
        <f>C18+D18*(X-B18)+E18*(X-B18)*(X-B19)</f>
        <v>55.320000000000007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a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LAB-ICB12</dc:creator>
  <cp:lastModifiedBy>LAB-ICB12</cp:lastModifiedBy>
  <dcterms:created xsi:type="dcterms:W3CDTF">2014-03-20T05:11:34Z</dcterms:created>
  <dcterms:modified xsi:type="dcterms:W3CDTF">2014-03-20T06:54:15Z</dcterms:modified>
</cp:coreProperties>
</file>