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_02\Pictures\Metodo Jacobi Andrew\"/>
    </mc:Choice>
  </mc:AlternateContent>
  <bookViews>
    <workbookView xWindow="0" yWindow="0" windowWidth="15360" windowHeight="727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C9" i="1"/>
  <c r="D9" i="1"/>
  <c r="E8" i="1"/>
  <c r="H8" i="1" s="1"/>
  <c r="F8" i="1"/>
  <c r="I8" i="1" s="1"/>
  <c r="G8" i="1"/>
  <c r="J8" i="1"/>
  <c r="D8" i="1"/>
  <c r="C8" i="1"/>
  <c r="B8" i="1"/>
  <c r="I2" i="1"/>
  <c r="I4" i="1"/>
  <c r="I3" i="1"/>
  <c r="J7" i="1"/>
  <c r="I7" i="1"/>
  <c r="H7" i="1"/>
  <c r="G7" i="1"/>
  <c r="F7" i="1"/>
  <c r="E7" i="1"/>
  <c r="E9" i="1" l="1"/>
  <c r="B10" i="1" s="1"/>
  <c r="G9" i="1"/>
  <c r="F9" i="1"/>
  <c r="C10" i="1" s="1"/>
  <c r="G10" i="1" l="1"/>
  <c r="D11" i="1" s="1"/>
  <c r="H9" i="1"/>
  <c r="I9" i="1"/>
  <c r="J9" i="1"/>
  <c r="D10" i="1"/>
  <c r="J10" i="1" s="1"/>
  <c r="F10" i="1" l="1"/>
  <c r="E10" i="1"/>
  <c r="C11" i="1" l="1"/>
  <c r="I10" i="1"/>
  <c r="B11" i="1"/>
  <c r="H10" i="1"/>
  <c r="I11" i="1" l="1"/>
  <c r="E11" i="1"/>
  <c r="B12" i="1" s="1"/>
  <c r="F11" i="1"/>
  <c r="C12" i="1" s="1"/>
  <c r="G11" i="1"/>
  <c r="F12" i="1" l="1"/>
  <c r="C13" i="1" s="1"/>
  <c r="G12" i="1"/>
  <c r="D13" i="1" s="1"/>
  <c r="D12" i="1"/>
  <c r="J11" i="1"/>
  <c r="H11" i="1"/>
  <c r="E13" i="1" l="1"/>
  <c r="B14" i="1" s="1"/>
  <c r="I12" i="1"/>
  <c r="J12" i="1"/>
  <c r="E12" i="1"/>
  <c r="B13" i="1" l="1"/>
  <c r="H12" i="1"/>
  <c r="H13" i="1" l="1"/>
  <c r="F13" i="1"/>
  <c r="G13" i="1"/>
  <c r="D14" i="1" l="1"/>
  <c r="J13" i="1"/>
  <c r="C14" i="1"/>
  <c r="I13" i="1"/>
  <c r="E14" i="1" l="1"/>
  <c r="G14" i="1"/>
  <c r="D15" i="1" s="1"/>
  <c r="J14" i="1"/>
  <c r="F14" i="1"/>
  <c r="C15" i="1" s="1"/>
  <c r="E15" i="1" l="1"/>
  <c r="B16" i="1" s="1"/>
  <c r="I14" i="1"/>
  <c r="B15" i="1"/>
  <c r="H14" i="1"/>
  <c r="F15" i="1" l="1"/>
  <c r="G15" i="1"/>
  <c r="H15" i="1"/>
  <c r="C16" i="1" l="1"/>
  <c r="I15" i="1"/>
  <c r="D16" i="1"/>
  <c r="J15" i="1"/>
  <c r="F16" i="1" l="1"/>
  <c r="C17" i="1" s="1"/>
  <c r="E16" i="1"/>
  <c r="G16" i="1"/>
  <c r="D17" i="1" s="1"/>
  <c r="E17" i="1" l="1"/>
  <c r="B18" i="1" s="1"/>
  <c r="I16" i="1"/>
  <c r="B17" i="1"/>
  <c r="H16" i="1"/>
  <c r="J16" i="1"/>
  <c r="H17" i="1" l="1"/>
  <c r="F17" i="1"/>
  <c r="G17" i="1"/>
  <c r="D18" i="1" l="1"/>
  <c r="J17" i="1"/>
  <c r="C18" i="1"/>
  <c r="I17" i="1"/>
  <c r="E18" i="1" l="1"/>
  <c r="G18" i="1"/>
  <c r="D19" i="1" s="1"/>
  <c r="F18" i="1"/>
  <c r="C19" i="1" s="1"/>
  <c r="I18" i="1" l="1"/>
  <c r="B19" i="1"/>
  <c r="H18" i="1"/>
  <c r="J18" i="1"/>
  <c r="E19" i="1"/>
  <c r="B20" i="1" s="1"/>
  <c r="F19" i="1" l="1"/>
  <c r="G19" i="1"/>
  <c r="H19" i="1"/>
  <c r="D20" i="1" l="1"/>
  <c r="J19" i="1"/>
  <c r="C20" i="1"/>
  <c r="I19" i="1"/>
  <c r="E20" i="1" l="1"/>
  <c r="G20" i="1"/>
  <c r="D21" i="1" s="1"/>
  <c r="F20" i="1"/>
  <c r="C21" i="1" s="1"/>
  <c r="I20" i="1" l="1"/>
  <c r="B21" i="1"/>
  <c r="H20" i="1"/>
  <c r="J20" i="1"/>
  <c r="E21" i="1"/>
  <c r="B22" i="1" s="1"/>
  <c r="H21" i="1" l="1"/>
  <c r="G21" i="1"/>
  <c r="F21" i="1"/>
  <c r="D22" i="1" l="1"/>
  <c r="J21" i="1"/>
  <c r="C22" i="1"/>
  <c r="I21" i="1"/>
  <c r="E22" i="1" l="1"/>
  <c r="G22" i="1"/>
  <c r="D23" i="1" s="1"/>
  <c r="F22" i="1"/>
  <c r="C23" i="1" s="1"/>
  <c r="B23" i="1" l="1"/>
  <c r="H22" i="1"/>
  <c r="E23" i="1"/>
  <c r="B24" i="1" s="1"/>
  <c r="I22" i="1"/>
  <c r="J22" i="1"/>
  <c r="F23" i="1" l="1"/>
  <c r="G23" i="1"/>
  <c r="H23" i="1"/>
  <c r="D24" i="1" l="1"/>
  <c r="J23" i="1"/>
  <c r="C24" i="1"/>
  <c r="I23" i="1"/>
  <c r="E24" i="1" l="1"/>
  <c r="I24" i="1"/>
  <c r="G24" i="1"/>
  <c r="D25" i="1" s="1"/>
  <c r="J24" i="1"/>
  <c r="F24" i="1"/>
  <c r="C25" i="1" s="1"/>
  <c r="E25" i="1" l="1"/>
  <c r="B26" i="1" s="1"/>
  <c r="B25" i="1"/>
  <c r="H24" i="1"/>
  <c r="H25" i="1" l="1"/>
  <c r="F25" i="1"/>
  <c r="G25" i="1"/>
  <c r="C26" i="1" l="1"/>
  <c r="I25" i="1"/>
  <c r="D26" i="1"/>
  <c r="J25" i="1"/>
  <c r="F26" i="1" l="1"/>
  <c r="C27" i="1" s="1"/>
  <c r="E26" i="1"/>
  <c r="G26" i="1"/>
  <c r="D27" i="1" s="1"/>
  <c r="B27" i="1" l="1"/>
  <c r="H26" i="1"/>
  <c r="E27" i="1"/>
  <c r="B28" i="1" s="1"/>
  <c r="J26" i="1"/>
  <c r="I26" i="1"/>
  <c r="F27" i="1" l="1"/>
  <c r="G27" i="1"/>
  <c r="H27" i="1"/>
  <c r="C28" i="1" l="1"/>
  <c r="I27" i="1"/>
  <c r="D28" i="1"/>
  <c r="J27" i="1"/>
  <c r="F28" i="1" l="1"/>
  <c r="C29" i="1" s="1"/>
  <c r="E28" i="1"/>
  <c r="G28" i="1"/>
  <c r="D29" i="1" s="1"/>
  <c r="E29" i="1" l="1"/>
  <c r="B30" i="1" s="1"/>
  <c r="I28" i="1"/>
  <c r="B29" i="1"/>
  <c r="H28" i="1"/>
  <c r="J28" i="1"/>
  <c r="H29" i="1" l="1"/>
  <c r="G29" i="1"/>
  <c r="F29" i="1"/>
  <c r="D30" i="1" l="1"/>
  <c r="J29" i="1"/>
  <c r="C30" i="1"/>
  <c r="I29" i="1"/>
  <c r="E30" i="1" l="1"/>
  <c r="G30" i="1"/>
  <c r="D31" i="1" s="1"/>
  <c r="F30" i="1"/>
  <c r="C31" i="1" s="1"/>
  <c r="I30" i="1" l="1"/>
  <c r="J30" i="1"/>
  <c r="E31" i="1"/>
  <c r="B32" i="1" s="1"/>
  <c r="B31" i="1"/>
  <c r="H30" i="1"/>
  <c r="F31" i="1" l="1"/>
  <c r="G31" i="1"/>
  <c r="H31" i="1"/>
  <c r="C32" i="1" l="1"/>
  <c r="I31" i="1"/>
  <c r="D32" i="1"/>
  <c r="J31" i="1"/>
  <c r="F32" i="1" l="1"/>
  <c r="C33" i="1" s="1"/>
  <c r="E32" i="1"/>
  <c r="G32" i="1"/>
  <c r="D33" i="1" s="1"/>
  <c r="E33" i="1" l="1"/>
  <c r="B34" i="1" s="1"/>
  <c r="I32" i="1"/>
  <c r="B33" i="1"/>
  <c r="H32" i="1"/>
  <c r="J32" i="1"/>
  <c r="H33" i="1" l="1"/>
  <c r="G33" i="1"/>
  <c r="F33" i="1"/>
  <c r="D34" i="1" l="1"/>
  <c r="J33" i="1"/>
  <c r="C34" i="1"/>
  <c r="I33" i="1"/>
  <c r="F34" i="1" l="1"/>
  <c r="C35" i="1" s="1"/>
  <c r="E34" i="1"/>
  <c r="G34" i="1"/>
  <c r="D35" i="1" s="1"/>
  <c r="I34" i="1" l="1"/>
  <c r="B35" i="1"/>
  <c r="H34" i="1"/>
  <c r="E35" i="1"/>
  <c r="B36" i="1" s="1"/>
  <c r="J34" i="1"/>
  <c r="F35" i="1" l="1"/>
  <c r="G35" i="1"/>
  <c r="H35" i="1"/>
  <c r="D36" i="1" l="1"/>
  <c r="J35" i="1"/>
  <c r="C36" i="1"/>
  <c r="I35" i="1"/>
  <c r="E36" i="1" l="1"/>
  <c r="I36" i="1"/>
  <c r="G36" i="1"/>
  <c r="D37" i="1" s="1"/>
  <c r="F36" i="1"/>
  <c r="C37" i="1" s="1"/>
  <c r="J36" i="1" l="1"/>
  <c r="E37" i="1"/>
  <c r="B38" i="1" s="1"/>
  <c r="B37" i="1"/>
  <c r="H36" i="1"/>
  <c r="H37" i="1" l="1"/>
  <c r="F37" i="1"/>
  <c r="G37" i="1"/>
  <c r="D38" i="1" l="1"/>
  <c r="J37" i="1"/>
  <c r="C38" i="1"/>
  <c r="I37" i="1"/>
  <c r="F38" i="1" l="1"/>
  <c r="C39" i="1" s="1"/>
  <c r="E38" i="1"/>
  <c r="G38" i="1"/>
  <c r="D39" i="1" s="1"/>
  <c r="B39" i="1" l="1"/>
  <c r="H38" i="1"/>
  <c r="I38" i="1"/>
  <c r="E39" i="1"/>
  <c r="J38" i="1"/>
  <c r="F39" i="1" l="1"/>
  <c r="I39" i="1" s="1"/>
  <c r="G39" i="1"/>
  <c r="J39" i="1" s="1"/>
  <c r="H39" i="1"/>
</calcChain>
</file>

<file path=xl/sharedStrings.xml><?xml version="1.0" encoding="utf-8"?>
<sst xmlns="http://schemas.openxmlformats.org/spreadsheetml/2006/main" count="49" uniqueCount="46">
  <si>
    <t>x</t>
  </si>
  <si>
    <t>y</t>
  </si>
  <si>
    <t>z</t>
  </si>
  <si>
    <t>c</t>
  </si>
  <si>
    <t>Punto Semilla</t>
  </si>
  <si>
    <t>Convergencia</t>
  </si>
  <si>
    <t>Contador</t>
  </si>
  <si>
    <t>xnueva</t>
  </si>
  <si>
    <t>ynueva</t>
  </si>
  <si>
    <t>znueva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</si>
  <si>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</si>
  <si>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</si>
  <si>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</si>
  <si>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</si>
  <si>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</si>
  <si>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</si>
  <si>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</si>
  <si>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</si>
  <si>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</si>
  <si>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</si>
  <si>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</si>
  <si>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</si>
  <si>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CondX</t>
  </si>
  <si>
    <t>CondY</t>
  </si>
  <si>
    <t>CondZ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</si>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</sst>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workbookViewId="0">
      <selection activeCell="K9" sqref="K9"/>
    </sheetView>
  </sheetViews>
  <sheetFormatPr baseColWidth="10" defaultRowHeight="15" x14ac:dyDescent="0.25"/>
  <cols>
    <col min="7" max="7" width="15.5703125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G1" t="s">
        <v>4</v>
      </c>
      <c r="I1" t="s">
        <v>5</v>
      </c>
    </row>
    <row r="2" spans="1:10" x14ac:dyDescent="0.25">
      <c r="B2">
        <v>10</v>
      </c>
      <c r="C2">
        <v>2</v>
      </c>
      <c r="D2">
        <v>-1</v>
      </c>
      <c r="E2">
        <v>27</v>
      </c>
      <c r="G2">
        <v>-10</v>
      </c>
      <c r="I2" t="str">
        <f>IF(ABS(B2)&gt;ABS(C2)+ABS(D2),"Converge","no converge")</f>
        <v>Converge</v>
      </c>
    </row>
    <row r="3" spans="1:10" x14ac:dyDescent="0.25">
      <c r="B3">
        <v>-3</v>
      </c>
      <c r="C3">
        <v>-6</v>
      </c>
      <c r="D3">
        <v>2</v>
      </c>
      <c r="E3">
        <v>-61.5</v>
      </c>
      <c r="G3">
        <v>0</v>
      </c>
      <c r="I3" t="str">
        <f>IF(ABS(C3)&gt;ABS(B3)+ABS(D3),"Converge","No converge")</f>
        <v>Converge</v>
      </c>
    </row>
    <row r="4" spans="1:10" x14ac:dyDescent="0.25">
      <c r="B4">
        <v>1</v>
      </c>
      <c r="C4">
        <v>1</v>
      </c>
      <c r="D4">
        <v>5</v>
      </c>
      <c r="E4">
        <v>-21.5</v>
      </c>
      <c r="G4">
        <v>25</v>
      </c>
      <c r="I4" t="str">
        <f>IF(ABS(D4)&gt;ABS(B4)+ABS(C4),"Converge","no converge")</f>
        <v>Converge</v>
      </c>
    </row>
    <row r="6" spans="1:10" x14ac:dyDescent="0.25">
      <c r="A6" t="s">
        <v>6</v>
      </c>
      <c r="B6" t="s">
        <v>0</v>
      </c>
      <c r="C6" t="s">
        <v>1</v>
      </c>
      <c r="D6" t="s">
        <v>2</v>
      </c>
      <c r="E6" t="s">
        <v>7</v>
      </c>
      <c r="F6" t="s">
        <v>8</v>
      </c>
      <c r="G6" t="s">
        <v>9</v>
      </c>
      <c r="H6" t="s">
        <v>22</v>
      </c>
      <c r="I6" t="s">
        <v>23</v>
      </c>
      <c r="J6" t="s">
        <v>24</v>
      </c>
    </row>
    <row r="7" spans="1:10" x14ac:dyDescent="0.25">
      <c r="A7" t="s">
        <v>10</v>
      </c>
      <c r="B7">
        <v>-10</v>
      </c>
      <c r="C7">
        <v>0</v>
      </c>
      <c r="D7">
        <v>25</v>
      </c>
      <c r="E7">
        <f>-($C$2/$B$2)*C7-($D$2/$B$2)*D7+($E$2/$B$2)</f>
        <v>5.2</v>
      </c>
      <c r="F7">
        <f>-($B$3/$C$3)*B7-($D$3/$C$3)*D7+($E$3/$C$3)</f>
        <v>23.583333333333332</v>
      </c>
      <c r="G7">
        <f>-($B$4/$D$4)*B7-($C$4/$D$4)*C7+($E$4/$D$4)</f>
        <v>-2.2999999999999998</v>
      </c>
      <c r="H7" t="str">
        <f>IF(B7=E7,"Detener","Siga")</f>
        <v>Siga</v>
      </c>
      <c r="I7" t="str">
        <f>IF(C7=F7,"Detener","Siga")</f>
        <v>Siga</v>
      </c>
      <c r="J7" t="str">
        <f>IF(D7=G7,"Detener","Siga")</f>
        <v>Siga</v>
      </c>
    </row>
    <row r="8" spans="1:10" x14ac:dyDescent="0.25">
      <c r="A8" t="s">
        <v>11</v>
      </c>
      <c r="B8">
        <f>E7</f>
        <v>5.2</v>
      </c>
      <c r="C8">
        <f>F7</f>
        <v>23.583333333333332</v>
      </c>
      <c r="D8">
        <f>G7</f>
        <v>-2.2999999999999998</v>
      </c>
      <c r="E8">
        <f>-($C$2/$B$2)*C8-($D$2/$B$2)*D8+($E$2/$B$2)</f>
        <v>-2.246666666666667</v>
      </c>
      <c r="F8">
        <f>-($B$3/$C$3)*B8-($D$3/$C$3)*D8+($E$3/$C$3)</f>
        <v>6.8833333333333329</v>
      </c>
      <c r="G8">
        <f>-($B$4/$D$4)*B8-($C$4/$D$4)*C8+($E$4/$D$4)</f>
        <v>-10.056666666666667</v>
      </c>
      <c r="H8" t="str">
        <f>IF(B8=E8,"Detener","Siga")</f>
        <v>Siga</v>
      </c>
      <c r="I8" t="str">
        <f>IF(C8=F8,"Detener","Siga")</f>
        <v>Siga</v>
      </c>
      <c r="J8" t="str">
        <f>IF(D8=G8,"Detener","Siga")</f>
        <v>Siga</v>
      </c>
    </row>
    <row r="9" spans="1:10" x14ac:dyDescent="0.25">
      <c r="A9" t="s">
        <v>12</v>
      </c>
      <c r="B9">
        <f t="shared" ref="B9:B39" si="0">E8</f>
        <v>-2.246666666666667</v>
      </c>
      <c r="C9">
        <f t="shared" ref="C9:C39" si="1">F8</f>
        <v>6.8833333333333329</v>
      </c>
      <c r="D9">
        <f t="shared" ref="D9:D39" si="2">G8</f>
        <v>-10.056666666666667</v>
      </c>
      <c r="E9">
        <f t="shared" ref="E9:E39" si="3">-($C$2/$B$2)*C9-($D$2/$B$2)*D9+($E$2/$B$2)</f>
        <v>0.31766666666666676</v>
      </c>
      <c r="F9">
        <f t="shared" ref="F9:F39" si="4">-($B$3/$C$3)*B9-($D$3/$C$3)*D9+($E$3/$C$3)</f>
        <v>8.0211111111111109</v>
      </c>
      <c r="G9">
        <f t="shared" ref="G9:G39" si="5">-($B$4/$D$4)*B9-($C$4/$D$4)*C9+($E$4/$D$4)</f>
        <v>-5.2273333333333332</v>
      </c>
      <c r="H9" t="str">
        <f t="shared" ref="H9:H39" si="6">IF(B9=E9,"Detener","Siga")</f>
        <v>Siga</v>
      </c>
      <c r="I9" t="str">
        <f t="shared" ref="I9:I39" si="7">IF(C9=F9,"Detener","Siga")</f>
        <v>Siga</v>
      </c>
      <c r="J9" t="str">
        <f t="shared" ref="J9:J39" si="8">IF(D9=G9,"Detener","Siga")</f>
        <v>Siga</v>
      </c>
    </row>
    <row r="10" spans="1:10" x14ac:dyDescent="0.25">
      <c r="A10" t="s">
        <v>13</v>
      </c>
      <c r="B10">
        <f t="shared" si="0"/>
        <v>0.31766666666666676</v>
      </c>
      <c r="C10">
        <f t="shared" si="1"/>
        <v>8.0211111111111109</v>
      </c>
      <c r="D10">
        <f t="shared" si="2"/>
        <v>-5.2273333333333332</v>
      </c>
      <c r="E10">
        <f t="shared" si="3"/>
        <v>0.57304444444444469</v>
      </c>
      <c r="F10">
        <f t="shared" si="4"/>
        <v>8.3487222222222215</v>
      </c>
      <c r="G10">
        <f t="shared" si="5"/>
        <v>-5.9677555555555557</v>
      </c>
      <c r="H10" t="str">
        <f t="shared" si="6"/>
        <v>Siga</v>
      </c>
      <c r="I10" t="str">
        <f t="shared" si="7"/>
        <v>Siga</v>
      </c>
      <c r="J10" t="str">
        <f t="shared" si="8"/>
        <v>Siga</v>
      </c>
    </row>
    <row r="11" spans="1:10" x14ac:dyDescent="0.25">
      <c r="A11" t="s">
        <v>14</v>
      </c>
      <c r="B11">
        <f t="shared" si="0"/>
        <v>0.57304444444444469</v>
      </c>
      <c r="C11">
        <f t="shared" si="1"/>
        <v>8.3487222222222215</v>
      </c>
      <c r="D11">
        <f t="shared" si="2"/>
        <v>-5.9677555555555557</v>
      </c>
      <c r="E11">
        <f t="shared" si="3"/>
        <v>0.43348000000000031</v>
      </c>
      <c r="F11">
        <f t="shared" si="4"/>
        <v>7.9742259259259258</v>
      </c>
      <c r="G11">
        <f t="shared" si="5"/>
        <v>-6.0843533333333335</v>
      </c>
      <c r="H11" t="str">
        <f t="shared" si="6"/>
        <v>Siga</v>
      </c>
      <c r="I11" t="str">
        <f t="shared" si="7"/>
        <v>Siga</v>
      </c>
      <c r="J11" t="str">
        <f t="shared" si="8"/>
        <v>Siga</v>
      </c>
    </row>
    <row r="12" spans="1:10" x14ac:dyDescent="0.25">
      <c r="A12" t="s">
        <v>15</v>
      </c>
      <c r="B12">
        <f t="shared" si="0"/>
        <v>0.43348000000000031</v>
      </c>
      <c r="C12">
        <f t="shared" si="1"/>
        <v>7.9742259259259258</v>
      </c>
      <c r="D12">
        <f t="shared" si="2"/>
        <v>-6.0843533333333335</v>
      </c>
      <c r="E12">
        <f t="shared" si="3"/>
        <v>0.49671948148148148</v>
      </c>
      <c r="F12">
        <f t="shared" si="4"/>
        <v>8.0051422222222222</v>
      </c>
      <c r="G12">
        <f t="shared" si="5"/>
        <v>-5.9815411851851854</v>
      </c>
      <c r="H12" t="str">
        <f t="shared" si="6"/>
        <v>Siga</v>
      </c>
      <c r="I12" t="str">
        <f t="shared" si="7"/>
        <v>Siga</v>
      </c>
      <c r="J12" t="str">
        <f t="shared" si="8"/>
        <v>Siga</v>
      </c>
    </row>
    <row r="13" spans="1:10" x14ac:dyDescent="0.25">
      <c r="A13" t="s">
        <v>16</v>
      </c>
      <c r="B13">
        <f t="shared" si="0"/>
        <v>0.49671948148148148</v>
      </c>
      <c r="C13">
        <f t="shared" si="1"/>
        <v>8.0051422222222222</v>
      </c>
      <c r="D13">
        <f t="shared" si="2"/>
        <v>-5.9815411851851854</v>
      </c>
      <c r="E13">
        <f t="shared" si="3"/>
        <v>0.50081743703703729</v>
      </c>
      <c r="F13">
        <f t="shared" si="4"/>
        <v>8.007793197530864</v>
      </c>
      <c r="G13">
        <f t="shared" si="5"/>
        <v>-6.000372340740741</v>
      </c>
      <c r="H13" t="str">
        <f t="shared" si="6"/>
        <v>Siga</v>
      </c>
      <c r="I13" t="str">
        <f t="shared" si="7"/>
        <v>Siga</v>
      </c>
      <c r="J13" t="str">
        <f t="shared" si="8"/>
        <v>Siga</v>
      </c>
    </row>
    <row r="14" spans="1:10" x14ac:dyDescent="0.25">
      <c r="A14" t="s">
        <v>17</v>
      </c>
      <c r="B14">
        <f t="shared" si="0"/>
        <v>0.50081743703703729</v>
      </c>
      <c r="C14">
        <f t="shared" si="1"/>
        <v>8.007793197530864</v>
      </c>
      <c r="D14">
        <f t="shared" si="2"/>
        <v>-6.000372340740741</v>
      </c>
      <c r="E14">
        <f t="shared" si="3"/>
        <v>0.49840412641975318</v>
      </c>
      <c r="F14">
        <f t="shared" si="4"/>
        <v>7.9994671679012344</v>
      </c>
      <c r="G14">
        <f t="shared" si="5"/>
        <v>-6.0017221269135801</v>
      </c>
      <c r="H14" t="str">
        <f t="shared" si="6"/>
        <v>Siga</v>
      </c>
      <c r="I14" t="str">
        <f t="shared" si="7"/>
        <v>Siga</v>
      </c>
      <c r="J14" t="str">
        <f t="shared" si="8"/>
        <v>Siga</v>
      </c>
    </row>
    <row r="15" spans="1:10" x14ac:dyDescent="0.25">
      <c r="A15" t="s">
        <v>18</v>
      </c>
      <c r="B15">
        <f t="shared" si="0"/>
        <v>0.49840412641975318</v>
      </c>
      <c r="C15">
        <f t="shared" si="1"/>
        <v>7.9994671679012344</v>
      </c>
      <c r="D15">
        <f t="shared" si="2"/>
        <v>-6.0017221269135801</v>
      </c>
      <c r="E15">
        <f t="shared" si="3"/>
        <v>0.49993435372839512</v>
      </c>
      <c r="F15">
        <f t="shared" si="4"/>
        <v>8.0002238944855968</v>
      </c>
      <c r="G15">
        <f t="shared" si="5"/>
        <v>-5.9995742588641976</v>
      </c>
      <c r="H15" t="str">
        <f t="shared" si="6"/>
        <v>Siga</v>
      </c>
      <c r="I15" t="str">
        <f t="shared" si="7"/>
        <v>Siga</v>
      </c>
      <c r="J15" t="str">
        <f t="shared" si="8"/>
        <v>Siga</v>
      </c>
    </row>
    <row r="16" spans="1:10" x14ac:dyDescent="0.25">
      <c r="A16" t="s">
        <v>19</v>
      </c>
      <c r="B16">
        <f t="shared" si="0"/>
        <v>0.49993435372839512</v>
      </c>
      <c r="C16">
        <f t="shared" si="1"/>
        <v>8.0002238944855968</v>
      </c>
      <c r="D16">
        <f t="shared" si="2"/>
        <v>-5.9995742588641976</v>
      </c>
      <c r="E16">
        <f t="shared" si="3"/>
        <v>0.49999779521646115</v>
      </c>
      <c r="F16">
        <f t="shared" si="4"/>
        <v>8.0001747368477361</v>
      </c>
      <c r="G16">
        <f t="shared" si="5"/>
        <v>-6.0000316496427981</v>
      </c>
      <c r="H16" t="str">
        <f t="shared" si="6"/>
        <v>Siga</v>
      </c>
      <c r="I16" t="str">
        <f t="shared" si="7"/>
        <v>Siga</v>
      </c>
      <c r="J16" t="str">
        <f t="shared" si="8"/>
        <v>Siga</v>
      </c>
    </row>
    <row r="17" spans="1:10" x14ac:dyDescent="0.25">
      <c r="A17" t="s">
        <v>20</v>
      </c>
      <c r="B17">
        <f t="shared" si="0"/>
        <v>0.49999779521646115</v>
      </c>
      <c r="C17">
        <f t="shared" si="1"/>
        <v>8.0001747368477361</v>
      </c>
      <c r="D17">
        <f t="shared" si="2"/>
        <v>-6.0000316496427981</v>
      </c>
      <c r="E17">
        <f t="shared" si="3"/>
        <v>0.49996188766617333</v>
      </c>
      <c r="F17">
        <f t="shared" si="4"/>
        <v>7.9999905525108375</v>
      </c>
      <c r="G17">
        <f t="shared" si="5"/>
        <v>-6.0000345064128391</v>
      </c>
      <c r="H17" t="str">
        <f t="shared" si="6"/>
        <v>Siga</v>
      </c>
      <c r="I17" t="str">
        <f t="shared" si="7"/>
        <v>Siga</v>
      </c>
      <c r="J17" t="str">
        <f t="shared" si="8"/>
        <v>Siga</v>
      </c>
    </row>
    <row r="18" spans="1:10" x14ac:dyDescent="0.25">
      <c r="A18" t="s">
        <v>21</v>
      </c>
      <c r="B18">
        <f t="shared" si="0"/>
        <v>0.49996188766617333</v>
      </c>
      <c r="C18">
        <f t="shared" si="1"/>
        <v>7.9999905525108375</v>
      </c>
      <c r="D18">
        <f t="shared" si="2"/>
        <v>-6.0000345064128391</v>
      </c>
      <c r="E18">
        <f t="shared" si="3"/>
        <v>0.4999984388565486</v>
      </c>
      <c r="F18">
        <f t="shared" si="4"/>
        <v>8.0000075540293007</v>
      </c>
      <c r="G18">
        <f t="shared" si="5"/>
        <v>-5.9999904880354027</v>
      </c>
      <c r="H18" t="str">
        <f t="shared" si="6"/>
        <v>Siga</v>
      </c>
      <c r="I18" t="str">
        <f t="shared" si="7"/>
        <v>Siga</v>
      </c>
      <c r="J18" t="str">
        <f t="shared" si="8"/>
        <v>Siga</v>
      </c>
    </row>
    <row r="19" spans="1:10" x14ac:dyDescent="0.25">
      <c r="A19" t="s">
        <v>25</v>
      </c>
      <c r="B19">
        <f t="shared" si="0"/>
        <v>0.4999984388565486</v>
      </c>
      <c r="C19">
        <f t="shared" si="1"/>
        <v>8.0000075540293007</v>
      </c>
      <c r="D19">
        <f t="shared" si="2"/>
        <v>-5.9999904880354027</v>
      </c>
      <c r="E19">
        <f t="shared" si="3"/>
        <v>0.4999994403905994</v>
      </c>
      <c r="F19">
        <f t="shared" si="4"/>
        <v>8.0000039512265921</v>
      </c>
      <c r="G19">
        <f t="shared" si="5"/>
        <v>-6.00000119857717</v>
      </c>
      <c r="H19" t="str">
        <f t="shared" si="6"/>
        <v>Siga</v>
      </c>
      <c r="I19" t="str">
        <f t="shared" si="7"/>
        <v>Siga</v>
      </c>
      <c r="J19" t="str">
        <f t="shared" si="8"/>
        <v>Siga</v>
      </c>
    </row>
    <row r="20" spans="1:10" x14ac:dyDescent="0.25">
      <c r="A20" t="s">
        <v>26</v>
      </c>
      <c r="B20">
        <f t="shared" si="0"/>
        <v>0.4999994403905994</v>
      </c>
      <c r="C20">
        <f t="shared" si="1"/>
        <v>8.0000039512265921</v>
      </c>
      <c r="D20">
        <f t="shared" si="2"/>
        <v>-6.00000119857717</v>
      </c>
      <c r="E20">
        <f t="shared" si="3"/>
        <v>0.4999990898969644</v>
      </c>
      <c r="F20">
        <f t="shared" si="4"/>
        <v>7.9999998802789776</v>
      </c>
      <c r="G20">
        <f t="shared" si="5"/>
        <v>-6.0000006783234383</v>
      </c>
      <c r="H20" t="str">
        <f t="shared" si="6"/>
        <v>Siga</v>
      </c>
      <c r="I20" t="str">
        <f t="shared" si="7"/>
        <v>Siga</v>
      </c>
      <c r="J20" t="str">
        <f t="shared" si="8"/>
        <v>Siga</v>
      </c>
    </row>
    <row r="21" spans="1:10" x14ac:dyDescent="0.25">
      <c r="A21" t="s">
        <v>27</v>
      </c>
      <c r="B21">
        <f t="shared" si="0"/>
        <v>0.4999990898969644</v>
      </c>
      <c r="C21">
        <f t="shared" si="1"/>
        <v>7.9999998802789776</v>
      </c>
      <c r="D21">
        <f t="shared" si="2"/>
        <v>-6.0000006783234383</v>
      </c>
      <c r="E21">
        <f t="shared" si="3"/>
        <v>0.49999995611186066</v>
      </c>
      <c r="F21">
        <f t="shared" si="4"/>
        <v>8.0000002289437049</v>
      </c>
      <c r="G21">
        <f t="shared" si="5"/>
        <v>-5.9999997940351886</v>
      </c>
      <c r="H21" t="str">
        <f t="shared" si="6"/>
        <v>Siga</v>
      </c>
      <c r="I21" t="str">
        <f t="shared" si="7"/>
        <v>Siga</v>
      </c>
      <c r="J21" t="str">
        <f t="shared" si="8"/>
        <v>Siga</v>
      </c>
    </row>
    <row r="22" spans="1:10" x14ac:dyDescent="0.25">
      <c r="A22" t="s">
        <v>28</v>
      </c>
      <c r="B22">
        <f t="shared" si="0"/>
        <v>0.49999995611186066</v>
      </c>
      <c r="C22">
        <f t="shared" si="1"/>
        <v>8.0000002289437049</v>
      </c>
      <c r="D22">
        <f t="shared" si="2"/>
        <v>-5.9999997940351886</v>
      </c>
      <c r="E22">
        <f t="shared" si="3"/>
        <v>0.49999997480774017</v>
      </c>
      <c r="F22">
        <f t="shared" si="4"/>
        <v>8.0000000905990074</v>
      </c>
      <c r="G22">
        <f t="shared" si="5"/>
        <v>-6.0000000370111133</v>
      </c>
      <c r="H22" t="str">
        <f t="shared" si="6"/>
        <v>Siga</v>
      </c>
      <c r="I22" t="str">
        <f t="shared" si="7"/>
        <v>Siga</v>
      </c>
      <c r="J22" t="str">
        <f t="shared" si="8"/>
        <v>Siga</v>
      </c>
    </row>
    <row r="23" spans="1:10" x14ac:dyDescent="0.25">
      <c r="A23" t="s">
        <v>29</v>
      </c>
      <c r="B23">
        <f t="shared" si="0"/>
        <v>0.49999997480774017</v>
      </c>
      <c r="C23">
        <f t="shared" si="1"/>
        <v>8.0000000905990074</v>
      </c>
      <c r="D23">
        <f t="shared" si="2"/>
        <v>-6.0000000370111133</v>
      </c>
      <c r="E23">
        <f t="shared" si="3"/>
        <v>0.49999997817908737</v>
      </c>
      <c r="F23">
        <f t="shared" si="4"/>
        <v>8.0000000002590923</v>
      </c>
      <c r="G23">
        <f t="shared" si="5"/>
        <v>-6.0000000130813493</v>
      </c>
      <c r="H23" t="str">
        <f t="shared" si="6"/>
        <v>Siga</v>
      </c>
      <c r="I23" t="str">
        <f t="shared" si="7"/>
        <v>Siga</v>
      </c>
      <c r="J23" t="str">
        <f t="shared" si="8"/>
        <v>Siga</v>
      </c>
    </row>
    <row r="24" spans="1:10" x14ac:dyDescent="0.25">
      <c r="A24" t="s">
        <v>30</v>
      </c>
      <c r="B24">
        <f t="shared" si="0"/>
        <v>0.49999997817908737</v>
      </c>
      <c r="C24">
        <f t="shared" si="1"/>
        <v>8.0000000002590923</v>
      </c>
      <c r="D24">
        <f t="shared" si="2"/>
        <v>-6.0000000130813493</v>
      </c>
      <c r="E24">
        <f t="shared" si="3"/>
        <v>0.49999999864004652</v>
      </c>
      <c r="F24">
        <f t="shared" si="4"/>
        <v>8.0000000065500068</v>
      </c>
      <c r="G24">
        <f t="shared" si="5"/>
        <v>-5.9999999956876362</v>
      </c>
      <c r="H24" t="str">
        <f t="shared" si="6"/>
        <v>Siga</v>
      </c>
      <c r="I24" t="str">
        <f t="shared" si="7"/>
        <v>Siga</v>
      </c>
      <c r="J24" t="str">
        <f t="shared" si="8"/>
        <v>Siga</v>
      </c>
    </row>
    <row r="25" spans="1:10" x14ac:dyDescent="0.25">
      <c r="A25" t="s">
        <v>31</v>
      </c>
      <c r="B25">
        <f t="shared" si="0"/>
        <v>0.49999999864004652</v>
      </c>
      <c r="C25">
        <f t="shared" si="1"/>
        <v>8.0000000065500068</v>
      </c>
      <c r="D25">
        <f t="shared" si="2"/>
        <v>-5.9999999956876362</v>
      </c>
      <c r="E25">
        <f t="shared" si="3"/>
        <v>0.49999999912123494</v>
      </c>
      <c r="F25">
        <f t="shared" si="4"/>
        <v>8.0000000021174316</v>
      </c>
      <c r="G25">
        <f t="shared" si="5"/>
        <v>-6.0000000010380106</v>
      </c>
      <c r="H25" t="str">
        <f t="shared" si="6"/>
        <v>Siga</v>
      </c>
      <c r="I25" t="str">
        <f t="shared" si="7"/>
        <v>Siga</v>
      </c>
      <c r="J25" t="str">
        <f t="shared" si="8"/>
        <v>Siga</v>
      </c>
    </row>
    <row r="26" spans="1:10" x14ac:dyDescent="0.25">
      <c r="A26" t="s">
        <v>32</v>
      </c>
      <c r="B26">
        <f t="shared" si="0"/>
        <v>0.49999999912123494</v>
      </c>
      <c r="C26">
        <f t="shared" si="1"/>
        <v>8.0000000021174316</v>
      </c>
      <c r="D26">
        <f t="shared" si="2"/>
        <v>-6.0000000010380106</v>
      </c>
      <c r="E26">
        <f t="shared" si="3"/>
        <v>0.49999999947271245</v>
      </c>
      <c r="F26">
        <f t="shared" si="4"/>
        <v>8.0000000000933795</v>
      </c>
      <c r="G26">
        <f t="shared" si="5"/>
        <v>-6.0000000002477334</v>
      </c>
      <c r="H26" t="str">
        <f t="shared" si="6"/>
        <v>Siga</v>
      </c>
      <c r="I26" t="str">
        <f t="shared" si="7"/>
        <v>Siga</v>
      </c>
      <c r="J26" t="str">
        <f t="shared" si="8"/>
        <v>Siga</v>
      </c>
    </row>
    <row r="27" spans="1:10" x14ac:dyDescent="0.25">
      <c r="A27" t="s">
        <v>33</v>
      </c>
      <c r="B27">
        <f t="shared" si="0"/>
        <v>0.49999999947271245</v>
      </c>
      <c r="C27">
        <f t="shared" si="1"/>
        <v>8.0000000000933795</v>
      </c>
      <c r="D27">
        <f t="shared" si="2"/>
        <v>-6.0000000002477334</v>
      </c>
      <c r="E27">
        <f t="shared" si="3"/>
        <v>0.49999999995655076</v>
      </c>
      <c r="F27">
        <f t="shared" si="4"/>
        <v>8.0000000001810658</v>
      </c>
      <c r="G27">
        <f t="shared" si="5"/>
        <v>-5.9999999999132179</v>
      </c>
      <c r="H27" t="str">
        <f t="shared" si="6"/>
        <v>Siga</v>
      </c>
      <c r="I27" t="str">
        <f t="shared" si="7"/>
        <v>Siga</v>
      </c>
      <c r="J27" t="str">
        <f t="shared" si="8"/>
        <v>Siga</v>
      </c>
    </row>
    <row r="28" spans="1:10" x14ac:dyDescent="0.25">
      <c r="A28" t="s">
        <v>34</v>
      </c>
      <c r="B28">
        <f t="shared" si="0"/>
        <v>0.49999999995655076</v>
      </c>
      <c r="C28">
        <f t="shared" si="1"/>
        <v>8.0000000001810658</v>
      </c>
      <c r="D28">
        <f t="shared" si="2"/>
        <v>-5.9999999999132179</v>
      </c>
      <c r="E28">
        <f t="shared" si="3"/>
        <v>0.49999999997246514</v>
      </c>
      <c r="F28">
        <f t="shared" si="4"/>
        <v>8.000000000050651</v>
      </c>
      <c r="G28">
        <f t="shared" si="5"/>
        <v>-6.0000000000275229</v>
      </c>
      <c r="H28" t="str">
        <f t="shared" si="6"/>
        <v>Siga</v>
      </c>
      <c r="I28" t="str">
        <f t="shared" si="7"/>
        <v>Siga</v>
      </c>
      <c r="J28" t="str">
        <f t="shared" si="8"/>
        <v>Siga</v>
      </c>
    </row>
    <row r="29" spans="1:10" x14ac:dyDescent="0.25">
      <c r="A29" t="s">
        <v>35</v>
      </c>
      <c r="B29">
        <f t="shared" si="0"/>
        <v>0.49999999997246514</v>
      </c>
      <c r="C29">
        <f t="shared" si="1"/>
        <v>8.000000000050651</v>
      </c>
      <c r="D29">
        <f t="shared" si="2"/>
        <v>-6.0000000000275229</v>
      </c>
      <c r="E29">
        <f t="shared" si="3"/>
        <v>0.49999999998711786</v>
      </c>
      <c r="F29">
        <f t="shared" si="4"/>
        <v>8.0000000000045937</v>
      </c>
      <c r="G29">
        <f t="shared" si="5"/>
        <v>-6.000000000004623</v>
      </c>
      <c r="H29" t="str">
        <f t="shared" si="6"/>
        <v>Siga</v>
      </c>
      <c r="I29" t="str">
        <f t="shared" si="7"/>
        <v>Siga</v>
      </c>
      <c r="J29" t="str">
        <f t="shared" si="8"/>
        <v>Siga</v>
      </c>
    </row>
    <row r="30" spans="1:10" x14ac:dyDescent="0.25">
      <c r="A30" t="s">
        <v>36</v>
      </c>
      <c r="B30">
        <f t="shared" si="0"/>
        <v>0.49999999998711786</v>
      </c>
      <c r="C30">
        <f t="shared" si="1"/>
        <v>8.0000000000045937</v>
      </c>
      <c r="D30">
        <f t="shared" si="2"/>
        <v>-6.000000000004623</v>
      </c>
      <c r="E30">
        <f t="shared" si="3"/>
        <v>0.49999999999861888</v>
      </c>
      <c r="F30">
        <f t="shared" si="4"/>
        <v>8.0000000000048992</v>
      </c>
      <c r="G30">
        <f t="shared" si="5"/>
        <v>-5.9999999999983427</v>
      </c>
      <c r="H30" t="str">
        <f t="shared" si="6"/>
        <v>Siga</v>
      </c>
      <c r="I30" t="str">
        <f t="shared" si="7"/>
        <v>Siga</v>
      </c>
      <c r="J30" t="str">
        <f t="shared" si="8"/>
        <v>Siga</v>
      </c>
    </row>
    <row r="31" spans="1:10" x14ac:dyDescent="0.25">
      <c r="A31" t="s">
        <v>37</v>
      </c>
      <c r="B31">
        <f t="shared" si="0"/>
        <v>0.49999999999861888</v>
      </c>
      <c r="C31">
        <f t="shared" si="1"/>
        <v>8.0000000000048992</v>
      </c>
      <c r="D31">
        <f t="shared" si="2"/>
        <v>-5.9999999999983427</v>
      </c>
      <c r="E31">
        <f t="shared" si="3"/>
        <v>0.49999999999918598</v>
      </c>
      <c r="F31">
        <f t="shared" si="4"/>
        <v>8.0000000000012434</v>
      </c>
      <c r="G31">
        <f t="shared" si="5"/>
        <v>-6.0000000000007034</v>
      </c>
      <c r="H31" t="str">
        <f t="shared" si="6"/>
        <v>Siga</v>
      </c>
      <c r="I31" t="str">
        <f t="shared" si="7"/>
        <v>Siga</v>
      </c>
      <c r="J31" t="str">
        <f t="shared" si="8"/>
        <v>Siga</v>
      </c>
    </row>
    <row r="32" spans="1:10" x14ac:dyDescent="0.25">
      <c r="A32" t="s">
        <v>38</v>
      </c>
      <c r="B32">
        <f t="shared" si="0"/>
        <v>0.49999999999918598</v>
      </c>
      <c r="C32">
        <f t="shared" si="1"/>
        <v>8.0000000000012434</v>
      </c>
      <c r="D32">
        <f t="shared" si="2"/>
        <v>-6.0000000000007034</v>
      </c>
      <c r="E32">
        <f t="shared" si="3"/>
        <v>0.49999999999968114</v>
      </c>
      <c r="F32">
        <f t="shared" si="4"/>
        <v>8.0000000000001723</v>
      </c>
      <c r="G32">
        <f t="shared" si="5"/>
        <v>-6.0000000000000853</v>
      </c>
      <c r="H32" t="str">
        <f t="shared" si="6"/>
        <v>Siga</v>
      </c>
      <c r="I32" t="str">
        <f t="shared" si="7"/>
        <v>Siga</v>
      </c>
      <c r="J32" t="str">
        <f t="shared" si="8"/>
        <v>Siga</v>
      </c>
    </row>
    <row r="33" spans="1:10" x14ac:dyDescent="0.25">
      <c r="A33" t="s">
        <v>39</v>
      </c>
      <c r="B33">
        <f t="shared" si="0"/>
        <v>0.49999999999968114</v>
      </c>
      <c r="C33">
        <f t="shared" si="1"/>
        <v>8.0000000000001723</v>
      </c>
      <c r="D33">
        <f t="shared" si="2"/>
        <v>-6.0000000000000853</v>
      </c>
      <c r="E33">
        <f t="shared" si="3"/>
        <v>0.49999999999995737</v>
      </c>
      <c r="F33">
        <f t="shared" si="4"/>
        <v>8.0000000000001315</v>
      </c>
      <c r="G33">
        <f t="shared" si="5"/>
        <v>-5.9999999999999707</v>
      </c>
      <c r="H33" t="str">
        <f t="shared" si="6"/>
        <v>Siga</v>
      </c>
      <c r="I33" t="str">
        <f t="shared" si="7"/>
        <v>Siga</v>
      </c>
      <c r="J33" t="str">
        <f t="shared" si="8"/>
        <v>Siga</v>
      </c>
    </row>
    <row r="34" spans="1:10" x14ac:dyDescent="0.25">
      <c r="A34" t="s">
        <v>40</v>
      </c>
      <c r="B34">
        <f t="shared" si="0"/>
        <v>0.49999999999995737</v>
      </c>
      <c r="C34">
        <f t="shared" si="1"/>
        <v>8.0000000000001315</v>
      </c>
      <c r="D34">
        <f t="shared" si="2"/>
        <v>-5.9999999999999707</v>
      </c>
      <c r="E34">
        <f t="shared" si="3"/>
        <v>0.49999999999997691</v>
      </c>
      <c r="F34">
        <f t="shared" si="4"/>
        <v>8.000000000000032</v>
      </c>
      <c r="G34">
        <f t="shared" si="5"/>
        <v>-6.0000000000000178</v>
      </c>
      <c r="H34" t="str">
        <f t="shared" si="6"/>
        <v>Siga</v>
      </c>
      <c r="I34" t="str">
        <f t="shared" si="7"/>
        <v>Siga</v>
      </c>
      <c r="J34" t="str">
        <f t="shared" si="8"/>
        <v>Siga</v>
      </c>
    </row>
    <row r="35" spans="1:10" x14ac:dyDescent="0.25">
      <c r="A35" t="s">
        <v>41</v>
      </c>
      <c r="B35">
        <f t="shared" si="0"/>
        <v>0.49999999999997691</v>
      </c>
      <c r="C35">
        <f t="shared" si="1"/>
        <v>8.000000000000032</v>
      </c>
      <c r="D35">
        <f t="shared" si="2"/>
        <v>-6.0000000000000178</v>
      </c>
      <c r="E35">
        <f t="shared" si="3"/>
        <v>0.49999999999999201</v>
      </c>
      <c r="F35">
        <f t="shared" si="4"/>
        <v>8.0000000000000053</v>
      </c>
      <c r="G35">
        <f t="shared" si="5"/>
        <v>-6.0000000000000018</v>
      </c>
      <c r="H35" t="str">
        <f t="shared" si="6"/>
        <v>Siga</v>
      </c>
      <c r="I35" t="str">
        <f t="shared" si="7"/>
        <v>Siga</v>
      </c>
      <c r="J35" t="str">
        <f t="shared" si="8"/>
        <v>Siga</v>
      </c>
    </row>
    <row r="36" spans="1:10" x14ac:dyDescent="0.25">
      <c r="A36" t="s">
        <v>42</v>
      </c>
      <c r="B36">
        <f t="shared" si="0"/>
        <v>0.49999999999999201</v>
      </c>
      <c r="C36">
        <f t="shared" si="1"/>
        <v>8.0000000000000053</v>
      </c>
      <c r="D36">
        <f t="shared" si="2"/>
        <v>-6.0000000000000018</v>
      </c>
      <c r="E36">
        <f t="shared" si="3"/>
        <v>0.49999999999999867</v>
      </c>
      <c r="F36">
        <f t="shared" si="4"/>
        <v>8.0000000000000036</v>
      </c>
      <c r="G36">
        <f t="shared" si="5"/>
        <v>-5.9999999999999991</v>
      </c>
      <c r="H36" t="str">
        <f t="shared" si="6"/>
        <v>Siga</v>
      </c>
      <c r="I36" t="str">
        <f t="shared" si="7"/>
        <v>Siga</v>
      </c>
      <c r="J36" t="str">
        <f t="shared" si="8"/>
        <v>Detener</v>
      </c>
    </row>
    <row r="37" spans="1:10" x14ac:dyDescent="0.25">
      <c r="A37" t="s">
        <v>43</v>
      </c>
      <c r="B37">
        <f t="shared" si="0"/>
        <v>0.49999999999999867</v>
      </c>
      <c r="C37">
        <f t="shared" si="1"/>
        <v>8.0000000000000036</v>
      </c>
      <c r="D37">
        <f t="shared" si="2"/>
        <v>-5.9999999999999991</v>
      </c>
      <c r="E37">
        <f t="shared" si="3"/>
        <v>0.49999999999999956</v>
      </c>
      <c r="F37">
        <f t="shared" si="4"/>
        <v>8</v>
      </c>
      <c r="G37">
        <f t="shared" si="5"/>
        <v>-6</v>
      </c>
      <c r="H37" t="str">
        <f t="shared" si="6"/>
        <v>Siga</v>
      </c>
      <c r="I37" t="str">
        <f t="shared" si="7"/>
        <v>Detener</v>
      </c>
      <c r="J37" t="str">
        <f t="shared" si="8"/>
        <v>Detener</v>
      </c>
    </row>
    <row r="38" spans="1:10" x14ac:dyDescent="0.25">
      <c r="A38" t="s">
        <v>44</v>
      </c>
      <c r="B38">
        <f t="shared" si="0"/>
        <v>0.49999999999999956</v>
      </c>
      <c r="C38">
        <f t="shared" si="1"/>
        <v>8</v>
      </c>
      <c r="D38">
        <f t="shared" si="2"/>
        <v>-6</v>
      </c>
      <c r="E38">
        <f t="shared" si="3"/>
        <v>0.5</v>
      </c>
      <c r="F38">
        <f t="shared" si="4"/>
        <v>8</v>
      </c>
      <c r="G38">
        <f t="shared" si="5"/>
        <v>-6</v>
      </c>
      <c r="H38" t="str">
        <f t="shared" si="6"/>
        <v>Detener</v>
      </c>
      <c r="I38" t="str">
        <f t="shared" si="7"/>
        <v>Detener</v>
      </c>
      <c r="J38" t="str">
        <f t="shared" si="8"/>
        <v>Detener</v>
      </c>
    </row>
    <row r="39" spans="1:10" x14ac:dyDescent="0.25">
      <c r="A39" t="s">
        <v>45</v>
      </c>
      <c r="B39">
        <f t="shared" si="0"/>
        <v>0.5</v>
      </c>
      <c r="C39">
        <f t="shared" si="1"/>
        <v>8</v>
      </c>
      <c r="D39">
        <f t="shared" si="2"/>
        <v>-6</v>
      </c>
      <c r="E39">
        <f t="shared" si="3"/>
        <v>0.5</v>
      </c>
      <c r="F39">
        <f t="shared" si="4"/>
        <v>8</v>
      </c>
      <c r="G39">
        <f t="shared" si="5"/>
        <v>-6</v>
      </c>
      <c r="H39" t="str">
        <f t="shared" si="6"/>
        <v>Detener</v>
      </c>
      <c r="I39" t="str">
        <f t="shared" si="7"/>
        <v>Detener</v>
      </c>
      <c r="J39" t="str">
        <f t="shared" si="8"/>
        <v>Detener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LAB_02</dc:creator>
  <cp:lastModifiedBy>LAB_02</cp:lastModifiedBy>
  <dcterms:created xsi:type="dcterms:W3CDTF">2023-06-12T16:26:10Z</dcterms:created>
  <dcterms:modified xsi:type="dcterms:W3CDTF">2023-06-12T16:44:10Z</dcterms:modified>
</cp:coreProperties>
</file>