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2\Documents\"/>
    </mc:Choice>
  </mc:AlternateContent>
  <bookViews>
    <workbookView xWindow="0" yWindow="570" windowWidth="15360" windowHeight="670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9" i="2"/>
  <c r="F10" i="2"/>
  <c r="F3" i="2"/>
  <c r="F4" i="2"/>
  <c r="F5" i="2"/>
  <c r="F6" i="2"/>
  <c r="F7" i="2"/>
  <c r="F2" i="2"/>
  <c r="E3" i="2"/>
  <c r="E4" i="2"/>
  <c r="E5" i="2"/>
  <c r="E6" i="2"/>
  <c r="E7" i="2"/>
  <c r="E2" i="2"/>
  <c r="D4" i="2"/>
  <c r="D5" i="2"/>
  <c r="D6" i="2"/>
  <c r="D7" i="2"/>
  <c r="D10" i="2"/>
  <c r="D3" i="2"/>
  <c r="D2" i="2"/>
  <c r="G17" i="1" a="1"/>
  <c r="G17" i="1"/>
  <c r="G18" i="1"/>
  <c r="G12" i="1" a="1"/>
  <c r="G12" i="1" s="1"/>
  <c r="G7" i="1" a="1"/>
  <c r="H7" i="1" s="1"/>
  <c r="G7" i="1"/>
  <c r="G8" i="1"/>
  <c r="G2" i="1"/>
  <c r="H13" i="1" l="1"/>
  <c r="G13" i="1"/>
  <c r="H12" i="1"/>
  <c r="H8" i="1"/>
</calcChain>
</file>

<file path=xl/sharedStrings.xml><?xml version="1.0" encoding="utf-8"?>
<sst xmlns="http://schemas.openxmlformats.org/spreadsheetml/2006/main" count="12" uniqueCount="12">
  <si>
    <t>X</t>
  </si>
  <si>
    <t>Y</t>
  </si>
  <si>
    <t>B</t>
  </si>
  <si>
    <t>DETER</t>
  </si>
  <si>
    <t>INVERSA</t>
  </si>
  <si>
    <t>INDENTID</t>
  </si>
  <si>
    <t>resultados</t>
  </si>
  <si>
    <t>x</t>
  </si>
  <si>
    <t>y</t>
  </si>
  <si>
    <t>IL</t>
  </si>
  <si>
    <t>IPG3</t>
  </si>
  <si>
    <t>IPG5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</si>
</sst>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Hoja2!$A$2:$A$7</c:f>
              <c:numCache>
                <c:formatCode>General</c:formatCode>
                <c:ptCount val="6"/>
                <c:pt idx="0">
                  <c:v>-1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19</c:v>
                </c:pt>
                <c:pt idx="5">
                  <c:v>23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D-4163-A03B-3899B827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878176"/>
        <c:axId val="335877344"/>
      </c:scatterChart>
      <c:valAx>
        <c:axId val="33587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35877344"/>
        <c:crosses val="autoZero"/>
        <c:crossBetween val="midCat"/>
      </c:valAx>
      <c:valAx>
        <c:axId val="3358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3587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85725</xdr:rowOff>
    </xdr:from>
    <xdr:to>
      <xdr:col>12</xdr:col>
      <xdr:colOff>38100</xdr:colOff>
      <xdr:row>15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7" sqref="G17:G18"/>
    </sheetView>
  </sheetViews>
  <sheetFormatPr baseColWidth="10" defaultRowHeight="15" x14ac:dyDescent="0.25"/>
  <cols>
    <col min="7" max="8" width="12" bestFit="1" customWidth="1"/>
  </cols>
  <sheetData>
    <row r="1" spans="1:8" x14ac:dyDescent="0.25">
      <c r="A1" t="s">
        <v>0</v>
      </c>
      <c r="B1" t="s">
        <v>1</v>
      </c>
      <c r="D1" t="s">
        <v>2</v>
      </c>
      <c r="G1" t="s">
        <v>3</v>
      </c>
    </row>
    <row r="2" spans="1:8" x14ac:dyDescent="0.25">
      <c r="A2">
        <v>2</v>
      </c>
      <c r="B2">
        <v>1</v>
      </c>
      <c r="D2">
        <v>7</v>
      </c>
      <c r="G2">
        <f>MDETERM((A2:B3))</f>
        <v>6.9999999999999991</v>
      </c>
    </row>
    <row r="3" spans="1:8" x14ac:dyDescent="0.25">
      <c r="A3">
        <v>-3</v>
      </c>
      <c r="B3">
        <v>2</v>
      </c>
      <c r="D3">
        <v>7</v>
      </c>
    </row>
    <row r="6" spans="1:8" x14ac:dyDescent="0.25">
      <c r="G6" t="s">
        <v>4</v>
      </c>
    </row>
    <row r="7" spans="1:8" x14ac:dyDescent="0.25">
      <c r="G7" s="1">
        <f t="array" ref="G7:H8">MINVERSE(A2:B3)</f>
        <v>0.28571428571428575</v>
      </c>
      <c r="H7" s="1">
        <v>-0.14285714285714282</v>
      </c>
    </row>
    <row r="8" spans="1:8" x14ac:dyDescent="0.25">
      <c r="G8" s="1">
        <v>0.4285714285714286</v>
      </c>
      <c r="H8" s="1">
        <v>0.28571428571428575</v>
      </c>
    </row>
    <row r="11" spans="1:8" x14ac:dyDescent="0.25">
      <c r="G11" t="s">
        <v>5</v>
      </c>
    </row>
    <row r="12" spans="1:8" x14ac:dyDescent="0.25">
      <c r="G12" s="1">
        <f t="array" ref="G12:H13">MMULT(G7:H8,A2:B3)</f>
        <v>1</v>
      </c>
      <c r="H12" s="1">
        <v>1.1102230246251565E-16</v>
      </c>
    </row>
    <row r="13" spans="1:8" x14ac:dyDescent="0.25">
      <c r="G13" s="1">
        <v>0</v>
      </c>
      <c r="H13" s="1">
        <v>1</v>
      </c>
    </row>
    <row r="16" spans="1:8" x14ac:dyDescent="0.25">
      <c r="G16" t="s">
        <v>6</v>
      </c>
    </row>
    <row r="17" spans="7:7" x14ac:dyDescent="0.25">
      <c r="G17">
        <f t="array" ref="G17:G18">MMULT(G7:H8,D2:D3)</f>
        <v>1.0000000000000007</v>
      </c>
    </row>
    <row r="18" spans="7:7" x14ac:dyDescent="0.25">
      <c r="G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"/>
    </sheetView>
  </sheetViews>
  <sheetFormatPr baseColWidth="10" defaultRowHeight="15" x14ac:dyDescent="0.25"/>
  <sheetData>
    <row r="1" spans="1:6" x14ac:dyDescent="0.25">
      <c r="A1" t="s">
        <v>7</v>
      </c>
      <c r="B1" t="s">
        <v>8</v>
      </c>
      <c r="D1" t="s">
        <v>9</v>
      </c>
      <c r="E1" t="s">
        <v>10</v>
      </c>
      <c r="F1" t="s">
        <v>11</v>
      </c>
    </row>
    <row r="2" spans="1:6" ht="17.25" x14ac:dyDescent="0.25">
      <c r="A2">
        <v>-1</v>
      </c>
      <c r="B2">
        <v>15</v>
      </c>
      <c r="D2">
        <f xml:space="preserve"> -2.9143*A2 + 14.286</f>
        <v>17.200299999999999</v>
      </c>
      <c r="E2">
        <f xml:space="preserve"> -0.0648*A2^3 + 0.5397*A2^2 - 4.0701*A2+ 14.659</f>
        <v>19.333600000000001</v>
      </c>
      <c r="F2">
        <f xml:space="preserve"> -0.0417*A2^5+ 0.7083*A2^4 - 4.2083*A2^3 + 10.292*A2^2 - 11.75*A2 + 15</f>
        <v>42.000299999999996</v>
      </c>
    </row>
    <row r="3" spans="1:6" x14ac:dyDescent="0.25">
      <c r="A3">
        <v>0</v>
      </c>
      <c r="B3">
        <v>10</v>
      </c>
      <c r="D3">
        <f xml:space="preserve"> -2.9143*A3 + 14.286</f>
        <v>14.286</v>
      </c>
      <c r="E3">
        <f t="shared" ref="E3:E7" si="0" xml:space="preserve"> -0.0648*A3^3 + 0.5397*A3^2 - 4.0701*A3+ 14.659</f>
        <v>14.659000000000001</v>
      </c>
      <c r="F3">
        <f t="shared" ref="F3:F7" si="1" xml:space="preserve"> -0.0417*A3^5+ 0.7083*A3^4 - 4.2083*A3^3 + 10.292*A3^2 - 11.75*A3 + 15</f>
        <v>15</v>
      </c>
    </row>
    <row r="4" spans="1:6" x14ac:dyDescent="0.25">
      <c r="A4">
        <v>2</v>
      </c>
      <c r="B4">
        <v>9</v>
      </c>
      <c r="D4">
        <f t="shared" ref="D4:D10" si="2" xml:space="preserve"> -2.9143*A4 + 14.286</f>
        <v>8.4573999999999998</v>
      </c>
      <c r="E4">
        <f t="shared" si="0"/>
        <v>8.1592000000000002</v>
      </c>
      <c r="F4">
        <f t="shared" si="1"/>
        <v>8.9999999999999964</v>
      </c>
    </row>
    <row r="5" spans="1:6" x14ac:dyDescent="0.25">
      <c r="A5">
        <v>7</v>
      </c>
      <c r="B5">
        <v>6</v>
      </c>
      <c r="D5">
        <f t="shared" si="2"/>
        <v>-6.1140999999999988</v>
      </c>
      <c r="E5">
        <f t="shared" si="0"/>
        <v>-9.6127999999999982</v>
      </c>
      <c r="F5">
        <f t="shared" si="1"/>
        <v>-6.6125000000000682</v>
      </c>
    </row>
    <row r="6" spans="1:6" x14ac:dyDescent="0.25">
      <c r="A6">
        <v>19</v>
      </c>
      <c r="B6">
        <v>2</v>
      </c>
      <c r="D6">
        <f t="shared" si="2"/>
        <v>-41.085699999999996</v>
      </c>
      <c r="E6">
        <f t="shared" si="0"/>
        <v>-312.30439999999999</v>
      </c>
      <c r="F6">
        <f t="shared" si="1"/>
        <v>-36304.531700000014</v>
      </c>
    </row>
    <row r="7" spans="1:6" x14ac:dyDescent="0.25">
      <c r="A7">
        <v>23</v>
      </c>
      <c r="B7">
        <v>0</v>
      </c>
      <c r="D7">
        <f t="shared" si="2"/>
        <v>-52.742899999999992</v>
      </c>
      <c r="E7">
        <f t="shared" si="0"/>
        <v>-581.87360000000001</v>
      </c>
      <c r="F7">
        <f xml:space="preserve"> -0.0417*A7^5+ 0.7083*A7^4 - 4.2083*A7^3 + 10.292*A7^2 - 11.75*A7 + 15</f>
        <v>-116197.29090000002</v>
      </c>
    </row>
    <row r="8" spans="1:6" x14ac:dyDescent="0.25">
      <c r="F8">
        <f t="shared" ref="F8:F10" si="3" xml:space="preserve"> -0.0417*A8^5+ 0.7083*A8^4 - 4.2083*A8^3 + 10.292*A8^2 - 11.75*A8 + 15</f>
        <v>15</v>
      </c>
    </row>
    <row r="9" spans="1:6" x14ac:dyDescent="0.25">
      <c r="F9">
        <f t="shared" si="3"/>
        <v>15</v>
      </c>
    </row>
    <row r="10" spans="1:6" x14ac:dyDescent="0.25">
      <c r="A10">
        <v>2.5</v>
      </c>
      <c r="D10">
        <f t="shared" si="2"/>
        <v>7.0002499999999994</v>
      </c>
      <c r="F10">
        <f t="shared" si="3"/>
        <v>7.791015625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LAB_02</dc:creator>
  <cp:lastModifiedBy>LAB_02</cp:lastModifiedBy>
  <dcterms:created xsi:type="dcterms:W3CDTF">2023-11-17T16:56:53Z</dcterms:created>
  <dcterms:modified xsi:type="dcterms:W3CDTF">2023-11-17T17:58:14Z</dcterms:modified>
</cp:coreProperties>
</file>