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_02\Pictures\Metodo Jacobi Andrew\"/>
    </mc:Choice>
  </mc:AlternateContent>
  <bookViews>
    <workbookView xWindow="0" yWindow="0" windowWidth="15360" windowHeight="796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3" i="1"/>
  <c r="I2" i="1"/>
  <c r="L72" i="1"/>
  <c r="L71" i="1"/>
  <c r="L70" i="1"/>
  <c r="I7" i="1"/>
  <c r="J7" i="1"/>
  <c r="E8" i="1"/>
  <c r="B9" i="1" s="1"/>
  <c r="G8" i="1"/>
  <c r="F7" i="1"/>
  <c r="G7" i="1"/>
  <c r="D8" i="1" s="1"/>
  <c r="E7" i="1"/>
  <c r="B8" i="1" s="1"/>
  <c r="C8" i="1"/>
  <c r="D7" i="1"/>
  <c r="C7" i="1"/>
  <c r="B7" i="1"/>
  <c r="D9" i="1" l="1"/>
  <c r="J8" i="1"/>
  <c r="H8" i="1"/>
  <c r="F8" i="1"/>
  <c r="F9" i="1"/>
  <c r="C10" i="1" s="1"/>
  <c r="H7" i="1"/>
  <c r="C9" i="1" l="1"/>
  <c r="I8" i="1"/>
  <c r="I9" i="1" l="1"/>
  <c r="E9" i="1"/>
  <c r="G9" i="1"/>
  <c r="D10" i="1" l="1"/>
  <c r="J9" i="1"/>
  <c r="B10" i="1"/>
  <c r="H9" i="1"/>
  <c r="F10" i="1" l="1"/>
  <c r="G10" i="1"/>
  <c r="D11" i="1" s="1"/>
  <c r="E10" i="1"/>
  <c r="B11" i="1" s="1"/>
  <c r="C11" i="1" l="1"/>
  <c r="I10" i="1"/>
  <c r="F11" i="1"/>
  <c r="C12" i="1" s="1"/>
  <c r="H10" i="1"/>
  <c r="J10" i="1"/>
  <c r="I11" i="1" l="1"/>
  <c r="E11" i="1"/>
  <c r="G11" i="1"/>
  <c r="D12" i="1" l="1"/>
  <c r="J11" i="1"/>
  <c r="B12" i="1"/>
  <c r="H11" i="1"/>
  <c r="F12" i="1" l="1"/>
  <c r="G12" i="1"/>
  <c r="D13" i="1" s="1"/>
  <c r="E12" i="1"/>
  <c r="B13" i="1" s="1"/>
  <c r="C13" i="1" l="1"/>
  <c r="I12" i="1"/>
  <c r="F13" i="1"/>
  <c r="C14" i="1" s="1"/>
  <c r="H12" i="1"/>
  <c r="J12" i="1"/>
  <c r="E13" i="1" l="1"/>
  <c r="I13" i="1"/>
  <c r="G13" i="1"/>
  <c r="B14" i="1" l="1"/>
  <c r="H13" i="1"/>
  <c r="D14" i="1"/>
  <c r="J13" i="1"/>
  <c r="E14" i="1" l="1"/>
  <c r="B15" i="1" s="1"/>
  <c r="H14" i="1"/>
  <c r="F14" i="1"/>
  <c r="G14" i="1"/>
  <c r="D15" i="1" s="1"/>
  <c r="F15" i="1" l="1"/>
  <c r="C16" i="1" s="1"/>
  <c r="J14" i="1"/>
  <c r="C15" i="1"/>
  <c r="I14" i="1"/>
  <c r="I15" i="1" l="1"/>
  <c r="E15" i="1"/>
  <c r="G15" i="1"/>
  <c r="D16" i="1" l="1"/>
  <c r="J15" i="1"/>
  <c r="B16" i="1"/>
  <c r="H15" i="1"/>
  <c r="F16" i="1" l="1"/>
  <c r="G16" i="1"/>
  <c r="D17" i="1" s="1"/>
  <c r="E16" i="1"/>
  <c r="B17" i="1" s="1"/>
  <c r="F17" i="1" l="1"/>
  <c r="C18" i="1" s="1"/>
  <c r="C17" i="1"/>
  <c r="I16" i="1"/>
  <c r="H16" i="1"/>
  <c r="J16" i="1"/>
  <c r="I17" i="1" l="1"/>
  <c r="E17" i="1"/>
  <c r="G17" i="1"/>
  <c r="D18" i="1" l="1"/>
  <c r="J17" i="1"/>
  <c r="B18" i="1"/>
  <c r="H17" i="1"/>
  <c r="F18" i="1" l="1"/>
  <c r="G18" i="1"/>
  <c r="D19" i="1" s="1"/>
  <c r="E18" i="1"/>
  <c r="B19" i="1" s="1"/>
  <c r="F19" i="1" l="1"/>
  <c r="C20" i="1" s="1"/>
  <c r="C19" i="1"/>
  <c r="I18" i="1"/>
  <c r="H18" i="1"/>
  <c r="J18" i="1"/>
  <c r="I19" i="1" l="1"/>
  <c r="E19" i="1"/>
  <c r="G19" i="1"/>
  <c r="D20" i="1" l="1"/>
  <c r="J19" i="1"/>
  <c r="B20" i="1"/>
  <c r="H19" i="1"/>
  <c r="F20" i="1" l="1"/>
  <c r="G20" i="1"/>
  <c r="D21" i="1" s="1"/>
  <c r="E20" i="1"/>
  <c r="B21" i="1" s="1"/>
  <c r="C21" i="1" l="1"/>
  <c r="I20" i="1"/>
  <c r="F21" i="1"/>
  <c r="C22" i="1" s="1"/>
  <c r="G21" i="1"/>
  <c r="D22" i="1" s="1"/>
  <c r="H20" i="1"/>
  <c r="J20" i="1"/>
  <c r="E22" i="1" l="1"/>
  <c r="B23" i="1" s="1"/>
  <c r="E21" i="1"/>
  <c r="I21" i="1"/>
  <c r="J21" i="1"/>
  <c r="B22" i="1" l="1"/>
  <c r="H21" i="1"/>
  <c r="H22" i="1" l="1"/>
  <c r="F22" i="1"/>
  <c r="G22" i="1"/>
  <c r="D23" i="1" l="1"/>
  <c r="J22" i="1"/>
  <c r="C23" i="1"/>
  <c r="I22" i="1"/>
  <c r="E23" i="1" l="1"/>
  <c r="G23" i="1"/>
  <c r="D24" i="1" s="1"/>
  <c r="F23" i="1"/>
  <c r="C24" i="1" s="1"/>
  <c r="I23" i="1" l="1"/>
  <c r="E24" i="1"/>
  <c r="B25" i="1" s="1"/>
  <c r="B24" i="1"/>
  <c r="H23" i="1"/>
  <c r="J23" i="1"/>
  <c r="H24" i="1" l="1"/>
  <c r="G24" i="1"/>
  <c r="F24" i="1"/>
  <c r="C25" i="1" l="1"/>
  <c r="I24" i="1"/>
  <c r="D25" i="1"/>
  <c r="J24" i="1"/>
  <c r="F25" i="1" l="1"/>
  <c r="C26" i="1" s="1"/>
  <c r="E25" i="1"/>
  <c r="G25" i="1"/>
  <c r="D26" i="1" s="1"/>
  <c r="B26" i="1" l="1"/>
  <c r="H25" i="1"/>
  <c r="I26" i="1"/>
  <c r="E26" i="1"/>
  <c r="B27" i="1" s="1"/>
  <c r="F26" i="1"/>
  <c r="C27" i="1" s="1"/>
  <c r="J25" i="1"/>
  <c r="I25" i="1"/>
  <c r="H26" i="1" l="1"/>
  <c r="G26" i="1"/>
  <c r="G27" i="1"/>
  <c r="D28" i="1" s="1"/>
  <c r="D27" i="1" l="1"/>
  <c r="J26" i="1"/>
  <c r="J27" i="1" l="1"/>
  <c r="E27" i="1"/>
  <c r="F27" i="1"/>
  <c r="C28" i="1" l="1"/>
  <c r="I27" i="1"/>
  <c r="B28" i="1"/>
  <c r="H27" i="1"/>
  <c r="F28" i="1" l="1"/>
  <c r="C29" i="1" s="1"/>
  <c r="G28" i="1"/>
  <c r="E28" i="1"/>
  <c r="B29" i="1" s="1"/>
  <c r="H28" i="1" l="1"/>
  <c r="D29" i="1"/>
  <c r="J28" i="1"/>
  <c r="I28" i="1"/>
  <c r="G29" i="1"/>
  <c r="D30" i="1" s="1"/>
  <c r="F29" i="1" l="1"/>
  <c r="J29" i="1"/>
  <c r="E29" i="1"/>
  <c r="C30" i="1" l="1"/>
  <c r="I29" i="1"/>
  <c r="B30" i="1"/>
  <c r="H29" i="1"/>
  <c r="F30" i="1" l="1"/>
  <c r="C31" i="1" s="1"/>
  <c r="G30" i="1"/>
  <c r="E30" i="1"/>
  <c r="B31" i="1" s="1"/>
  <c r="H30" i="1" l="1"/>
  <c r="D31" i="1"/>
  <c r="J30" i="1"/>
  <c r="I30" i="1"/>
  <c r="G31" i="1"/>
  <c r="D32" i="1" s="1"/>
  <c r="F31" i="1" l="1"/>
  <c r="J31" i="1"/>
  <c r="E31" i="1"/>
  <c r="C32" i="1" l="1"/>
  <c r="I31" i="1"/>
  <c r="B32" i="1"/>
  <c r="H31" i="1"/>
  <c r="F32" i="1" l="1"/>
  <c r="C33" i="1" s="1"/>
  <c r="G32" i="1"/>
  <c r="E32" i="1"/>
  <c r="B33" i="1" s="1"/>
  <c r="H32" i="1" l="1"/>
  <c r="D33" i="1"/>
  <c r="J32" i="1"/>
  <c r="E33" i="1"/>
  <c r="B34" i="1" s="1"/>
  <c r="I32" i="1"/>
  <c r="G33" i="1"/>
  <c r="D34" i="1" s="1"/>
  <c r="F34" i="1" l="1"/>
  <c r="C35" i="1" s="1"/>
  <c r="H33" i="1"/>
  <c r="F33" i="1"/>
  <c r="J33" i="1"/>
  <c r="C34" i="1" l="1"/>
  <c r="I33" i="1"/>
  <c r="I34" i="1" l="1"/>
  <c r="E34" i="1"/>
  <c r="G34" i="1"/>
  <c r="D35" i="1" l="1"/>
  <c r="J34" i="1"/>
  <c r="B35" i="1"/>
  <c r="H34" i="1"/>
  <c r="F35" i="1" l="1"/>
  <c r="G35" i="1"/>
  <c r="D36" i="1" s="1"/>
  <c r="E35" i="1"/>
  <c r="B36" i="1" s="1"/>
  <c r="C36" i="1" l="1"/>
  <c r="I35" i="1"/>
  <c r="F36" i="1"/>
  <c r="C37" i="1" s="1"/>
  <c r="H35" i="1"/>
  <c r="J35" i="1"/>
  <c r="G36" i="1" l="1"/>
  <c r="E36" i="1"/>
  <c r="I36" i="1"/>
  <c r="H36" i="1" l="1"/>
  <c r="B37" i="1"/>
  <c r="D37" i="1"/>
  <c r="J36" i="1"/>
  <c r="E37" i="1" l="1"/>
  <c r="B38" i="1" s="1"/>
  <c r="F37" i="1"/>
  <c r="G37" i="1"/>
  <c r="D38" i="1" s="1"/>
  <c r="J37" i="1" l="1"/>
  <c r="C38" i="1"/>
  <c r="I37" i="1"/>
  <c r="G38" i="1"/>
  <c r="D39" i="1" s="1"/>
  <c r="F38" i="1"/>
  <c r="C39" i="1" s="1"/>
  <c r="H37" i="1"/>
  <c r="J38" i="1" l="1"/>
  <c r="E39" i="1"/>
  <c r="B40" i="1" s="1"/>
  <c r="E38" i="1"/>
  <c r="I38" i="1"/>
  <c r="B39" i="1" l="1"/>
  <c r="H38" i="1"/>
  <c r="F39" i="1" l="1"/>
  <c r="G39" i="1"/>
  <c r="H39" i="1"/>
  <c r="D40" i="1" l="1"/>
  <c r="J39" i="1"/>
  <c r="C40" i="1"/>
  <c r="I39" i="1"/>
  <c r="E40" i="1" l="1"/>
  <c r="G40" i="1"/>
  <c r="D41" i="1" s="1"/>
  <c r="F40" i="1"/>
  <c r="C41" i="1" s="1"/>
  <c r="I40" i="1" l="1"/>
  <c r="E41" i="1"/>
  <c r="B42" i="1" s="1"/>
  <c r="B41" i="1"/>
  <c r="H40" i="1"/>
  <c r="J40" i="1"/>
  <c r="G41" i="1" l="1"/>
  <c r="F41" i="1"/>
  <c r="H41" i="1"/>
  <c r="D42" i="1" l="1"/>
  <c r="J41" i="1"/>
  <c r="C42" i="1"/>
  <c r="I41" i="1"/>
  <c r="F42" i="1" l="1"/>
  <c r="C43" i="1" s="1"/>
  <c r="E42" i="1"/>
  <c r="I42" i="1"/>
  <c r="G42" i="1"/>
  <c r="D43" i="1" s="1"/>
  <c r="B43" i="1" l="1"/>
  <c r="H42" i="1"/>
  <c r="E43" i="1"/>
  <c r="B44" i="1" s="1"/>
  <c r="J42" i="1"/>
  <c r="G43" i="1" l="1"/>
  <c r="F43" i="1"/>
  <c r="H43" i="1"/>
  <c r="D44" i="1" l="1"/>
  <c r="J43" i="1"/>
  <c r="C44" i="1"/>
  <c r="I43" i="1"/>
  <c r="E44" i="1" l="1"/>
  <c r="G44" i="1"/>
  <c r="D45" i="1" s="1"/>
  <c r="J44" i="1"/>
  <c r="F44" i="1"/>
  <c r="C45" i="1" s="1"/>
  <c r="I44" i="1" l="1"/>
  <c r="E45" i="1"/>
  <c r="B46" i="1" s="1"/>
  <c r="B45" i="1"/>
  <c r="H44" i="1"/>
  <c r="G45" i="1" l="1"/>
  <c r="F45" i="1"/>
  <c r="H45" i="1"/>
  <c r="C46" i="1" l="1"/>
  <c r="I45" i="1"/>
  <c r="D46" i="1"/>
  <c r="J45" i="1"/>
  <c r="F46" i="1" l="1"/>
  <c r="C47" i="1" s="1"/>
  <c r="E46" i="1"/>
  <c r="I46" i="1"/>
  <c r="G46" i="1"/>
  <c r="D47" i="1" s="1"/>
  <c r="B47" i="1" l="1"/>
  <c r="H46" i="1"/>
  <c r="E47" i="1"/>
  <c r="B48" i="1" s="1"/>
  <c r="J46" i="1"/>
  <c r="G47" i="1" l="1"/>
  <c r="F47" i="1"/>
  <c r="H47" i="1"/>
  <c r="D48" i="1" l="1"/>
  <c r="J47" i="1"/>
  <c r="C48" i="1"/>
  <c r="I47" i="1"/>
  <c r="E48" i="1" l="1"/>
  <c r="I48" i="1"/>
  <c r="G48" i="1"/>
  <c r="D49" i="1" s="1"/>
  <c r="J48" i="1"/>
  <c r="F48" i="1"/>
  <c r="C49" i="1" s="1"/>
  <c r="E49" i="1" l="1"/>
  <c r="B50" i="1" s="1"/>
  <c r="B49" i="1"/>
  <c r="H48" i="1"/>
  <c r="G49" i="1" l="1"/>
  <c r="F49" i="1"/>
  <c r="H49" i="1"/>
  <c r="C50" i="1" l="1"/>
  <c r="I49" i="1"/>
  <c r="D50" i="1"/>
  <c r="J49" i="1"/>
  <c r="E50" i="1" l="1"/>
  <c r="G50" i="1"/>
  <c r="D51" i="1" s="1"/>
  <c r="J50" i="1"/>
  <c r="F50" i="1"/>
  <c r="C51" i="1" s="1"/>
  <c r="E51" i="1" l="1"/>
  <c r="B52" i="1" s="1"/>
  <c r="I50" i="1"/>
  <c r="B51" i="1"/>
  <c r="H50" i="1"/>
  <c r="F51" i="1" l="1"/>
  <c r="G51" i="1"/>
  <c r="H51" i="1"/>
  <c r="D52" i="1" l="1"/>
  <c r="J51" i="1"/>
  <c r="C52" i="1"/>
  <c r="I51" i="1"/>
  <c r="E52" i="1" l="1"/>
  <c r="G52" i="1"/>
  <c r="D53" i="1" s="1"/>
  <c r="J52" i="1"/>
  <c r="F52" i="1"/>
  <c r="C53" i="1" s="1"/>
  <c r="E53" i="1" l="1"/>
  <c r="B54" i="1" s="1"/>
  <c r="I52" i="1"/>
  <c r="B53" i="1"/>
  <c r="H52" i="1"/>
  <c r="F53" i="1" l="1"/>
  <c r="G53" i="1"/>
  <c r="H53" i="1"/>
  <c r="D54" i="1" l="1"/>
  <c r="J53" i="1"/>
  <c r="C54" i="1"/>
  <c r="I53" i="1"/>
  <c r="E54" i="1" l="1"/>
  <c r="I54" i="1"/>
  <c r="G54" i="1"/>
  <c r="D55" i="1" s="1"/>
  <c r="F54" i="1"/>
  <c r="C55" i="1" s="1"/>
  <c r="J54" i="1" l="1"/>
  <c r="E55" i="1"/>
  <c r="B56" i="1" s="1"/>
  <c r="B55" i="1"/>
  <c r="H54" i="1"/>
  <c r="F55" i="1" l="1"/>
  <c r="G55" i="1"/>
  <c r="H55" i="1"/>
  <c r="D56" i="1" l="1"/>
  <c r="J55" i="1"/>
  <c r="C56" i="1"/>
  <c r="I55" i="1"/>
  <c r="E56" i="1" l="1"/>
  <c r="G56" i="1"/>
  <c r="D57" i="1" s="1"/>
  <c r="F56" i="1"/>
  <c r="C57" i="1" s="1"/>
  <c r="I56" i="1" l="1"/>
  <c r="J56" i="1"/>
  <c r="E57" i="1"/>
  <c r="B58" i="1" s="1"/>
  <c r="B57" i="1"/>
  <c r="H56" i="1"/>
  <c r="G57" i="1" l="1"/>
  <c r="F57" i="1"/>
  <c r="H57" i="1"/>
  <c r="C58" i="1" l="1"/>
  <c r="I57" i="1"/>
  <c r="D58" i="1"/>
  <c r="J57" i="1"/>
  <c r="F58" i="1" l="1"/>
  <c r="C59" i="1" s="1"/>
  <c r="E58" i="1"/>
  <c r="G58" i="1"/>
  <c r="D59" i="1" s="1"/>
  <c r="I58" i="1" l="1"/>
  <c r="B59" i="1"/>
  <c r="H58" i="1"/>
  <c r="E59" i="1"/>
  <c r="B60" i="1" s="1"/>
  <c r="J58" i="1"/>
  <c r="G59" i="1" l="1"/>
  <c r="F59" i="1"/>
  <c r="H59" i="1"/>
  <c r="C60" i="1" l="1"/>
  <c r="I59" i="1"/>
  <c r="D60" i="1"/>
  <c r="J59" i="1"/>
  <c r="F60" i="1" l="1"/>
  <c r="C61" i="1" s="1"/>
  <c r="E60" i="1"/>
  <c r="G60" i="1"/>
  <c r="D61" i="1" s="1"/>
  <c r="B61" i="1" l="1"/>
  <c r="H60" i="1"/>
  <c r="I60" i="1"/>
  <c r="E61" i="1"/>
  <c r="B62" i="1" s="1"/>
  <c r="J60" i="1"/>
  <c r="F61" i="1" l="1"/>
  <c r="G61" i="1"/>
  <c r="H61" i="1"/>
  <c r="D62" i="1" l="1"/>
  <c r="J61" i="1"/>
  <c r="C62" i="1"/>
  <c r="I61" i="1"/>
  <c r="E62" i="1" l="1"/>
  <c r="G62" i="1"/>
  <c r="D63" i="1" s="1"/>
  <c r="F62" i="1"/>
  <c r="C63" i="1" s="1"/>
  <c r="I62" i="1" l="1"/>
  <c r="J62" i="1"/>
  <c r="E63" i="1"/>
  <c r="B64" i="1" s="1"/>
  <c r="B63" i="1"/>
  <c r="H62" i="1"/>
  <c r="G63" i="1" l="1"/>
  <c r="F63" i="1"/>
  <c r="H63" i="1"/>
  <c r="C64" i="1" l="1"/>
  <c r="I63" i="1"/>
  <c r="D64" i="1"/>
  <c r="J63" i="1"/>
  <c r="F64" i="1" l="1"/>
  <c r="C65" i="1" s="1"/>
  <c r="E64" i="1"/>
  <c r="I64" i="1"/>
  <c r="G64" i="1"/>
  <c r="D65" i="1" s="1"/>
  <c r="B65" i="1" l="1"/>
  <c r="H64" i="1"/>
  <c r="E65" i="1"/>
  <c r="B66" i="1" s="1"/>
  <c r="J64" i="1"/>
  <c r="F65" i="1" l="1"/>
  <c r="G65" i="1"/>
  <c r="H65" i="1"/>
  <c r="D66" i="1" l="1"/>
  <c r="J65" i="1"/>
  <c r="C66" i="1"/>
  <c r="I65" i="1"/>
  <c r="E66" i="1" l="1"/>
  <c r="I66" i="1"/>
  <c r="G66" i="1"/>
  <c r="D67" i="1" s="1"/>
  <c r="F66" i="1"/>
  <c r="C67" i="1" s="1"/>
  <c r="J66" i="1" l="1"/>
  <c r="E67" i="1"/>
  <c r="B68" i="1" s="1"/>
  <c r="B67" i="1"/>
  <c r="H66" i="1"/>
  <c r="F67" i="1" l="1"/>
  <c r="G67" i="1"/>
  <c r="H67" i="1"/>
  <c r="C68" i="1" l="1"/>
  <c r="I67" i="1"/>
  <c r="D68" i="1"/>
  <c r="J67" i="1"/>
  <c r="F68" i="1" l="1"/>
  <c r="C69" i="1" s="1"/>
  <c r="E68" i="1"/>
  <c r="G68" i="1"/>
  <c r="D69" i="1" s="1"/>
  <c r="I68" i="1" l="1"/>
  <c r="J68" i="1"/>
  <c r="B69" i="1"/>
  <c r="H68" i="1"/>
  <c r="E69" i="1"/>
  <c r="B70" i="1" s="1"/>
  <c r="F69" i="1" l="1"/>
  <c r="G69" i="1"/>
  <c r="H69" i="1"/>
  <c r="C70" i="1" l="1"/>
  <c r="I69" i="1"/>
  <c r="D70" i="1"/>
  <c r="J69" i="1"/>
  <c r="F70" i="1" l="1"/>
  <c r="C71" i="1" s="1"/>
  <c r="E70" i="1"/>
  <c r="G70" i="1"/>
  <c r="D71" i="1" s="1"/>
  <c r="B71" i="1" l="1"/>
  <c r="H70" i="1"/>
  <c r="I70" i="1"/>
  <c r="E71" i="1"/>
  <c r="B72" i="1" s="1"/>
  <c r="J70" i="1"/>
  <c r="G71" i="1" l="1"/>
  <c r="F71" i="1"/>
  <c r="H71" i="1"/>
  <c r="C72" i="1" l="1"/>
  <c r="I71" i="1"/>
  <c r="D72" i="1"/>
  <c r="J71" i="1"/>
  <c r="E72" i="1" l="1"/>
  <c r="G72" i="1"/>
  <c r="D73" i="1" s="1"/>
  <c r="F72" i="1"/>
  <c r="C73" i="1" s="1"/>
  <c r="J72" i="1" l="1"/>
  <c r="I72" i="1"/>
  <c r="E73" i="1"/>
  <c r="B74" i="1" s="1"/>
  <c r="B73" i="1"/>
  <c r="H72" i="1"/>
  <c r="F73" i="1" l="1"/>
  <c r="G73" i="1"/>
  <c r="H73" i="1"/>
  <c r="D74" i="1" l="1"/>
  <c r="J73" i="1"/>
  <c r="C74" i="1"/>
  <c r="I73" i="1"/>
  <c r="E74" i="1" l="1"/>
  <c r="G74" i="1"/>
  <c r="D75" i="1" s="1"/>
  <c r="J74" i="1"/>
  <c r="F74" i="1"/>
  <c r="C75" i="1" s="1"/>
  <c r="E75" i="1" s="1"/>
  <c r="I74" i="1" l="1"/>
  <c r="B75" i="1"/>
  <c r="H74" i="1"/>
  <c r="F75" i="1" l="1"/>
  <c r="I75" i="1" s="1"/>
  <c r="G75" i="1"/>
  <c r="J75" i="1" s="1"/>
  <c r="H75" i="1"/>
</calcChain>
</file>

<file path=xl/sharedStrings.xml><?xml version="1.0" encoding="utf-8"?>
<sst xmlns="http://schemas.openxmlformats.org/spreadsheetml/2006/main" count="91" uniqueCount="86">
  <si>
    <t>x</t>
  </si>
  <si>
    <t>y</t>
  </si>
  <si>
    <t>z</t>
  </si>
  <si>
    <t>c</t>
  </si>
  <si>
    <t>Puntos Semilla</t>
  </si>
  <si>
    <t>X</t>
  </si>
  <si>
    <t>Y</t>
  </si>
  <si>
    <t>Z</t>
  </si>
  <si>
    <t>xnueva</t>
  </si>
  <si>
    <t>ynueva</t>
  </si>
  <si>
    <t>znueva</t>
  </si>
  <si>
    <t>Contador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</si>
  <si>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</si>
  <si>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</si>
  <si>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</si>
  <si>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</si>
  <si>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</si>
  <si>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</si>
  <si>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</si>
  <si>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</si>
  <si>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</si>
  <si>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</si>
  <si>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</si>
  <si>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</si>
  <si>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</si>
  <si>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</si>
  <si>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</si>
  <si>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</si>
  <si>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</si>
  <si>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</si>
  <si>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</si>
  <si>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</si>
  <si>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</si>
  <si>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</si>
  <si>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</si>
  <si>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</si>
  <si>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</si>
  <si>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</si>
  <si>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</si>
  <si>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</si>
  <si>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</si>
  <si>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Cond X</t>
  </si>
  <si>
    <t>Cond Y</t>
  </si>
  <si>
    <t>Cond Z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</si>
  <si>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</si>
  <si>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</si>
  <si>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</si>
  <si>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</si>
  <si>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</si>
  <si>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</si>
  <si>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</si>
  <si>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</si>
  <si>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</si>
  <si>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</si>
  <si>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</si>
  <si>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</si>
  <si>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</si>
  <si>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</si>
  <si>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</si>
  <si>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</si>
  <si>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</si>
  <si>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</si>
  <si>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</si>
  <si>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</si>
  <si>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</si>
  <si>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</si>
  <si>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</si>
  <si>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</si>
  <si>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</si>
  <si>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</si>
  <si>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</si>
  <si>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</si>
  <si>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</si>
  <si>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</si>
  <si>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</si>
  <si>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</si>
  <si>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</si>
  <si>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</si>
  <si>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</si>
  <si>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</si>
  <si>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</si>
  <si>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</si>
  <si>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</si>
  <si>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</si>
  <si>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=</t>
  </si>
  <si>
    <t>Convergencia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</si>
</sst>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abSelected="1" workbookViewId="0">
      <selection activeCell="K4" sqref="K4"/>
    </sheetView>
  </sheetViews>
  <sheetFormatPr baseColWidth="10" defaultRowHeight="15" x14ac:dyDescent="0.25"/>
  <cols>
    <col min="7" max="7" width="14.5703125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G1" t="s">
        <v>4</v>
      </c>
      <c r="I1" t="s">
        <v>85</v>
      </c>
    </row>
    <row r="2" spans="1:10" x14ac:dyDescent="0.25">
      <c r="B2">
        <v>4</v>
      </c>
      <c r="C2">
        <v>-1</v>
      </c>
      <c r="D2">
        <v>2</v>
      </c>
      <c r="E2">
        <v>7</v>
      </c>
      <c r="G2">
        <v>5</v>
      </c>
      <c r="I2" t="str">
        <f>IF(ABS(B2)&gt;ABS(C2)+ABS(D2),"Converge","No converge")</f>
        <v>Converge</v>
      </c>
    </row>
    <row r="3" spans="1:10" x14ac:dyDescent="0.25">
      <c r="B3">
        <v>1</v>
      </c>
      <c r="C3">
        <v>8</v>
      </c>
      <c r="D3">
        <v>-3</v>
      </c>
      <c r="E3">
        <v>2</v>
      </c>
      <c r="G3">
        <v>8</v>
      </c>
      <c r="I3" t="str">
        <f>IF(ABS(C3)&gt;ABS(B3)+ABS(D3),"Converge","No converge")</f>
        <v>Converge</v>
      </c>
    </row>
    <row r="4" spans="1:10" x14ac:dyDescent="0.25">
      <c r="B4">
        <v>-2</v>
      </c>
      <c r="C4">
        <v>3</v>
      </c>
      <c r="D4">
        <v>-6</v>
      </c>
      <c r="E4">
        <v>1</v>
      </c>
      <c r="G4">
        <v>-1</v>
      </c>
      <c r="I4" t="str">
        <f>IF(ABS(D4)&gt;ABS(B4)+ABS(C4),"Converge","no converge")</f>
        <v>Converge</v>
      </c>
    </row>
    <row r="6" spans="1:10" x14ac:dyDescent="0.25">
      <c r="A6" t="s">
        <v>11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41</v>
      </c>
      <c r="I6" t="s">
        <v>42</v>
      </c>
      <c r="J6" t="s">
        <v>43</v>
      </c>
    </row>
    <row r="7" spans="1:10" x14ac:dyDescent="0.25">
      <c r="A7" t="s">
        <v>12</v>
      </c>
      <c r="B7">
        <f>G2</f>
        <v>5</v>
      </c>
      <c r="C7">
        <f>G3</f>
        <v>8</v>
      </c>
      <c r="D7">
        <f>G4</f>
        <v>-1</v>
      </c>
      <c r="E7">
        <f>-($C$2/$B$2)*C7-($D$2/$B$2)*D7+($E$2/$B$2)</f>
        <v>4.25</v>
      </c>
      <c r="F7">
        <f>-($B$3/$C$3)*B7-($D$3/$C$3)*D7+($E$3/$C$3)</f>
        <v>-0.75</v>
      </c>
      <c r="G7">
        <f>-($B$4/$D$4)*B7-($C$4/$D$4)*C7+($E$4/$D$4)</f>
        <v>2.166666666666667</v>
      </c>
      <c r="H7" t="str">
        <f>IF(B7=E7,"Detener","Siga")</f>
        <v>Siga</v>
      </c>
      <c r="I7" t="str">
        <f>IF(C7=F7,"Detener","Siga")</f>
        <v>Siga</v>
      </c>
      <c r="J7" t="str">
        <f>IF(D7=G7,"Detener","Siga")</f>
        <v>Siga</v>
      </c>
    </row>
    <row r="8" spans="1:10" x14ac:dyDescent="0.25">
      <c r="A8" t="s">
        <v>13</v>
      </c>
      <c r="B8">
        <f>E7</f>
        <v>4.25</v>
      </c>
      <c r="C8">
        <f t="shared" ref="C8:D8" si="0">F7</f>
        <v>-0.75</v>
      </c>
      <c r="D8">
        <f t="shared" si="0"/>
        <v>2.166666666666667</v>
      </c>
      <c r="E8">
        <f>-($C$2/$B$2)*C8-($D$2/$B$2)*D8+($E$2/$B$2)</f>
        <v>0.47916666666666652</v>
      </c>
      <c r="F8">
        <f>-($B$3/$C$3)*B8-($D$3/$C$3)*D8+($E$3/$C$3)</f>
        <v>0.53125000000000011</v>
      </c>
      <c r="G8">
        <f>-($B$4/$D$4)*B8-($C$4/$D$4)*C8+($E$4/$D$4)</f>
        <v>-1.9583333333333333</v>
      </c>
      <c r="H8" t="str">
        <f t="shared" ref="H8:H35" si="1">IF(B8=E8,"Detener","Siga")</f>
        <v>Siga</v>
      </c>
      <c r="I8" t="str">
        <f t="shared" ref="I8:I35" si="2">IF(C8=F8,"Detener","Siga")</f>
        <v>Siga</v>
      </c>
      <c r="J8" t="str">
        <f t="shared" ref="J8:J35" si="3">IF(D8=G8,"Detener","Siga")</f>
        <v>Siga</v>
      </c>
    </row>
    <row r="9" spans="1:10" x14ac:dyDescent="0.25">
      <c r="A9" t="s">
        <v>14</v>
      </c>
      <c r="B9">
        <f t="shared" ref="B9:B35" si="4">E8</f>
        <v>0.47916666666666652</v>
      </c>
      <c r="C9">
        <f t="shared" ref="C9:C35" si="5">F8</f>
        <v>0.53125000000000011</v>
      </c>
      <c r="D9">
        <f t="shared" ref="D9:D35" si="6">G8</f>
        <v>-1.9583333333333333</v>
      </c>
      <c r="E9">
        <f t="shared" ref="E9:E35" si="7">-($C$2/$B$2)*C9-($D$2/$B$2)*D9+($E$2/$B$2)</f>
        <v>2.861979166666667</v>
      </c>
      <c r="F9">
        <f t="shared" ref="F9:F35" si="8">-($B$3/$C$3)*B9-($D$3/$C$3)*D9+($E$3/$C$3)</f>
        <v>-0.54427083333333326</v>
      </c>
      <c r="G9">
        <f t="shared" ref="G9:G35" si="9">-($B$4/$D$4)*B9-($C$4/$D$4)*C9+($E$4/$D$4)</f>
        <v>-6.0763888888888756E-2</v>
      </c>
      <c r="H9" t="str">
        <f t="shared" si="1"/>
        <v>Siga</v>
      </c>
      <c r="I9" t="str">
        <f t="shared" si="2"/>
        <v>Siga</v>
      </c>
      <c r="J9" t="str">
        <f t="shared" si="3"/>
        <v>Siga</v>
      </c>
    </row>
    <row r="10" spans="1:10" x14ac:dyDescent="0.25">
      <c r="A10" t="s">
        <v>15</v>
      </c>
      <c r="B10">
        <f t="shared" si="4"/>
        <v>2.861979166666667</v>
      </c>
      <c r="C10">
        <f t="shared" si="5"/>
        <v>-0.54427083333333326</v>
      </c>
      <c r="D10">
        <f t="shared" si="6"/>
        <v>-6.0763888888888756E-2</v>
      </c>
      <c r="E10">
        <f t="shared" si="7"/>
        <v>1.6443142361111112</v>
      </c>
      <c r="F10">
        <f t="shared" si="8"/>
        <v>-0.13053385416666663</v>
      </c>
      <c r="G10">
        <f t="shared" si="9"/>
        <v>-1.3927951388888891</v>
      </c>
      <c r="H10" t="str">
        <f t="shared" si="1"/>
        <v>Siga</v>
      </c>
      <c r="I10" t="str">
        <f t="shared" si="2"/>
        <v>Siga</v>
      </c>
      <c r="J10" t="str">
        <f t="shared" si="3"/>
        <v>Siga</v>
      </c>
    </row>
    <row r="11" spans="1:10" x14ac:dyDescent="0.25">
      <c r="A11" t="s">
        <v>16</v>
      </c>
      <c r="B11">
        <f t="shared" si="4"/>
        <v>1.6443142361111112</v>
      </c>
      <c r="C11">
        <f t="shared" si="5"/>
        <v>-0.13053385416666663</v>
      </c>
      <c r="D11">
        <f t="shared" si="6"/>
        <v>-1.3927951388888891</v>
      </c>
      <c r="E11">
        <f t="shared" si="7"/>
        <v>2.4137641059027777</v>
      </c>
      <c r="F11">
        <f t="shared" si="8"/>
        <v>-0.47783745659722232</v>
      </c>
      <c r="G11">
        <f t="shared" si="9"/>
        <v>-0.78003833912037035</v>
      </c>
      <c r="H11" t="str">
        <f t="shared" si="1"/>
        <v>Siga</v>
      </c>
      <c r="I11" t="str">
        <f t="shared" si="2"/>
        <v>Siga</v>
      </c>
      <c r="J11" t="str">
        <f t="shared" si="3"/>
        <v>Siga</v>
      </c>
    </row>
    <row r="12" spans="1:10" x14ac:dyDescent="0.25">
      <c r="A12" t="s">
        <v>17</v>
      </c>
      <c r="B12">
        <f t="shared" si="4"/>
        <v>2.4137641059027777</v>
      </c>
      <c r="C12">
        <f t="shared" si="5"/>
        <v>-0.47783745659722232</v>
      </c>
      <c r="D12">
        <f t="shared" si="6"/>
        <v>-0.78003833912037035</v>
      </c>
      <c r="E12">
        <f t="shared" si="7"/>
        <v>2.0205598054108798</v>
      </c>
      <c r="F12">
        <f t="shared" si="8"/>
        <v>-0.34423489040798616</v>
      </c>
      <c r="G12">
        <f t="shared" si="9"/>
        <v>-1.2101734302662037</v>
      </c>
      <c r="H12" t="str">
        <f t="shared" si="1"/>
        <v>Siga</v>
      </c>
      <c r="I12" t="str">
        <f t="shared" si="2"/>
        <v>Siga</v>
      </c>
      <c r="J12" t="str">
        <f t="shared" si="3"/>
        <v>Siga</v>
      </c>
    </row>
    <row r="13" spans="1:10" x14ac:dyDescent="0.25">
      <c r="A13" t="s">
        <v>18</v>
      </c>
      <c r="B13">
        <f t="shared" si="4"/>
        <v>2.0205598054108798</v>
      </c>
      <c r="C13">
        <f t="shared" si="5"/>
        <v>-0.34423489040798616</v>
      </c>
      <c r="D13">
        <f t="shared" si="6"/>
        <v>-1.2101734302662037</v>
      </c>
      <c r="E13">
        <f t="shared" si="7"/>
        <v>2.2690279925311052</v>
      </c>
      <c r="F13">
        <f t="shared" si="8"/>
        <v>-0.45638501202618631</v>
      </c>
      <c r="G13">
        <f t="shared" si="9"/>
        <v>-1.0123040470076197</v>
      </c>
      <c r="H13" t="str">
        <f t="shared" si="1"/>
        <v>Siga</v>
      </c>
      <c r="I13" t="str">
        <f t="shared" si="2"/>
        <v>Siga</v>
      </c>
      <c r="J13" t="str">
        <f t="shared" si="3"/>
        <v>Siga</v>
      </c>
    </row>
    <row r="14" spans="1:10" x14ac:dyDescent="0.25">
      <c r="A14" t="s">
        <v>19</v>
      </c>
      <c r="B14">
        <f t="shared" si="4"/>
        <v>2.2690279925311052</v>
      </c>
      <c r="C14">
        <f t="shared" si="5"/>
        <v>-0.45638501202618631</v>
      </c>
      <c r="D14">
        <f t="shared" si="6"/>
        <v>-1.0123040470076197</v>
      </c>
      <c r="E14">
        <f t="shared" si="7"/>
        <v>2.1420557704972634</v>
      </c>
      <c r="F14">
        <f t="shared" si="8"/>
        <v>-0.4132425166942455</v>
      </c>
      <c r="G14">
        <f t="shared" si="9"/>
        <v>-1.1512018368567949</v>
      </c>
      <c r="H14" t="str">
        <f t="shared" si="1"/>
        <v>Siga</v>
      </c>
      <c r="I14" t="str">
        <f t="shared" si="2"/>
        <v>Siga</v>
      </c>
      <c r="J14" t="str">
        <f t="shared" si="3"/>
        <v>Siga</v>
      </c>
    </row>
    <row r="15" spans="1:10" x14ac:dyDescent="0.25">
      <c r="A15" t="s">
        <v>20</v>
      </c>
      <c r="B15">
        <f t="shared" si="4"/>
        <v>2.1420557704972634</v>
      </c>
      <c r="C15">
        <f t="shared" si="5"/>
        <v>-0.4132425166942455</v>
      </c>
      <c r="D15">
        <f t="shared" si="6"/>
        <v>-1.1512018368567949</v>
      </c>
      <c r="E15">
        <f t="shared" si="7"/>
        <v>2.2222902892548362</v>
      </c>
      <c r="F15">
        <f t="shared" si="8"/>
        <v>-0.44945766013345601</v>
      </c>
      <c r="G15">
        <f t="shared" si="9"/>
        <v>-1.0873065151795438</v>
      </c>
      <c r="H15" t="str">
        <f t="shared" si="1"/>
        <v>Siga</v>
      </c>
      <c r="I15" t="str">
        <f t="shared" si="2"/>
        <v>Siga</v>
      </c>
      <c r="J15" t="str">
        <f t="shared" si="3"/>
        <v>Siga</v>
      </c>
    </row>
    <row r="16" spans="1:10" x14ac:dyDescent="0.25">
      <c r="A16" t="s">
        <v>21</v>
      </c>
      <c r="B16">
        <f t="shared" si="4"/>
        <v>2.2222902892548362</v>
      </c>
      <c r="C16">
        <f t="shared" si="5"/>
        <v>-0.44945766013345601</v>
      </c>
      <c r="D16">
        <f t="shared" si="6"/>
        <v>-1.0873065151795438</v>
      </c>
      <c r="E16">
        <f t="shared" si="7"/>
        <v>2.1812888425564081</v>
      </c>
      <c r="F16">
        <f t="shared" si="8"/>
        <v>-0.4355262293491835</v>
      </c>
      <c r="G16">
        <f t="shared" si="9"/>
        <v>-1.1321589264850067</v>
      </c>
      <c r="H16" t="str">
        <f t="shared" si="1"/>
        <v>Siga</v>
      </c>
      <c r="I16" t="str">
        <f t="shared" si="2"/>
        <v>Siga</v>
      </c>
      <c r="J16" t="str">
        <f t="shared" si="3"/>
        <v>Siga</v>
      </c>
    </row>
    <row r="17" spans="1:10" x14ac:dyDescent="0.25">
      <c r="A17" t="s">
        <v>22</v>
      </c>
      <c r="B17">
        <f t="shared" si="4"/>
        <v>2.1812888425564081</v>
      </c>
      <c r="C17">
        <f t="shared" si="5"/>
        <v>-0.4355262293491835</v>
      </c>
      <c r="D17">
        <f t="shared" si="6"/>
        <v>-1.1321589264850067</v>
      </c>
      <c r="E17">
        <f t="shared" si="7"/>
        <v>2.2071979059052076</v>
      </c>
      <c r="F17">
        <f t="shared" si="8"/>
        <v>-0.44722070275142856</v>
      </c>
      <c r="G17">
        <f t="shared" si="9"/>
        <v>-1.1115260621933944</v>
      </c>
      <c r="H17" t="str">
        <f t="shared" si="1"/>
        <v>Siga</v>
      </c>
      <c r="I17" t="str">
        <f t="shared" si="2"/>
        <v>Siga</v>
      </c>
      <c r="J17" t="str">
        <f t="shared" si="3"/>
        <v>Siga</v>
      </c>
    </row>
    <row r="18" spans="1:10" x14ac:dyDescent="0.25">
      <c r="A18" t="s">
        <v>23</v>
      </c>
      <c r="B18">
        <f t="shared" si="4"/>
        <v>2.2071979059052076</v>
      </c>
      <c r="C18">
        <f t="shared" si="5"/>
        <v>-0.44722070275142856</v>
      </c>
      <c r="D18">
        <f t="shared" si="6"/>
        <v>-1.1115260621933944</v>
      </c>
      <c r="E18">
        <f t="shared" si="7"/>
        <v>2.1939578554088399</v>
      </c>
      <c r="F18">
        <f t="shared" si="8"/>
        <v>-0.44272201156067381</v>
      </c>
      <c r="G18">
        <f t="shared" si="9"/>
        <v>-1.1260096533441168</v>
      </c>
      <c r="H18" t="str">
        <f t="shared" si="1"/>
        <v>Siga</v>
      </c>
      <c r="I18" t="str">
        <f t="shared" si="2"/>
        <v>Siga</v>
      </c>
      <c r="J18" t="str">
        <f t="shared" si="3"/>
        <v>Siga</v>
      </c>
    </row>
    <row r="19" spans="1:10" x14ac:dyDescent="0.25">
      <c r="A19" t="s">
        <v>24</v>
      </c>
      <c r="B19">
        <f t="shared" si="4"/>
        <v>2.1939578554088399</v>
      </c>
      <c r="C19">
        <f t="shared" si="5"/>
        <v>-0.44272201156067381</v>
      </c>
      <c r="D19">
        <f t="shared" si="6"/>
        <v>-1.1260096533441168</v>
      </c>
      <c r="E19">
        <f t="shared" si="7"/>
        <v>2.2023243237818901</v>
      </c>
      <c r="F19">
        <f t="shared" si="8"/>
        <v>-0.44649835193014886</v>
      </c>
      <c r="G19">
        <f t="shared" si="9"/>
        <v>-1.1193469575832835</v>
      </c>
      <c r="H19" t="str">
        <f t="shared" si="1"/>
        <v>Siga</v>
      </c>
      <c r="I19" t="str">
        <f t="shared" si="2"/>
        <v>Siga</v>
      </c>
      <c r="J19" t="str">
        <f t="shared" si="3"/>
        <v>Siga</v>
      </c>
    </row>
    <row r="20" spans="1:10" x14ac:dyDescent="0.25">
      <c r="A20" t="s">
        <v>25</v>
      </c>
      <c r="B20">
        <f t="shared" si="4"/>
        <v>2.2023243237818901</v>
      </c>
      <c r="C20">
        <f t="shared" si="5"/>
        <v>-0.44649835193014886</v>
      </c>
      <c r="D20">
        <f t="shared" si="6"/>
        <v>-1.1193469575832835</v>
      </c>
      <c r="E20">
        <f t="shared" si="7"/>
        <v>2.1980488908091047</v>
      </c>
      <c r="F20">
        <f t="shared" si="8"/>
        <v>-0.44504564956646764</v>
      </c>
      <c r="G20">
        <f t="shared" si="9"/>
        <v>-1.1240239505590377</v>
      </c>
      <c r="H20" t="str">
        <f t="shared" si="1"/>
        <v>Siga</v>
      </c>
      <c r="I20" t="str">
        <f t="shared" si="2"/>
        <v>Siga</v>
      </c>
      <c r="J20" t="str">
        <f t="shared" si="3"/>
        <v>Siga</v>
      </c>
    </row>
    <row r="21" spans="1:10" x14ac:dyDescent="0.25">
      <c r="A21" t="s">
        <v>26</v>
      </c>
      <c r="B21">
        <f t="shared" si="4"/>
        <v>2.1980488908091047</v>
      </c>
      <c r="C21">
        <f t="shared" si="5"/>
        <v>-0.44504564956646764</v>
      </c>
      <c r="D21">
        <f t="shared" si="6"/>
        <v>-1.1240239505590377</v>
      </c>
      <c r="E21">
        <f t="shared" si="7"/>
        <v>2.2007505628879018</v>
      </c>
      <c r="F21">
        <f t="shared" si="8"/>
        <v>-0.4462650928107772</v>
      </c>
      <c r="G21">
        <f t="shared" si="9"/>
        <v>-1.1218724550529353</v>
      </c>
      <c r="H21" t="str">
        <f t="shared" si="1"/>
        <v>Siga</v>
      </c>
      <c r="I21" t="str">
        <f t="shared" si="2"/>
        <v>Siga</v>
      </c>
      <c r="J21" t="str">
        <f t="shared" si="3"/>
        <v>Siga</v>
      </c>
    </row>
    <row r="22" spans="1:10" x14ac:dyDescent="0.25">
      <c r="A22" t="s">
        <v>27</v>
      </c>
      <c r="B22">
        <f t="shared" si="4"/>
        <v>2.2007505628879018</v>
      </c>
      <c r="C22">
        <f t="shared" si="5"/>
        <v>-0.4462650928107772</v>
      </c>
      <c r="D22">
        <f t="shared" si="6"/>
        <v>-1.1218724550529353</v>
      </c>
      <c r="E22">
        <f t="shared" si="7"/>
        <v>2.1993699543237732</v>
      </c>
      <c r="F22">
        <f t="shared" si="8"/>
        <v>-0.44579599100583844</v>
      </c>
      <c r="G22">
        <f t="shared" si="9"/>
        <v>-1.1233827340346891</v>
      </c>
      <c r="H22" t="str">
        <f t="shared" si="1"/>
        <v>Siga</v>
      </c>
      <c r="I22" t="str">
        <f t="shared" si="2"/>
        <v>Siga</v>
      </c>
      <c r="J22" t="str">
        <f t="shared" si="3"/>
        <v>Siga</v>
      </c>
    </row>
    <row r="23" spans="1:10" x14ac:dyDescent="0.25">
      <c r="A23" t="s">
        <v>28</v>
      </c>
      <c r="B23">
        <f t="shared" si="4"/>
        <v>2.1993699543237732</v>
      </c>
      <c r="C23">
        <f t="shared" si="5"/>
        <v>-0.44579599100583844</v>
      </c>
      <c r="D23">
        <f t="shared" si="6"/>
        <v>-1.1233827340346891</v>
      </c>
      <c r="E23">
        <f t="shared" si="7"/>
        <v>2.2002423692658848</v>
      </c>
      <c r="F23">
        <f t="shared" si="8"/>
        <v>-0.44618976955348</v>
      </c>
      <c r="G23">
        <f t="shared" si="9"/>
        <v>-1.1226879802775103</v>
      </c>
      <c r="H23" t="str">
        <f t="shared" si="1"/>
        <v>Siga</v>
      </c>
      <c r="I23" t="str">
        <f t="shared" si="2"/>
        <v>Siga</v>
      </c>
      <c r="J23" t="str">
        <f t="shared" si="3"/>
        <v>Siga</v>
      </c>
    </row>
    <row r="24" spans="1:10" x14ac:dyDescent="0.25">
      <c r="A24" t="s">
        <v>29</v>
      </c>
      <c r="B24">
        <f t="shared" si="4"/>
        <v>2.2002423692658848</v>
      </c>
      <c r="C24">
        <f t="shared" si="5"/>
        <v>-0.44618976955348</v>
      </c>
      <c r="D24">
        <f t="shared" si="6"/>
        <v>-1.1226879802775103</v>
      </c>
      <c r="E24">
        <f t="shared" si="7"/>
        <v>2.1997965477503851</v>
      </c>
      <c r="F24">
        <f t="shared" si="8"/>
        <v>-0.446038288762302</v>
      </c>
      <c r="G24">
        <f t="shared" si="9"/>
        <v>-1.1231756745320349</v>
      </c>
      <c r="H24" t="str">
        <f t="shared" si="1"/>
        <v>Siga</v>
      </c>
      <c r="I24" t="str">
        <f t="shared" si="2"/>
        <v>Siga</v>
      </c>
      <c r="J24" t="str">
        <f t="shared" si="3"/>
        <v>Siga</v>
      </c>
    </row>
    <row r="25" spans="1:10" x14ac:dyDescent="0.25">
      <c r="A25" t="s">
        <v>30</v>
      </c>
      <c r="B25">
        <f t="shared" si="4"/>
        <v>2.1997965477503851</v>
      </c>
      <c r="C25">
        <f t="shared" si="5"/>
        <v>-0.446038288762302</v>
      </c>
      <c r="D25">
        <f t="shared" si="6"/>
        <v>-1.1231756745320349</v>
      </c>
      <c r="E25">
        <f t="shared" si="7"/>
        <v>2.200078265075442</v>
      </c>
      <c r="F25">
        <f t="shared" si="8"/>
        <v>-0.44616544641831124</v>
      </c>
      <c r="G25">
        <f t="shared" si="9"/>
        <v>-1.1229513269646128</v>
      </c>
      <c r="H25" t="str">
        <f t="shared" si="1"/>
        <v>Siga</v>
      </c>
      <c r="I25" t="str">
        <f t="shared" si="2"/>
        <v>Siga</v>
      </c>
      <c r="J25" t="str">
        <f t="shared" si="3"/>
        <v>Siga</v>
      </c>
    </row>
    <row r="26" spans="1:10" x14ac:dyDescent="0.25">
      <c r="A26" t="s">
        <v>31</v>
      </c>
      <c r="B26">
        <f t="shared" si="4"/>
        <v>2.200078265075442</v>
      </c>
      <c r="C26">
        <f t="shared" si="5"/>
        <v>-0.44616544641831124</v>
      </c>
      <c r="D26">
        <f t="shared" si="6"/>
        <v>-1.1229513269646128</v>
      </c>
      <c r="E26">
        <f t="shared" si="7"/>
        <v>2.1999343018777284</v>
      </c>
      <c r="F26">
        <f t="shared" si="8"/>
        <v>-0.44611653074616009</v>
      </c>
      <c r="G26">
        <f t="shared" si="9"/>
        <v>-1.1231088115676364</v>
      </c>
      <c r="H26" t="str">
        <f t="shared" si="1"/>
        <v>Siga</v>
      </c>
      <c r="I26" t="str">
        <f t="shared" si="2"/>
        <v>Siga</v>
      </c>
      <c r="J26" t="str">
        <f t="shared" si="3"/>
        <v>Siga</v>
      </c>
    </row>
    <row r="27" spans="1:10" x14ac:dyDescent="0.25">
      <c r="A27" t="s">
        <v>32</v>
      </c>
      <c r="B27">
        <f t="shared" si="4"/>
        <v>2.1999343018777284</v>
      </c>
      <c r="C27">
        <f t="shared" si="5"/>
        <v>-0.44611653074616009</v>
      </c>
      <c r="D27">
        <f t="shared" si="6"/>
        <v>-1.1231088115676364</v>
      </c>
      <c r="E27">
        <f t="shared" si="7"/>
        <v>2.2000252730972782</v>
      </c>
      <c r="F27">
        <f t="shared" si="8"/>
        <v>-0.44615759207257977</v>
      </c>
      <c r="G27">
        <f t="shared" si="9"/>
        <v>-1.1230363659989895</v>
      </c>
      <c r="H27" t="str">
        <f t="shared" si="1"/>
        <v>Siga</v>
      </c>
      <c r="I27" t="str">
        <f t="shared" si="2"/>
        <v>Siga</v>
      </c>
      <c r="J27" t="str">
        <f t="shared" si="3"/>
        <v>Siga</v>
      </c>
    </row>
    <row r="28" spans="1:10" x14ac:dyDescent="0.25">
      <c r="A28" t="s">
        <v>33</v>
      </c>
      <c r="B28">
        <f t="shared" si="4"/>
        <v>2.2000252730972782</v>
      </c>
      <c r="C28">
        <f t="shared" si="5"/>
        <v>-0.44615759207257977</v>
      </c>
      <c r="D28">
        <f t="shared" si="6"/>
        <v>-1.1230363659989895</v>
      </c>
      <c r="E28">
        <f t="shared" si="7"/>
        <v>2.1999787849813499</v>
      </c>
      <c r="F28">
        <f t="shared" si="8"/>
        <v>-0.44614179638678086</v>
      </c>
      <c r="G28">
        <f t="shared" si="9"/>
        <v>-1.1230872204020492</v>
      </c>
      <c r="H28" t="str">
        <f t="shared" si="1"/>
        <v>Siga</v>
      </c>
      <c r="I28" t="str">
        <f t="shared" si="2"/>
        <v>Siga</v>
      </c>
      <c r="J28" t="str">
        <f t="shared" si="3"/>
        <v>Siga</v>
      </c>
    </row>
    <row r="29" spans="1:10" x14ac:dyDescent="0.25">
      <c r="A29" t="s">
        <v>34</v>
      </c>
      <c r="B29">
        <f t="shared" si="4"/>
        <v>2.1999787849813499</v>
      </c>
      <c r="C29">
        <f t="shared" si="5"/>
        <v>-0.44614179638678086</v>
      </c>
      <c r="D29">
        <f t="shared" si="6"/>
        <v>-1.1230872204020492</v>
      </c>
      <c r="E29">
        <f t="shared" si="7"/>
        <v>2.2000081611043294</v>
      </c>
      <c r="F29">
        <f t="shared" si="8"/>
        <v>-0.44615505577343717</v>
      </c>
      <c r="G29">
        <f t="shared" si="9"/>
        <v>-1.1230638265205071</v>
      </c>
      <c r="H29" t="str">
        <f t="shared" si="1"/>
        <v>Siga</v>
      </c>
      <c r="I29" t="str">
        <f t="shared" si="2"/>
        <v>Siga</v>
      </c>
      <c r="J29" t="str">
        <f t="shared" si="3"/>
        <v>Siga</v>
      </c>
    </row>
    <row r="30" spans="1:10" x14ac:dyDescent="0.25">
      <c r="A30" t="s">
        <v>35</v>
      </c>
      <c r="B30">
        <f t="shared" si="4"/>
        <v>2.2000081611043294</v>
      </c>
      <c r="C30">
        <f t="shared" si="5"/>
        <v>-0.44615505577343717</v>
      </c>
      <c r="D30">
        <f t="shared" si="6"/>
        <v>-1.1230638265205071</v>
      </c>
      <c r="E30">
        <f t="shared" si="7"/>
        <v>2.199993149316894</v>
      </c>
      <c r="F30">
        <f t="shared" si="8"/>
        <v>-0.4461499550832313</v>
      </c>
      <c r="G30">
        <f t="shared" si="9"/>
        <v>-1.1230802482548283</v>
      </c>
      <c r="H30" t="str">
        <f t="shared" si="1"/>
        <v>Siga</v>
      </c>
      <c r="I30" t="str">
        <f t="shared" si="2"/>
        <v>Siga</v>
      </c>
      <c r="J30" t="str">
        <f t="shared" si="3"/>
        <v>Siga</v>
      </c>
    </row>
    <row r="31" spans="1:10" x14ac:dyDescent="0.25">
      <c r="A31" t="s">
        <v>36</v>
      </c>
      <c r="B31">
        <f t="shared" si="4"/>
        <v>2.199993149316894</v>
      </c>
      <c r="C31">
        <f t="shared" si="5"/>
        <v>-0.4461499550832313</v>
      </c>
      <c r="D31">
        <f t="shared" si="6"/>
        <v>-1.1230802482548283</v>
      </c>
      <c r="E31">
        <f t="shared" si="7"/>
        <v>2.2000026353566065</v>
      </c>
      <c r="F31">
        <f t="shared" si="8"/>
        <v>-0.44615423676017241</v>
      </c>
      <c r="G31">
        <f t="shared" si="9"/>
        <v>-1.1230726939805804</v>
      </c>
      <c r="H31" t="str">
        <f t="shared" si="1"/>
        <v>Siga</v>
      </c>
      <c r="I31" t="str">
        <f t="shared" si="2"/>
        <v>Siga</v>
      </c>
      <c r="J31" t="str">
        <f t="shared" si="3"/>
        <v>Siga</v>
      </c>
    </row>
    <row r="32" spans="1:10" x14ac:dyDescent="0.25">
      <c r="A32" t="s">
        <v>37</v>
      </c>
      <c r="B32">
        <f t="shared" si="4"/>
        <v>2.2000026353566065</v>
      </c>
      <c r="C32">
        <f t="shared" si="5"/>
        <v>-0.44615423676017241</v>
      </c>
      <c r="D32">
        <f t="shared" si="6"/>
        <v>-1.1230726939805804</v>
      </c>
      <c r="E32">
        <f t="shared" si="7"/>
        <v>2.199997787800247</v>
      </c>
      <c r="F32">
        <f t="shared" si="8"/>
        <v>-0.44615258966229354</v>
      </c>
      <c r="G32">
        <f t="shared" si="9"/>
        <v>-1.1230779968322884</v>
      </c>
      <c r="H32" t="str">
        <f t="shared" si="1"/>
        <v>Siga</v>
      </c>
      <c r="I32" t="str">
        <f t="shared" si="2"/>
        <v>Siga</v>
      </c>
      <c r="J32" t="str">
        <f t="shared" si="3"/>
        <v>Siga</v>
      </c>
    </row>
    <row r="33" spans="1:10" x14ac:dyDescent="0.25">
      <c r="A33" t="s">
        <v>38</v>
      </c>
      <c r="B33">
        <f t="shared" si="4"/>
        <v>2.199997787800247</v>
      </c>
      <c r="C33">
        <f t="shared" si="5"/>
        <v>-0.44615258966229354</v>
      </c>
      <c r="D33">
        <f t="shared" si="6"/>
        <v>-1.1230779968322884</v>
      </c>
      <c r="E33">
        <f t="shared" si="7"/>
        <v>2.2000008510005706</v>
      </c>
      <c r="F33">
        <f t="shared" si="8"/>
        <v>-0.44615397228713904</v>
      </c>
      <c r="G33">
        <f t="shared" si="9"/>
        <v>-1.123075557431229</v>
      </c>
      <c r="H33" t="str">
        <f t="shared" si="1"/>
        <v>Siga</v>
      </c>
      <c r="I33" t="str">
        <f t="shared" si="2"/>
        <v>Siga</v>
      </c>
      <c r="J33" t="str">
        <f t="shared" si="3"/>
        <v>Siga</v>
      </c>
    </row>
    <row r="34" spans="1:10" x14ac:dyDescent="0.25">
      <c r="A34" t="s">
        <v>39</v>
      </c>
      <c r="B34">
        <f t="shared" si="4"/>
        <v>2.2000008510005706</v>
      </c>
      <c r="C34">
        <f t="shared" si="5"/>
        <v>-0.44615397228713904</v>
      </c>
      <c r="D34">
        <f t="shared" si="6"/>
        <v>-1.123075557431229</v>
      </c>
      <c r="E34">
        <f t="shared" si="7"/>
        <v>2.1999992856438295</v>
      </c>
      <c r="F34">
        <f t="shared" si="8"/>
        <v>-0.44615344041178218</v>
      </c>
      <c r="G34">
        <f t="shared" si="9"/>
        <v>-1.1230772698104263</v>
      </c>
      <c r="H34" t="str">
        <f t="shared" si="1"/>
        <v>Siga</v>
      </c>
      <c r="I34" t="str">
        <f t="shared" si="2"/>
        <v>Siga</v>
      </c>
      <c r="J34" t="str">
        <f t="shared" si="3"/>
        <v>Siga</v>
      </c>
    </row>
    <row r="35" spans="1:10" x14ac:dyDescent="0.25">
      <c r="A35" t="s">
        <v>40</v>
      </c>
      <c r="B35">
        <f t="shared" si="4"/>
        <v>2.1999992856438295</v>
      </c>
      <c r="C35">
        <f t="shared" si="5"/>
        <v>-0.44615344041178218</v>
      </c>
      <c r="D35">
        <f t="shared" si="6"/>
        <v>-1.1230772698104263</v>
      </c>
      <c r="E35">
        <f t="shared" si="7"/>
        <v>2.2000002748022678</v>
      </c>
      <c r="F35">
        <f t="shared" si="8"/>
        <v>-0.44615388688438862</v>
      </c>
      <c r="G35">
        <f t="shared" si="9"/>
        <v>-1.1230764820871675</v>
      </c>
      <c r="H35" t="str">
        <f t="shared" si="1"/>
        <v>Siga</v>
      </c>
      <c r="I35" t="str">
        <f t="shared" si="2"/>
        <v>Siga</v>
      </c>
      <c r="J35" t="str">
        <f t="shared" si="3"/>
        <v>Siga</v>
      </c>
    </row>
    <row r="36" spans="1:10" x14ac:dyDescent="0.25">
      <c r="A36" t="s">
        <v>44</v>
      </c>
      <c r="B36">
        <f t="shared" ref="B36:B75" si="10">E35</f>
        <v>2.2000002748022678</v>
      </c>
      <c r="C36">
        <f t="shared" ref="C36:C75" si="11">F35</f>
        <v>-0.44615388688438862</v>
      </c>
      <c r="D36">
        <f t="shared" ref="D36:D75" si="12">G35</f>
        <v>-1.1230764820871675</v>
      </c>
      <c r="E36">
        <f t="shared" ref="E36:E75" si="13">-($C$2/$B$2)*C36-($D$2/$B$2)*D36+($E$2/$B$2)</f>
        <v>2.1999997693224866</v>
      </c>
      <c r="F36">
        <f t="shared" ref="F36:F75" si="14">-($B$3/$C$3)*B36-($D$3/$C$3)*D36+($E$3/$C$3)</f>
        <v>-0.44615371513297131</v>
      </c>
      <c r="G36">
        <f t="shared" ref="G36:G75" si="15">-($B$4/$D$4)*B36-($C$4/$D$4)*C36+($E$4/$D$4)</f>
        <v>-1.1230770350429502</v>
      </c>
      <c r="H36" t="str">
        <f t="shared" ref="H36:H75" si="16">IF(B36=E36,"Detener","Siga")</f>
        <v>Siga</v>
      </c>
      <c r="I36" t="str">
        <f t="shared" ref="I36:I75" si="17">IF(C36=F36,"Detener","Siga")</f>
        <v>Siga</v>
      </c>
      <c r="J36" t="str">
        <f t="shared" ref="J36:J75" si="18">IF(D36=G36,"Detener","Siga")</f>
        <v>Siga</v>
      </c>
    </row>
    <row r="37" spans="1:10" x14ac:dyDescent="0.25">
      <c r="A37" t="s">
        <v>45</v>
      </c>
      <c r="B37">
        <f t="shared" si="10"/>
        <v>2.1999997693224866</v>
      </c>
      <c r="C37">
        <f t="shared" si="11"/>
        <v>-0.44615371513297131</v>
      </c>
      <c r="D37">
        <f t="shared" si="12"/>
        <v>-1.1230770350429502</v>
      </c>
      <c r="E37">
        <f t="shared" si="13"/>
        <v>2.2000000887382321</v>
      </c>
      <c r="F37">
        <f t="shared" si="14"/>
        <v>-0.44615385930641716</v>
      </c>
      <c r="G37">
        <f t="shared" si="15"/>
        <v>-1.1230767806739812</v>
      </c>
      <c r="H37" t="str">
        <f t="shared" si="16"/>
        <v>Siga</v>
      </c>
      <c r="I37" t="str">
        <f t="shared" si="17"/>
        <v>Siga</v>
      </c>
      <c r="J37" t="str">
        <f t="shared" si="18"/>
        <v>Siga</v>
      </c>
    </row>
    <row r="38" spans="1:10" x14ac:dyDescent="0.25">
      <c r="A38" t="s">
        <v>46</v>
      </c>
      <c r="B38">
        <f t="shared" si="10"/>
        <v>2.2000000887382321</v>
      </c>
      <c r="C38">
        <f t="shared" si="11"/>
        <v>-0.44615385930641716</v>
      </c>
      <c r="D38">
        <f t="shared" si="12"/>
        <v>-1.1230767806739812</v>
      </c>
      <c r="E38">
        <f t="shared" si="13"/>
        <v>2.1999999255103861</v>
      </c>
      <c r="F38">
        <f t="shared" si="14"/>
        <v>-0.4461538038450219</v>
      </c>
      <c r="G38">
        <f t="shared" si="15"/>
        <v>-1.1230769592326193</v>
      </c>
      <c r="H38" t="str">
        <f t="shared" si="16"/>
        <v>Siga</v>
      </c>
      <c r="I38" t="str">
        <f t="shared" si="17"/>
        <v>Siga</v>
      </c>
      <c r="J38" t="str">
        <f t="shared" si="18"/>
        <v>Siga</v>
      </c>
    </row>
    <row r="39" spans="1:10" x14ac:dyDescent="0.25">
      <c r="A39" t="s">
        <v>47</v>
      </c>
      <c r="B39">
        <f t="shared" si="10"/>
        <v>2.1999999255103861</v>
      </c>
      <c r="C39">
        <f t="shared" si="11"/>
        <v>-0.4461538038450219</v>
      </c>
      <c r="D39">
        <f t="shared" si="12"/>
        <v>-1.1230769592326193</v>
      </c>
      <c r="E39">
        <f t="shared" si="13"/>
        <v>2.2000000286550541</v>
      </c>
      <c r="F39">
        <f t="shared" si="14"/>
        <v>-0.44615385040103051</v>
      </c>
      <c r="G39">
        <f t="shared" si="15"/>
        <v>-1.1230768770926396</v>
      </c>
      <c r="H39" t="str">
        <f t="shared" si="16"/>
        <v>Siga</v>
      </c>
      <c r="I39" t="str">
        <f t="shared" si="17"/>
        <v>Siga</v>
      </c>
      <c r="J39" t="str">
        <f t="shared" si="18"/>
        <v>Siga</v>
      </c>
    </row>
    <row r="40" spans="1:10" x14ac:dyDescent="0.25">
      <c r="A40" t="s">
        <v>48</v>
      </c>
      <c r="B40">
        <f t="shared" si="10"/>
        <v>2.2000000286550541</v>
      </c>
      <c r="C40">
        <f t="shared" si="11"/>
        <v>-0.44615385040103051</v>
      </c>
      <c r="D40">
        <f t="shared" si="12"/>
        <v>-1.1230768770926396</v>
      </c>
      <c r="E40">
        <f t="shared" si="13"/>
        <v>2.1999999759460622</v>
      </c>
      <c r="F40">
        <f t="shared" si="14"/>
        <v>-0.44615383249162166</v>
      </c>
      <c r="G40">
        <f t="shared" si="15"/>
        <v>-1.1230769347521998</v>
      </c>
      <c r="H40" t="str">
        <f t="shared" si="16"/>
        <v>Siga</v>
      </c>
      <c r="I40" t="str">
        <f t="shared" si="17"/>
        <v>Siga</v>
      </c>
      <c r="J40" t="str">
        <f t="shared" si="18"/>
        <v>Siga</v>
      </c>
    </row>
    <row r="41" spans="1:10" x14ac:dyDescent="0.25">
      <c r="A41" t="s">
        <v>49</v>
      </c>
      <c r="B41">
        <f t="shared" si="10"/>
        <v>2.1999999759460622</v>
      </c>
      <c r="C41">
        <f t="shared" si="11"/>
        <v>-0.44615383249162166</v>
      </c>
      <c r="D41">
        <f t="shared" si="12"/>
        <v>-1.1230769347521998</v>
      </c>
      <c r="E41">
        <f t="shared" si="13"/>
        <v>2.2000000092531944</v>
      </c>
      <c r="F41">
        <f t="shared" si="14"/>
        <v>-0.44615384752533271</v>
      </c>
      <c r="G41">
        <f t="shared" si="15"/>
        <v>-1.1230769082278316</v>
      </c>
      <c r="H41" t="str">
        <f t="shared" si="16"/>
        <v>Siga</v>
      </c>
      <c r="I41" t="str">
        <f t="shared" si="17"/>
        <v>Siga</v>
      </c>
      <c r="J41" t="str">
        <f t="shared" si="18"/>
        <v>Siga</v>
      </c>
    </row>
    <row r="42" spans="1:10" x14ac:dyDescent="0.25">
      <c r="A42" t="s">
        <v>50</v>
      </c>
      <c r="B42">
        <f t="shared" si="10"/>
        <v>2.2000000092531944</v>
      </c>
      <c r="C42">
        <f t="shared" si="11"/>
        <v>-0.44615384752533271</v>
      </c>
      <c r="D42">
        <f t="shared" si="12"/>
        <v>-1.1230769082278316</v>
      </c>
      <c r="E42">
        <f t="shared" si="13"/>
        <v>2.1999999922325824</v>
      </c>
      <c r="F42">
        <f t="shared" si="14"/>
        <v>-0.44615384174208605</v>
      </c>
      <c r="G42">
        <f t="shared" si="15"/>
        <v>-1.1230769268470646</v>
      </c>
      <c r="H42" t="str">
        <f t="shared" si="16"/>
        <v>Siga</v>
      </c>
      <c r="I42" t="str">
        <f t="shared" si="17"/>
        <v>Siga</v>
      </c>
      <c r="J42" t="str">
        <f t="shared" si="18"/>
        <v>Siga</v>
      </c>
    </row>
    <row r="43" spans="1:10" x14ac:dyDescent="0.25">
      <c r="A43" t="s">
        <v>51</v>
      </c>
      <c r="B43">
        <f t="shared" si="10"/>
        <v>2.1999999922325824</v>
      </c>
      <c r="C43">
        <f t="shared" si="11"/>
        <v>-0.44615384174208605</v>
      </c>
      <c r="D43">
        <f t="shared" si="12"/>
        <v>-1.1230769268470646</v>
      </c>
      <c r="E43">
        <f t="shared" si="13"/>
        <v>2.2000000029880109</v>
      </c>
      <c r="F43">
        <f t="shared" si="14"/>
        <v>-0.44615384659672208</v>
      </c>
      <c r="G43">
        <f t="shared" si="15"/>
        <v>-1.1230769182819038</v>
      </c>
      <c r="H43" t="str">
        <f t="shared" si="16"/>
        <v>Siga</v>
      </c>
      <c r="I43" t="str">
        <f t="shared" si="17"/>
        <v>Siga</v>
      </c>
      <c r="J43" t="str">
        <f t="shared" si="18"/>
        <v>Siga</v>
      </c>
    </row>
    <row r="44" spans="1:10" x14ac:dyDescent="0.25">
      <c r="A44" t="s">
        <v>52</v>
      </c>
      <c r="B44">
        <f t="shared" si="10"/>
        <v>2.2000000029880109</v>
      </c>
      <c r="C44">
        <f t="shared" si="11"/>
        <v>-0.44615384659672208</v>
      </c>
      <c r="D44">
        <f t="shared" si="12"/>
        <v>-1.1230769182819038</v>
      </c>
      <c r="E44">
        <f t="shared" si="13"/>
        <v>2.1999999974917714</v>
      </c>
      <c r="F44">
        <f t="shared" si="14"/>
        <v>-0.44615384472921527</v>
      </c>
      <c r="G44">
        <f t="shared" si="15"/>
        <v>-1.1230769242943646</v>
      </c>
      <c r="H44" t="str">
        <f t="shared" si="16"/>
        <v>Siga</v>
      </c>
      <c r="I44" t="str">
        <f t="shared" si="17"/>
        <v>Siga</v>
      </c>
      <c r="J44" t="str">
        <f t="shared" si="18"/>
        <v>Siga</v>
      </c>
    </row>
    <row r="45" spans="1:10" x14ac:dyDescent="0.25">
      <c r="A45" t="s">
        <v>53</v>
      </c>
      <c r="B45">
        <f t="shared" si="10"/>
        <v>2.1999999974917714</v>
      </c>
      <c r="C45">
        <f t="shared" si="11"/>
        <v>-0.44615384472921527</v>
      </c>
      <c r="D45">
        <f t="shared" si="12"/>
        <v>-1.1230769242943646</v>
      </c>
      <c r="E45">
        <f t="shared" si="13"/>
        <v>2.2000000009648786</v>
      </c>
      <c r="F45">
        <f t="shared" si="14"/>
        <v>-0.44615384629685817</v>
      </c>
      <c r="G45">
        <f t="shared" si="15"/>
        <v>-1.1230769215285314</v>
      </c>
      <c r="H45" t="str">
        <f t="shared" si="16"/>
        <v>Siga</v>
      </c>
      <c r="I45" t="str">
        <f t="shared" si="17"/>
        <v>Siga</v>
      </c>
      <c r="J45" t="str">
        <f t="shared" si="18"/>
        <v>Siga</v>
      </c>
    </row>
    <row r="46" spans="1:10" x14ac:dyDescent="0.25">
      <c r="A46" t="s">
        <v>54</v>
      </c>
      <c r="B46">
        <f t="shared" si="10"/>
        <v>2.2000000009648786</v>
      </c>
      <c r="C46">
        <f t="shared" si="11"/>
        <v>-0.44615384629685817</v>
      </c>
      <c r="D46">
        <f t="shared" si="12"/>
        <v>-1.1230769215285314</v>
      </c>
      <c r="E46">
        <f t="shared" si="13"/>
        <v>2.1999999991900512</v>
      </c>
      <c r="F46">
        <f t="shared" si="14"/>
        <v>-0.44615384569380911</v>
      </c>
      <c r="G46">
        <f t="shared" si="15"/>
        <v>-1.1230769234700553</v>
      </c>
      <c r="H46" t="str">
        <f t="shared" si="16"/>
        <v>Siga</v>
      </c>
      <c r="I46" t="str">
        <f t="shared" si="17"/>
        <v>Siga</v>
      </c>
      <c r="J46" t="str">
        <f t="shared" si="18"/>
        <v>Siga</v>
      </c>
    </row>
    <row r="47" spans="1:10" x14ac:dyDescent="0.25">
      <c r="A47" t="s">
        <v>55</v>
      </c>
      <c r="B47">
        <f t="shared" si="10"/>
        <v>2.1999999991900512</v>
      </c>
      <c r="C47">
        <f t="shared" si="11"/>
        <v>-0.44615384569380911</v>
      </c>
      <c r="D47">
        <f t="shared" si="12"/>
        <v>-1.1230769234700553</v>
      </c>
      <c r="E47">
        <f t="shared" si="13"/>
        <v>2.2000000003115754</v>
      </c>
      <c r="F47">
        <f t="shared" si="14"/>
        <v>-0.44615384620002718</v>
      </c>
      <c r="G47">
        <f t="shared" si="15"/>
        <v>-1.1230769225769217</v>
      </c>
      <c r="H47" t="str">
        <f t="shared" si="16"/>
        <v>Siga</v>
      </c>
      <c r="I47" t="str">
        <f t="shared" si="17"/>
        <v>Siga</v>
      </c>
      <c r="J47" t="str">
        <f t="shared" si="18"/>
        <v>Siga</v>
      </c>
    </row>
    <row r="48" spans="1:10" x14ac:dyDescent="0.25">
      <c r="A48" t="s">
        <v>56</v>
      </c>
      <c r="B48">
        <f t="shared" si="10"/>
        <v>2.2000000003115754</v>
      </c>
      <c r="C48">
        <f t="shared" si="11"/>
        <v>-0.44615384620002718</v>
      </c>
      <c r="D48">
        <f t="shared" si="12"/>
        <v>-1.1230769225769217</v>
      </c>
      <c r="E48">
        <f t="shared" si="13"/>
        <v>2.1999999997384538</v>
      </c>
      <c r="F48">
        <f t="shared" si="14"/>
        <v>-0.44615384600529251</v>
      </c>
      <c r="G48">
        <f t="shared" si="15"/>
        <v>-1.123076923203872</v>
      </c>
      <c r="H48" t="str">
        <f t="shared" si="16"/>
        <v>Siga</v>
      </c>
      <c r="I48" t="str">
        <f t="shared" si="17"/>
        <v>Siga</v>
      </c>
      <c r="J48" t="str">
        <f t="shared" si="18"/>
        <v>Siga</v>
      </c>
    </row>
    <row r="49" spans="1:10" x14ac:dyDescent="0.25">
      <c r="A49" t="s">
        <v>57</v>
      </c>
      <c r="B49">
        <f t="shared" si="10"/>
        <v>2.1999999997384538</v>
      </c>
      <c r="C49">
        <f t="shared" si="11"/>
        <v>-0.44615384600529251</v>
      </c>
      <c r="D49">
        <f t="shared" si="12"/>
        <v>-1.123076923203872</v>
      </c>
      <c r="E49">
        <f t="shared" si="13"/>
        <v>2.200000000100613</v>
      </c>
      <c r="F49">
        <f t="shared" si="14"/>
        <v>-0.44615384616875875</v>
      </c>
      <c r="G49">
        <f t="shared" si="15"/>
        <v>-1.1230769229154642</v>
      </c>
      <c r="H49" t="str">
        <f t="shared" si="16"/>
        <v>Siga</v>
      </c>
      <c r="I49" t="str">
        <f t="shared" si="17"/>
        <v>Siga</v>
      </c>
      <c r="J49" t="str">
        <f t="shared" si="18"/>
        <v>Siga</v>
      </c>
    </row>
    <row r="50" spans="1:10" x14ac:dyDescent="0.25">
      <c r="A50" t="s">
        <v>58</v>
      </c>
      <c r="B50">
        <f t="shared" si="10"/>
        <v>2.200000000100613</v>
      </c>
      <c r="C50">
        <f t="shared" si="11"/>
        <v>-0.44615384616875875</v>
      </c>
      <c r="D50">
        <f t="shared" si="12"/>
        <v>-1.1230769229154642</v>
      </c>
      <c r="E50">
        <f t="shared" si="13"/>
        <v>2.1999999999155424</v>
      </c>
      <c r="F50">
        <f t="shared" si="14"/>
        <v>-0.44615384610587572</v>
      </c>
      <c r="G50">
        <f t="shared" si="15"/>
        <v>-1.1230769231179172</v>
      </c>
      <c r="H50" t="str">
        <f t="shared" si="16"/>
        <v>Siga</v>
      </c>
      <c r="I50" t="str">
        <f t="shared" si="17"/>
        <v>Siga</v>
      </c>
      <c r="J50" t="str">
        <f t="shared" si="18"/>
        <v>Siga</v>
      </c>
    </row>
    <row r="51" spans="1:10" x14ac:dyDescent="0.25">
      <c r="A51" t="s">
        <v>59</v>
      </c>
      <c r="B51">
        <f t="shared" si="10"/>
        <v>2.1999999999155424</v>
      </c>
      <c r="C51">
        <f t="shared" si="11"/>
        <v>-0.44615384610587572</v>
      </c>
      <c r="D51">
        <f t="shared" si="12"/>
        <v>-1.1230769231179172</v>
      </c>
      <c r="E51">
        <f t="shared" si="13"/>
        <v>2.2000000000324897</v>
      </c>
      <c r="F51">
        <f t="shared" si="14"/>
        <v>-0.44615384615866172</v>
      </c>
      <c r="G51">
        <f t="shared" si="15"/>
        <v>-1.1230769230247855</v>
      </c>
      <c r="H51" t="str">
        <f t="shared" si="16"/>
        <v>Siga</v>
      </c>
      <c r="I51" t="str">
        <f t="shared" si="17"/>
        <v>Siga</v>
      </c>
      <c r="J51" t="str">
        <f t="shared" si="18"/>
        <v>Siga</v>
      </c>
    </row>
    <row r="52" spans="1:10" x14ac:dyDescent="0.25">
      <c r="A52" t="s">
        <v>60</v>
      </c>
      <c r="B52">
        <f t="shared" si="10"/>
        <v>2.2000000000324897</v>
      </c>
      <c r="C52">
        <f t="shared" si="11"/>
        <v>-0.44615384615866172</v>
      </c>
      <c r="D52">
        <f t="shared" si="12"/>
        <v>-1.1230769230247855</v>
      </c>
      <c r="E52">
        <f t="shared" si="13"/>
        <v>2.1999999999727273</v>
      </c>
      <c r="F52">
        <f t="shared" si="14"/>
        <v>-0.44615384613835574</v>
      </c>
      <c r="G52">
        <f t="shared" si="15"/>
        <v>-1.1230769230901607</v>
      </c>
      <c r="H52" t="str">
        <f t="shared" si="16"/>
        <v>Siga</v>
      </c>
      <c r="I52" t="str">
        <f t="shared" si="17"/>
        <v>Siga</v>
      </c>
      <c r="J52" t="str">
        <f t="shared" si="18"/>
        <v>Siga</v>
      </c>
    </row>
    <row r="53" spans="1:10" x14ac:dyDescent="0.25">
      <c r="A53" t="s">
        <v>61</v>
      </c>
      <c r="B53">
        <f t="shared" si="10"/>
        <v>2.1999999999727273</v>
      </c>
      <c r="C53">
        <f t="shared" si="11"/>
        <v>-0.44615384613835574</v>
      </c>
      <c r="D53">
        <f t="shared" si="12"/>
        <v>-1.1230769230901607</v>
      </c>
      <c r="E53">
        <f t="shared" si="13"/>
        <v>2.2000000000104913</v>
      </c>
      <c r="F53">
        <f t="shared" si="14"/>
        <v>-0.4461538461554011</v>
      </c>
      <c r="G53">
        <f t="shared" si="15"/>
        <v>-1.123076923060087</v>
      </c>
      <c r="H53" t="str">
        <f t="shared" si="16"/>
        <v>Siga</v>
      </c>
      <c r="I53" t="str">
        <f t="shared" si="17"/>
        <v>Siga</v>
      </c>
      <c r="J53" t="str">
        <f t="shared" si="18"/>
        <v>Siga</v>
      </c>
    </row>
    <row r="54" spans="1:10" x14ac:dyDescent="0.25">
      <c r="A54" t="s">
        <v>62</v>
      </c>
      <c r="B54">
        <f t="shared" si="10"/>
        <v>2.2000000000104913</v>
      </c>
      <c r="C54">
        <f t="shared" si="11"/>
        <v>-0.4461538461554011</v>
      </c>
      <c r="D54">
        <f t="shared" si="12"/>
        <v>-1.123076923060087</v>
      </c>
      <c r="E54">
        <f t="shared" si="13"/>
        <v>2.199999999991193</v>
      </c>
      <c r="F54">
        <f t="shared" si="14"/>
        <v>-0.44615384614884401</v>
      </c>
      <c r="G54">
        <f t="shared" si="15"/>
        <v>-1.1230769230811977</v>
      </c>
      <c r="H54" t="str">
        <f t="shared" si="16"/>
        <v>Siga</v>
      </c>
      <c r="I54" t="str">
        <f t="shared" si="17"/>
        <v>Siga</v>
      </c>
      <c r="J54" t="str">
        <f t="shared" si="18"/>
        <v>Siga</v>
      </c>
    </row>
    <row r="55" spans="1:10" x14ac:dyDescent="0.25">
      <c r="A55" t="s">
        <v>63</v>
      </c>
      <c r="B55">
        <f t="shared" si="10"/>
        <v>2.199999999991193</v>
      </c>
      <c r="C55">
        <f t="shared" si="11"/>
        <v>-0.44615384614884401</v>
      </c>
      <c r="D55">
        <f t="shared" si="12"/>
        <v>-1.1230769230811977</v>
      </c>
      <c r="E55">
        <f t="shared" si="13"/>
        <v>2.2000000000033877</v>
      </c>
      <c r="F55">
        <f t="shared" si="14"/>
        <v>-0.44615384615434828</v>
      </c>
      <c r="G55">
        <f t="shared" si="15"/>
        <v>-1.1230769230714863</v>
      </c>
      <c r="H55" t="str">
        <f t="shared" si="16"/>
        <v>Siga</v>
      </c>
      <c r="I55" t="str">
        <f t="shared" si="17"/>
        <v>Siga</v>
      </c>
      <c r="J55" t="str">
        <f t="shared" si="18"/>
        <v>Siga</v>
      </c>
    </row>
    <row r="56" spans="1:10" x14ac:dyDescent="0.25">
      <c r="A56" t="s">
        <v>64</v>
      </c>
      <c r="B56">
        <f t="shared" si="10"/>
        <v>2.2000000000033877</v>
      </c>
      <c r="C56">
        <f t="shared" si="11"/>
        <v>-0.44615384615434828</v>
      </c>
      <c r="D56">
        <f t="shared" si="12"/>
        <v>-1.1230769230714863</v>
      </c>
      <c r="E56">
        <f t="shared" si="13"/>
        <v>2.1999999999971562</v>
      </c>
      <c r="F56">
        <f t="shared" si="14"/>
        <v>-0.44615384615223086</v>
      </c>
      <c r="G56">
        <f t="shared" si="15"/>
        <v>-1.1230769230783033</v>
      </c>
      <c r="H56" t="str">
        <f t="shared" si="16"/>
        <v>Siga</v>
      </c>
      <c r="I56" t="str">
        <f t="shared" si="17"/>
        <v>Siga</v>
      </c>
      <c r="J56" t="str">
        <f t="shared" si="18"/>
        <v>Siga</v>
      </c>
    </row>
    <row r="57" spans="1:10" x14ac:dyDescent="0.25">
      <c r="A57" t="s">
        <v>65</v>
      </c>
      <c r="B57">
        <f t="shared" si="10"/>
        <v>2.1999999999971562</v>
      </c>
      <c r="C57">
        <f t="shared" si="11"/>
        <v>-0.44615384615223086</v>
      </c>
      <c r="D57">
        <f t="shared" si="12"/>
        <v>-1.1230769230783033</v>
      </c>
      <c r="E57">
        <f t="shared" si="13"/>
        <v>2.200000000001094</v>
      </c>
      <c r="F57">
        <f t="shared" si="14"/>
        <v>-0.44615384615400822</v>
      </c>
      <c r="G57">
        <f t="shared" si="15"/>
        <v>-1.1230769230751676</v>
      </c>
      <c r="H57" t="str">
        <f t="shared" si="16"/>
        <v>Siga</v>
      </c>
      <c r="I57" t="str">
        <f t="shared" si="17"/>
        <v>Siga</v>
      </c>
      <c r="J57" t="str">
        <f t="shared" si="18"/>
        <v>Siga</v>
      </c>
    </row>
    <row r="58" spans="1:10" x14ac:dyDescent="0.25">
      <c r="A58" t="s">
        <v>66</v>
      </c>
      <c r="B58">
        <f t="shared" si="10"/>
        <v>2.200000000001094</v>
      </c>
      <c r="C58">
        <f t="shared" si="11"/>
        <v>-0.44615384615400822</v>
      </c>
      <c r="D58">
        <f t="shared" si="12"/>
        <v>-1.1230769230751676</v>
      </c>
      <c r="E58">
        <f t="shared" si="13"/>
        <v>2.1999999999990818</v>
      </c>
      <c r="F58">
        <f t="shared" si="14"/>
        <v>-0.44615384615332454</v>
      </c>
      <c r="G58">
        <f t="shared" si="15"/>
        <v>-1.1230769230773687</v>
      </c>
      <c r="H58" t="str">
        <f t="shared" si="16"/>
        <v>Siga</v>
      </c>
      <c r="I58" t="str">
        <f t="shared" si="17"/>
        <v>Siga</v>
      </c>
      <c r="J58" t="str">
        <f t="shared" si="18"/>
        <v>Siga</v>
      </c>
    </row>
    <row r="59" spans="1:10" x14ac:dyDescent="0.25">
      <c r="A59" t="s">
        <v>67</v>
      </c>
      <c r="B59">
        <f t="shared" si="10"/>
        <v>2.1999999999990818</v>
      </c>
      <c r="C59">
        <f t="shared" si="11"/>
        <v>-0.44615384615332454</v>
      </c>
      <c r="D59">
        <f t="shared" si="12"/>
        <v>-1.1230769230773687</v>
      </c>
      <c r="E59">
        <f t="shared" si="13"/>
        <v>2.2000000000003532</v>
      </c>
      <c r="F59">
        <f t="shared" si="14"/>
        <v>-0.44615384615389853</v>
      </c>
      <c r="G59">
        <f t="shared" si="15"/>
        <v>-1.1230769230763562</v>
      </c>
      <c r="H59" t="str">
        <f t="shared" si="16"/>
        <v>Siga</v>
      </c>
      <c r="I59" t="str">
        <f t="shared" si="17"/>
        <v>Siga</v>
      </c>
      <c r="J59" t="str">
        <f t="shared" si="18"/>
        <v>Siga</v>
      </c>
    </row>
    <row r="60" spans="1:10" x14ac:dyDescent="0.25">
      <c r="A60" t="s">
        <v>68</v>
      </c>
      <c r="B60">
        <f t="shared" si="10"/>
        <v>2.2000000000003532</v>
      </c>
      <c r="C60">
        <f t="shared" si="11"/>
        <v>-0.44615384615389853</v>
      </c>
      <c r="D60">
        <f t="shared" si="12"/>
        <v>-1.1230769230763562</v>
      </c>
      <c r="E60">
        <f t="shared" si="13"/>
        <v>2.1999999999997035</v>
      </c>
      <c r="F60">
        <f t="shared" si="14"/>
        <v>-0.44615384615367781</v>
      </c>
      <c r="G60">
        <f t="shared" si="15"/>
        <v>-1.123076923077067</v>
      </c>
      <c r="H60" t="str">
        <f t="shared" si="16"/>
        <v>Siga</v>
      </c>
      <c r="I60" t="str">
        <f t="shared" si="17"/>
        <v>Siga</v>
      </c>
      <c r="J60" t="str">
        <f t="shared" si="18"/>
        <v>Siga</v>
      </c>
    </row>
    <row r="61" spans="1:10" x14ac:dyDescent="0.25">
      <c r="A61" t="s">
        <v>69</v>
      </c>
      <c r="B61">
        <f t="shared" si="10"/>
        <v>2.1999999999997035</v>
      </c>
      <c r="C61">
        <f t="shared" si="11"/>
        <v>-0.44615384615367781</v>
      </c>
      <c r="D61">
        <f t="shared" si="12"/>
        <v>-1.123076923077067</v>
      </c>
      <c r="E61">
        <f t="shared" si="13"/>
        <v>2.2000000000001139</v>
      </c>
      <c r="F61">
        <f t="shared" si="14"/>
        <v>-0.446153846153863</v>
      </c>
      <c r="G61">
        <f t="shared" si="15"/>
        <v>-1.1230769230767401</v>
      </c>
      <c r="H61" t="str">
        <f t="shared" si="16"/>
        <v>Siga</v>
      </c>
      <c r="I61" t="str">
        <f t="shared" si="17"/>
        <v>Siga</v>
      </c>
      <c r="J61" t="str">
        <f t="shared" si="18"/>
        <v>Siga</v>
      </c>
    </row>
    <row r="62" spans="1:10" x14ac:dyDescent="0.25">
      <c r="A62" t="s">
        <v>70</v>
      </c>
      <c r="B62">
        <f t="shared" si="10"/>
        <v>2.2000000000001139</v>
      </c>
      <c r="C62">
        <f t="shared" si="11"/>
        <v>-0.446153846153863</v>
      </c>
      <c r="D62">
        <f t="shared" si="12"/>
        <v>-1.1230769230767401</v>
      </c>
      <c r="E62">
        <f t="shared" si="13"/>
        <v>2.1999999999999043</v>
      </c>
      <c r="F62">
        <f t="shared" si="14"/>
        <v>-0.44615384615379172</v>
      </c>
      <c r="G62">
        <f t="shared" si="15"/>
        <v>-1.1230769230769695</v>
      </c>
      <c r="H62" t="str">
        <f t="shared" si="16"/>
        <v>Siga</v>
      </c>
      <c r="I62" t="str">
        <f t="shared" si="17"/>
        <v>Siga</v>
      </c>
      <c r="J62" t="str">
        <f t="shared" si="18"/>
        <v>Siga</v>
      </c>
    </row>
    <row r="63" spans="1:10" x14ac:dyDescent="0.25">
      <c r="A63" t="s">
        <v>71</v>
      </c>
      <c r="B63">
        <f t="shared" si="10"/>
        <v>2.1999999999999043</v>
      </c>
      <c r="C63">
        <f t="shared" si="11"/>
        <v>-0.44615384615379172</v>
      </c>
      <c r="D63">
        <f t="shared" si="12"/>
        <v>-1.1230769230769695</v>
      </c>
      <c r="E63">
        <f t="shared" si="13"/>
        <v>2.2000000000000366</v>
      </c>
      <c r="F63">
        <f t="shared" si="14"/>
        <v>-0.44615384615385156</v>
      </c>
      <c r="G63">
        <f t="shared" si="15"/>
        <v>-1.123076923076864</v>
      </c>
      <c r="H63" t="str">
        <f t="shared" si="16"/>
        <v>Siga</v>
      </c>
      <c r="I63" t="str">
        <f t="shared" si="17"/>
        <v>Siga</v>
      </c>
      <c r="J63" t="str">
        <f t="shared" si="18"/>
        <v>Siga</v>
      </c>
    </row>
    <row r="64" spans="1:10" x14ac:dyDescent="0.25">
      <c r="A64" t="s">
        <v>72</v>
      </c>
      <c r="B64">
        <f t="shared" si="10"/>
        <v>2.2000000000000366</v>
      </c>
      <c r="C64">
        <f t="shared" si="11"/>
        <v>-0.44615384615385156</v>
      </c>
      <c r="D64">
        <f t="shared" si="12"/>
        <v>-1.123076923076864</v>
      </c>
      <c r="E64">
        <f t="shared" si="13"/>
        <v>2.1999999999999691</v>
      </c>
      <c r="F64">
        <f t="shared" si="14"/>
        <v>-0.44615384615382858</v>
      </c>
      <c r="G64">
        <f t="shared" si="15"/>
        <v>-1.123076923076938</v>
      </c>
      <c r="H64" t="str">
        <f t="shared" si="16"/>
        <v>Siga</v>
      </c>
      <c r="I64" t="str">
        <f t="shared" si="17"/>
        <v>Siga</v>
      </c>
      <c r="J64" t="str">
        <f t="shared" si="18"/>
        <v>Siga</v>
      </c>
    </row>
    <row r="65" spans="1:14" x14ac:dyDescent="0.25">
      <c r="A65" t="s">
        <v>73</v>
      </c>
      <c r="B65">
        <f t="shared" si="10"/>
        <v>2.1999999999999691</v>
      </c>
      <c r="C65">
        <f t="shared" si="11"/>
        <v>-0.44615384615382858</v>
      </c>
      <c r="D65">
        <f t="shared" si="12"/>
        <v>-1.123076923076938</v>
      </c>
      <c r="E65">
        <f t="shared" si="13"/>
        <v>2.2000000000000117</v>
      </c>
      <c r="F65">
        <f t="shared" si="14"/>
        <v>-0.4461538461538479</v>
      </c>
      <c r="G65">
        <f t="shared" si="15"/>
        <v>-1.123076923076904</v>
      </c>
      <c r="H65" t="str">
        <f t="shared" si="16"/>
        <v>Siga</v>
      </c>
      <c r="I65" t="str">
        <f t="shared" si="17"/>
        <v>Siga</v>
      </c>
      <c r="J65" t="str">
        <f t="shared" si="18"/>
        <v>Siga</v>
      </c>
      <c r="L65" t="s">
        <v>0</v>
      </c>
      <c r="M65">
        <v>2.2000000000000002</v>
      </c>
    </row>
    <row r="66" spans="1:14" x14ac:dyDescent="0.25">
      <c r="A66" t="s">
        <v>74</v>
      </c>
      <c r="B66">
        <f t="shared" si="10"/>
        <v>2.2000000000000117</v>
      </c>
      <c r="C66">
        <f t="shared" si="11"/>
        <v>-0.4461538461538479</v>
      </c>
      <c r="D66">
        <f t="shared" si="12"/>
        <v>-1.123076923076904</v>
      </c>
      <c r="E66">
        <f t="shared" si="13"/>
        <v>2.19999999999999</v>
      </c>
      <c r="F66">
        <f t="shared" si="14"/>
        <v>-0.44615384615384046</v>
      </c>
      <c r="G66">
        <f t="shared" si="15"/>
        <v>-1.1230769230769277</v>
      </c>
      <c r="H66" t="str">
        <f t="shared" si="16"/>
        <v>Siga</v>
      </c>
      <c r="I66" t="str">
        <f t="shared" si="17"/>
        <v>Siga</v>
      </c>
      <c r="J66" t="str">
        <f t="shared" si="18"/>
        <v>Siga</v>
      </c>
      <c r="L66" t="s">
        <v>1</v>
      </c>
      <c r="M66">
        <v>-0.4461</v>
      </c>
    </row>
    <row r="67" spans="1:14" x14ac:dyDescent="0.25">
      <c r="A67" t="s">
        <v>75</v>
      </c>
      <c r="B67">
        <f t="shared" si="10"/>
        <v>2.19999999999999</v>
      </c>
      <c r="C67">
        <f t="shared" si="11"/>
        <v>-0.44615384615384046</v>
      </c>
      <c r="D67">
        <f t="shared" si="12"/>
        <v>-1.1230769230769277</v>
      </c>
      <c r="E67">
        <f t="shared" si="13"/>
        <v>2.2000000000000037</v>
      </c>
      <c r="F67">
        <f t="shared" si="14"/>
        <v>-0.44615384615384657</v>
      </c>
      <c r="G67">
        <f t="shared" si="15"/>
        <v>-1.1230769230769169</v>
      </c>
      <c r="H67" t="str">
        <f t="shared" si="16"/>
        <v>Siga</v>
      </c>
      <c r="I67" t="str">
        <f t="shared" si="17"/>
        <v>Siga</v>
      </c>
      <c r="J67" t="str">
        <f t="shared" si="18"/>
        <v>Siga</v>
      </c>
      <c r="L67" t="s">
        <v>2</v>
      </c>
      <c r="M67">
        <v>-1.123</v>
      </c>
    </row>
    <row r="68" spans="1:14" x14ac:dyDescent="0.25">
      <c r="A68" t="s">
        <v>76</v>
      </c>
      <c r="B68">
        <f t="shared" si="10"/>
        <v>2.2000000000000037</v>
      </c>
      <c r="C68">
        <f t="shared" si="11"/>
        <v>-0.44615384615384657</v>
      </c>
      <c r="D68">
        <f t="shared" si="12"/>
        <v>-1.1230769230769169</v>
      </c>
      <c r="E68">
        <f t="shared" si="13"/>
        <v>2.1999999999999966</v>
      </c>
      <c r="F68">
        <f t="shared" si="14"/>
        <v>-0.44615384615384435</v>
      </c>
      <c r="G68">
        <f t="shared" si="15"/>
        <v>-1.1230769230769244</v>
      </c>
      <c r="H68" t="str">
        <f t="shared" si="16"/>
        <v>Detener</v>
      </c>
      <c r="I68" t="str">
        <f t="shared" si="17"/>
        <v>Siga</v>
      </c>
      <c r="J68" t="str">
        <f t="shared" si="18"/>
        <v>Detener</v>
      </c>
    </row>
    <row r="69" spans="1:14" x14ac:dyDescent="0.25">
      <c r="A69" t="s">
        <v>77</v>
      </c>
      <c r="B69">
        <f t="shared" si="10"/>
        <v>2.1999999999999966</v>
      </c>
      <c r="C69">
        <f t="shared" si="11"/>
        <v>-0.44615384615384435</v>
      </c>
      <c r="D69">
        <f t="shared" si="12"/>
        <v>-1.1230769230769244</v>
      </c>
      <c r="E69">
        <f t="shared" si="13"/>
        <v>2.2000000000000011</v>
      </c>
      <c r="F69">
        <f t="shared" si="14"/>
        <v>-0.44615384615384623</v>
      </c>
      <c r="G69">
        <f t="shared" si="15"/>
        <v>-1.1230769230769211</v>
      </c>
      <c r="H69" t="str">
        <f t="shared" si="16"/>
        <v>Detener</v>
      </c>
      <c r="I69" t="str">
        <f t="shared" si="17"/>
        <v>Siga</v>
      </c>
      <c r="J69" t="str">
        <f t="shared" si="18"/>
        <v>Detener</v>
      </c>
    </row>
    <row r="70" spans="1:14" x14ac:dyDescent="0.25">
      <c r="A70" t="s">
        <v>78</v>
      </c>
      <c r="B70">
        <f t="shared" si="10"/>
        <v>2.2000000000000011</v>
      </c>
      <c r="C70">
        <f t="shared" si="11"/>
        <v>-0.44615384615384623</v>
      </c>
      <c r="D70">
        <f t="shared" si="12"/>
        <v>-1.1230769230769211</v>
      </c>
      <c r="E70">
        <f t="shared" si="13"/>
        <v>2.1999999999999988</v>
      </c>
      <c r="F70">
        <f t="shared" si="14"/>
        <v>-0.44615384615384557</v>
      </c>
      <c r="G70">
        <f t="shared" si="15"/>
        <v>-1.1230769230769235</v>
      </c>
      <c r="H70" t="str">
        <f t="shared" si="16"/>
        <v>Detener</v>
      </c>
      <c r="I70" t="str">
        <f t="shared" si="17"/>
        <v>Detener</v>
      </c>
      <c r="J70" t="str">
        <f t="shared" si="18"/>
        <v>Detener</v>
      </c>
      <c r="L70">
        <f>4*M65-M66+2*M67</f>
        <v>7.0000999999999998</v>
      </c>
      <c r="M70" s="1" t="s">
        <v>84</v>
      </c>
      <c r="N70">
        <v>7</v>
      </c>
    </row>
    <row r="71" spans="1:14" x14ac:dyDescent="0.25">
      <c r="A71" t="s">
        <v>79</v>
      </c>
      <c r="B71">
        <f t="shared" si="10"/>
        <v>2.1999999999999988</v>
      </c>
      <c r="C71">
        <f t="shared" si="11"/>
        <v>-0.44615384615384557</v>
      </c>
      <c r="D71">
        <f t="shared" si="12"/>
        <v>-1.1230769230769235</v>
      </c>
      <c r="E71">
        <f t="shared" si="13"/>
        <v>2.2000000000000002</v>
      </c>
      <c r="F71">
        <f t="shared" si="14"/>
        <v>-0.44615384615384612</v>
      </c>
      <c r="G71">
        <f t="shared" si="15"/>
        <v>-1.1230769230769224</v>
      </c>
      <c r="H71" t="str">
        <f t="shared" si="16"/>
        <v>Detener</v>
      </c>
      <c r="I71" t="str">
        <f t="shared" si="17"/>
        <v>Detener</v>
      </c>
      <c r="J71" t="str">
        <f t="shared" si="18"/>
        <v>Detener</v>
      </c>
      <c r="L71">
        <f>M65+8*M66-3*M67</f>
        <v>2.0002</v>
      </c>
      <c r="M71" s="1" t="s">
        <v>84</v>
      </c>
      <c r="N71">
        <v>2</v>
      </c>
    </row>
    <row r="72" spans="1:14" x14ac:dyDescent="0.25">
      <c r="A72" t="s">
        <v>80</v>
      </c>
      <c r="B72">
        <f t="shared" si="10"/>
        <v>2.2000000000000002</v>
      </c>
      <c r="C72">
        <f t="shared" si="11"/>
        <v>-0.44615384615384612</v>
      </c>
      <c r="D72">
        <f t="shared" si="12"/>
        <v>-1.1230769230769224</v>
      </c>
      <c r="E72">
        <f t="shared" si="13"/>
        <v>2.1999999999999997</v>
      </c>
      <c r="F72">
        <f t="shared" si="14"/>
        <v>-0.4461538461538459</v>
      </c>
      <c r="G72">
        <f t="shared" si="15"/>
        <v>-1.1230769230769231</v>
      </c>
      <c r="H72" t="str">
        <f t="shared" si="16"/>
        <v>Detener</v>
      </c>
      <c r="I72" t="str">
        <f t="shared" si="17"/>
        <v>Detener</v>
      </c>
      <c r="J72" t="str">
        <f t="shared" si="18"/>
        <v>Detener</v>
      </c>
      <c r="L72">
        <f>-2*M65+3*M66-6*M67</f>
        <v>0.99969999999999892</v>
      </c>
      <c r="M72" s="1" t="s">
        <v>84</v>
      </c>
      <c r="N72">
        <v>1</v>
      </c>
    </row>
    <row r="73" spans="1:14" x14ac:dyDescent="0.25">
      <c r="A73" t="s">
        <v>81</v>
      </c>
      <c r="B73">
        <f t="shared" si="10"/>
        <v>2.1999999999999997</v>
      </c>
      <c r="C73">
        <f t="shared" si="11"/>
        <v>-0.4461538461538459</v>
      </c>
      <c r="D73">
        <f t="shared" si="12"/>
        <v>-1.1230769230769231</v>
      </c>
      <c r="E73">
        <f t="shared" si="13"/>
        <v>2.2000000000000002</v>
      </c>
      <c r="F73">
        <f t="shared" si="14"/>
        <v>-0.44615384615384612</v>
      </c>
      <c r="G73">
        <f t="shared" si="15"/>
        <v>-1.1230769230769229</v>
      </c>
      <c r="H73" t="str">
        <f t="shared" si="16"/>
        <v>Detener</v>
      </c>
      <c r="I73" t="str">
        <f t="shared" si="17"/>
        <v>Detener</v>
      </c>
      <c r="J73" t="str">
        <f t="shared" si="18"/>
        <v>Detener</v>
      </c>
    </row>
    <row r="74" spans="1:14" x14ac:dyDescent="0.25">
      <c r="A74" t="s">
        <v>82</v>
      </c>
      <c r="B74">
        <f t="shared" si="10"/>
        <v>2.2000000000000002</v>
      </c>
      <c r="C74">
        <f t="shared" si="11"/>
        <v>-0.44615384615384612</v>
      </c>
      <c r="D74">
        <f t="shared" si="12"/>
        <v>-1.1230769230769229</v>
      </c>
      <c r="E74">
        <f t="shared" si="13"/>
        <v>2.1999999999999997</v>
      </c>
      <c r="F74">
        <f t="shared" si="14"/>
        <v>-0.44615384615384612</v>
      </c>
      <c r="G74">
        <f t="shared" si="15"/>
        <v>-1.1230769230769231</v>
      </c>
      <c r="H74" t="str">
        <f t="shared" si="16"/>
        <v>Detener</v>
      </c>
      <c r="I74" t="str">
        <f t="shared" si="17"/>
        <v>Detener</v>
      </c>
      <c r="J74" t="str">
        <f t="shared" si="18"/>
        <v>Detener</v>
      </c>
    </row>
    <row r="75" spans="1:14" x14ac:dyDescent="0.25">
      <c r="A75" t="s">
        <v>83</v>
      </c>
      <c r="B75">
        <f t="shared" si="10"/>
        <v>2.1999999999999997</v>
      </c>
      <c r="C75">
        <f t="shared" si="11"/>
        <v>-0.44615384615384612</v>
      </c>
      <c r="D75">
        <f t="shared" si="12"/>
        <v>-1.1230769230769231</v>
      </c>
      <c r="E75">
        <f t="shared" si="13"/>
        <v>2.2000000000000002</v>
      </c>
      <c r="F75">
        <f t="shared" si="14"/>
        <v>-0.44615384615384612</v>
      </c>
      <c r="G75">
        <f t="shared" si="15"/>
        <v>-1.1230769230769229</v>
      </c>
      <c r="H75" t="str">
        <f t="shared" si="16"/>
        <v>Detener</v>
      </c>
      <c r="I75" t="str">
        <f t="shared" si="17"/>
        <v>Detener</v>
      </c>
      <c r="J75" t="str">
        <f t="shared" si="18"/>
        <v>Detener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LAB_02</dc:creator>
  <cp:lastModifiedBy>LAB_02</cp:lastModifiedBy>
  <dcterms:created xsi:type="dcterms:W3CDTF">2023-06-05T16:51:09Z</dcterms:created>
  <dcterms:modified xsi:type="dcterms:W3CDTF">2023-06-05T17:49:15Z</dcterms:modified>
</cp:coreProperties>
</file>