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_02\Desktop\"/>
    </mc:Choice>
  </mc:AlternateContent>
  <bookViews>
    <workbookView xWindow="0" yWindow="0" windowWidth="15360" windowHeight="67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6" i="1" l="1" a="1"/>
  <c r="F56" i="1"/>
  <c r="F57" i="1"/>
  <c r="F58" i="1"/>
  <c r="F59" i="1"/>
  <c r="A49" i="1" a="1"/>
  <c r="A49" i="1" s="1"/>
  <c r="G42" i="1"/>
  <c r="D52" i="1" l="1"/>
  <c r="D51" i="1"/>
  <c r="D50" i="1"/>
  <c r="D49" i="1"/>
  <c r="C52" i="1"/>
  <c r="C51" i="1"/>
  <c r="C50" i="1"/>
  <c r="C49" i="1"/>
  <c r="B52" i="1"/>
  <c r="B51" i="1"/>
  <c r="B50" i="1"/>
  <c r="B49" i="1"/>
  <c r="A52" i="1"/>
  <c r="A51" i="1"/>
  <c r="A50" i="1"/>
  <c r="F49" i="1" l="1" a="1"/>
  <c r="I49" i="1" l="1"/>
  <c r="I50" i="1"/>
  <c r="I51" i="1"/>
  <c r="I52" i="1"/>
  <c r="F49" i="1"/>
  <c r="F50" i="1"/>
  <c r="F51" i="1"/>
  <c r="F52" i="1"/>
  <c r="G49" i="1"/>
  <c r="G50" i="1"/>
  <c r="G51" i="1"/>
  <c r="G52" i="1"/>
  <c r="H49" i="1"/>
  <c r="H50" i="1"/>
  <c r="H51" i="1"/>
  <c r="H52" i="1"/>
  <c r="F35" i="1" l="1" a="1"/>
  <c r="F35" i="1"/>
  <c r="F36" i="1"/>
  <c r="F37" i="1"/>
  <c r="F28" i="1" a="1"/>
  <c r="G28" i="1" s="1"/>
  <c r="F28" i="1"/>
  <c r="F29" i="1"/>
  <c r="G29" i="1"/>
  <c r="G30" i="1"/>
  <c r="H30" i="1"/>
  <c r="A28" i="1" a="1"/>
  <c r="A28" i="1"/>
  <c r="B28" i="1"/>
  <c r="C28" i="1"/>
  <c r="A29" i="1"/>
  <c r="B29" i="1"/>
  <c r="C29" i="1"/>
  <c r="A30" i="1"/>
  <c r="B30" i="1"/>
  <c r="C30" i="1"/>
  <c r="F20" i="1"/>
  <c r="F16" i="1" a="1"/>
  <c r="F16" i="1" s="1"/>
  <c r="F10" i="1" a="1"/>
  <c r="F10" i="1" s="1"/>
  <c r="A8" i="1" a="1"/>
  <c r="A8" i="1" s="1"/>
  <c r="F5" i="1"/>
  <c r="F2" i="1"/>
  <c r="F30" i="1" l="1"/>
  <c r="H28" i="1"/>
  <c r="H29" i="1"/>
  <c r="F17" i="1"/>
  <c r="G11" i="1"/>
  <c r="F11" i="1"/>
  <c r="G10" i="1"/>
  <c r="B9" i="1"/>
  <c r="A9" i="1"/>
  <c r="B8" i="1"/>
</calcChain>
</file>

<file path=xl/sharedStrings.xml><?xml version="1.0" encoding="utf-8"?>
<sst xmlns="http://schemas.openxmlformats.org/spreadsheetml/2006/main" count="27" uniqueCount="12">
  <si>
    <t>x</t>
  </si>
  <si>
    <t>y</t>
  </si>
  <si>
    <t>b</t>
  </si>
  <si>
    <t>deter</t>
  </si>
  <si>
    <t>matriz inver</t>
  </si>
  <si>
    <t>matriz identidad</t>
  </si>
  <si>
    <t>resultados</t>
  </si>
  <si>
    <t>z</t>
  </si>
  <si>
    <t>t</t>
  </si>
  <si>
    <t>identidad</t>
  </si>
  <si>
    <t>resultado</t>
  </si>
  <si>
    <t>inversa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</si>
</sst>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2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2" fontId="0" fillId="0" borderId="0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topLeftCell="A39" workbookViewId="0">
      <selection activeCell="E48" sqref="E48"/>
    </sheetView>
  </sheetViews>
  <sheetFormatPr baseColWidth="10" defaultRowHeight="15" x14ac:dyDescent="0.25"/>
  <cols>
    <col min="1" max="5" width="11.42578125" style="1"/>
    <col min="6" max="6" width="15.85546875" style="1" bestFit="1" customWidth="1"/>
    <col min="7" max="8" width="12.7109375" style="1" bestFit="1" customWidth="1"/>
    <col min="9" max="16384" width="11.42578125" style="1"/>
  </cols>
  <sheetData>
    <row r="1" spans="1:7" x14ac:dyDescent="0.25">
      <c r="A1" s="2" t="s">
        <v>0</v>
      </c>
      <c r="B1" s="2" t="s">
        <v>1</v>
      </c>
      <c r="D1" s="2" t="s">
        <v>2</v>
      </c>
      <c r="F1" s="2" t="s">
        <v>3</v>
      </c>
    </row>
    <row r="2" spans="1:7" x14ac:dyDescent="0.25">
      <c r="A2" s="2">
        <v>2</v>
      </c>
      <c r="B2" s="2">
        <v>1</v>
      </c>
      <c r="D2" s="2">
        <v>7</v>
      </c>
      <c r="F2" s="2">
        <f>MDETERM(A2:B3)</f>
        <v>6.9999999999999991</v>
      </c>
    </row>
    <row r="3" spans="1:7" x14ac:dyDescent="0.25">
      <c r="A3" s="2">
        <v>-3</v>
      </c>
      <c r="B3" s="2">
        <v>2</v>
      </c>
      <c r="D3" s="2">
        <v>7</v>
      </c>
    </row>
    <row r="4" spans="1:7" x14ac:dyDescent="0.25">
      <c r="F4" s="2" t="s">
        <v>4</v>
      </c>
    </row>
    <row r="5" spans="1:7" x14ac:dyDescent="0.25">
      <c r="F5" s="3">
        <f>MINVERSE(F2)</f>
        <v>0.14285714285714288</v>
      </c>
    </row>
    <row r="7" spans="1:7" x14ac:dyDescent="0.25">
      <c r="A7" s="2" t="s">
        <v>0</v>
      </c>
      <c r="B7" s="2" t="s">
        <v>1</v>
      </c>
      <c r="D7" s="4"/>
      <c r="E7" s="4"/>
    </row>
    <row r="8" spans="1:7" x14ac:dyDescent="0.25">
      <c r="A8" s="3">
        <f t="array" ref="A8:B9">MINVERSE(A2:B3)</f>
        <v>0.28571428571428575</v>
      </c>
      <c r="B8" s="3">
        <v>-0.14285714285714282</v>
      </c>
      <c r="D8" s="5"/>
      <c r="E8" s="5"/>
    </row>
    <row r="9" spans="1:7" x14ac:dyDescent="0.25">
      <c r="A9" s="3">
        <v>0.4285714285714286</v>
      </c>
      <c r="B9" s="3">
        <v>0.28571428571428575</v>
      </c>
      <c r="D9" s="5"/>
      <c r="E9" s="5"/>
      <c r="F9" s="2" t="s">
        <v>5</v>
      </c>
      <c r="G9" s="2"/>
    </row>
    <row r="10" spans="1:7" x14ac:dyDescent="0.25">
      <c r="F10" s="2">
        <f t="array" ref="F10:G11">MMULT(A8:B9,A2:B3)</f>
        <v>1</v>
      </c>
      <c r="G10" s="2">
        <v>1.1102230246251565E-16</v>
      </c>
    </row>
    <row r="11" spans="1:7" x14ac:dyDescent="0.25">
      <c r="F11" s="2">
        <v>0</v>
      </c>
      <c r="G11" s="2">
        <v>1</v>
      </c>
    </row>
    <row r="15" spans="1:7" x14ac:dyDescent="0.25">
      <c r="F15" s="2" t="s">
        <v>6</v>
      </c>
    </row>
    <row r="16" spans="1:7" x14ac:dyDescent="0.25">
      <c r="F16" s="2">
        <f t="array" ref="F16:F17">MMULT(A8:B9,D2:D3)</f>
        <v>1.0000000000000007</v>
      </c>
    </row>
    <row r="17" spans="1:8" x14ac:dyDescent="0.25">
      <c r="F17" s="2">
        <v>5</v>
      </c>
    </row>
    <row r="19" spans="1:8" x14ac:dyDescent="0.25">
      <c r="F19" s="1" t="s">
        <v>3</v>
      </c>
    </row>
    <row r="20" spans="1:8" x14ac:dyDescent="0.25">
      <c r="A20" s="2" t="s">
        <v>0</v>
      </c>
      <c r="B20" s="2" t="s">
        <v>1</v>
      </c>
      <c r="C20" s="2" t="s">
        <v>7</v>
      </c>
      <c r="D20" s="2" t="s">
        <v>2</v>
      </c>
      <c r="F20" s="1">
        <f>MDETERM(A21:C23)</f>
        <v>48.999999999999993</v>
      </c>
    </row>
    <row r="21" spans="1:8" x14ac:dyDescent="0.25">
      <c r="A21" s="2">
        <v>2</v>
      </c>
      <c r="B21" s="2">
        <v>1</v>
      </c>
      <c r="C21" s="2">
        <v>2</v>
      </c>
      <c r="D21" s="2">
        <v>7</v>
      </c>
    </row>
    <row r="22" spans="1:8" x14ac:dyDescent="0.25">
      <c r="A22" s="2">
        <v>-3</v>
      </c>
      <c r="B22" s="2">
        <v>2</v>
      </c>
      <c r="C22" s="2">
        <v>4</v>
      </c>
      <c r="D22" s="2">
        <v>7</v>
      </c>
    </row>
    <row r="23" spans="1:8" x14ac:dyDescent="0.25">
      <c r="A23" s="2">
        <v>5</v>
      </c>
      <c r="B23" s="2">
        <v>-3</v>
      </c>
      <c r="C23" s="2">
        <v>1</v>
      </c>
      <c r="D23" s="2">
        <v>4</v>
      </c>
      <c r="F23" s="4"/>
    </row>
    <row r="27" spans="1:8" x14ac:dyDescent="0.25">
      <c r="A27" s="2" t="s">
        <v>0</v>
      </c>
      <c r="B27" s="2" t="s">
        <v>1</v>
      </c>
      <c r="C27" s="2" t="s">
        <v>7</v>
      </c>
    </row>
    <row r="28" spans="1:8" x14ac:dyDescent="0.25">
      <c r="A28" s="6">
        <f t="array" ref="A28:C30">MINVERSE(A21:C23)</f>
        <v>0.2857142857142857</v>
      </c>
      <c r="B28" s="6">
        <v>-0.14285714285714288</v>
      </c>
      <c r="C28" s="6">
        <v>-1.6653345369377347E-17</v>
      </c>
      <c r="F28" s="2">
        <f t="array" ref="F28:H30">MMULT(A28:C30,A21:C23)</f>
        <v>0.99999999999999989</v>
      </c>
      <c r="G28" s="2">
        <v>-5.5511151231257876E-18</v>
      </c>
      <c r="H28" s="2">
        <v>-1.2767564783189299E-16</v>
      </c>
    </row>
    <row r="29" spans="1:8" x14ac:dyDescent="0.25">
      <c r="A29" s="6">
        <v>0.46938775510204073</v>
      </c>
      <c r="B29" s="6">
        <v>-0.16326530612244899</v>
      </c>
      <c r="C29" s="6">
        <v>-0.28571428571428575</v>
      </c>
      <c r="F29" s="2">
        <v>-4.4408920985006262E-16</v>
      </c>
      <c r="G29" s="2">
        <v>1</v>
      </c>
      <c r="H29" s="2">
        <v>-2.7755575615628914E-16</v>
      </c>
    </row>
    <row r="30" spans="1:8" x14ac:dyDescent="0.25">
      <c r="A30" s="6">
        <v>-2.0408163265306142E-2</v>
      </c>
      <c r="B30" s="6">
        <v>0.22448979591836737</v>
      </c>
      <c r="C30" s="6">
        <v>0.14285714285714288</v>
      </c>
      <c r="F30" s="2">
        <v>0</v>
      </c>
      <c r="G30" s="2">
        <v>0</v>
      </c>
      <c r="H30" s="2">
        <v>1</v>
      </c>
    </row>
    <row r="34" spans="1:8" x14ac:dyDescent="0.25">
      <c r="F34" s="2" t="s">
        <v>6</v>
      </c>
    </row>
    <row r="35" spans="1:8" x14ac:dyDescent="0.25">
      <c r="F35" s="2">
        <f t="array" ref="F35:F37">MMULT(A28:C30,D21:D23)</f>
        <v>0.99999999999999967</v>
      </c>
    </row>
    <row r="36" spans="1:8" x14ac:dyDescent="0.25">
      <c r="F36" s="2">
        <v>0.99999999999999933</v>
      </c>
    </row>
    <row r="37" spans="1:8" x14ac:dyDescent="0.25">
      <c r="F37" s="2">
        <v>2</v>
      </c>
    </row>
    <row r="41" spans="1:8" x14ac:dyDescent="0.25">
      <c r="A41" s="2" t="s">
        <v>0</v>
      </c>
      <c r="B41" s="2" t="s">
        <v>1</v>
      </c>
      <c r="C41" s="2" t="s">
        <v>7</v>
      </c>
      <c r="D41" s="2" t="s">
        <v>8</v>
      </c>
      <c r="E41" s="2" t="s">
        <v>2</v>
      </c>
      <c r="G41" s="1" t="s">
        <v>3</v>
      </c>
    </row>
    <row r="42" spans="1:8" x14ac:dyDescent="0.25">
      <c r="A42" s="2">
        <v>2</v>
      </c>
      <c r="B42" s="2">
        <v>1</v>
      </c>
      <c r="C42" s="2">
        <v>2</v>
      </c>
      <c r="D42" s="2">
        <v>4</v>
      </c>
      <c r="E42" s="2">
        <v>7</v>
      </c>
      <c r="G42" s="1">
        <f>MDETERM(A42:D45)</f>
        <v>276.00000000000006</v>
      </c>
    </row>
    <row r="43" spans="1:8" x14ac:dyDescent="0.25">
      <c r="A43" s="2">
        <v>-3</v>
      </c>
      <c r="B43" s="2">
        <v>2</v>
      </c>
      <c r="C43" s="2">
        <v>4</v>
      </c>
      <c r="D43" s="2">
        <v>5</v>
      </c>
      <c r="E43" s="2">
        <v>7</v>
      </c>
      <c r="H43" s="2"/>
    </row>
    <row r="44" spans="1:8" x14ac:dyDescent="0.25">
      <c r="A44" s="2">
        <v>5</v>
      </c>
      <c r="B44" s="2">
        <v>2</v>
      </c>
      <c r="C44" s="2">
        <v>3</v>
      </c>
      <c r="D44" s="2">
        <v>4</v>
      </c>
      <c r="E44" s="2">
        <v>9</v>
      </c>
    </row>
    <row r="45" spans="1:8" x14ac:dyDescent="0.25">
      <c r="A45" s="2">
        <v>-2</v>
      </c>
      <c r="B45" s="2">
        <v>-8</v>
      </c>
      <c r="C45" s="2">
        <v>-1</v>
      </c>
      <c r="D45" s="2">
        <v>1</v>
      </c>
      <c r="E45" s="2">
        <v>4</v>
      </c>
    </row>
    <row r="46" spans="1:8" x14ac:dyDescent="0.25">
      <c r="A46" s="2"/>
      <c r="B46" s="2"/>
      <c r="C46" s="2"/>
      <c r="D46" s="2"/>
      <c r="E46" s="2"/>
    </row>
    <row r="48" spans="1:8" x14ac:dyDescent="0.25">
      <c r="A48" s="7" t="s">
        <v>11</v>
      </c>
      <c r="B48" s="7"/>
      <c r="C48" s="7"/>
      <c r="D48" s="7"/>
      <c r="F48" s="1" t="s">
        <v>9</v>
      </c>
    </row>
    <row r="49" spans="1:9" x14ac:dyDescent="0.25">
      <c r="A49" s="2">
        <f t="array" ref="A49:D52">MINVERSE(A42:D45)</f>
        <v>-4.3478260869565057E-2</v>
      </c>
      <c r="B49" s="2">
        <v>-9.7826086956521757E-2</v>
      </c>
      <c r="C49" s="2">
        <v>0.16304347826086957</v>
      </c>
      <c r="D49" s="2">
        <v>1.0869565217391301E-2</v>
      </c>
      <c r="F49" s="2">
        <f t="array" ref="F49:I52">MMULT(A49:D52,A42:D45)</f>
        <v>1.0000000000000004</v>
      </c>
      <c r="G49" s="2">
        <v>1.6653345369377348E-16</v>
      </c>
      <c r="H49" s="2">
        <v>2.7408630920433552E-16</v>
      </c>
      <c r="I49" s="2">
        <v>6.1409211049578971E-16</v>
      </c>
    </row>
    <row r="50" spans="1:9" x14ac:dyDescent="0.25">
      <c r="A50" s="2">
        <v>0.2463768115942028</v>
      </c>
      <c r="B50" s="2">
        <v>-2.8985507246376791E-2</v>
      </c>
      <c r="C50" s="2">
        <v>-0.17391304347826084</v>
      </c>
      <c r="D50" s="2">
        <v>-0.14492753623188406</v>
      </c>
      <c r="F50" s="2">
        <v>-1.6653345369377348E-16</v>
      </c>
      <c r="G50" s="2">
        <v>1</v>
      </c>
      <c r="H50" s="2">
        <v>2.7755575615628914E-17</v>
      </c>
      <c r="I50" s="2">
        <v>-1.3877787807814457E-16</v>
      </c>
    </row>
    <row r="51" spans="1:9" x14ac:dyDescent="0.25">
      <c r="A51" s="2">
        <v>-1.1159420289855071</v>
      </c>
      <c r="B51" s="2">
        <v>0.32246376811594196</v>
      </c>
      <c r="C51" s="2">
        <v>0.68478260869565211</v>
      </c>
      <c r="D51" s="2">
        <v>0.11231884057971014</v>
      </c>
      <c r="F51" s="2">
        <v>5.5511151231257827E-16</v>
      </c>
      <c r="G51" s="2">
        <v>-1.1102230246251565E-16</v>
      </c>
      <c r="H51" s="2">
        <v>0.99999999999999956</v>
      </c>
      <c r="I51" s="2">
        <v>1.6653345369377348E-16</v>
      </c>
    </row>
    <row r="52" spans="1:9" x14ac:dyDescent="0.25">
      <c r="A52" s="2">
        <v>0.76811594202898525</v>
      </c>
      <c r="B52" s="2">
        <v>-0.1050724637681159</v>
      </c>
      <c r="C52" s="2">
        <v>-0.38043478260869557</v>
      </c>
      <c r="D52" s="2">
        <v>-2.5362318840579701E-2</v>
      </c>
      <c r="F52" s="2">
        <v>-2.4286128663675299E-16</v>
      </c>
      <c r="G52" s="2">
        <v>-8.3266726846886741E-17</v>
      </c>
      <c r="H52" s="2">
        <v>-1.214306433183765E-16</v>
      </c>
      <c r="I52" s="2">
        <v>0.99999999999999944</v>
      </c>
    </row>
    <row r="55" spans="1:9" x14ac:dyDescent="0.25">
      <c r="F55" s="2" t="s">
        <v>10</v>
      </c>
    </row>
    <row r="56" spans="1:9" x14ac:dyDescent="0.25">
      <c r="F56" s="2">
        <f t="array" ref="F56:F59">MMULT(A49:D52,E42:E45)</f>
        <v>0.52173913043478359</v>
      </c>
    </row>
    <row r="57" spans="1:9" x14ac:dyDescent="0.25">
      <c r="F57" s="2">
        <v>-0.62318840579710166</v>
      </c>
    </row>
    <row r="58" spans="1:9" x14ac:dyDescent="0.25">
      <c r="F58" s="2">
        <v>1.0579710144927537</v>
      </c>
    </row>
    <row r="59" spans="1:9" x14ac:dyDescent="0.25">
      <c r="F59" s="2">
        <v>1.1159420289855064</v>
      </c>
    </row>
  </sheetData>
  <mergeCells count="1">
    <mergeCell ref="A48:D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LAB_02</dc:creator>
  <cp:lastModifiedBy>LAB_02</cp:lastModifiedBy>
  <dcterms:created xsi:type="dcterms:W3CDTF">2023-11-15T16:31:04Z</dcterms:created>
  <dcterms:modified xsi:type="dcterms:W3CDTF">2023-11-15T17:09:39Z</dcterms:modified>
</cp:coreProperties>
</file>