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_02\Documents\"/>
    </mc:Choice>
  </mc:AlternateContent>
  <bookViews>
    <workbookView xWindow="0" yWindow="0" windowWidth="15360" windowHeight="727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C15" i="1"/>
  <c r="J15" i="1" s="1"/>
  <c r="D15" i="1"/>
  <c r="G15" i="1" s="1"/>
  <c r="I15" i="1" s="1"/>
  <c r="E15" i="1"/>
  <c r="F15" i="1" s="1"/>
  <c r="H15" i="1" s="1"/>
  <c r="B4" i="1"/>
  <c r="D4" i="1" s="1"/>
  <c r="C4" i="1"/>
  <c r="J4" i="1" s="1"/>
  <c r="D3" i="1"/>
  <c r="G3" i="1" s="1"/>
  <c r="I3" i="1" s="1"/>
  <c r="E3" i="1"/>
  <c r="F3" i="1" s="1"/>
  <c r="H3" i="1" s="1"/>
  <c r="J3" i="1"/>
  <c r="C3" i="1"/>
  <c r="B3" i="1"/>
  <c r="J2" i="1"/>
  <c r="I2" i="1"/>
  <c r="H2" i="1"/>
  <c r="G2" i="1"/>
  <c r="F2" i="1"/>
  <c r="E2" i="1"/>
  <c r="D2" i="1"/>
  <c r="C16" i="1" l="1"/>
  <c r="E16" i="1" s="1"/>
  <c r="B16" i="1"/>
  <c r="E4" i="1"/>
  <c r="J16" i="1" l="1"/>
  <c r="D16" i="1"/>
  <c r="F4" i="1"/>
  <c r="H4" i="1" s="1"/>
  <c r="B5" i="1" s="1"/>
  <c r="G4" i="1"/>
  <c r="I4" i="1" s="1"/>
  <c r="C5" i="1" s="1"/>
  <c r="E5" i="1" s="1"/>
  <c r="G16" i="1" l="1"/>
  <c r="I16" i="1" s="1"/>
  <c r="C17" i="1" s="1"/>
  <c r="E17" i="1" s="1"/>
  <c r="F16" i="1"/>
  <c r="H16" i="1" s="1"/>
  <c r="B17" i="1" s="1"/>
  <c r="J5" i="1"/>
  <c r="D5" i="1"/>
  <c r="D17" i="1" l="1"/>
  <c r="J17" i="1"/>
  <c r="G17" i="1"/>
  <c r="I17" i="1" s="1"/>
  <c r="C18" i="1" s="1"/>
  <c r="E18" i="1" s="1"/>
  <c r="F17" i="1"/>
  <c r="H17" i="1" s="1"/>
  <c r="F5" i="1"/>
  <c r="H5" i="1" s="1"/>
  <c r="B6" i="1" s="1"/>
  <c r="G5" i="1"/>
  <c r="I5" i="1" s="1"/>
  <c r="C6" i="1" s="1"/>
  <c r="E6" i="1" s="1"/>
  <c r="B18" i="1" l="1"/>
  <c r="D6" i="1"/>
  <c r="J6" i="1"/>
  <c r="G6" i="1"/>
  <c r="I6" i="1" s="1"/>
  <c r="C7" i="1" s="1"/>
  <c r="E7" i="1" s="1"/>
  <c r="F6" i="1"/>
  <c r="H6" i="1" s="1"/>
  <c r="D18" i="1" l="1"/>
  <c r="J18" i="1"/>
  <c r="B7" i="1"/>
  <c r="G18" i="1" l="1"/>
  <c r="I18" i="1" s="1"/>
  <c r="F18" i="1"/>
  <c r="H18" i="1" s="1"/>
  <c r="D7" i="1"/>
  <c r="J7" i="1"/>
  <c r="B8" i="1" l="1"/>
  <c r="G7" i="1"/>
  <c r="I7" i="1" s="1"/>
  <c r="C8" i="1" s="1"/>
  <c r="E8" i="1" s="1"/>
  <c r="F7" i="1"/>
  <c r="H7" i="1" s="1"/>
  <c r="F8" i="1" l="1"/>
  <c r="H8" i="1" s="1"/>
  <c r="C9" i="1"/>
  <c r="E9" i="1" s="1"/>
  <c r="J8" i="1"/>
  <c r="D8" i="1"/>
  <c r="G8" i="1"/>
  <c r="I8" i="1" s="1"/>
  <c r="B9" i="1" l="1"/>
  <c r="J9" i="1" l="1"/>
  <c r="G9" i="1"/>
  <c r="I9" i="1" s="1"/>
  <c r="C10" i="1" s="1"/>
  <c r="E10" i="1" s="1"/>
  <c r="D9" i="1"/>
  <c r="B10" i="1" l="1"/>
  <c r="F9" i="1"/>
  <c r="H9" i="1" s="1"/>
  <c r="D10" i="1" l="1"/>
  <c r="J10" i="1"/>
  <c r="G10" i="1"/>
  <c r="I10" i="1" s="1"/>
  <c r="C11" i="1" s="1"/>
  <c r="E11" i="1" s="1"/>
  <c r="F10" i="1" l="1"/>
  <c r="H10" i="1" s="1"/>
  <c r="B11" i="1" s="1"/>
  <c r="G11" i="1" l="1"/>
  <c r="I11" i="1" s="1"/>
  <c r="C12" i="1" s="1"/>
  <c r="E12" i="1" s="1"/>
  <c r="J11" i="1"/>
  <c r="D11" i="1"/>
  <c r="F11" i="1"/>
  <c r="H11" i="1" s="1"/>
  <c r="B12" i="1" l="1"/>
  <c r="J12" i="1" l="1"/>
  <c r="D12" i="1"/>
  <c r="B13" i="1" l="1"/>
  <c r="G12" i="1"/>
  <c r="I12" i="1" s="1"/>
  <c r="C13" i="1" s="1"/>
  <c r="E13" i="1" s="1"/>
  <c r="F12" i="1"/>
  <c r="H12" i="1" s="1"/>
  <c r="F13" i="1" l="1"/>
  <c r="H13" i="1" s="1"/>
  <c r="G13" i="1"/>
  <c r="I13" i="1" s="1"/>
  <c r="C14" i="1" s="1"/>
  <c r="E14" i="1" s="1"/>
  <c r="D13" i="1"/>
  <c r="J13" i="1"/>
  <c r="B14" i="1" l="1"/>
  <c r="D14" i="1" l="1"/>
  <c r="G14" i="1" s="1"/>
  <c r="I14" i="1" s="1"/>
  <c r="J14" i="1"/>
  <c r="F14" i="1" l="1"/>
  <c r="H14" i="1" s="1"/>
</calcChain>
</file>

<file path=xl/sharedStrings.xml><?xml version="1.0" encoding="utf-8"?>
<sst xmlns="http://schemas.openxmlformats.org/spreadsheetml/2006/main" count="27" uniqueCount="27">
  <si>
    <t>contador</t>
  </si>
  <si>
    <t>a</t>
  </si>
  <si>
    <t>b</t>
  </si>
  <si>
    <t>f(a)</t>
  </si>
  <si>
    <t>f(b)</t>
  </si>
  <si>
    <t>c</t>
  </si>
  <si>
    <t>x</t>
  </si>
  <si>
    <t>cond. Parada</t>
  </si>
  <si>
    <t>x0</t>
  </si>
  <si>
    <t>f(c)</t>
  </si>
  <si>
    <t>f(x)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</si>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</sst>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topLeftCell="A10" workbookViewId="0">
      <selection activeCell="A25" sqref="A25"/>
    </sheetView>
  </sheetViews>
  <sheetFormatPr baseColWidth="10" defaultRowHeight="15" x14ac:dyDescent="0.25"/>
  <cols>
    <col min="8" max="8" width="12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  <c r="J1" t="s">
        <v>7</v>
      </c>
    </row>
    <row r="2" spans="1:10" x14ac:dyDescent="0.25">
      <c r="A2" t="s">
        <v>8</v>
      </c>
      <c r="B2">
        <v>0</v>
      </c>
      <c r="C2">
        <v>1</v>
      </c>
      <c r="D2">
        <f>EXP(-B2)-B2</f>
        <v>1</v>
      </c>
      <c r="E2">
        <f>EXP(-C2)-C2</f>
        <v>-0.63212055882855767</v>
      </c>
      <c r="F2">
        <f>((E2*B2-D2*C2)/(E2-D2))</f>
        <v>0.61269983678028206</v>
      </c>
      <c r="G2">
        <f>B2-((D2*(C2-B2)/(E2-D2)))</f>
        <v>0.61269983678028206</v>
      </c>
      <c r="H2">
        <f>EXP(-F2)-F2</f>
        <v>-7.0813947873170968E-2</v>
      </c>
      <c r="I2">
        <f>EXP(-G2)-G2</f>
        <v>-7.0813947873170968E-2</v>
      </c>
      <c r="J2" t="str">
        <f>IF(B2=C2,":D",":C")</f>
        <v>:C</v>
      </c>
    </row>
    <row r="3" spans="1:10" x14ac:dyDescent="0.25">
      <c r="A3" t="s">
        <v>11</v>
      </c>
      <c r="B3">
        <f>IF(D2*H2&lt;0,B2,G2)</f>
        <v>0</v>
      </c>
      <c r="C3">
        <f>IF(E2*I2&lt;0,C2,G2)</f>
        <v>0.61269983678028206</v>
      </c>
      <c r="D3">
        <f>EXP(-B3)-B3</f>
        <v>1</v>
      </c>
      <c r="E3">
        <f>EXP(-C3)-C3</f>
        <v>-7.0813947873170968E-2</v>
      </c>
      <c r="F3">
        <f>((E3*B3-D3*C3)/(E3-D3))</f>
        <v>0.57218141209050755</v>
      </c>
      <c r="G3">
        <f>B3-((D3*(C3-B3)/(E3-D3)))</f>
        <v>0.57218141209050755</v>
      </c>
      <c r="H3">
        <f>EXP(-F3)-F3</f>
        <v>-7.8882728552998049E-3</v>
      </c>
      <c r="I3">
        <f>EXP(-G3)-G3</f>
        <v>-7.8882728552998049E-3</v>
      </c>
      <c r="J3" t="str">
        <f>IF(B3=C3,":D",":C")</f>
        <v>:C</v>
      </c>
    </row>
    <row r="4" spans="1:10" x14ac:dyDescent="0.25">
      <c r="A4" t="s">
        <v>12</v>
      </c>
      <c r="B4">
        <f t="shared" ref="B4:B14" si="0">IF(D3*H3&lt;0,B3,G3)</f>
        <v>0</v>
      </c>
      <c r="C4">
        <f t="shared" ref="C4:C14" si="1">IF(E3*I3&lt;0,C3,G3)</f>
        <v>0.57218141209050755</v>
      </c>
      <c r="D4">
        <f t="shared" ref="D4:D14" si="2">EXP(-B4)-B4</f>
        <v>1</v>
      </c>
      <c r="E4">
        <f t="shared" ref="E4:E14" si="3">EXP(-C4)-C4</f>
        <v>-7.8882728552998049E-3</v>
      </c>
      <c r="F4">
        <f t="shared" ref="F4:F14" si="4">((E4*B4-D4*C4)/(E4-D4))</f>
        <v>0.56770321423578496</v>
      </c>
      <c r="G4">
        <f t="shared" ref="G4:G14" si="5">B4-((D4*(C4-B4)/(E4-D4)))</f>
        <v>0.56770321423578496</v>
      </c>
      <c r="H4">
        <f t="shared" ref="H4:H14" si="6">EXP(-F4)-F4</f>
        <v>-8.7739197977232397E-4</v>
      </c>
      <c r="I4">
        <f t="shared" ref="I4:I14" si="7">EXP(-G4)-G4</f>
        <v>-8.7739197977232397E-4</v>
      </c>
      <c r="J4" t="str">
        <f t="shared" ref="J4:J14" si="8">IF(B4=C4,":D",":C")</f>
        <v>:C</v>
      </c>
    </row>
    <row r="5" spans="1:10" x14ac:dyDescent="0.25">
      <c r="A5" t="s">
        <v>13</v>
      </c>
      <c r="B5">
        <f t="shared" si="0"/>
        <v>0</v>
      </c>
      <c r="C5">
        <f t="shared" si="1"/>
        <v>0.56770321423578496</v>
      </c>
      <c r="D5">
        <f t="shared" si="2"/>
        <v>1</v>
      </c>
      <c r="E5">
        <f t="shared" si="3"/>
        <v>-8.7739197977232397E-4</v>
      </c>
      <c r="F5">
        <f t="shared" si="4"/>
        <v>0.56720555263302253</v>
      </c>
      <c r="G5">
        <f t="shared" si="5"/>
        <v>0.56720555263302253</v>
      </c>
      <c r="H5">
        <f t="shared" si="6"/>
        <v>-9.7572726127870268E-5</v>
      </c>
      <c r="I5">
        <f t="shared" si="7"/>
        <v>-9.7572726127870268E-5</v>
      </c>
      <c r="J5" t="str">
        <f t="shared" si="8"/>
        <v>:C</v>
      </c>
    </row>
    <row r="6" spans="1:10" x14ac:dyDescent="0.25">
      <c r="A6" t="s">
        <v>14</v>
      </c>
      <c r="B6">
        <f t="shared" si="0"/>
        <v>0</v>
      </c>
      <c r="C6">
        <f t="shared" si="1"/>
        <v>0.56720555263302253</v>
      </c>
      <c r="D6">
        <f t="shared" si="2"/>
        <v>1</v>
      </c>
      <c r="E6">
        <f t="shared" si="3"/>
        <v>-9.7572726127870268E-5</v>
      </c>
      <c r="F6">
        <f t="shared" si="4"/>
        <v>0.56715021424049505</v>
      </c>
      <c r="G6">
        <f t="shared" si="5"/>
        <v>0.56715021424049505</v>
      </c>
      <c r="H6">
        <f t="shared" si="6"/>
        <v>-1.0850621248725822E-5</v>
      </c>
      <c r="I6">
        <f t="shared" si="7"/>
        <v>-1.0850621248725822E-5</v>
      </c>
      <c r="J6" t="str">
        <f t="shared" si="8"/>
        <v>:C</v>
      </c>
    </row>
    <row r="7" spans="1:10" x14ac:dyDescent="0.25">
      <c r="A7" t="s">
        <v>15</v>
      </c>
      <c r="B7">
        <f t="shared" si="0"/>
        <v>0</v>
      </c>
      <c r="C7">
        <f t="shared" si="1"/>
        <v>0.56715021424049505</v>
      </c>
      <c r="D7">
        <f t="shared" si="2"/>
        <v>1</v>
      </c>
      <c r="E7">
        <f t="shared" si="3"/>
        <v>-1.0850621248725822E-5</v>
      </c>
      <c r="F7">
        <f t="shared" si="4"/>
        <v>0.56714406037510257</v>
      </c>
      <c r="G7">
        <f t="shared" si="5"/>
        <v>0.56714406037510257</v>
      </c>
      <c r="H7">
        <f t="shared" si="6"/>
        <v>-1.2066458149329051E-6</v>
      </c>
      <c r="I7">
        <f t="shared" si="7"/>
        <v>-1.2066458149329051E-6</v>
      </c>
      <c r="J7" t="str">
        <f t="shared" si="8"/>
        <v>:C</v>
      </c>
    </row>
    <row r="8" spans="1:10" x14ac:dyDescent="0.25">
      <c r="A8" t="s">
        <v>16</v>
      </c>
      <c r="B8">
        <f t="shared" si="0"/>
        <v>0</v>
      </c>
      <c r="C8">
        <f t="shared" si="1"/>
        <v>0.56714406037510257</v>
      </c>
      <c r="D8">
        <f t="shared" si="2"/>
        <v>1</v>
      </c>
      <c r="E8">
        <f t="shared" si="3"/>
        <v>-1.2066458149329051E-6</v>
      </c>
      <c r="F8">
        <f t="shared" si="4"/>
        <v>0.56714337603392151</v>
      </c>
      <c r="G8">
        <f t="shared" si="5"/>
        <v>0.56714337603392151</v>
      </c>
      <c r="H8">
        <f t="shared" si="6"/>
        <v>-1.3418529076769659E-7</v>
      </c>
      <c r="I8">
        <f t="shared" si="7"/>
        <v>-1.3418529076769659E-7</v>
      </c>
      <c r="J8" t="str">
        <f t="shared" si="8"/>
        <v>:C</v>
      </c>
    </row>
    <row r="9" spans="1:10" x14ac:dyDescent="0.25">
      <c r="A9" t="s">
        <v>17</v>
      </c>
      <c r="B9">
        <f t="shared" si="0"/>
        <v>0</v>
      </c>
      <c r="C9">
        <f t="shared" si="1"/>
        <v>0.56714337603392151</v>
      </c>
      <c r="D9">
        <f t="shared" si="2"/>
        <v>1</v>
      </c>
      <c r="E9">
        <f t="shared" si="3"/>
        <v>-1.3418529076769659E-7</v>
      </c>
      <c r="F9">
        <f t="shared" si="4"/>
        <v>0.56714329993163282</v>
      </c>
      <c r="G9">
        <f t="shared" si="5"/>
        <v>0.56714329993163282</v>
      </c>
      <c r="H9">
        <f t="shared" si="6"/>
        <v>-1.4922101665426624E-8</v>
      </c>
      <c r="I9">
        <f t="shared" si="7"/>
        <v>-1.4922101665426624E-8</v>
      </c>
      <c r="J9" t="str">
        <f t="shared" si="8"/>
        <v>:C</v>
      </c>
    </row>
    <row r="10" spans="1:10" x14ac:dyDescent="0.25">
      <c r="A10" t="s">
        <v>18</v>
      </c>
      <c r="B10">
        <f t="shared" si="0"/>
        <v>0</v>
      </c>
      <c r="C10">
        <f t="shared" si="1"/>
        <v>0.56714329993163282</v>
      </c>
      <c r="D10">
        <f t="shared" si="2"/>
        <v>1</v>
      </c>
      <c r="E10">
        <f t="shared" si="3"/>
        <v>-1.4922101665426624E-8</v>
      </c>
      <c r="F10">
        <f t="shared" si="4"/>
        <v>0.56714329146866294</v>
      </c>
      <c r="G10">
        <f t="shared" si="5"/>
        <v>0.56714329146866294</v>
      </c>
      <c r="H10">
        <f t="shared" si="6"/>
        <v>-1.6594152718596433E-9</v>
      </c>
      <c r="I10">
        <f t="shared" si="7"/>
        <v>-1.6594152718596433E-9</v>
      </c>
      <c r="J10" t="str">
        <f t="shared" si="8"/>
        <v>:C</v>
      </c>
    </row>
    <row r="11" spans="1:10" x14ac:dyDescent="0.25">
      <c r="A11" t="s">
        <v>19</v>
      </c>
      <c r="B11">
        <f t="shared" si="0"/>
        <v>0</v>
      </c>
      <c r="C11">
        <f t="shared" si="1"/>
        <v>0.56714329146866294</v>
      </c>
      <c r="D11">
        <f t="shared" si="2"/>
        <v>1</v>
      </c>
      <c r="E11">
        <f t="shared" si="3"/>
        <v>-1.6594152718596433E-9</v>
      </c>
      <c r="F11">
        <f t="shared" si="4"/>
        <v>0.56714329052753665</v>
      </c>
      <c r="G11">
        <f t="shared" si="5"/>
        <v>0.56714329052753665</v>
      </c>
      <c r="H11">
        <f t="shared" si="6"/>
        <v>-1.8453549799346547E-10</v>
      </c>
      <c r="I11">
        <f t="shared" si="7"/>
        <v>-1.8453549799346547E-10</v>
      </c>
      <c r="J11" t="str">
        <f t="shared" si="8"/>
        <v>:C</v>
      </c>
    </row>
    <row r="12" spans="1:10" x14ac:dyDescent="0.25">
      <c r="A12" t="s">
        <v>20</v>
      </c>
      <c r="B12">
        <f t="shared" si="0"/>
        <v>0</v>
      </c>
      <c r="C12">
        <f t="shared" si="1"/>
        <v>0.56714329052753665</v>
      </c>
      <c r="D12">
        <f t="shared" si="2"/>
        <v>1</v>
      </c>
      <c r="E12">
        <f t="shared" si="3"/>
        <v>-1.8453549799346547E-10</v>
      </c>
      <c r="F12">
        <f t="shared" si="4"/>
        <v>0.56714329042287859</v>
      </c>
      <c r="G12">
        <f t="shared" si="5"/>
        <v>0.56714329042287859</v>
      </c>
      <c r="H12">
        <f t="shared" si="6"/>
        <v>-2.0521251364868931E-11</v>
      </c>
      <c r="I12">
        <f t="shared" si="7"/>
        <v>-2.0521251364868931E-11</v>
      </c>
      <c r="J12" t="str">
        <f t="shared" si="8"/>
        <v>:C</v>
      </c>
    </row>
    <row r="13" spans="1:10" x14ac:dyDescent="0.25">
      <c r="A13" t="s">
        <v>21</v>
      </c>
      <c r="B13">
        <f t="shared" si="0"/>
        <v>0</v>
      </c>
      <c r="C13">
        <f t="shared" si="1"/>
        <v>0.56714329042287859</v>
      </c>
      <c r="D13">
        <f t="shared" si="2"/>
        <v>1</v>
      </c>
      <c r="E13">
        <f t="shared" si="3"/>
        <v>-2.0521251364868931E-11</v>
      </c>
      <c r="F13">
        <f t="shared" si="4"/>
        <v>0.56714329041124001</v>
      </c>
      <c r="G13">
        <f t="shared" si="5"/>
        <v>0.56714329041124001</v>
      </c>
      <c r="H13">
        <f t="shared" si="6"/>
        <v>-2.2819524048145468E-12</v>
      </c>
      <c r="I13">
        <f t="shared" si="7"/>
        <v>-2.2819524048145468E-12</v>
      </c>
      <c r="J13" t="str">
        <f t="shared" si="8"/>
        <v>:C</v>
      </c>
    </row>
    <row r="14" spans="1:10" x14ac:dyDescent="0.25">
      <c r="A14" t="s">
        <v>22</v>
      </c>
      <c r="B14">
        <f t="shared" si="0"/>
        <v>0</v>
      </c>
      <c r="C14">
        <f t="shared" si="1"/>
        <v>0.56714329041124001</v>
      </c>
      <c r="D14">
        <f t="shared" si="2"/>
        <v>1</v>
      </c>
      <c r="E14">
        <f t="shared" si="3"/>
        <v>-2.2819524048145468E-12</v>
      </c>
      <c r="F14">
        <f t="shared" si="4"/>
        <v>0.56714329040994582</v>
      </c>
      <c r="G14">
        <f t="shared" si="5"/>
        <v>0.56714329040994582</v>
      </c>
      <c r="H14">
        <f t="shared" si="6"/>
        <v>-2.5379698342931079E-13</v>
      </c>
      <c r="I14">
        <f t="shared" si="7"/>
        <v>-2.5379698342931079E-13</v>
      </c>
      <c r="J14" t="str">
        <f t="shared" si="8"/>
        <v>:C</v>
      </c>
    </row>
    <row r="15" spans="1:10" x14ac:dyDescent="0.25">
      <c r="A15" t="s">
        <v>23</v>
      </c>
      <c r="B15">
        <f>IF(D14*H14&lt;0,B14,G14)</f>
        <v>0</v>
      </c>
      <c r="C15">
        <f>IF(E14*I14&lt;0,C14,G14)</f>
        <v>0.56714329040994582</v>
      </c>
      <c r="D15">
        <f>EXP(-B15)-B15</f>
        <v>1</v>
      </c>
      <c r="E15">
        <f>EXP(-C15)-C15</f>
        <v>-2.5379698342931079E-13</v>
      </c>
      <c r="F15">
        <f>((E15*B15-D15*C15)/(E15-D15))</f>
        <v>0.56714329040980194</v>
      </c>
      <c r="G15">
        <f>B15-((D15*(C15-B15)/(E15-D15)))</f>
        <v>0.56714329040980194</v>
      </c>
      <c r="H15">
        <f>EXP(-F15)-F15</f>
        <v>-2.8310687127941492E-14</v>
      </c>
      <c r="I15">
        <f>EXP(-G15)-G15</f>
        <v>-2.8310687127941492E-14</v>
      </c>
      <c r="J15" t="str">
        <f>IF(B15=C15,":D",":C")</f>
        <v>:C</v>
      </c>
    </row>
    <row r="16" spans="1:10" x14ac:dyDescent="0.25">
      <c r="A16" t="s">
        <v>24</v>
      </c>
      <c r="B16">
        <f t="shared" ref="B16:B23" si="9">IF(D15*H15&lt;0,B15,G15)</f>
        <v>0</v>
      </c>
      <c r="C16">
        <f t="shared" ref="C16:C23" si="10">IF(E15*I15&lt;0,C15,G15)</f>
        <v>0.56714329040980194</v>
      </c>
      <c r="D16">
        <f t="shared" ref="D16:D23" si="11">EXP(-B16)-B16</f>
        <v>1</v>
      </c>
      <c r="E16">
        <f t="shared" ref="E16:E23" si="12">EXP(-C16)-C16</f>
        <v>-2.8310687127941492E-14</v>
      </c>
      <c r="F16">
        <f t="shared" ref="F16:F23" si="13">((E16*B16-D16*C16)/(E16-D16))</f>
        <v>0.56714329040978584</v>
      </c>
      <c r="G16">
        <f t="shared" ref="G16:G23" si="14">B16-((D16*(C16-B16)/(E16-D16)))</f>
        <v>0.56714329040978584</v>
      </c>
      <c r="H16">
        <f t="shared" ref="H16:H23" si="15">EXP(-F16)-F16</f>
        <v>-3.1086244689504383E-15</v>
      </c>
      <c r="I16">
        <f t="shared" ref="I16:I23" si="16">EXP(-G16)-G16</f>
        <v>-3.1086244689504383E-15</v>
      </c>
      <c r="J16" t="str">
        <f t="shared" ref="J16:J23" si="17">IF(B16=C16,":D",":C")</f>
        <v>:C</v>
      </c>
    </row>
    <row r="17" spans="1:10" x14ac:dyDescent="0.25">
      <c r="A17" t="s">
        <v>25</v>
      </c>
      <c r="B17">
        <f t="shared" si="9"/>
        <v>0</v>
      </c>
      <c r="C17">
        <f t="shared" si="10"/>
        <v>0.56714329040978584</v>
      </c>
      <c r="D17">
        <f t="shared" si="11"/>
        <v>1</v>
      </c>
      <c r="E17">
        <f t="shared" si="12"/>
        <v>-3.1086244689504383E-15</v>
      </c>
      <c r="F17">
        <f t="shared" si="13"/>
        <v>0.56714329040978406</v>
      </c>
      <c r="G17">
        <f t="shared" si="14"/>
        <v>0.56714329040978406</v>
      </c>
      <c r="H17">
        <f t="shared" si="15"/>
        <v>0</v>
      </c>
      <c r="I17">
        <f t="shared" si="16"/>
        <v>0</v>
      </c>
      <c r="J17" t="str">
        <f t="shared" si="17"/>
        <v>:C</v>
      </c>
    </row>
    <row r="18" spans="1:10" x14ac:dyDescent="0.25">
      <c r="A18" t="s">
        <v>26</v>
      </c>
      <c r="B18">
        <f t="shared" si="9"/>
        <v>0.56714329040978406</v>
      </c>
      <c r="C18">
        <f t="shared" si="10"/>
        <v>0.56714329040978406</v>
      </c>
      <c r="D18">
        <f t="shared" si="11"/>
        <v>0</v>
      </c>
      <c r="E18">
        <f t="shared" si="12"/>
        <v>0</v>
      </c>
      <c r="F18" t="e">
        <f t="shared" si="13"/>
        <v>#DIV/0!</v>
      </c>
      <c r="G18" t="e">
        <f t="shared" si="14"/>
        <v>#DIV/0!</v>
      </c>
      <c r="H18" t="e">
        <f t="shared" si="15"/>
        <v>#DIV/0!</v>
      </c>
      <c r="I18" t="e">
        <f t="shared" si="16"/>
        <v>#DIV/0!</v>
      </c>
      <c r="J18" t="str">
        <f t="shared" si="17"/>
        <v>:D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LAB_02</dc:creator>
  <cp:lastModifiedBy>LAB_02</cp:lastModifiedBy>
  <dcterms:created xsi:type="dcterms:W3CDTF">2023-10-19T18:13:32Z</dcterms:created>
  <dcterms:modified xsi:type="dcterms:W3CDTF">2023-10-19T19:19:42Z</dcterms:modified>
</cp:coreProperties>
</file>