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M\Desktop\"/>
    </mc:Choice>
  </mc:AlternateContent>
  <xr:revisionPtr revIDLastSave="0" documentId="8_{785F1DE1-BA53-43F1-880F-16EDE1B18A46}" xr6:coauthVersionLast="47" xr6:coauthVersionMax="47" xr10:uidLastSave="{00000000-0000-0000-0000-000000000000}"/>
  <bookViews>
    <workbookView xWindow="-120" yWindow="-120" windowWidth="20730" windowHeight="11160" xr2:uid="{9685D20C-B835-429A-8BA1-F887884E4B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I2" i="1" s="1"/>
  <c r="H2" i="1"/>
  <c r="F3" i="1" l="1"/>
  <c r="J2" i="1"/>
  <c r="G3" i="1" l="1"/>
  <c r="H3" i="1"/>
  <c r="I3" i="1" l="1"/>
  <c r="J3" i="1" l="1"/>
  <c r="F4" i="1"/>
  <c r="G4" i="1" l="1"/>
  <c r="H4" i="1"/>
  <c r="I4" i="1"/>
  <c r="F5" i="1" s="1"/>
  <c r="J4" i="1"/>
  <c r="G5" i="1" l="1"/>
  <c r="H5" i="1"/>
  <c r="I5" i="1" s="1"/>
  <c r="F6" i="1" l="1"/>
  <c r="J5" i="1"/>
  <c r="G6" i="1" l="1"/>
  <c r="H6" i="1"/>
  <c r="I6" i="1" l="1"/>
  <c r="F7" i="1" l="1"/>
  <c r="J6" i="1"/>
  <c r="G7" i="1" l="1"/>
  <c r="H7" i="1"/>
  <c r="I7" i="1" s="1"/>
  <c r="F8" i="1" s="1"/>
  <c r="J7" i="1" l="1"/>
  <c r="H8" i="1"/>
  <c r="G8" i="1"/>
  <c r="I8" i="1" s="1"/>
  <c r="J8" i="1" s="1"/>
</calcChain>
</file>

<file path=xl/sharedStrings.xml><?xml version="1.0" encoding="utf-8"?>
<sst xmlns="http://schemas.openxmlformats.org/spreadsheetml/2006/main" count="13" uniqueCount="13">
  <si>
    <t>fxi</t>
  </si>
  <si>
    <t>xi</t>
  </si>
  <si>
    <t>f"xi</t>
  </si>
  <si>
    <t>xi+1</t>
  </si>
  <si>
    <t>CONTADOR</t>
  </si>
  <si>
    <t>CONDICIÓN DE PARADA</t>
  </si>
  <si>
    <t>x0</t>
  </si>
  <si>
    <t>x1</t>
  </si>
  <si>
    <t>x2</t>
  </si>
  <si>
    <t>x3</t>
  </si>
  <si>
    <t>x4</t>
  </si>
  <si>
    <t>x5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</si>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</sst>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4CF0-1383-4CBC-BA55-A597E4752777}">
  <dimension ref="E1:J8"/>
  <sheetViews>
    <sheetView tabSelected="1" zoomScale="80" workbookViewId="0">
      <selection activeCell="F3" sqref="F3"/>
    </sheetView>
  </sheetViews>
  <sheetFormatPr baseColWidth="10" defaultRowHeight="15" x14ac:dyDescent="0.25"/>
  <cols>
    <col min="5" max="5" width="13" customWidth="1"/>
    <col min="6" max="6" width="13.5703125" customWidth="1"/>
    <col min="7" max="7" width="13.28515625" customWidth="1"/>
    <col min="8" max="8" width="14.28515625" customWidth="1"/>
    <col min="9" max="9" width="13.7109375" customWidth="1"/>
    <col min="10" max="10" width="22.85546875" customWidth="1"/>
  </cols>
  <sheetData>
    <row r="1" spans="5:10" ht="15.75" thickBot="1" x14ac:dyDescent="0.3">
      <c r="E1" s="1" t="s">
        <v>4</v>
      </c>
      <c r="F1" s="1" t="s">
        <v>1</v>
      </c>
      <c r="G1" s="1" t="s">
        <v>0</v>
      </c>
      <c r="H1" s="1" t="s">
        <v>2</v>
      </c>
      <c r="I1" s="1" t="s">
        <v>3</v>
      </c>
      <c r="J1" s="1" t="s">
        <v>5</v>
      </c>
    </row>
    <row r="2" spans="5:10" x14ac:dyDescent="0.25">
      <c r="E2" t="s">
        <v>6</v>
      </c>
      <c r="F2">
        <v>4</v>
      </c>
      <c r="G2">
        <f>-0.5*F2^2+2.5*F2+4.5</f>
        <v>6.5</v>
      </c>
      <c r="H2">
        <f>-F2+2.5</f>
        <v>-1.5</v>
      </c>
      <c r="I2">
        <f>F2-(G2/H2)</f>
        <v>8.3333333333333321</v>
      </c>
      <c r="J2" t="str">
        <f>IF(F2=I2,"Raiz encontrada","Siga intentado")</f>
        <v>Siga intentado</v>
      </c>
    </row>
    <row r="3" spans="5:10" x14ac:dyDescent="0.25">
      <c r="E3" t="s">
        <v>7</v>
      </c>
      <c r="F3">
        <f>I2</f>
        <v>8.3333333333333321</v>
      </c>
      <c r="G3">
        <f>-0.5*F3^2+2.5*F3+4.5</f>
        <v>-9.3888888888888857</v>
      </c>
      <c r="H3">
        <f>-F3+2.5</f>
        <v>-5.8333333333333321</v>
      </c>
      <c r="I3">
        <f>F3-(G3/H3)</f>
        <v>6.723809523809523</v>
      </c>
      <c r="J3" t="str">
        <f>IF(F3=I3,"Raiz encontrada","Siga intentado")</f>
        <v>Siga intentado</v>
      </c>
    </row>
    <row r="4" spans="5:10" x14ac:dyDescent="0.25">
      <c r="E4" t="s">
        <v>8</v>
      </c>
      <c r="F4">
        <f t="shared" ref="F4:F8" si="0">I3</f>
        <v>6.723809523809523</v>
      </c>
      <c r="G4">
        <f t="shared" ref="G4:G8" si="1">-0.5*F4^2+2.5*F4+4.5</f>
        <v>-1.2952834467120162</v>
      </c>
      <c r="H4">
        <f t="shared" ref="H4:H8" si="2">-F4+2.5</f>
        <v>-4.223809523809523</v>
      </c>
      <c r="I4">
        <f t="shared" ref="I4:I8" si="3">F4-(G4/H4)</f>
        <v>6.4171471519836789</v>
      </c>
      <c r="J4" t="str">
        <f t="shared" ref="J4:J8" si="4">IF(F4=I4,"Raiz encontrada","Siga intentado")</f>
        <v>Siga intentado</v>
      </c>
    </row>
    <row r="5" spans="5:10" x14ac:dyDescent="0.25">
      <c r="E5" t="s">
        <v>9</v>
      </c>
      <c r="F5">
        <f t="shared" si="0"/>
        <v>6.4171471519836789</v>
      </c>
      <c r="G5">
        <f t="shared" si="1"/>
        <v>-4.7020905146922587E-2</v>
      </c>
      <c r="H5">
        <f t="shared" si="2"/>
        <v>-3.9171471519836789</v>
      </c>
      <c r="I5">
        <f t="shared" si="3"/>
        <v>6.4051432870987179</v>
      </c>
      <c r="J5" t="str">
        <f t="shared" si="4"/>
        <v>Siga intentado</v>
      </c>
    </row>
    <row r="6" spans="5:10" x14ac:dyDescent="0.25">
      <c r="E6" t="s">
        <v>10</v>
      </c>
      <c r="F6">
        <f t="shared" si="0"/>
        <v>6.4051432870987179</v>
      </c>
      <c r="G6">
        <f t="shared" si="1"/>
        <v>-7.2046386087265546E-5</v>
      </c>
      <c r="H6">
        <f t="shared" si="2"/>
        <v>-3.9051432870987179</v>
      </c>
      <c r="I6">
        <f t="shared" si="3"/>
        <v>6.4051248379969081</v>
      </c>
      <c r="J6" t="str">
        <f t="shared" si="4"/>
        <v>Siga intentado</v>
      </c>
    </row>
    <row r="7" spans="5:10" x14ac:dyDescent="0.25">
      <c r="E7" t="s">
        <v>11</v>
      </c>
      <c r="F7">
        <f t="shared" si="0"/>
        <v>6.4051248379969081</v>
      </c>
      <c r="G7">
        <f t="shared" si="1"/>
        <v>-1.701891960692592E-10</v>
      </c>
      <c r="H7">
        <f t="shared" si="2"/>
        <v>-3.9051248379969081</v>
      </c>
      <c r="I7">
        <f t="shared" si="3"/>
        <v>6.405124837953327</v>
      </c>
      <c r="J7" t="str">
        <f t="shared" si="4"/>
        <v>Siga intentado</v>
      </c>
    </row>
    <row r="8" spans="5:10" x14ac:dyDescent="0.25">
      <c r="E8" t="s">
        <v>12</v>
      </c>
      <c r="F8">
        <f t="shared" si="0"/>
        <v>6.405124837953327</v>
      </c>
      <c r="G8">
        <f t="shared" si="1"/>
        <v>0</v>
      </c>
      <c r="H8">
        <f t="shared" si="2"/>
        <v>-3.905124837953327</v>
      </c>
      <c r="I8">
        <f t="shared" si="3"/>
        <v>6.405124837953327</v>
      </c>
      <c r="J8" t="str">
        <f t="shared" si="4"/>
        <v>Raiz encontrada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UTM</dc:creator>
  <cp:lastModifiedBy>UTM</cp:lastModifiedBy>
  <dcterms:created xsi:type="dcterms:W3CDTF">2023-10-27T16:08:13Z</dcterms:created>
  <dcterms:modified xsi:type="dcterms:W3CDTF">2023-10-27T17:46:53Z</dcterms:modified>
</cp:coreProperties>
</file>