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Henao\Documents\GitHub\Seriesdetiempo\Taller 4\Data\"/>
    </mc:Choice>
  </mc:AlternateContent>
  <xr:revisionPtr revIDLastSave="0" documentId="13_ncr:1_{A2792E15-D513-4720-963C-ED7DE9A53C07}" xr6:coauthVersionLast="45" xr6:coauthVersionMax="45" xr10:uidLastSave="{00000000-0000-0000-0000-000000000000}"/>
  <bookViews>
    <workbookView xWindow="-108" yWindow="-108" windowWidth="23256" windowHeight="12576" xr2:uid="{F93B3DFA-1B29-42A1-8972-BAE257BE98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  <c r="O16" i="1"/>
  <c r="P16" i="1"/>
  <c r="M16" i="1"/>
  <c r="J16" i="1"/>
  <c r="K16" i="1"/>
  <c r="L16" i="1"/>
  <c r="I16" i="1"/>
  <c r="F16" i="1"/>
  <c r="G16" i="1"/>
  <c r="H16" i="1"/>
  <c r="E16" i="1"/>
  <c r="B16" i="1"/>
  <c r="C16" i="1"/>
  <c r="D16" i="1"/>
  <c r="A16" i="1"/>
  <c r="C12" i="1"/>
</calcChain>
</file>

<file path=xl/sharedStrings.xml><?xml version="1.0" encoding="utf-8"?>
<sst xmlns="http://schemas.openxmlformats.org/spreadsheetml/2006/main" count="170" uniqueCount="14">
  <si>
    <t>Base 2005</t>
  </si>
  <si>
    <t>I</t>
  </si>
  <si>
    <t>II</t>
  </si>
  <si>
    <t>III</t>
  </si>
  <si>
    <t>IV</t>
  </si>
  <si>
    <t>Anual</t>
  </si>
  <si>
    <t>2001 I</t>
  </si>
  <si>
    <t>2017 I</t>
  </si>
  <si>
    <t>2018*</t>
  </si>
  <si>
    <t>2019*</t>
  </si>
  <si>
    <t>2020*</t>
  </si>
  <si>
    <t>Base 2015</t>
  </si>
  <si>
    <t>Cambio bases</t>
  </si>
  <si>
    <t>Base 2015/Base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</si>
</sst>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* #,##0.00\ _P_t_a_-;\-* #,##0.00\ _P_t_a_-;_-* &quot;-&quot;??\ _P_t_a_-;_-@_-"/>
    <numFmt numFmtId="172" formatCode="#,##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30"/>
      <name val="Arial"/>
      <family val="2"/>
    </font>
    <font>
      <b/>
      <sz val="10"/>
      <color indexed="3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3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3" fontId="2" fillId="0" borderId="6" xfId="1" applyNumberFormat="1" applyFont="1" applyBorder="1" applyAlignment="1">
      <alignment horizontal="right"/>
    </xf>
    <xf numFmtId="3" fontId="4" fillId="0" borderId="6" xfId="1" applyNumberFormat="1" applyFont="1" applyBorder="1" applyAlignment="1">
      <alignment horizontal="right"/>
    </xf>
    <xf numFmtId="0" fontId="2" fillId="2" borderId="1" xfId="1" applyFont="1" applyFill="1" applyBorder="1" applyAlignment="1">
      <alignment horizontal="centerContinuous"/>
    </xf>
    <xf numFmtId="0" fontId="2" fillId="2" borderId="2" xfId="1" applyFont="1" applyFill="1" applyBorder="1" applyAlignment="1">
      <alignment horizontal="centerContinuous"/>
    </xf>
    <xf numFmtId="0" fontId="2" fillId="2" borderId="7" xfId="1" applyFont="1" applyFill="1" applyBorder="1" applyAlignment="1">
      <alignment horizontal="centerContinuous"/>
    </xf>
    <xf numFmtId="0" fontId="2" fillId="2" borderId="8" xfId="1" applyFont="1" applyFill="1" applyBorder="1" applyAlignment="1">
      <alignment horizontal="centerContinuous"/>
    </xf>
    <xf numFmtId="0" fontId="2" fillId="2" borderId="9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72" fontId="2" fillId="0" borderId="8" xfId="1" applyNumberFormat="1" applyFont="1" applyFill="1" applyBorder="1" applyAlignment="1" applyProtection="1">
      <alignment horizontal="right"/>
    </xf>
    <xf numFmtId="172" fontId="5" fillId="0" borderId="8" xfId="1" applyNumberFormat="1" applyFont="1" applyBorder="1"/>
    <xf numFmtId="0" fontId="0" fillId="0" borderId="0" xfId="0" applyAlignment="1">
      <alignment horizontal="center"/>
    </xf>
  </cellXfs>
  <cellStyles count="3">
    <cellStyle name="Millares 2" xfId="2" xr:uid="{D4F0F161-6A1B-47F7-B3BD-31E4C6275107}"/>
    <cellStyle name="Normal" xfId="0" builtinId="0"/>
    <cellStyle name="Normal 2" xfId="1" xr:uid="{94759618-40DC-456B-8142-5C223A913F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855B-1495-4BF2-B1DC-C70491F3ED96}">
  <dimension ref="A1:CG16"/>
  <sheetViews>
    <sheetView tabSelected="1" workbookViewId="0">
      <selection activeCell="A16" sqref="A16:CA16"/>
    </sheetView>
  </sheetViews>
  <sheetFormatPr baseColWidth="10" defaultRowHeight="14.4" x14ac:dyDescent="0.3"/>
  <sheetData>
    <row r="1" spans="1:85" x14ac:dyDescent="0.3">
      <c r="A1" t="s">
        <v>0</v>
      </c>
      <c r="F1">
        <v>2002</v>
      </c>
      <c r="K1">
        <v>2003</v>
      </c>
      <c r="P1">
        <v>2004</v>
      </c>
    </row>
    <row r="2" spans="1:85" ht="15" thickBot="1" x14ac:dyDescent="0.35">
      <c r="A2" s="1" t="s">
        <v>6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1</v>
      </c>
      <c r="G2" s="1" t="s">
        <v>2</v>
      </c>
      <c r="H2" s="1" t="s">
        <v>3</v>
      </c>
      <c r="I2" s="1" t="s">
        <v>4</v>
      </c>
      <c r="J2" s="2" t="s">
        <v>5</v>
      </c>
      <c r="K2" s="1" t="s">
        <v>1</v>
      </c>
      <c r="L2" s="1" t="s">
        <v>2</v>
      </c>
      <c r="M2" s="1" t="s">
        <v>3</v>
      </c>
      <c r="N2" s="1" t="s">
        <v>4</v>
      </c>
      <c r="O2" s="2" t="s">
        <v>5</v>
      </c>
      <c r="P2" s="1" t="s">
        <v>1</v>
      </c>
      <c r="Q2" s="1" t="s">
        <v>2</v>
      </c>
      <c r="R2" s="1" t="s">
        <v>3</v>
      </c>
      <c r="S2" s="1" t="s">
        <v>4</v>
      </c>
      <c r="T2" s="2" t="s">
        <v>5</v>
      </c>
      <c r="U2" s="1" t="s">
        <v>1</v>
      </c>
      <c r="V2" s="1" t="s">
        <v>2</v>
      </c>
      <c r="W2" s="1" t="s">
        <v>3</v>
      </c>
      <c r="X2" s="1" t="s">
        <v>4</v>
      </c>
      <c r="Y2" s="2" t="s">
        <v>5</v>
      </c>
      <c r="Z2" s="1" t="s">
        <v>1</v>
      </c>
      <c r="AA2" s="1" t="s">
        <v>2</v>
      </c>
      <c r="AB2" s="1" t="s">
        <v>3</v>
      </c>
      <c r="AC2" s="1" t="s">
        <v>4</v>
      </c>
      <c r="AD2" s="2" t="s">
        <v>5</v>
      </c>
      <c r="AE2" s="1" t="s">
        <v>1</v>
      </c>
      <c r="AF2" s="1" t="s">
        <v>2</v>
      </c>
      <c r="AG2" s="1" t="s">
        <v>3</v>
      </c>
      <c r="AH2" s="1" t="s">
        <v>4</v>
      </c>
      <c r="AI2" s="2" t="s">
        <v>5</v>
      </c>
      <c r="AJ2" s="1" t="s">
        <v>1</v>
      </c>
      <c r="AK2" s="1" t="s">
        <v>2</v>
      </c>
      <c r="AL2" s="1" t="s">
        <v>3</v>
      </c>
      <c r="AM2" s="1" t="s">
        <v>4</v>
      </c>
      <c r="AN2" s="2" t="s">
        <v>5</v>
      </c>
      <c r="AO2" s="1" t="s">
        <v>1</v>
      </c>
      <c r="AP2" s="1" t="s">
        <v>2</v>
      </c>
      <c r="AQ2" s="1" t="s">
        <v>3</v>
      </c>
      <c r="AR2" s="1" t="s">
        <v>4</v>
      </c>
      <c r="AS2" s="2" t="s">
        <v>5</v>
      </c>
      <c r="AT2" s="1" t="s">
        <v>1</v>
      </c>
      <c r="AU2" s="1" t="s">
        <v>2</v>
      </c>
      <c r="AV2" s="1" t="s">
        <v>3</v>
      </c>
      <c r="AW2" s="1" t="s">
        <v>4</v>
      </c>
      <c r="AX2" s="2" t="s">
        <v>5</v>
      </c>
      <c r="AY2" s="1" t="s">
        <v>1</v>
      </c>
      <c r="AZ2" s="1" t="s">
        <v>2</v>
      </c>
      <c r="BA2" s="1" t="s">
        <v>3</v>
      </c>
      <c r="BB2" s="1" t="s">
        <v>4</v>
      </c>
      <c r="BC2" s="2" t="s">
        <v>5</v>
      </c>
      <c r="BD2" s="1" t="s">
        <v>1</v>
      </c>
      <c r="BE2" s="1" t="s">
        <v>2</v>
      </c>
      <c r="BF2" s="1" t="s">
        <v>3</v>
      </c>
      <c r="BG2" s="1" t="s">
        <v>4</v>
      </c>
      <c r="BH2" s="3" t="s">
        <v>5</v>
      </c>
      <c r="BI2" s="1" t="s">
        <v>1</v>
      </c>
      <c r="BJ2" s="1" t="s">
        <v>2</v>
      </c>
      <c r="BK2" s="1" t="s">
        <v>3</v>
      </c>
      <c r="BL2" s="1" t="s">
        <v>4</v>
      </c>
      <c r="BM2" s="3" t="s">
        <v>5</v>
      </c>
      <c r="BN2" s="1" t="s">
        <v>1</v>
      </c>
      <c r="BO2" s="1" t="s">
        <v>2</v>
      </c>
      <c r="BP2" s="1" t="s">
        <v>3</v>
      </c>
      <c r="BQ2" s="1" t="s">
        <v>4</v>
      </c>
      <c r="BR2" s="3" t="s">
        <v>5</v>
      </c>
      <c r="BS2" s="1" t="s">
        <v>1</v>
      </c>
      <c r="BT2" s="1" t="s">
        <v>2</v>
      </c>
      <c r="BU2" s="1" t="s">
        <v>3</v>
      </c>
      <c r="BV2" s="1" t="s">
        <v>4</v>
      </c>
      <c r="BW2" s="3" t="s">
        <v>5</v>
      </c>
      <c r="BX2" s="4" t="s">
        <v>1</v>
      </c>
      <c r="BY2" s="4" t="s">
        <v>2</v>
      </c>
      <c r="BZ2" s="1" t="s">
        <v>3</v>
      </c>
      <c r="CA2" s="1" t="s">
        <v>4</v>
      </c>
      <c r="CB2" s="2" t="s">
        <v>5</v>
      </c>
      <c r="CC2" s="4" t="s">
        <v>7</v>
      </c>
      <c r="CD2" s="4" t="s">
        <v>1</v>
      </c>
      <c r="CE2" s="1" t="s">
        <v>3</v>
      </c>
      <c r="CF2" s="1" t="s">
        <v>4</v>
      </c>
      <c r="CG2" s="2" t="s">
        <v>5</v>
      </c>
    </row>
    <row r="3" spans="1:85" ht="15" thickBot="1" x14ac:dyDescent="0.35">
      <c r="A3" s="5">
        <v>71844</v>
      </c>
      <c r="B3" s="5">
        <v>72023</v>
      </c>
      <c r="C3" s="5">
        <v>72613</v>
      </c>
      <c r="D3" s="5">
        <v>73059</v>
      </c>
      <c r="E3" s="6">
        <v>289539</v>
      </c>
      <c r="F3" s="5">
        <v>72413</v>
      </c>
      <c r="G3" s="5">
        <v>74907</v>
      </c>
      <c r="H3" s="5">
        <v>74635</v>
      </c>
      <c r="I3" s="5">
        <v>74834</v>
      </c>
      <c r="J3" s="6">
        <v>296789</v>
      </c>
      <c r="K3" s="5">
        <v>75445</v>
      </c>
      <c r="L3" s="5">
        <v>76719</v>
      </c>
      <c r="M3" s="5">
        <v>77636</v>
      </c>
      <c r="N3" s="5">
        <v>78618</v>
      </c>
      <c r="O3" s="6">
        <v>308418</v>
      </c>
      <c r="P3" s="5">
        <v>80108</v>
      </c>
      <c r="Q3" s="5">
        <v>80093</v>
      </c>
      <c r="R3" s="5">
        <v>81041</v>
      </c>
      <c r="S3" s="5">
        <v>83624</v>
      </c>
      <c r="T3" s="6">
        <v>324866</v>
      </c>
      <c r="U3" s="5">
        <v>83450</v>
      </c>
      <c r="V3" s="5">
        <v>84907</v>
      </c>
      <c r="W3" s="5">
        <v>85397</v>
      </c>
      <c r="X3" s="5">
        <v>86402</v>
      </c>
      <c r="Y3" s="6">
        <v>340156</v>
      </c>
      <c r="Z3" s="5">
        <v>87942</v>
      </c>
      <c r="AA3" s="5">
        <v>89877</v>
      </c>
      <c r="AB3" s="5">
        <v>91919</v>
      </c>
      <c r="AC3" s="5">
        <v>93200</v>
      </c>
      <c r="AD3" s="6">
        <v>362938</v>
      </c>
      <c r="AE3" s="5">
        <v>94943</v>
      </c>
      <c r="AF3" s="5">
        <v>95488</v>
      </c>
      <c r="AG3" s="5">
        <v>97578</v>
      </c>
      <c r="AH3" s="5">
        <v>99974</v>
      </c>
      <c r="AI3" s="6">
        <v>387983</v>
      </c>
      <c r="AJ3" s="5">
        <v>99669</v>
      </c>
      <c r="AK3" s="5">
        <v>100568</v>
      </c>
      <c r="AL3" s="5">
        <v>101178</v>
      </c>
      <c r="AM3" s="5">
        <v>100329</v>
      </c>
      <c r="AN3" s="6">
        <v>401744</v>
      </c>
      <c r="AO3" s="5">
        <v>100814</v>
      </c>
      <c r="AP3" s="5">
        <v>101784</v>
      </c>
      <c r="AQ3" s="5">
        <v>102529</v>
      </c>
      <c r="AR3" s="5">
        <v>103252</v>
      </c>
      <c r="AS3" s="6">
        <v>408379</v>
      </c>
      <c r="AT3" s="5">
        <v>104449</v>
      </c>
      <c r="AU3" s="5">
        <v>105389</v>
      </c>
      <c r="AV3" s="5">
        <v>106033</v>
      </c>
      <c r="AW3" s="5">
        <v>108728</v>
      </c>
      <c r="AX3" s="6">
        <v>424599</v>
      </c>
      <c r="AY3" s="5">
        <v>110369</v>
      </c>
      <c r="AZ3" s="5">
        <v>112137</v>
      </c>
      <c r="BA3" s="5">
        <v>114427</v>
      </c>
      <c r="BB3" s="5">
        <v>115645</v>
      </c>
      <c r="BC3" s="6">
        <v>452578</v>
      </c>
      <c r="BD3" s="5">
        <v>116759</v>
      </c>
      <c r="BE3" s="5">
        <v>117717</v>
      </c>
      <c r="BF3" s="5">
        <v>117401</v>
      </c>
      <c r="BG3" s="5">
        <v>119003</v>
      </c>
      <c r="BH3" s="6">
        <v>470880</v>
      </c>
      <c r="BI3" s="5">
        <v>120193</v>
      </c>
      <c r="BJ3" s="5">
        <v>123276</v>
      </c>
      <c r="BK3" s="5">
        <v>124503</v>
      </c>
      <c r="BL3" s="5">
        <v>125859</v>
      </c>
      <c r="BM3" s="6">
        <v>493831</v>
      </c>
      <c r="BN3" s="5">
        <v>127947</v>
      </c>
      <c r="BO3" s="5">
        <v>128224</v>
      </c>
      <c r="BP3" s="5">
        <v>129368</v>
      </c>
      <c r="BQ3" s="5">
        <v>129989</v>
      </c>
      <c r="BR3" s="6">
        <v>515528</v>
      </c>
      <c r="BS3" s="5">
        <v>131292</v>
      </c>
      <c r="BT3" s="5">
        <v>132117</v>
      </c>
      <c r="BU3" s="5">
        <v>133508</v>
      </c>
      <c r="BV3" s="5">
        <v>134345</v>
      </c>
      <c r="BW3" s="6">
        <v>531262</v>
      </c>
      <c r="BX3" s="5">
        <v>134556</v>
      </c>
      <c r="BY3" s="5">
        <v>135229</v>
      </c>
      <c r="BZ3" s="5">
        <v>135515</v>
      </c>
      <c r="CA3" s="5">
        <v>136816</v>
      </c>
      <c r="CB3" s="6">
        <v>542116</v>
      </c>
      <c r="CC3" s="5">
        <v>136636</v>
      </c>
      <c r="CD3" s="5">
        <v>137517</v>
      </c>
      <c r="CE3" s="5">
        <v>138576</v>
      </c>
      <c r="CF3" s="5">
        <v>138972</v>
      </c>
      <c r="CG3" s="6">
        <v>551701</v>
      </c>
    </row>
    <row r="5" spans="1:85" x14ac:dyDescent="0.3">
      <c r="A5" t="s">
        <v>11</v>
      </c>
    </row>
    <row r="6" spans="1:85" x14ac:dyDescent="0.3">
      <c r="A6" s="7">
        <v>2005</v>
      </c>
      <c r="B6" s="8"/>
      <c r="C6" s="8"/>
      <c r="D6" s="8"/>
      <c r="E6" s="9"/>
      <c r="F6" s="7">
        <v>2006</v>
      </c>
      <c r="G6" s="8"/>
      <c r="H6" s="8"/>
      <c r="I6" s="8"/>
      <c r="J6" s="9"/>
      <c r="K6" s="7">
        <v>2007</v>
      </c>
      <c r="L6" s="8"/>
      <c r="M6" s="8"/>
      <c r="N6" s="8"/>
      <c r="O6" s="9"/>
      <c r="P6" s="7">
        <v>2008</v>
      </c>
      <c r="Q6" s="8"/>
      <c r="R6" s="8"/>
      <c r="S6" s="8"/>
      <c r="T6" s="9"/>
      <c r="U6" s="7">
        <v>2009</v>
      </c>
      <c r="V6" s="8"/>
      <c r="W6" s="8"/>
      <c r="X6" s="8"/>
      <c r="Y6" s="9"/>
      <c r="Z6" s="7">
        <v>2010</v>
      </c>
      <c r="AA6" s="8"/>
      <c r="AB6" s="8"/>
      <c r="AC6" s="8"/>
      <c r="AD6" s="9"/>
      <c r="AE6" s="7">
        <v>2011</v>
      </c>
      <c r="AF6" s="8"/>
      <c r="AG6" s="8"/>
      <c r="AH6" s="8"/>
      <c r="AI6" s="9"/>
      <c r="AJ6" s="7">
        <v>2012</v>
      </c>
      <c r="AK6" s="8"/>
      <c r="AL6" s="8"/>
      <c r="AM6" s="8"/>
      <c r="AN6" s="9"/>
      <c r="AO6" s="7">
        <v>2013</v>
      </c>
      <c r="AP6" s="8"/>
      <c r="AQ6" s="8"/>
      <c r="AR6" s="8"/>
      <c r="AS6" s="9"/>
      <c r="AT6" s="7">
        <v>2014</v>
      </c>
      <c r="AU6" s="8"/>
      <c r="AV6" s="8"/>
      <c r="AW6" s="8"/>
      <c r="AX6" s="9"/>
      <c r="AY6" s="7">
        <v>2015</v>
      </c>
      <c r="AZ6" s="8"/>
      <c r="BA6" s="8"/>
      <c r="BB6" s="8"/>
      <c r="BC6" s="9"/>
      <c r="BD6" s="7">
        <v>2016</v>
      </c>
      <c r="BE6" s="8"/>
      <c r="BF6" s="8"/>
      <c r="BG6" s="8"/>
      <c r="BH6" s="9"/>
      <c r="BI6" s="7">
        <v>2017</v>
      </c>
      <c r="BJ6" s="8"/>
      <c r="BK6" s="8"/>
      <c r="BL6" s="8"/>
      <c r="BM6" s="9"/>
      <c r="BN6" s="7" t="s">
        <v>8</v>
      </c>
      <c r="BO6" s="8"/>
      <c r="BP6" s="8"/>
      <c r="BQ6" s="8"/>
      <c r="BR6" s="8"/>
      <c r="BS6" s="10" t="s">
        <v>9</v>
      </c>
      <c r="BT6" s="9"/>
      <c r="BU6" s="9"/>
      <c r="BV6" s="8"/>
      <c r="BW6" s="8"/>
      <c r="BX6" s="10" t="s">
        <v>10</v>
      </c>
      <c r="BY6" s="9"/>
      <c r="BZ6" s="9"/>
    </row>
    <row r="7" spans="1:85" x14ac:dyDescent="0.3">
      <c r="A7" s="12" t="s">
        <v>1</v>
      </c>
      <c r="B7" s="12" t="s">
        <v>2</v>
      </c>
      <c r="C7" s="13" t="s">
        <v>3</v>
      </c>
      <c r="D7" s="13" t="s">
        <v>4</v>
      </c>
      <c r="E7" s="13" t="s">
        <v>5</v>
      </c>
      <c r="F7" s="12" t="s">
        <v>1</v>
      </c>
      <c r="G7" s="12" t="s">
        <v>2</v>
      </c>
      <c r="H7" s="13" t="s">
        <v>3</v>
      </c>
      <c r="I7" s="13" t="s">
        <v>4</v>
      </c>
      <c r="J7" s="13" t="s">
        <v>5</v>
      </c>
      <c r="K7" s="12" t="s">
        <v>1</v>
      </c>
      <c r="L7" s="12" t="s">
        <v>2</v>
      </c>
      <c r="M7" s="13" t="s">
        <v>3</v>
      </c>
      <c r="N7" s="13" t="s">
        <v>4</v>
      </c>
      <c r="O7" s="13" t="s">
        <v>5</v>
      </c>
      <c r="P7" s="12" t="s">
        <v>1</v>
      </c>
      <c r="Q7" s="12" t="s">
        <v>2</v>
      </c>
      <c r="R7" s="13" t="s">
        <v>3</v>
      </c>
      <c r="S7" s="13" t="s">
        <v>4</v>
      </c>
      <c r="T7" s="13" t="s">
        <v>5</v>
      </c>
      <c r="U7" s="12" t="s">
        <v>1</v>
      </c>
      <c r="V7" s="12" t="s">
        <v>2</v>
      </c>
      <c r="W7" s="12" t="s">
        <v>3</v>
      </c>
      <c r="X7" s="13" t="s">
        <v>4</v>
      </c>
      <c r="Y7" s="13" t="s">
        <v>5</v>
      </c>
      <c r="Z7" s="12" t="s">
        <v>1</v>
      </c>
      <c r="AA7" s="12" t="s">
        <v>2</v>
      </c>
      <c r="AB7" s="12" t="s">
        <v>3</v>
      </c>
      <c r="AC7" s="13" t="s">
        <v>4</v>
      </c>
      <c r="AD7" s="13" t="s">
        <v>5</v>
      </c>
      <c r="AE7" s="12" t="s">
        <v>1</v>
      </c>
      <c r="AF7" s="12" t="s">
        <v>2</v>
      </c>
      <c r="AG7" s="12" t="s">
        <v>3</v>
      </c>
      <c r="AH7" s="13" t="s">
        <v>4</v>
      </c>
      <c r="AI7" s="13" t="s">
        <v>5</v>
      </c>
      <c r="AJ7" s="12" t="s">
        <v>1</v>
      </c>
      <c r="AK7" s="12" t="s">
        <v>2</v>
      </c>
      <c r="AL7" s="12" t="s">
        <v>3</v>
      </c>
      <c r="AM7" s="13" t="s">
        <v>4</v>
      </c>
      <c r="AN7" s="13" t="s">
        <v>5</v>
      </c>
      <c r="AO7" s="12" t="s">
        <v>1</v>
      </c>
      <c r="AP7" s="12" t="s">
        <v>2</v>
      </c>
      <c r="AQ7" s="12" t="s">
        <v>3</v>
      </c>
      <c r="AR7" s="12" t="s">
        <v>4</v>
      </c>
      <c r="AS7" s="13" t="s">
        <v>5</v>
      </c>
      <c r="AT7" s="12" t="s">
        <v>1</v>
      </c>
      <c r="AU7" s="12" t="s">
        <v>2</v>
      </c>
      <c r="AV7" s="12" t="s">
        <v>3</v>
      </c>
      <c r="AW7" s="12" t="s">
        <v>4</v>
      </c>
      <c r="AX7" s="13" t="s">
        <v>5</v>
      </c>
      <c r="AY7" s="12" t="s">
        <v>1</v>
      </c>
      <c r="AZ7" s="12" t="s">
        <v>2</v>
      </c>
      <c r="BA7" s="12" t="s">
        <v>3</v>
      </c>
      <c r="BB7" s="12" t="s">
        <v>4</v>
      </c>
      <c r="BC7" s="13" t="s">
        <v>5</v>
      </c>
      <c r="BD7" s="12" t="s">
        <v>1</v>
      </c>
      <c r="BE7" s="12" t="s">
        <v>2</v>
      </c>
      <c r="BF7" s="12" t="s">
        <v>3</v>
      </c>
      <c r="BG7" s="12" t="s">
        <v>4</v>
      </c>
      <c r="BH7" s="13" t="s">
        <v>5</v>
      </c>
      <c r="BI7" s="12" t="s">
        <v>1</v>
      </c>
      <c r="BJ7" s="12" t="s">
        <v>2</v>
      </c>
      <c r="BK7" s="12" t="s">
        <v>3</v>
      </c>
      <c r="BL7" s="12" t="s">
        <v>4</v>
      </c>
      <c r="BM7" s="13" t="s">
        <v>5</v>
      </c>
      <c r="BN7" s="12" t="s">
        <v>1</v>
      </c>
      <c r="BO7" s="12" t="s">
        <v>2</v>
      </c>
      <c r="BP7" s="12" t="s">
        <v>3</v>
      </c>
      <c r="BQ7" s="12" t="s">
        <v>4</v>
      </c>
      <c r="BR7" s="13" t="s">
        <v>5</v>
      </c>
      <c r="BS7" s="11" t="s">
        <v>1</v>
      </c>
      <c r="BT7" s="11" t="s">
        <v>2</v>
      </c>
      <c r="BU7" s="11" t="s">
        <v>3</v>
      </c>
      <c r="BV7" s="11" t="s">
        <v>4</v>
      </c>
      <c r="BW7" s="14" t="s">
        <v>5</v>
      </c>
      <c r="BX7" s="11" t="s">
        <v>1</v>
      </c>
      <c r="BY7" s="11" t="s">
        <v>2</v>
      </c>
      <c r="BZ7" s="11" t="s">
        <v>3</v>
      </c>
    </row>
    <row r="8" spans="1:85" x14ac:dyDescent="0.3">
      <c r="A8" s="15">
        <v>125934.20485220999</v>
      </c>
      <c r="B8" s="15">
        <v>128967.183580679</v>
      </c>
      <c r="C8" s="15">
        <v>129045.57031521101</v>
      </c>
      <c r="D8" s="15">
        <v>130906.041361581</v>
      </c>
      <c r="E8" s="16">
        <v>514853.00010968104</v>
      </c>
      <c r="F8" s="15">
        <v>134031.49391162401</v>
      </c>
      <c r="G8" s="15">
        <v>136306.299483298</v>
      </c>
      <c r="H8" s="15">
        <v>138498.000120157</v>
      </c>
      <c r="I8" s="15">
        <v>140599.20648492099</v>
      </c>
      <c r="J8" s="16">
        <v>549435</v>
      </c>
      <c r="K8" s="15">
        <v>143244.44850238599</v>
      </c>
      <c r="L8" s="15">
        <v>145322.84134312099</v>
      </c>
      <c r="M8" s="15">
        <v>148035.48644128101</v>
      </c>
      <c r="N8" s="15">
        <v>149854.22371321201</v>
      </c>
      <c r="O8" s="16">
        <v>586457</v>
      </c>
      <c r="P8" s="15">
        <v>150863.37156024299</v>
      </c>
      <c r="Q8" s="15">
        <v>151919.985571898</v>
      </c>
      <c r="R8" s="15">
        <v>152588.819939446</v>
      </c>
      <c r="S8" s="15">
        <v>150340.82292841299</v>
      </c>
      <c r="T8" s="16">
        <v>605713</v>
      </c>
      <c r="U8" s="15">
        <v>151277.22590545099</v>
      </c>
      <c r="V8" s="15">
        <v>152606.66075669401</v>
      </c>
      <c r="W8" s="15">
        <v>153740.51346225999</v>
      </c>
      <c r="X8" s="15">
        <v>154991.59987559501</v>
      </c>
      <c r="Y8" s="16">
        <v>612616</v>
      </c>
      <c r="Z8" s="15">
        <v>156335.42020057401</v>
      </c>
      <c r="AA8" s="15">
        <v>158825.814206635</v>
      </c>
      <c r="AB8" s="15">
        <v>160974.14221579299</v>
      </c>
      <c r="AC8" s="15">
        <v>164015.62337699701</v>
      </c>
      <c r="AD8" s="16">
        <v>640150.99999999907</v>
      </c>
      <c r="AE8" s="15">
        <v>166756.30655591001</v>
      </c>
      <c r="AF8" s="15">
        <v>169482.25920411799</v>
      </c>
      <c r="AG8" s="15">
        <v>174226.97379231401</v>
      </c>
      <c r="AH8" s="15">
        <v>174162.460447658</v>
      </c>
      <c r="AI8" s="16">
        <v>684628</v>
      </c>
      <c r="AJ8" s="15">
        <v>176460.813980173</v>
      </c>
      <c r="AK8" s="15">
        <v>177943.369495094</v>
      </c>
      <c r="AL8" s="15">
        <v>177874.18450149</v>
      </c>
      <c r="AM8" s="15">
        <v>179136.63202324201</v>
      </c>
      <c r="AN8" s="16">
        <v>711414.99999999907</v>
      </c>
      <c r="AO8" s="15">
        <v>181450.15380671801</v>
      </c>
      <c r="AP8" s="15">
        <v>187539.77800778899</v>
      </c>
      <c r="AQ8" s="15">
        <v>188491.017369212</v>
      </c>
      <c r="AR8" s="15">
        <v>190458.05081628001</v>
      </c>
      <c r="AS8" s="16">
        <v>747938.99999999907</v>
      </c>
      <c r="AT8" s="15">
        <v>193187.34645794201</v>
      </c>
      <c r="AU8" s="15">
        <v>194736.14052435401</v>
      </c>
      <c r="AV8" s="15">
        <v>195805.581607061</v>
      </c>
      <c r="AW8" s="15">
        <v>197859.931410644</v>
      </c>
      <c r="AX8" s="16">
        <v>781589.00000000093</v>
      </c>
      <c r="AY8" s="15">
        <v>199694.31149526499</v>
      </c>
      <c r="AZ8" s="15">
        <v>200848.92410490999</v>
      </c>
      <c r="BA8" s="15">
        <v>202764.95918710399</v>
      </c>
      <c r="BB8" s="15">
        <v>201383.80521272001</v>
      </c>
      <c r="BC8" s="16">
        <v>804691.99999999907</v>
      </c>
      <c r="BD8" s="15">
        <v>204031.10742272201</v>
      </c>
      <c r="BE8" s="15">
        <v>204989.40229668401</v>
      </c>
      <c r="BF8" s="15">
        <v>206172.87796380499</v>
      </c>
      <c r="BG8" s="15">
        <v>206295.61231679001</v>
      </c>
      <c r="BH8" s="16">
        <v>821489.00000000105</v>
      </c>
      <c r="BI8" s="15">
        <v>206522.99108409701</v>
      </c>
      <c r="BJ8" s="15">
        <v>207915.517484193</v>
      </c>
      <c r="BK8" s="15">
        <v>208573.532935161</v>
      </c>
      <c r="BL8" s="15">
        <v>209643.958496548</v>
      </c>
      <c r="BM8" s="16">
        <v>832655.99999999907</v>
      </c>
      <c r="BN8" s="15">
        <v>211102.69389062101</v>
      </c>
      <c r="BO8" s="15">
        <v>212842.77446125299</v>
      </c>
      <c r="BP8" s="15">
        <v>214036.63592713699</v>
      </c>
      <c r="BQ8" s="15">
        <v>215617.89572098901</v>
      </c>
      <c r="BR8" s="16">
        <v>853600</v>
      </c>
      <c r="BS8" s="15">
        <v>217553.58367357901</v>
      </c>
      <c r="BT8" s="15">
        <v>219577.39409956901</v>
      </c>
      <c r="BU8" s="15">
        <v>221419.930040262</v>
      </c>
      <c r="BV8" s="15">
        <v>222878.30195261099</v>
      </c>
      <c r="BW8" s="16">
        <v>881429.209766021</v>
      </c>
      <c r="BX8" s="15">
        <v>219801.86142582999</v>
      </c>
      <c r="BY8" s="15">
        <v>184402.87325377899</v>
      </c>
      <c r="BZ8" s="15">
        <v>200459.216964416</v>
      </c>
    </row>
    <row r="11" spans="1:85" x14ac:dyDescent="0.3">
      <c r="A11" t="s">
        <v>12</v>
      </c>
    </row>
    <row r="12" spans="1:85" x14ac:dyDescent="0.3">
      <c r="A12" t="s">
        <v>13</v>
      </c>
      <c r="C12">
        <f>BC8/BW3</f>
        <v>1.5146801389897999</v>
      </c>
    </row>
    <row r="15" spans="1:85" x14ac:dyDescent="0.3">
      <c r="A15">
        <v>2001</v>
      </c>
      <c r="E15">
        <v>2002</v>
      </c>
      <c r="I15">
        <v>2003</v>
      </c>
      <c r="M15">
        <v>2004</v>
      </c>
      <c r="Q15">
        <v>2005</v>
      </c>
      <c r="U15">
        <v>2006</v>
      </c>
      <c r="Y15" s="17">
        <v>2007</v>
      </c>
      <c r="Z15" s="17"/>
      <c r="AA15" s="17"/>
      <c r="AB15" s="17"/>
      <c r="AC15" s="17">
        <v>2008</v>
      </c>
      <c r="AD15" s="17"/>
      <c r="AE15" s="17"/>
      <c r="AF15" s="17"/>
      <c r="AG15" s="17">
        <v>2009</v>
      </c>
      <c r="AH15" s="17"/>
      <c r="AI15" s="17"/>
      <c r="AJ15" s="17"/>
      <c r="AK15" s="17">
        <v>2010</v>
      </c>
      <c r="AL15" s="17"/>
      <c r="AM15" s="17"/>
      <c r="AN15" s="17"/>
      <c r="AO15" s="17">
        <v>2011</v>
      </c>
      <c r="AP15" s="17"/>
      <c r="AQ15" s="17"/>
      <c r="AR15" s="17"/>
      <c r="AS15" s="17">
        <v>2012</v>
      </c>
      <c r="AT15" s="17"/>
      <c r="AU15" s="17"/>
      <c r="AV15" s="17"/>
      <c r="AW15" s="17">
        <v>2013</v>
      </c>
      <c r="AX15" s="17"/>
      <c r="AY15" s="17"/>
      <c r="AZ15" s="17"/>
      <c r="BA15" s="17">
        <v>2014</v>
      </c>
      <c r="BB15" s="17"/>
      <c r="BC15" s="17"/>
      <c r="BD15" s="17"/>
      <c r="BE15" s="17">
        <v>2015</v>
      </c>
      <c r="BF15" s="17"/>
      <c r="BG15" s="17"/>
      <c r="BH15" s="17"/>
      <c r="BI15" s="17">
        <v>2016</v>
      </c>
      <c r="BJ15" s="17"/>
      <c r="BK15" s="17"/>
      <c r="BL15" s="17"/>
      <c r="BM15" s="17">
        <v>2017</v>
      </c>
      <c r="BN15" s="17"/>
      <c r="BO15" s="17"/>
      <c r="BP15" s="17"/>
      <c r="BQ15" s="17">
        <v>2018</v>
      </c>
      <c r="BR15" s="17"/>
      <c r="BS15" s="17"/>
      <c r="BT15" s="17"/>
      <c r="BU15" s="17">
        <v>2019</v>
      </c>
      <c r="BV15" s="17"/>
      <c r="BW15" s="17"/>
      <c r="BX15" s="17"/>
      <c r="BY15" s="17">
        <v>2020</v>
      </c>
      <c r="BZ15" s="17"/>
      <c r="CA15" s="17"/>
      <c r="CB15" s="17"/>
    </row>
    <row r="16" spans="1:85" x14ac:dyDescent="0.3">
      <c r="A16">
        <f>A3*$C$12</f>
        <v>108820.67990558318</v>
      </c>
      <c r="B16">
        <f t="shared" ref="B16:E16" si="0">B3*$C$12</f>
        <v>109091.80765046236</v>
      </c>
      <c r="C16">
        <f t="shared" si="0"/>
        <v>109985.46893246635</v>
      </c>
      <c r="D16">
        <f t="shared" si="0"/>
        <v>110661.01627445579</v>
      </c>
      <c r="E16">
        <f>F3*$C$12</f>
        <v>109682.53290466838</v>
      </c>
      <c r="F16">
        <f t="shared" ref="F16:Q16" si="1">G3*$C$12</f>
        <v>113460.14517130895</v>
      </c>
      <c r="G16">
        <f t="shared" si="1"/>
        <v>113048.15217350372</v>
      </c>
      <c r="H16">
        <f t="shared" si="1"/>
        <v>113349.57352116269</v>
      </c>
      <c r="I16">
        <f>K3*$C$12</f>
        <v>114275.04308608545</v>
      </c>
      <c r="J16">
        <f t="shared" ref="J16:L16" si="2">L3*$C$12</f>
        <v>116204.74558315847</v>
      </c>
      <c r="K16">
        <f t="shared" si="2"/>
        <v>117593.70727061211</v>
      </c>
      <c r="L16">
        <f t="shared" si="2"/>
        <v>119081.12316710009</v>
      </c>
      <c r="M16">
        <f>P3*$C$12</f>
        <v>121337.9965741949</v>
      </c>
      <c r="N16">
        <f t="shared" ref="N16:P16" si="3">Q3*$C$12</f>
        <v>121315.27637211005</v>
      </c>
      <c r="O16">
        <f t="shared" si="3"/>
        <v>122751.19314387237</v>
      </c>
      <c r="P16">
        <f t="shared" si="3"/>
        <v>126663.61194288303</v>
      </c>
      <c r="Q16" s="15">
        <v>125934.20485220999</v>
      </c>
      <c r="R16" s="15">
        <v>128967.183580679</v>
      </c>
      <c r="S16" s="15">
        <v>129045.57031521101</v>
      </c>
      <c r="T16" s="15">
        <v>130906.041361581</v>
      </c>
      <c r="U16" s="15">
        <v>134031.49391162401</v>
      </c>
      <c r="V16" s="15">
        <v>136306.299483298</v>
      </c>
      <c r="W16" s="15">
        <v>138498.000120157</v>
      </c>
      <c r="X16" s="15">
        <v>140599.20648492099</v>
      </c>
      <c r="Y16" s="15">
        <v>143244.44850238599</v>
      </c>
      <c r="Z16" s="15">
        <v>145322.84134312099</v>
      </c>
      <c r="AA16" s="15">
        <v>148035.48644128101</v>
      </c>
      <c r="AB16" s="15">
        <v>149854.22371321201</v>
      </c>
      <c r="AC16" s="15">
        <v>150863.37156024299</v>
      </c>
      <c r="AD16" s="15">
        <v>151919.985571898</v>
      </c>
      <c r="AE16" s="15">
        <v>152588.819939446</v>
      </c>
      <c r="AF16" s="15">
        <v>150340.82292841299</v>
      </c>
      <c r="AG16" s="15">
        <v>151277.22590545099</v>
      </c>
      <c r="AH16" s="15">
        <v>152606.66075669401</v>
      </c>
      <c r="AI16" s="15">
        <v>153740.51346225999</v>
      </c>
      <c r="AJ16" s="15">
        <v>154991.59987559501</v>
      </c>
      <c r="AK16" s="15">
        <v>156335.42020057401</v>
      </c>
      <c r="AL16" s="15">
        <v>158825.814206635</v>
      </c>
      <c r="AM16" s="15">
        <v>160974.14221579299</v>
      </c>
      <c r="AN16" s="15">
        <v>164015.62337699701</v>
      </c>
      <c r="AO16" s="15">
        <v>166756.30655591001</v>
      </c>
      <c r="AP16" s="15">
        <v>169482.25920411799</v>
      </c>
      <c r="AQ16" s="15">
        <v>174226.97379231401</v>
      </c>
      <c r="AR16" s="15">
        <v>174162.460447658</v>
      </c>
      <c r="AS16" s="15">
        <v>176460.813980173</v>
      </c>
      <c r="AT16" s="15">
        <v>177943.369495094</v>
      </c>
      <c r="AU16" s="15">
        <v>177874.18450149</v>
      </c>
      <c r="AV16" s="15">
        <v>179136.63202324201</v>
      </c>
      <c r="AW16" s="15">
        <v>181450.15380671801</v>
      </c>
      <c r="AX16" s="15">
        <v>187539.77800778899</v>
      </c>
      <c r="AY16" s="15">
        <v>188491.017369212</v>
      </c>
      <c r="AZ16" s="15">
        <v>190458.05081628001</v>
      </c>
      <c r="BA16" s="15">
        <v>193187.34645794201</v>
      </c>
      <c r="BB16" s="15">
        <v>194736.14052435401</v>
      </c>
      <c r="BC16" s="15">
        <v>195805.581607061</v>
      </c>
      <c r="BD16" s="15">
        <v>197859.931410644</v>
      </c>
      <c r="BE16" s="15">
        <v>199694.31149526499</v>
      </c>
      <c r="BF16" s="15">
        <v>200848.92410490999</v>
      </c>
      <c r="BG16" s="15">
        <v>202764.95918710399</v>
      </c>
      <c r="BH16" s="15">
        <v>201383.80521272001</v>
      </c>
      <c r="BI16" s="15">
        <v>204031.10742272201</v>
      </c>
      <c r="BJ16" s="15">
        <v>204989.40229668401</v>
      </c>
      <c r="BK16" s="15">
        <v>206172.87796380499</v>
      </c>
      <c r="BL16" s="15">
        <v>206295.61231679001</v>
      </c>
      <c r="BM16" s="15">
        <v>206522.99108409701</v>
      </c>
      <c r="BN16" s="15">
        <v>207915.517484193</v>
      </c>
      <c r="BO16" s="15">
        <v>208573.532935161</v>
      </c>
      <c r="BP16" s="15">
        <v>209643.958496548</v>
      </c>
      <c r="BQ16" s="15">
        <v>211102.69389062101</v>
      </c>
      <c r="BR16" s="15">
        <v>212842.77446125299</v>
      </c>
      <c r="BS16" s="15">
        <v>214036.63592713699</v>
      </c>
      <c r="BT16" s="15">
        <v>215617.89572098901</v>
      </c>
      <c r="BU16" s="15">
        <v>217553.58367357901</v>
      </c>
      <c r="BV16" s="15">
        <v>219577.39409956901</v>
      </c>
      <c r="BW16" s="15">
        <v>221419.930040262</v>
      </c>
      <c r="BX16" s="15">
        <v>222878.30195261099</v>
      </c>
      <c r="BY16" s="15">
        <v>219801.86142582999</v>
      </c>
      <c r="BZ16" s="15">
        <v>184402.87325377899</v>
      </c>
      <c r="CA16" s="15">
        <v>200459.216964416</v>
      </c>
    </row>
  </sheetData>
  <mergeCells count="14">
    <mergeCell ref="BM15:BP15"/>
    <mergeCell ref="BQ15:BT15"/>
    <mergeCell ref="BU15:BX15"/>
    <mergeCell ref="BY15:CB15"/>
    <mergeCell ref="AS15:AV15"/>
    <mergeCell ref="AW15:AZ15"/>
    <mergeCell ref="BA15:BD15"/>
    <mergeCell ref="BE15:BH15"/>
    <mergeCell ref="BI15:BL15"/>
    <mergeCell ref="Y15:AB15"/>
    <mergeCell ref="AC15:AF15"/>
    <mergeCell ref="AG15:AJ15"/>
    <mergeCell ref="AK15:AN15"/>
    <mergeCell ref="AO15:AR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Henao</dc:creator>
  <cp:lastModifiedBy>Matt Henao</cp:lastModifiedBy>
  <dcterms:created xsi:type="dcterms:W3CDTF">2020-11-21T16:45:04Z</dcterms:created>
  <dcterms:modified xsi:type="dcterms:W3CDTF">2020-11-21T17:24:08Z</dcterms:modified>
</cp:coreProperties>
</file>