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esktop\MCDC\AuCuPd\ML\"/>
    </mc:Choice>
  </mc:AlternateContent>
  <xr:revisionPtr revIDLastSave="0" documentId="8_{5016562C-D927-4A59-A415-F4267334F36A}" xr6:coauthVersionLast="47" xr6:coauthVersionMax="47" xr10:uidLastSave="{00000000-0000-0000-0000-000000000000}"/>
  <bookViews>
    <workbookView xWindow="-120" yWindow="-120" windowWidth="20730" windowHeight="11310" activeTab="2" xr2:uid="{4757EF56-D7DE-4435-9F70-C6FD052AEC74}"/>
  </bookViews>
  <sheets>
    <sheet name="Au33Ni33Pd33" sheetId="1" r:id="rId1"/>
    <sheet name="Graph" sheetId="4" r:id="rId2"/>
    <sheet name="Sheet1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" i="5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" i="5"/>
  <c r="D3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" i="5"/>
  <c r="U147" i="4"/>
  <c r="U163" i="4"/>
  <c r="U190" i="4"/>
  <c r="U196" i="4"/>
  <c r="U218" i="4"/>
  <c r="U155" i="4"/>
  <c r="U212" i="4"/>
  <c r="U174" i="4"/>
  <c r="U146" i="4"/>
  <c r="U188" i="4"/>
  <c r="U187" i="4"/>
  <c r="U145" i="4"/>
  <c r="U143" i="4"/>
  <c r="U139" i="4"/>
  <c r="U144" i="4"/>
  <c r="U114" i="4"/>
  <c r="U142" i="4"/>
  <c r="U173" i="4"/>
  <c r="U129" i="4"/>
  <c r="U184" i="4"/>
  <c r="U186" i="4"/>
  <c r="U141" i="4"/>
  <c r="U213" i="4"/>
  <c r="U162" i="4"/>
  <c r="U204" i="4"/>
  <c r="U172" i="4"/>
  <c r="U161" i="4"/>
  <c r="U122" i="4"/>
  <c r="U128" i="4"/>
  <c r="U194" i="4"/>
  <c r="U160" i="4"/>
  <c r="U171" i="4"/>
  <c r="U215" i="4"/>
  <c r="U203" i="4"/>
  <c r="U148" i="4"/>
  <c r="U159" i="4"/>
  <c r="U154" i="4"/>
  <c r="U138" i="4"/>
  <c r="U198" i="4"/>
  <c r="U170" i="4"/>
  <c r="U169" i="4"/>
  <c r="U121" i="4"/>
  <c r="U120" i="4"/>
  <c r="U175" i="4"/>
  <c r="U208" i="4"/>
  <c r="U193" i="4"/>
  <c r="U118" i="4"/>
  <c r="U119" i="4"/>
  <c r="U183" i="4"/>
  <c r="U219" i="4"/>
  <c r="U168" i="4"/>
  <c r="U158" i="4"/>
  <c r="U178" i="4"/>
  <c r="U221" i="4"/>
  <c r="U117" i="4"/>
  <c r="U157" i="4"/>
  <c r="U167" i="4"/>
  <c r="U207" i="4"/>
  <c r="U153" i="4"/>
  <c r="U220" i="4"/>
  <c r="U202" i="4"/>
  <c r="U206" i="4"/>
  <c r="U210" i="4"/>
  <c r="U127" i="4"/>
  <c r="U126" i="4"/>
  <c r="U189" i="4"/>
  <c r="U192" i="4"/>
  <c r="U177" i="4"/>
  <c r="U152" i="4"/>
  <c r="U132" i="4"/>
  <c r="U191" i="4"/>
  <c r="U137" i="4"/>
  <c r="U131" i="4"/>
  <c r="U176" i="4"/>
  <c r="U136" i="4"/>
  <c r="U135" i="4"/>
  <c r="U134" i="4"/>
  <c r="U201" i="4"/>
  <c r="U211" i="4"/>
  <c r="U182" i="4"/>
  <c r="U217" i="4"/>
  <c r="U200" i="4"/>
  <c r="U214" i="4"/>
  <c r="U195" i="4"/>
  <c r="U185" i="4"/>
  <c r="U181" i="4"/>
  <c r="U151" i="4"/>
  <c r="U180" i="4"/>
  <c r="U166" i="4"/>
  <c r="U165" i="4"/>
  <c r="U156" i="4"/>
  <c r="U150" i="4"/>
  <c r="U179" i="4"/>
  <c r="U209" i="4"/>
  <c r="U116" i="4"/>
  <c r="U140" i="4"/>
  <c r="U197" i="4"/>
  <c r="U216" i="4"/>
  <c r="U164" i="4"/>
  <c r="U115" i="4"/>
  <c r="U199" i="4"/>
  <c r="U205" i="4"/>
  <c r="U149" i="4"/>
  <c r="U130" i="4"/>
  <c r="U125" i="4"/>
  <c r="U124" i="4"/>
  <c r="U123" i="4"/>
  <c r="U133" i="4"/>
  <c r="M219" i="4"/>
  <c r="M173" i="4"/>
  <c r="M175" i="4"/>
  <c r="M213" i="4"/>
  <c r="M181" i="4"/>
  <c r="M154" i="4"/>
  <c r="M123" i="4"/>
  <c r="M201" i="4"/>
  <c r="M218" i="4"/>
  <c r="M158" i="4"/>
  <c r="M157" i="4"/>
  <c r="M217" i="4"/>
  <c r="M210" i="4"/>
  <c r="M190" i="4"/>
  <c r="M216" i="4"/>
  <c r="M126" i="4"/>
  <c r="M209" i="4"/>
  <c r="M200" i="4"/>
  <c r="M147" i="4"/>
  <c r="M134" i="4"/>
  <c r="M156" i="4"/>
  <c r="M208" i="4"/>
  <c r="M141" i="4"/>
  <c r="M172" i="4"/>
  <c r="M140" i="4"/>
  <c r="M199" i="4"/>
  <c r="M171" i="4"/>
  <c r="M119" i="4"/>
  <c r="M146" i="4"/>
  <c r="M205" i="4"/>
  <c r="M170" i="4"/>
  <c r="M198" i="4"/>
  <c r="M161" i="4"/>
  <c r="M139" i="4"/>
  <c r="M128" i="4"/>
  <c r="M169" i="4"/>
  <c r="M153" i="4"/>
  <c r="M189" i="4"/>
  <c r="M121" i="4"/>
  <c r="M197" i="4"/>
  <c r="M196" i="4"/>
  <c r="M118" i="4"/>
  <c r="M117" i="4"/>
  <c r="M211" i="4"/>
  <c r="M178" i="4"/>
  <c r="M204" i="4"/>
  <c r="M206" i="4"/>
  <c r="M215" i="4"/>
  <c r="M133" i="4"/>
  <c r="M116" i="4"/>
  <c r="M195" i="4"/>
  <c r="M168" i="4"/>
  <c r="M114" i="4"/>
  <c r="M125" i="4"/>
  <c r="M183" i="4"/>
  <c r="M167" i="4"/>
  <c r="M194" i="4"/>
  <c r="M177" i="4"/>
  <c r="M152" i="4"/>
  <c r="M124" i="4"/>
  <c r="M138" i="4"/>
  <c r="M176" i="4"/>
  <c r="M115" i="4"/>
  <c r="M145" i="4"/>
  <c r="M144" i="4"/>
  <c r="M174" i="4"/>
  <c r="M203" i="4"/>
  <c r="M221" i="4"/>
  <c r="M151" i="4"/>
  <c r="M165" i="4"/>
  <c r="M202" i="4"/>
  <c r="M188" i="4"/>
  <c r="M164" i="4"/>
  <c r="M220" i="4"/>
  <c r="M187" i="4"/>
  <c r="M186" i="4"/>
  <c r="M185" i="4"/>
  <c r="M137" i="4"/>
  <c r="M122" i="4"/>
  <c r="M132" i="4"/>
  <c r="M180" i="4"/>
  <c r="M136" i="4"/>
  <c r="M160" i="4"/>
  <c r="M212" i="4"/>
  <c r="M155" i="4"/>
  <c r="M131" i="4"/>
  <c r="M150" i="4"/>
  <c r="M130" i="4"/>
  <c r="M193" i="4"/>
  <c r="M192" i="4"/>
  <c r="M166" i="4"/>
  <c r="M149" i="4"/>
  <c r="M129" i="4"/>
  <c r="M214" i="4"/>
  <c r="M182" i="4"/>
  <c r="M207" i="4"/>
  <c r="M120" i="4"/>
  <c r="M179" i="4"/>
  <c r="M191" i="4"/>
  <c r="M162" i="4"/>
  <c r="M135" i="4"/>
  <c r="M159" i="4"/>
  <c r="M148" i="4"/>
  <c r="M163" i="4"/>
  <c r="M143" i="4"/>
  <c r="M142" i="4"/>
  <c r="M127" i="4"/>
  <c r="M184" i="4"/>
  <c r="F125" i="4"/>
  <c r="F173" i="4"/>
  <c r="F154" i="4"/>
  <c r="F118" i="4"/>
  <c r="F121" i="4"/>
  <c r="F198" i="4"/>
  <c r="F185" i="4"/>
  <c r="F152" i="4"/>
  <c r="F124" i="4"/>
  <c r="F177" i="4"/>
  <c r="F176" i="4"/>
  <c r="F123" i="4"/>
  <c r="F141" i="4"/>
  <c r="F165" i="4"/>
  <c r="F122" i="4"/>
  <c r="F218" i="4"/>
  <c r="F140" i="4"/>
  <c r="F151" i="4"/>
  <c r="F214" i="4"/>
  <c r="F204" i="4"/>
  <c r="F175" i="4"/>
  <c r="F139" i="4"/>
  <c r="F156" i="4"/>
  <c r="F172" i="4"/>
  <c r="F183" i="4"/>
  <c r="F150" i="4"/>
  <c r="F171" i="4"/>
  <c r="F221" i="4"/>
  <c r="F213" i="4"/>
  <c r="F130" i="4"/>
  <c r="F170" i="4"/>
  <c r="F149" i="4"/>
  <c r="F135" i="4"/>
  <c r="F182" i="4"/>
  <c r="F215" i="4"/>
  <c r="F169" i="4"/>
  <c r="F197" i="4"/>
  <c r="F164" i="4"/>
  <c r="F206" i="4"/>
  <c r="F148" i="4"/>
  <c r="F147" i="4"/>
  <c r="F220" i="4"/>
  <c r="F219" i="4"/>
  <c r="F126" i="4"/>
  <c r="F133" i="4"/>
  <c r="F129" i="4"/>
  <c r="F158" i="4"/>
  <c r="F137" i="4"/>
  <c r="F203" i="4"/>
  <c r="F186" i="4"/>
  <c r="F146" i="4"/>
  <c r="F168" i="4"/>
  <c r="F217" i="4"/>
  <c r="F136" i="4"/>
  <c r="F188" i="4"/>
  <c r="F167" i="4"/>
  <c r="F145" i="4"/>
  <c r="F132" i="4"/>
  <c r="F196" i="4"/>
  <c r="F157" i="4"/>
  <c r="F181" i="4"/>
  <c r="F131" i="4"/>
  <c r="F207" i="4"/>
  <c r="F212" i="4"/>
  <c r="F211" i="4"/>
  <c r="F153" i="4"/>
  <c r="F128" i="4"/>
  <c r="F114" i="4"/>
  <c r="F195" i="4"/>
  <c r="F191" i="4"/>
  <c r="F127" i="4"/>
  <c r="F163" i="4"/>
  <c r="F190" i="4"/>
  <c r="F116" i="4"/>
  <c r="F162" i="4"/>
  <c r="F161" i="4"/>
  <c r="F160" i="4"/>
  <c r="F180" i="4"/>
  <c r="F184" i="4"/>
  <c r="F202" i="4"/>
  <c r="F120" i="4"/>
  <c r="F179" i="4"/>
  <c r="F134" i="4"/>
  <c r="F117" i="4"/>
  <c r="F174" i="4"/>
  <c r="F201" i="4"/>
  <c r="F194" i="4"/>
  <c r="F200" i="4"/>
  <c r="F144" i="4"/>
  <c r="F143" i="4"/>
  <c r="F166" i="4"/>
  <c r="F193" i="4"/>
  <c r="F199" i="4"/>
  <c r="F115" i="4"/>
  <c r="F187" i="4"/>
  <c r="F138" i="4"/>
  <c r="F205" i="4"/>
  <c r="F119" i="4"/>
  <c r="F142" i="4"/>
  <c r="F208" i="4"/>
  <c r="F178" i="4"/>
  <c r="F155" i="4"/>
  <c r="F192" i="4"/>
  <c r="F189" i="4"/>
  <c r="F210" i="4"/>
  <c r="F209" i="4"/>
  <c r="F216" i="4"/>
  <c r="F159" i="4"/>
  <c r="M19" i="4" l="1"/>
  <c r="AL226" i="4"/>
  <c r="AM226" i="4"/>
  <c r="AN226" i="4"/>
  <c r="AL227" i="4"/>
  <c r="AM227" i="4"/>
  <c r="AN227" i="4"/>
  <c r="AL228" i="4"/>
  <c r="AM228" i="4"/>
  <c r="AN228" i="4"/>
  <c r="AL229" i="4"/>
  <c r="AM229" i="4"/>
  <c r="AN229" i="4"/>
  <c r="AL230" i="4"/>
  <c r="AM230" i="4"/>
  <c r="AN230" i="4"/>
  <c r="AL231" i="4"/>
  <c r="AM231" i="4"/>
  <c r="AN231" i="4"/>
  <c r="AL232" i="4"/>
  <c r="AM232" i="4"/>
  <c r="AN232" i="4"/>
  <c r="AL233" i="4"/>
  <c r="AM233" i="4"/>
  <c r="AN233" i="4"/>
  <c r="AL234" i="4"/>
  <c r="AM234" i="4"/>
  <c r="AN234" i="4"/>
  <c r="AL235" i="4"/>
  <c r="AM235" i="4"/>
  <c r="AN235" i="4"/>
  <c r="AL236" i="4"/>
  <c r="AM236" i="4"/>
  <c r="AN236" i="4"/>
  <c r="AL237" i="4"/>
  <c r="AM237" i="4"/>
  <c r="AN237" i="4"/>
  <c r="AL238" i="4"/>
  <c r="AM238" i="4"/>
  <c r="AN238" i="4"/>
  <c r="AL239" i="4"/>
  <c r="AM239" i="4"/>
  <c r="AN239" i="4"/>
  <c r="AL240" i="4"/>
  <c r="AM240" i="4"/>
  <c r="AN240" i="4"/>
  <c r="AL241" i="4"/>
  <c r="AM241" i="4"/>
  <c r="AN241" i="4"/>
  <c r="AL242" i="4"/>
  <c r="AM242" i="4"/>
  <c r="AN242" i="4"/>
  <c r="AL243" i="4"/>
  <c r="AM243" i="4"/>
  <c r="AN243" i="4"/>
  <c r="AL244" i="4"/>
  <c r="AM244" i="4"/>
  <c r="AN244" i="4"/>
  <c r="AL245" i="4"/>
  <c r="AM245" i="4"/>
  <c r="AN245" i="4"/>
  <c r="AL246" i="4"/>
  <c r="AM246" i="4"/>
  <c r="AN246" i="4"/>
  <c r="AL247" i="4"/>
  <c r="AM247" i="4"/>
  <c r="AN247" i="4"/>
  <c r="AL248" i="4"/>
  <c r="AM248" i="4"/>
  <c r="AN248" i="4"/>
  <c r="AL249" i="4"/>
  <c r="AM249" i="4"/>
  <c r="AN249" i="4"/>
  <c r="AL250" i="4"/>
  <c r="AM250" i="4"/>
  <c r="AN250" i="4"/>
  <c r="AL251" i="4"/>
  <c r="AM251" i="4"/>
  <c r="AN251" i="4"/>
  <c r="AL252" i="4"/>
  <c r="AM252" i="4"/>
  <c r="AN252" i="4"/>
  <c r="AL253" i="4"/>
  <c r="AM253" i="4"/>
  <c r="AN253" i="4"/>
  <c r="AL254" i="4"/>
  <c r="AM254" i="4"/>
  <c r="AN254" i="4"/>
  <c r="AL255" i="4"/>
  <c r="AM255" i="4"/>
  <c r="AN255" i="4"/>
  <c r="AL256" i="4"/>
  <c r="AM256" i="4"/>
  <c r="AN256" i="4"/>
  <c r="AL257" i="4"/>
  <c r="AM257" i="4"/>
  <c r="AN257" i="4"/>
  <c r="AL258" i="4"/>
  <c r="AM258" i="4"/>
  <c r="AN258" i="4"/>
  <c r="AL259" i="4"/>
  <c r="AM259" i="4"/>
  <c r="AN259" i="4"/>
  <c r="AL260" i="4"/>
  <c r="AM260" i="4"/>
  <c r="AN260" i="4"/>
  <c r="AL261" i="4"/>
  <c r="AM261" i="4"/>
  <c r="AN261" i="4"/>
  <c r="AL262" i="4"/>
  <c r="AM262" i="4"/>
  <c r="AN262" i="4"/>
  <c r="AL263" i="4"/>
  <c r="AM263" i="4"/>
  <c r="AN263" i="4"/>
  <c r="AL264" i="4"/>
  <c r="AM264" i="4"/>
  <c r="AN264" i="4"/>
  <c r="AL265" i="4"/>
  <c r="AM265" i="4"/>
  <c r="AN265" i="4"/>
  <c r="AL266" i="4"/>
  <c r="AM266" i="4"/>
  <c r="AN266" i="4"/>
  <c r="AL267" i="4"/>
  <c r="AM267" i="4"/>
  <c r="AN267" i="4"/>
  <c r="AL268" i="4"/>
  <c r="AM268" i="4"/>
  <c r="AN268" i="4"/>
  <c r="AL269" i="4"/>
  <c r="AM269" i="4"/>
  <c r="AN269" i="4"/>
  <c r="AL270" i="4"/>
  <c r="AM270" i="4"/>
  <c r="AN270" i="4"/>
  <c r="AL271" i="4"/>
  <c r="AM271" i="4"/>
  <c r="AN271" i="4"/>
  <c r="AL272" i="4"/>
  <c r="AM272" i="4"/>
  <c r="AN272" i="4"/>
  <c r="AL273" i="4"/>
  <c r="AM273" i="4"/>
  <c r="AN273" i="4"/>
  <c r="AL274" i="4"/>
  <c r="AM274" i="4"/>
  <c r="AN274" i="4"/>
  <c r="AL275" i="4"/>
  <c r="AM275" i="4"/>
  <c r="AN275" i="4"/>
  <c r="AL276" i="4"/>
  <c r="AM276" i="4"/>
  <c r="AN276" i="4"/>
  <c r="AL277" i="4"/>
  <c r="AM277" i="4"/>
  <c r="AN277" i="4"/>
  <c r="AL278" i="4"/>
  <c r="AM278" i="4"/>
  <c r="AN278" i="4"/>
  <c r="AL279" i="4"/>
  <c r="AM279" i="4"/>
  <c r="AN279" i="4"/>
  <c r="AL280" i="4"/>
  <c r="AM280" i="4"/>
  <c r="AN280" i="4"/>
  <c r="AL281" i="4"/>
  <c r="AM281" i="4"/>
  <c r="AN281" i="4"/>
  <c r="AL282" i="4"/>
  <c r="AM282" i="4"/>
  <c r="AN282" i="4"/>
  <c r="AL283" i="4"/>
  <c r="AM283" i="4"/>
  <c r="AN283" i="4"/>
  <c r="AL284" i="4"/>
  <c r="AM284" i="4"/>
  <c r="AN284" i="4"/>
  <c r="AL285" i="4"/>
  <c r="AM285" i="4"/>
  <c r="AN285" i="4"/>
  <c r="AL286" i="4"/>
  <c r="AM286" i="4"/>
  <c r="AN286" i="4"/>
  <c r="AL287" i="4"/>
  <c r="AM287" i="4"/>
  <c r="AN287" i="4"/>
  <c r="AL288" i="4"/>
  <c r="AM288" i="4"/>
  <c r="AN288" i="4"/>
  <c r="AL289" i="4"/>
  <c r="AM289" i="4"/>
  <c r="AN289" i="4"/>
  <c r="AL290" i="4"/>
  <c r="AM290" i="4"/>
  <c r="AN290" i="4"/>
  <c r="AL291" i="4"/>
  <c r="AM291" i="4"/>
  <c r="AN291" i="4"/>
  <c r="AL292" i="4"/>
  <c r="AM292" i="4"/>
  <c r="AN292" i="4"/>
  <c r="AL293" i="4"/>
  <c r="AM293" i="4"/>
  <c r="AN293" i="4"/>
  <c r="AL294" i="4"/>
  <c r="AM294" i="4"/>
  <c r="AN294" i="4"/>
  <c r="AL295" i="4"/>
  <c r="AM295" i="4"/>
  <c r="AN295" i="4"/>
  <c r="AL296" i="4"/>
  <c r="AM296" i="4"/>
  <c r="AN296" i="4"/>
  <c r="AL297" i="4"/>
  <c r="AM297" i="4"/>
  <c r="AN297" i="4"/>
  <c r="AL298" i="4"/>
  <c r="AM298" i="4"/>
  <c r="AN298" i="4"/>
  <c r="AL299" i="4"/>
  <c r="AM299" i="4"/>
  <c r="AN299" i="4"/>
  <c r="AL300" i="4"/>
  <c r="AM300" i="4"/>
  <c r="AN300" i="4"/>
  <c r="AL301" i="4"/>
  <c r="AM301" i="4"/>
  <c r="AN301" i="4"/>
  <c r="AL302" i="4"/>
  <c r="AM302" i="4"/>
  <c r="AN302" i="4"/>
  <c r="AL303" i="4"/>
  <c r="AM303" i="4"/>
  <c r="AN303" i="4"/>
  <c r="AL304" i="4"/>
  <c r="AM304" i="4"/>
  <c r="AN304" i="4"/>
  <c r="AL305" i="4"/>
  <c r="AM305" i="4"/>
  <c r="AN305" i="4"/>
  <c r="AL306" i="4"/>
  <c r="AM306" i="4"/>
  <c r="AN306" i="4"/>
  <c r="AL307" i="4"/>
  <c r="AM307" i="4"/>
  <c r="AN307" i="4"/>
  <c r="AL308" i="4"/>
  <c r="AM308" i="4"/>
  <c r="AN308" i="4"/>
  <c r="AL309" i="4"/>
  <c r="AM309" i="4"/>
  <c r="AN309" i="4"/>
  <c r="AL310" i="4"/>
  <c r="AM310" i="4"/>
  <c r="AN310" i="4"/>
  <c r="AL311" i="4"/>
  <c r="AM311" i="4"/>
  <c r="AN311" i="4"/>
  <c r="AL312" i="4"/>
  <c r="AM312" i="4"/>
  <c r="AN312" i="4"/>
  <c r="AL313" i="4"/>
  <c r="AM313" i="4"/>
  <c r="AN313" i="4"/>
  <c r="AL314" i="4"/>
  <c r="AM314" i="4"/>
  <c r="AN314" i="4"/>
  <c r="AL315" i="4"/>
  <c r="AM315" i="4"/>
  <c r="AN315" i="4"/>
  <c r="AL316" i="4"/>
  <c r="AM316" i="4"/>
  <c r="AN316" i="4"/>
  <c r="AL317" i="4"/>
  <c r="AM317" i="4"/>
  <c r="AN317" i="4"/>
  <c r="AL318" i="4"/>
  <c r="AM318" i="4"/>
  <c r="AN318" i="4"/>
  <c r="AL319" i="4"/>
  <c r="AM319" i="4"/>
  <c r="AN319" i="4"/>
  <c r="AL320" i="4"/>
  <c r="AM320" i="4"/>
  <c r="AN320" i="4"/>
  <c r="AL321" i="4"/>
  <c r="AM321" i="4"/>
  <c r="AN321" i="4"/>
  <c r="AL322" i="4"/>
  <c r="AM322" i="4"/>
  <c r="AN322" i="4"/>
  <c r="AL323" i="4"/>
  <c r="AM323" i="4"/>
  <c r="AN323" i="4"/>
  <c r="AL324" i="4"/>
  <c r="AM324" i="4"/>
  <c r="AN324" i="4"/>
  <c r="AL325" i="4"/>
  <c r="AM325" i="4"/>
  <c r="AN325" i="4"/>
  <c r="AL326" i="4"/>
  <c r="AM326" i="4"/>
  <c r="AN326" i="4"/>
  <c r="AL327" i="4"/>
  <c r="AM327" i="4"/>
  <c r="AN327" i="4"/>
  <c r="AL328" i="4"/>
  <c r="AM328" i="4"/>
  <c r="AN328" i="4"/>
  <c r="AL329" i="4"/>
  <c r="AM329" i="4"/>
  <c r="AN329" i="4"/>
  <c r="AL330" i="4"/>
  <c r="AM330" i="4"/>
  <c r="AN330" i="4"/>
  <c r="AL331" i="4"/>
  <c r="AM331" i="4"/>
  <c r="AN331" i="4"/>
  <c r="AL332" i="4"/>
  <c r="AM332" i="4"/>
  <c r="AN332" i="4"/>
  <c r="AN225" i="4"/>
  <c r="AL225" i="4"/>
  <c r="F102" i="4"/>
  <c r="U58" i="4"/>
  <c r="U12" i="4"/>
  <c r="U5" i="4"/>
  <c r="U73" i="4"/>
  <c r="U69" i="4"/>
  <c r="U60" i="4"/>
  <c r="U28" i="4"/>
  <c r="U20" i="4"/>
  <c r="U8" i="4"/>
  <c r="U7" i="4"/>
  <c r="U61" i="4"/>
  <c r="U56" i="4"/>
  <c r="U46" i="4"/>
  <c r="U39" i="4"/>
  <c r="U36" i="4"/>
  <c r="U31" i="4"/>
  <c r="U17" i="4"/>
  <c r="U11" i="4"/>
  <c r="U97" i="4"/>
  <c r="U75" i="4"/>
  <c r="U72" i="4"/>
  <c r="U67" i="4"/>
  <c r="U66" i="4"/>
  <c r="U65" i="4"/>
  <c r="U64" i="4"/>
  <c r="U63" i="4"/>
  <c r="U59" i="4"/>
  <c r="U57" i="4"/>
  <c r="U53" i="4"/>
  <c r="U49" i="4"/>
  <c r="U48" i="4"/>
  <c r="U42" i="4"/>
  <c r="U37" i="4"/>
  <c r="U35" i="4"/>
  <c r="U27" i="4"/>
  <c r="U24" i="4"/>
  <c r="U23" i="4"/>
  <c r="U22" i="4"/>
  <c r="U21" i="4"/>
  <c r="U19" i="4"/>
  <c r="U14" i="4"/>
  <c r="U4" i="4"/>
  <c r="U98" i="4"/>
  <c r="U95" i="4"/>
  <c r="U90" i="4"/>
  <c r="U87" i="4"/>
  <c r="U84" i="4"/>
  <c r="U79" i="4"/>
  <c r="U68" i="4"/>
  <c r="U55" i="4"/>
  <c r="U41" i="4"/>
  <c r="U40" i="4"/>
  <c r="U38" i="4"/>
  <c r="U34" i="4"/>
  <c r="U29" i="4"/>
  <c r="U16" i="4"/>
  <c r="U13" i="4"/>
  <c r="U10" i="4"/>
  <c r="U106" i="4"/>
  <c r="U102" i="4"/>
  <c r="U101" i="4"/>
  <c r="U99" i="4"/>
  <c r="U94" i="4"/>
  <c r="U89" i="4"/>
  <c r="U88" i="4"/>
  <c r="U85" i="4"/>
  <c r="U82" i="4"/>
  <c r="U81" i="4"/>
  <c r="U76" i="4"/>
  <c r="U74" i="4"/>
  <c r="U71" i="4"/>
  <c r="U54" i="4"/>
  <c r="U52" i="4"/>
  <c r="U50" i="4"/>
  <c r="U45" i="4"/>
  <c r="U44" i="4"/>
  <c r="U43" i="4"/>
  <c r="U33" i="4"/>
  <c r="U32" i="4"/>
  <c r="U30" i="4"/>
  <c r="U25" i="4"/>
  <c r="U18" i="4"/>
  <c r="U15" i="4"/>
  <c r="U6" i="4"/>
  <c r="U109" i="4"/>
  <c r="U108" i="4"/>
  <c r="U105" i="4"/>
  <c r="U104" i="4"/>
  <c r="U103" i="4"/>
  <c r="U100" i="4"/>
  <c r="U96" i="4"/>
  <c r="U93" i="4"/>
  <c r="U92" i="4"/>
  <c r="U91" i="4"/>
  <c r="U86" i="4"/>
  <c r="U83" i="4"/>
  <c r="U80" i="4"/>
  <c r="U77" i="4"/>
  <c r="U70" i="4"/>
  <c r="U62" i="4"/>
  <c r="U51" i="4"/>
  <c r="U47" i="4"/>
  <c r="U26" i="4"/>
  <c r="U9" i="4"/>
  <c r="U3" i="4"/>
  <c r="U110" i="4"/>
  <c r="U107" i="4"/>
  <c r="U78" i="4"/>
  <c r="M15" i="4"/>
  <c r="M41" i="4"/>
  <c r="M16" i="4"/>
  <c r="M40" i="4"/>
  <c r="M26" i="4"/>
  <c r="M25" i="4"/>
  <c r="M21" i="4"/>
  <c r="M67" i="4"/>
  <c r="M5" i="4"/>
  <c r="M17" i="4"/>
  <c r="M14" i="4"/>
  <c r="M11" i="4"/>
  <c r="M47" i="4"/>
  <c r="M43" i="4"/>
  <c r="M38" i="4"/>
  <c r="M28" i="4"/>
  <c r="M23" i="4"/>
  <c r="M68" i="4"/>
  <c r="M62" i="4"/>
  <c r="M55" i="4"/>
  <c r="M53" i="4"/>
  <c r="M52" i="4"/>
  <c r="M3" i="4"/>
  <c r="M12" i="4"/>
  <c r="M10" i="4"/>
  <c r="M45" i="4"/>
  <c r="M34" i="4"/>
  <c r="M31" i="4"/>
  <c r="M69" i="4"/>
  <c r="M65" i="4"/>
  <c r="M61" i="4"/>
  <c r="M60" i="4"/>
  <c r="M56" i="4"/>
  <c r="M54" i="4"/>
  <c r="M49" i="4"/>
  <c r="M87" i="4"/>
  <c r="M80" i="4"/>
  <c r="M79" i="4"/>
  <c r="M77" i="4"/>
  <c r="M71" i="4"/>
  <c r="M99" i="4"/>
  <c r="M4" i="4"/>
  <c r="M7" i="4"/>
  <c r="M6" i="4"/>
  <c r="M18" i="4"/>
  <c r="M13" i="4"/>
  <c r="M46" i="4"/>
  <c r="M44" i="4"/>
  <c r="M39" i="4"/>
  <c r="M37" i="4"/>
  <c r="M35" i="4"/>
  <c r="M32" i="4"/>
  <c r="M27" i="4"/>
  <c r="M22" i="4"/>
  <c r="M20" i="4"/>
  <c r="M70" i="4"/>
  <c r="M51" i="4"/>
  <c r="M74" i="4"/>
  <c r="M73" i="4"/>
  <c r="M72" i="4"/>
  <c r="M100" i="4"/>
  <c r="M94" i="4"/>
  <c r="M90" i="4"/>
  <c r="M8" i="4"/>
  <c r="M42" i="4"/>
  <c r="M36" i="4"/>
  <c r="M30" i="4"/>
  <c r="M29" i="4"/>
  <c r="M66" i="4"/>
  <c r="M63" i="4"/>
  <c r="M59" i="4"/>
  <c r="M50" i="4"/>
  <c r="M85" i="4"/>
  <c r="M84" i="4"/>
  <c r="M82" i="4"/>
  <c r="M78" i="4"/>
  <c r="M76" i="4"/>
  <c r="M103" i="4"/>
  <c r="M102" i="4"/>
  <c r="M101" i="4"/>
  <c r="M98" i="4"/>
  <c r="M97" i="4"/>
  <c r="M96" i="4"/>
  <c r="M104" i="4"/>
  <c r="M9" i="4"/>
  <c r="M33" i="4"/>
  <c r="M57" i="4"/>
  <c r="M48" i="4"/>
  <c r="M89" i="4"/>
  <c r="M88" i="4"/>
  <c r="M86" i="4"/>
  <c r="M83" i="4"/>
  <c r="M81" i="4"/>
  <c r="M75" i="4"/>
  <c r="M95" i="4"/>
  <c r="M93" i="4"/>
  <c r="M91" i="4"/>
  <c r="M107" i="4"/>
  <c r="M106" i="4"/>
  <c r="M105" i="4"/>
  <c r="M108" i="4"/>
  <c r="M24" i="4"/>
  <c r="M64" i="4"/>
  <c r="M58" i="4"/>
  <c r="M92" i="4"/>
  <c r="M109" i="4"/>
  <c r="M110" i="4"/>
  <c r="F107" i="4" l="1"/>
  <c r="F7" i="4"/>
  <c r="F8" i="4"/>
  <c r="F9" i="4"/>
  <c r="F53" i="4"/>
  <c r="F10" i="4"/>
  <c r="F93" i="4"/>
  <c r="F69" i="4"/>
  <c r="F27" i="4"/>
  <c r="F70" i="4"/>
  <c r="F101" i="4"/>
  <c r="F71" i="4"/>
  <c r="F72" i="4"/>
  <c r="F108" i="4"/>
  <c r="F54" i="4"/>
  <c r="F28" i="4"/>
  <c r="F11" i="4"/>
  <c r="F12" i="4"/>
  <c r="F29" i="4"/>
  <c r="F73" i="4"/>
  <c r="F30" i="4"/>
  <c r="F74" i="4"/>
  <c r="F31" i="4"/>
  <c r="F75" i="4"/>
  <c r="F109" i="4"/>
  <c r="F55" i="4"/>
  <c r="F13" i="4"/>
  <c r="F56" i="4"/>
  <c r="F14" i="4"/>
  <c r="F15" i="4"/>
  <c r="F16" i="4"/>
  <c r="F32" i="4"/>
  <c r="F76" i="4"/>
  <c r="F94" i="4"/>
  <c r="F77" i="4"/>
  <c r="F17" i="4"/>
  <c r="F33" i="4"/>
  <c r="F57" i="4"/>
  <c r="F34" i="4"/>
  <c r="F35" i="4"/>
  <c r="F58" i="4"/>
  <c r="F36" i="4"/>
  <c r="F95" i="4"/>
  <c r="F37" i="4"/>
  <c r="F18" i="4"/>
  <c r="F38" i="4"/>
  <c r="F39" i="4"/>
  <c r="F3" i="4"/>
  <c r="F96" i="4"/>
  <c r="F59" i="4"/>
  <c r="F40" i="4"/>
  <c r="F103" i="4"/>
  <c r="F60" i="4"/>
  <c r="F78" i="4"/>
  <c r="F97" i="4"/>
  <c r="F61" i="4"/>
  <c r="F19" i="4"/>
  <c r="F20" i="4"/>
  <c r="F41" i="4"/>
  <c r="F42" i="4"/>
  <c r="F21" i="4"/>
  <c r="F22" i="4"/>
  <c r="F43" i="4"/>
  <c r="F79" i="4"/>
  <c r="F62" i="4"/>
  <c r="F110" i="4"/>
  <c r="F80" i="4"/>
  <c r="F81" i="4"/>
  <c r="F82" i="4"/>
  <c r="F104" i="4"/>
  <c r="F105" i="4"/>
  <c r="F63" i="4"/>
  <c r="F64" i="4"/>
  <c r="F98" i="4"/>
  <c r="F106" i="4"/>
  <c r="F44" i="4"/>
  <c r="F23" i="4"/>
  <c r="F83" i="4"/>
  <c r="F84" i="4"/>
  <c r="F99" i="4"/>
  <c r="F65" i="4"/>
  <c r="F85" i="4"/>
  <c r="F66" i="4"/>
  <c r="F86" i="4"/>
  <c r="F87" i="4"/>
  <c r="F45" i="4"/>
  <c r="F24" i="4"/>
  <c r="F4" i="4"/>
  <c r="F46" i="4"/>
  <c r="F88" i="4"/>
  <c r="F25" i="4"/>
  <c r="F89" i="4"/>
  <c r="F47" i="4"/>
  <c r="F90" i="4"/>
  <c r="F48" i="4"/>
  <c r="F49" i="4"/>
  <c r="F26" i="4"/>
  <c r="F5" i="4"/>
  <c r="F100" i="4"/>
  <c r="F50" i="4"/>
  <c r="F91" i="4"/>
  <c r="F67" i="4"/>
  <c r="F92" i="4"/>
  <c r="F51" i="4"/>
  <c r="F52" i="4"/>
  <c r="F68" i="4"/>
  <c r="F6" i="4"/>
  <c r="AM225" i="4"/>
  <c r="AO301" i="4" l="1"/>
  <c r="AO293" i="4"/>
  <c r="AO285" i="4"/>
  <c r="AO230" i="4"/>
  <c r="AO269" i="4"/>
  <c r="AO309" i="4"/>
  <c r="AO227" i="4"/>
  <c r="AO306" i="4"/>
  <c r="AO225" i="4"/>
  <c r="AO290" i="4"/>
  <c r="AO298" i="4"/>
  <c r="AO314" i="4"/>
  <c r="AO261" i="4"/>
  <c r="AO325" i="4"/>
  <c r="AO330" i="4"/>
  <c r="AO226" i="4"/>
  <c r="AO245" i="4"/>
  <c r="AO237" i="4"/>
  <c r="AO253" i="4"/>
  <c r="AO242" i="4"/>
  <c r="AO277" i="4"/>
  <c r="AO266" i="4"/>
  <c r="AO317" i="4"/>
  <c r="AO322" i="4"/>
  <c r="AO282" i="4"/>
  <c r="AO274" i="4"/>
  <c r="AO258" i="4"/>
  <c r="AO250" i="4"/>
  <c r="AO234" i="4"/>
  <c r="AO327" i="4"/>
  <c r="AO319" i="4"/>
  <c r="AO311" i="4"/>
  <c r="AO303" i="4"/>
  <c r="AO295" i="4"/>
  <c r="AO287" i="4"/>
  <c r="AO279" i="4"/>
  <c r="AO271" i="4"/>
  <c r="AO263" i="4"/>
  <c r="AO255" i="4"/>
  <c r="AO247" i="4"/>
  <c r="AO239" i="4"/>
  <c r="AO332" i="4"/>
  <c r="AO324" i="4"/>
  <c r="AO316" i="4"/>
  <c r="AO308" i="4"/>
  <c r="AO300" i="4"/>
  <c r="AO292" i="4"/>
  <c r="AO284" i="4"/>
  <c r="AO276" i="4"/>
  <c r="AO268" i="4"/>
  <c r="AO260" i="4"/>
  <c r="AO252" i="4"/>
  <c r="AO244" i="4"/>
  <c r="AO236" i="4"/>
  <c r="AO329" i="4"/>
  <c r="AO321" i="4"/>
  <c r="AO313" i="4"/>
  <c r="AO305" i="4"/>
  <c r="AO297" i="4"/>
  <c r="AO289" i="4"/>
  <c r="AO281" i="4"/>
  <c r="AO273" i="4"/>
  <c r="AO265" i="4"/>
  <c r="AO257" i="4"/>
  <c r="AO318" i="4"/>
  <c r="AO310" i="4"/>
  <c r="AO302" i="4"/>
  <c r="AO294" i="4"/>
  <c r="AO278" i="4"/>
  <c r="AO270" i="4"/>
  <c r="AO323" i="4"/>
  <c r="AO315" i="4"/>
  <c r="AO299" i="4"/>
  <c r="AO291" i="4"/>
  <c r="AO283" i="4"/>
  <c r="AO243" i="4"/>
  <c r="AO235" i="4"/>
  <c r="AO328" i="4"/>
  <c r="AO320" i="4"/>
  <c r="AO312" i="4"/>
  <c r="AO304" i="4"/>
  <c r="AO296" i="4"/>
  <c r="AO288" i="4"/>
  <c r="AO280" i="4"/>
  <c r="AO272" i="4"/>
  <c r="AO264" i="4"/>
  <c r="AO256" i="4"/>
  <c r="AO248" i="4"/>
  <c r="AO240" i="4"/>
  <c r="AO232" i="4"/>
  <c r="AO229" i="4"/>
  <c r="AO231" i="4"/>
  <c r="AO228" i="4"/>
  <c r="AO233" i="4"/>
  <c r="AO249" i="4"/>
  <c r="AO241" i="4"/>
  <c r="AO326" i="4"/>
  <c r="AO286" i="4"/>
  <c r="AO262" i="4"/>
  <c r="AO254" i="4"/>
  <c r="AO246" i="4"/>
  <c r="AO238" i="4"/>
  <c r="AO331" i="4"/>
  <c r="AO307" i="4"/>
  <c r="AO275" i="4"/>
  <c r="AO267" i="4"/>
  <c r="AO259" i="4"/>
  <c r="AO251" i="4"/>
</calcChain>
</file>

<file path=xl/sharedStrings.xml><?xml version="1.0" encoding="utf-8"?>
<sst xmlns="http://schemas.openxmlformats.org/spreadsheetml/2006/main" count="208" uniqueCount="102">
  <si>
    <t>Au</t>
  </si>
  <si>
    <t>Cu</t>
  </si>
  <si>
    <t>Ni</t>
  </si>
  <si>
    <t>Pd</t>
  </si>
  <si>
    <t>Pt</t>
  </si>
  <si>
    <t>Atom No</t>
  </si>
  <si>
    <t>dist-1</t>
  </si>
  <si>
    <t>dist-2</t>
  </si>
  <si>
    <t>dist-3</t>
  </si>
  <si>
    <t>dist-4</t>
  </si>
  <si>
    <t>dist-5</t>
  </si>
  <si>
    <t>dist-6</t>
  </si>
  <si>
    <t>dist-7</t>
  </si>
  <si>
    <t>dist-8</t>
  </si>
  <si>
    <t>dist-9</t>
  </si>
  <si>
    <t>dist-10</t>
  </si>
  <si>
    <t>dist-11</t>
  </si>
  <si>
    <t>dist-12</t>
  </si>
  <si>
    <t>Ni-1</t>
  </si>
  <si>
    <t>Ni-2</t>
  </si>
  <si>
    <t>Ni-3</t>
  </si>
  <si>
    <t>Ni-4</t>
  </si>
  <si>
    <t>Ni-5</t>
  </si>
  <si>
    <t>Ni-6</t>
  </si>
  <si>
    <t>Ni-7</t>
  </si>
  <si>
    <t>Ni-8</t>
  </si>
  <si>
    <t>Ni-9</t>
  </si>
  <si>
    <t>Ni-10</t>
  </si>
  <si>
    <t>Ni-11</t>
  </si>
  <si>
    <t>Ni-12</t>
  </si>
  <si>
    <t>Cu-1</t>
  </si>
  <si>
    <t>Cu-2</t>
  </si>
  <si>
    <t>Cu-3</t>
  </si>
  <si>
    <t>Cu-4</t>
  </si>
  <si>
    <t>Cu-5</t>
  </si>
  <si>
    <t>Cu-6</t>
  </si>
  <si>
    <t>Cu-7</t>
  </si>
  <si>
    <t>Cu-8</t>
  </si>
  <si>
    <t>Cu-9</t>
  </si>
  <si>
    <t>Cu-10</t>
  </si>
  <si>
    <t>Cu-11</t>
  </si>
  <si>
    <t>Cu-12</t>
  </si>
  <si>
    <t>dist_2NN_1</t>
  </si>
  <si>
    <t>dist_2NN_2</t>
  </si>
  <si>
    <t>dist_2NN_3</t>
  </si>
  <si>
    <t>dist_2NN_4</t>
  </si>
  <si>
    <t>dist_2NN_5</t>
  </si>
  <si>
    <t>dist_2NN_6</t>
  </si>
  <si>
    <t>E-form</t>
  </si>
  <si>
    <t>Au-1</t>
  </si>
  <si>
    <t>Au-2</t>
  </si>
  <si>
    <t>Au-3</t>
  </si>
  <si>
    <t>Au-4</t>
  </si>
  <si>
    <t>Au-5</t>
  </si>
  <si>
    <t>Au-6</t>
  </si>
  <si>
    <t>Au-7</t>
  </si>
  <si>
    <t>Au-8</t>
  </si>
  <si>
    <t>Au-9</t>
  </si>
  <si>
    <t>Au-10</t>
  </si>
  <si>
    <t>Au-11</t>
  </si>
  <si>
    <t>Au-12</t>
  </si>
  <si>
    <t>Pt-1</t>
  </si>
  <si>
    <t>Pt-2</t>
  </si>
  <si>
    <t>Pt-3</t>
  </si>
  <si>
    <t>Pt-4</t>
  </si>
  <si>
    <t>Pt-5</t>
  </si>
  <si>
    <t>Pt-6</t>
  </si>
  <si>
    <t>Pt-7</t>
  </si>
  <si>
    <t>Pt-8</t>
  </si>
  <si>
    <t>Pt-9</t>
  </si>
  <si>
    <t>Pt-10</t>
  </si>
  <si>
    <t>Pt-11</t>
  </si>
  <si>
    <t>Pt-12</t>
  </si>
  <si>
    <t>Pd-1</t>
  </si>
  <si>
    <t>Pd-2</t>
  </si>
  <si>
    <t>Pd-3</t>
  </si>
  <si>
    <t>Pd-4</t>
  </si>
  <si>
    <t>Pd-5</t>
  </si>
  <si>
    <t>Pd-6</t>
  </si>
  <si>
    <t>Pd-7</t>
  </si>
  <si>
    <t>Pd-8</t>
  </si>
  <si>
    <t>Pd-9</t>
  </si>
  <si>
    <t>Pd-10</t>
  </si>
  <si>
    <t>Pd-11</t>
  </si>
  <si>
    <t>Pd-12</t>
  </si>
  <si>
    <t>e_form</t>
  </si>
  <si>
    <t>Ni33Cu33Au33</t>
  </si>
  <si>
    <t>sum_Cu</t>
  </si>
  <si>
    <t>index()</t>
  </si>
  <si>
    <t>Atom#</t>
  </si>
  <si>
    <t>sum_Au</t>
  </si>
  <si>
    <t>Sum_Ni</t>
  </si>
  <si>
    <t>Vac_vol</t>
  </si>
  <si>
    <t>Ni40Cu20Au40</t>
  </si>
  <si>
    <t>Ni25Pd75</t>
  </si>
  <si>
    <t>Ni50Pd50</t>
  </si>
  <si>
    <t>Ni75Pd25</t>
  </si>
  <si>
    <t>Ni_sum</t>
  </si>
  <si>
    <t>Pd_sum</t>
  </si>
  <si>
    <t>Ni25Au75</t>
  </si>
  <si>
    <t>12.11995 12.05190 12.00308</t>
  </si>
  <si>
    <t>Au_sum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</si>
</sst>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Au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Graph!$F$3:$F$110</c:f>
              <c:numCache>
                <c:formatCode>General</c:formatCode>
                <c:ptCount val="108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29</c:v>
                </c:pt>
                <c:pt idx="4">
                  <c:v>30</c:v>
                </c:pt>
                <c:pt idx="5">
                  <c:v>28</c:v>
                </c:pt>
                <c:pt idx="6">
                  <c:v>27</c:v>
                </c:pt>
                <c:pt idx="7">
                  <c:v>31</c:v>
                </c:pt>
                <c:pt idx="8">
                  <c:v>33</c:v>
                </c:pt>
                <c:pt idx="9">
                  <c:v>30</c:v>
                </c:pt>
                <c:pt idx="10">
                  <c:v>33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34</c:v>
                </c:pt>
                <c:pt idx="17">
                  <c:v>31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43</c:v>
                </c:pt>
                <c:pt idx="29">
                  <c:v>42</c:v>
                </c:pt>
                <c:pt idx="30">
                  <c:v>43</c:v>
                </c:pt>
                <c:pt idx="31">
                  <c:v>39</c:v>
                </c:pt>
                <c:pt idx="32">
                  <c:v>38</c:v>
                </c:pt>
                <c:pt idx="33">
                  <c:v>40</c:v>
                </c:pt>
                <c:pt idx="34">
                  <c:v>42</c:v>
                </c:pt>
                <c:pt idx="35">
                  <c:v>40</c:v>
                </c:pt>
                <c:pt idx="36">
                  <c:v>40</c:v>
                </c:pt>
                <c:pt idx="37">
                  <c:v>39</c:v>
                </c:pt>
                <c:pt idx="38">
                  <c:v>42</c:v>
                </c:pt>
                <c:pt idx="39">
                  <c:v>42</c:v>
                </c:pt>
                <c:pt idx="40">
                  <c:v>44</c:v>
                </c:pt>
                <c:pt idx="41">
                  <c:v>42</c:v>
                </c:pt>
                <c:pt idx="42">
                  <c:v>43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39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49</c:v>
                </c:pt>
                <c:pt idx="51">
                  <c:v>49</c:v>
                </c:pt>
                <c:pt idx="52">
                  <c:v>51</c:v>
                </c:pt>
                <c:pt idx="53">
                  <c:v>53</c:v>
                </c:pt>
                <c:pt idx="54">
                  <c:v>50</c:v>
                </c:pt>
                <c:pt idx="55">
                  <c:v>49</c:v>
                </c:pt>
                <c:pt idx="56">
                  <c:v>53</c:v>
                </c:pt>
                <c:pt idx="57">
                  <c:v>50</c:v>
                </c:pt>
                <c:pt idx="58">
                  <c:v>52</c:v>
                </c:pt>
                <c:pt idx="59">
                  <c:v>53</c:v>
                </c:pt>
                <c:pt idx="60">
                  <c:v>52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52</c:v>
                </c:pt>
                <c:pt idx="65">
                  <c:v>51</c:v>
                </c:pt>
                <c:pt idx="66">
                  <c:v>60</c:v>
                </c:pt>
                <c:pt idx="67">
                  <c:v>59</c:v>
                </c:pt>
                <c:pt idx="68">
                  <c:v>57</c:v>
                </c:pt>
                <c:pt idx="69">
                  <c:v>60</c:v>
                </c:pt>
                <c:pt idx="70">
                  <c:v>60</c:v>
                </c:pt>
                <c:pt idx="71">
                  <c:v>61</c:v>
                </c:pt>
                <c:pt idx="72">
                  <c:v>58</c:v>
                </c:pt>
                <c:pt idx="73">
                  <c:v>61</c:v>
                </c:pt>
                <c:pt idx="74">
                  <c:v>60</c:v>
                </c:pt>
                <c:pt idx="75">
                  <c:v>59</c:v>
                </c:pt>
                <c:pt idx="76">
                  <c:v>62</c:v>
                </c:pt>
                <c:pt idx="77">
                  <c:v>59</c:v>
                </c:pt>
                <c:pt idx="78">
                  <c:v>60</c:v>
                </c:pt>
                <c:pt idx="79">
                  <c:v>58</c:v>
                </c:pt>
                <c:pt idx="80">
                  <c:v>58</c:v>
                </c:pt>
                <c:pt idx="81">
                  <c:v>60</c:v>
                </c:pt>
                <c:pt idx="82">
                  <c:v>60</c:v>
                </c:pt>
                <c:pt idx="83">
                  <c:v>58</c:v>
                </c:pt>
                <c:pt idx="84">
                  <c:v>59</c:v>
                </c:pt>
                <c:pt idx="85">
                  <c:v>60</c:v>
                </c:pt>
                <c:pt idx="86">
                  <c:v>58</c:v>
                </c:pt>
                <c:pt idx="87">
                  <c:v>58</c:v>
                </c:pt>
                <c:pt idx="88">
                  <c:v>60</c:v>
                </c:pt>
                <c:pt idx="89">
                  <c:v>60</c:v>
                </c:pt>
                <c:pt idx="90">
                  <c:v>66</c:v>
                </c:pt>
                <c:pt idx="91">
                  <c:v>68</c:v>
                </c:pt>
                <c:pt idx="92">
                  <c:v>67</c:v>
                </c:pt>
                <c:pt idx="93">
                  <c:v>66</c:v>
                </c:pt>
                <c:pt idx="94">
                  <c:v>67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74</c:v>
                </c:pt>
                <c:pt idx="99">
                  <c:v>76</c:v>
                </c:pt>
                <c:pt idx="100">
                  <c:v>72</c:v>
                </c:pt>
                <c:pt idx="101">
                  <c:v>75</c:v>
                </c:pt>
                <c:pt idx="102">
                  <c:v>73</c:v>
                </c:pt>
                <c:pt idx="103">
                  <c:v>72</c:v>
                </c:pt>
                <c:pt idx="104">
                  <c:v>75</c:v>
                </c:pt>
                <c:pt idx="105">
                  <c:v>79</c:v>
                </c:pt>
                <c:pt idx="106">
                  <c:v>78</c:v>
                </c:pt>
                <c:pt idx="107">
                  <c:v>81</c:v>
                </c:pt>
              </c:numCache>
            </c:numRef>
          </c:xVal>
          <c:yVal>
            <c:numRef>
              <c:f>Graph!$E$3:$E$110</c:f>
              <c:numCache>
                <c:formatCode>General</c:formatCode>
                <c:ptCount val="108"/>
                <c:pt idx="0">
                  <c:v>1.3630586312036144</c:v>
                </c:pt>
                <c:pt idx="1">
                  <c:v>1.2284864798149897</c:v>
                </c:pt>
                <c:pt idx="2">
                  <c:v>1.3013425598149979</c:v>
                </c:pt>
                <c:pt idx="3">
                  <c:v>1.2782370350926726</c:v>
                </c:pt>
                <c:pt idx="4">
                  <c:v>1.1342075450926927</c:v>
                </c:pt>
                <c:pt idx="5">
                  <c:v>1.3050396150926531</c:v>
                </c:pt>
                <c:pt idx="6">
                  <c:v>1.224913385092691</c:v>
                </c:pt>
                <c:pt idx="7">
                  <c:v>1.1586671450926929</c:v>
                </c:pt>
                <c:pt idx="8">
                  <c:v>0.9474721850926926</c:v>
                </c:pt>
                <c:pt idx="9">
                  <c:v>1.2079346250926619</c:v>
                </c:pt>
                <c:pt idx="10">
                  <c:v>1.0443798950926748</c:v>
                </c:pt>
                <c:pt idx="11">
                  <c:v>1.1094750750926892</c:v>
                </c:pt>
                <c:pt idx="12">
                  <c:v>0.87084188509265914</c:v>
                </c:pt>
                <c:pt idx="13">
                  <c:v>1.0418049350926708</c:v>
                </c:pt>
                <c:pt idx="14">
                  <c:v>1.1573299112036466</c:v>
                </c:pt>
                <c:pt idx="15">
                  <c:v>1.1680115612036275</c:v>
                </c:pt>
                <c:pt idx="16">
                  <c:v>0.94841441120360059</c:v>
                </c:pt>
                <c:pt idx="17">
                  <c:v>1.0973942612036467</c:v>
                </c:pt>
                <c:pt idx="18">
                  <c:v>1.047503561203655</c:v>
                </c:pt>
                <c:pt idx="19">
                  <c:v>0.90959850120361807</c:v>
                </c:pt>
                <c:pt idx="20">
                  <c:v>1.3161449198149739</c:v>
                </c:pt>
                <c:pt idx="21">
                  <c:v>1.2806186198149589</c:v>
                </c:pt>
                <c:pt idx="22">
                  <c:v>1.3250470398149901</c:v>
                </c:pt>
                <c:pt idx="23">
                  <c:v>0.77447749981496372</c:v>
                </c:pt>
                <c:pt idx="24">
                  <c:v>0.94892571509268464</c:v>
                </c:pt>
                <c:pt idx="25">
                  <c:v>0.99166970509270413</c:v>
                </c:pt>
                <c:pt idx="26">
                  <c:v>1.168501165092664</c:v>
                </c:pt>
                <c:pt idx="27">
                  <c:v>1.0764471150926624</c:v>
                </c:pt>
                <c:pt idx="28">
                  <c:v>0.89883940509270133</c:v>
                </c:pt>
                <c:pt idx="29">
                  <c:v>1.1531827750926595</c:v>
                </c:pt>
                <c:pt idx="30">
                  <c:v>0.72498946120362007</c:v>
                </c:pt>
                <c:pt idx="31">
                  <c:v>1.0602945612036478</c:v>
                </c:pt>
                <c:pt idx="32">
                  <c:v>1.0023290612036249</c:v>
                </c:pt>
                <c:pt idx="33">
                  <c:v>1.198977451203632</c:v>
                </c:pt>
                <c:pt idx="34">
                  <c:v>0.78292748120361466</c:v>
                </c:pt>
                <c:pt idx="35">
                  <c:v>1.1660602212036224</c:v>
                </c:pt>
                <c:pt idx="36">
                  <c:v>1.169148781203603</c:v>
                </c:pt>
                <c:pt idx="37">
                  <c:v>1.1918036212036327</c:v>
                </c:pt>
                <c:pt idx="38">
                  <c:v>0.6696927912036017</c:v>
                </c:pt>
                <c:pt idx="39">
                  <c:v>1.0485565012036204</c:v>
                </c:pt>
                <c:pt idx="40">
                  <c:v>0.9392530512036501</c:v>
                </c:pt>
                <c:pt idx="41">
                  <c:v>1.0717762598150102</c:v>
                </c:pt>
                <c:pt idx="42">
                  <c:v>1.0059683798149877</c:v>
                </c:pt>
                <c:pt idx="43">
                  <c:v>1.1230169398149883</c:v>
                </c:pt>
                <c:pt idx="44">
                  <c:v>1.0561783798149804</c:v>
                </c:pt>
                <c:pt idx="45">
                  <c:v>1.1213274498149985</c:v>
                </c:pt>
                <c:pt idx="46">
                  <c:v>0.93947419981498115</c:v>
                </c:pt>
                <c:pt idx="47">
                  <c:v>0.89737873981499661</c:v>
                </c:pt>
                <c:pt idx="48">
                  <c:v>1.0789892798150049</c:v>
                </c:pt>
                <c:pt idx="49">
                  <c:v>0.82422474981495952</c:v>
                </c:pt>
                <c:pt idx="50">
                  <c:v>1.0932594050926809</c:v>
                </c:pt>
                <c:pt idx="51">
                  <c:v>1.0872716550927066</c:v>
                </c:pt>
                <c:pt idx="52">
                  <c:v>1.0410962650926763</c:v>
                </c:pt>
                <c:pt idx="53">
                  <c:v>0.79530401509265403</c:v>
                </c:pt>
                <c:pt idx="54">
                  <c:v>0.85951308120360181</c:v>
                </c:pt>
                <c:pt idx="55">
                  <c:v>0.85180789120363443</c:v>
                </c:pt>
                <c:pt idx="56">
                  <c:v>0.81191710120361904</c:v>
                </c:pt>
                <c:pt idx="57">
                  <c:v>0.9954775512036349</c:v>
                </c:pt>
                <c:pt idx="58">
                  <c:v>0.86585620120365547</c:v>
                </c:pt>
                <c:pt idx="59">
                  <c:v>0.82786320120362689</c:v>
                </c:pt>
                <c:pt idx="60">
                  <c:v>0.77017390981501421</c:v>
                </c:pt>
                <c:pt idx="61">
                  <c:v>0.98785148981500015</c:v>
                </c:pt>
                <c:pt idx="62">
                  <c:v>1.103449789814988</c:v>
                </c:pt>
                <c:pt idx="63">
                  <c:v>1.0137856198149962</c:v>
                </c:pt>
                <c:pt idx="64">
                  <c:v>0.95186577981496612</c:v>
                </c:pt>
                <c:pt idx="65">
                  <c:v>0.85449790981499518</c:v>
                </c:pt>
                <c:pt idx="66">
                  <c:v>0.87632091509266274</c:v>
                </c:pt>
                <c:pt idx="67">
                  <c:v>0.79676808509265129</c:v>
                </c:pt>
                <c:pt idx="68">
                  <c:v>0.855065955092698</c:v>
                </c:pt>
                <c:pt idx="69">
                  <c:v>0.7011516750926603</c:v>
                </c:pt>
                <c:pt idx="70">
                  <c:v>0.50712074509266358</c:v>
                </c:pt>
                <c:pt idx="71">
                  <c:v>0.74837258509268167</c:v>
                </c:pt>
                <c:pt idx="72">
                  <c:v>0.96973555509265452</c:v>
                </c:pt>
                <c:pt idx="73">
                  <c:v>0.67443303509270436</c:v>
                </c:pt>
                <c:pt idx="74">
                  <c:v>0.83532852509267741</c:v>
                </c:pt>
                <c:pt idx="75">
                  <c:v>0.94026785120360046</c:v>
                </c:pt>
                <c:pt idx="76">
                  <c:v>0.73963392120361959</c:v>
                </c:pt>
                <c:pt idx="77">
                  <c:v>0.87680986120363968</c:v>
                </c:pt>
                <c:pt idx="78">
                  <c:v>0.81082378120362364</c:v>
                </c:pt>
                <c:pt idx="79">
                  <c:v>1.1173262912036535</c:v>
                </c:pt>
                <c:pt idx="80">
                  <c:v>1.0279182198149783</c:v>
                </c:pt>
                <c:pt idx="81">
                  <c:v>0.98005568981500346</c:v>
                </c:pt>
                <c:pt idx="82">
                  <c:v>0.86435481981499152</c:v>
                </c:pt>
                <c:pt idx="83">
                  <c:v>0.72167822981498375</c:v>
                </c:pt>
                <c:pt idx="84">
                  <c:v>0.48010003981499949</c:v>
                </c:pt>
                <c:pt idx="85">
                  <c:v>0.69358084981496404</c:v>
                </c:pt>
                <c:pt idx="86">
                  <c:v>0.93827574981497719</c:v>
                </c:pt>
                <c:pt idx="87">
                  <c:v>0.72826864981499284</c:v>
                </c:pt>
                <c:pt idx="88">
                  <c:v>1.0377157398149848</c:v>
                </c:pt>
                <c:pt idx="89">
                  <c:v>0.80948337981499208</c:v>
                </c:pt>
                <c:pt idx="90">
                  <c:v>0.79425663509266542</c:v>
                </c:pt>
                <c:pt idx="91">
                  <c:v>0.61076493509267493</c:v>
                </c:pt>
                <c:pt idx="92">
                  <c:v>0.81913920120365447</c:v>
                </c:pt>
                <c:pt idx="93">
                  <c:v>0.54038977120364962</c:v>
                </c:pt>
                <c:pt idx="94">
                  <c:v>0.7308936912036188</c:v>
                </c:pt>
                <c:pt idx="95">
                  <c:v>0.39800752981500409</c:v>
                </c:pt>
                <c:pt idx="96">
                  <c:v>0.76861259981501462</c:v>
                </c:pt>
                <c:pt idx="97">
                  <c:v>0.68561030981499016</c:v>
                </c:pt>
                <c:pt idx="98">
                  <c:v>0.46863100509267497</c:v>
                </c:pt>
                <c:pt idx="99">
                  <c:v>0.47046611509267677</c:v>
                </c:pt>
                <c:pt idx="100">
                  <c:v>0.75137741120363444</c:v>
                </c:pt>
                <c:pt idx="101">
                  <c:v>0.51289769120364781</c:v>
                </c:pt>
                <c:pt idx="102">
                  <c:v>0.74612520120365389</c:v>
                </c:pt>
                <c:pt idx="103">
                  <c:v>0.30746877981499665</c:v>
                </c:pt>
                <c:pt idx="104">
                  <c:v>0.45692355981498167</c:v>
                </c:pt>
                <c:pt idx="105">
                  <c:v>0.43604355509268089</c:v>
                </c:pt>
                <c:pt idx="106">
                  <c:v>0.60220027509268448</c:v>
                </c:pt>
                <c:pt idx="107">
                  <c:v>0.4806666212036248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Ni33Cu33Au33</c:v>
                </c15:tx>
              </c15:filteredSeriesTitle>
            </c:ext>
            <c:ext xmlns:c16="http://schemas.microsoft.com/office/drawing/2014/chart" uri="{C3380CC4-5D6E-409C-BE32-E72D297353CC}">
              <c16:uniqueId val="{00000000-6ABA-4BD5-A583-2A89A2E8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Ni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Graph!$K$114:$K$221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</c:numCache>
            </c:numRef>
          </c:xVal>
          <c:yVal>
            <c:numRef>
              <c:f>Graph!$L$114:$L$221</c:f>
              <c:numCache>
                <c:formatCode>General</c:formatCode>
                <c:ptCount val="108"/>
                <c:pt idx="0">
                  <c:v>0.96427643726536871</c:v>
                </c:pt>
                <c:pt idx="1">
                  <c:v>1.1163586272653561</c:v>
                </c:pt>
                <c:pt idx="2">
                  <c:v>0.48079018726537015</c:v>
                </c:pt>
                <c:pt idx="3">
                  <c:v>0.64312508726533224</c:v>
                </c:pt>
                <c:pt idx="4">
                  <c:v>0.81131805726533912</c:v>
                </c:pt>
                <c:pt idx="5">
                  <c:v>0.76380161726535789</c:v>
                </c:pt>
                <c:pt idx="6">
                  <c:v>0.78087220959076831</c:v>
                </c:pt>
                <c:pt idx="7">
                  <c:v>1.1047120972653488</c:v>
                </c:pt>
                <c:pt idx="8">
                  <c:v>0.62628910959080031</c:v>
                </c:pt>
                <c:pt idx="9">
                  <c:v>0.68364374796300353</c:v>
                </c:pt>
                <c:pt idx="10">
                  <c:v>0.79002949726537963</c:v>
                </c:pt>
                <c:pt idx="11">
                  <c:v>0.77130200726537623</c:v>
                </c:pt>
                <c:pt idx="12">
                  <c:v>0.79063547796300782</c:v>
                </c:pt>
                <c:pt idx="13">
                  <c:v>0.55420580959076915</c:v>
                </c:pt>
                <c:pt idx="14">
                  <c:v>1.1855309772653868</c:v>
                </c:pt>
                <c:pt idx="15">
                  <c:v>0.73699635959076204</c:v>
                </c:pt>
                <c:pt idx="16">
                  <c:v>0.61060917959076733</c:v>
                </c:pt>
                <c:pt idx="17">
                  <c:v>0.43116707959080713</c:v>
                </c:pt>
                <c:pt idx="18">
                  <c:v>0.80931030959078498</c:v>
                </c:pt>
                <c:pt idx="19">
                  <c:v>0.82686708726538427</c:v>
                </c:pt>
                <c:pt idx="20">
                  <c:v>0.69969402796300528</c:v>
                </c:pt>
                <c:pt idx="21">
                  <c:v>0.80630739959076436</c:v>
                </c:pt>
                <c:pt idx="22">
                  <c:v>0.74644882959080405</c:v>
                </c:pt>
                <c:pt idx="23">
                  <c:v>0.72128220959081091</c:v>
                </c:pt>
                <c:pt idx="24">
                  <c:v>0.85009431726535922</c:v>
                </c:pt>
                <c:pt idx="25">
                  <c:v>1.1960220172653635</c:v>
                </c:pt>
                <c:pt idx="26">
                  <c:v>0.88544671726538127</c:v>
                </c:pt>
                <c:pt idx="27">
                  <c:v>1.1084654072653848</c:v>
                </c:pt>
                <c:pt idx="28">
                  <c:v>0.53978078959079312</c:v>
                </c:pt>
                <c:pt idx="29">
                  <c:v>0.29861419959081559</c:v>
                </c:pt>
                <c:pt idx="30">
                  <c:v>0.52531035726536857</c:v>
                </c:pt>
                <c:pt idx="31">
                  <c:v>0.41634832726538207</c:v>
                </c:pt>
                <c:pt idx="32">
                  <c:v>0.66051040726534893</c:v>
                </c:pt>
                <c:pt idx="33">
                  <c:v>0.98689135796297478</c:v>
                </c:pt>
                <c:pt idx="34">
                  <c:v>0.68813377959077116</c:v>
                </c:pt>
                <c:pt idx="35">
                  <c:v>0.76247056959078918</c:v>
                </c:pt>
                <c:pt idx="36">
                  <c:v>0.66651355959078273</c:v>
                </c:pt>
                <c:pt idx="37">
                  <c:v>0.84831835959079172</c:v>
                </c:pt>
                <c:pt idx="38">
                  <c:v>0.73100939726538172</c:v>
                </c:pt>
                <c:pt idx="39">
                  <c:v>1.1777466472653373</c:v>
                </c:pt>
                <c:pt idx="40">
                  <c:v>0.74767738796299454</c:v>
                </c:pt>
                <c:pt idx="41">
                  <c:v>0.67582549959081462</c:v>
                </c:pt>
                <c:pt idx="42">
                  <c:v>0.68881328796300068</c:v>
                </c:pt>
                <c:pt idx="43">
                  <c:v>0.87661470796297181</c:v>
                </c:pt>
                <c:pt idx="44">
                  <c:v>0.58170379796297311</c:v>
                </c:pt>
                <c:pt idx="45">
                  <c:v>1.125773479590805</c:v>
                </c:pt>
                <c:pt idx="46">
                  <c:v>0.93323778959080528</c:v>
                </c:pt>
                <c:pt idx="47">
                  <c:v>0.79010833726533747</c:v>
                </c:pt>
                <c:pt idx="48">
                  <c:v>0.82639621959077658</c:v>
                </c:pt>
                <c:pt idx="49">
                  <c:v>0.48078042959076583</c:v>
                </c:pt>
                <c:pt idx="50">
                  <c:v>0.92087123959078099</c:v>
                </c:pt>
                <c:pt idx="51">
                  <c:v>0.70329022959077747</c:v>
                </c:pt>
                <c:pt idx="52">
                  <c:v>0.90863310959076671</c:v>
                </c:pt>
                <c:pt idx="53">
                  <c:v>0.86470249726534121</c:v>
                </c:pt>
                <c:pt idx="54">
                  <c:v>1.105841197265363</c:v>
                </c:pt>
                <c:pt idx="55">
                  <c:v>0.88789131726537107</c:v>
                </c:pt>
                <c:pt idx="56">
                  <c:v>1.2702483172653842</c:v>
                </c:pt>
                <c:pt idx="57">
                  <c:v>1.0032503172653833</c:v>
                </c:pt>
                <c:pt idx="58">
                  <c:v>0.77842510726537739</c:v>
                </c:pt>
                <c:pt idx="59">
                  <c:v>0.9614727379629926</c:v>
                </c:pt>
                <c:pt idx="60">
                  <c:v>0.88461372959079654</c:v>
                </c:pt>
                <c:pt idx="61">
                  <c:v>1.0725202579629922</c:v>
                </c:pt>
                <c:pt idx="62">
                  <c:v>1.0551436672653836</c:v>
                </c:pt>
                <c:pt idx="63">
                  <c:v>0.79339308726537183</c:v>
                </c:pt>
                <c:pt idx="64">
                  <c:v>0.71866998726534348</c:v>
                </c:pt>
                <c:pt idx="65">
                  <c:v>1.3595381895908076</c:v>
                </c:pt>
                <c:pt idx="66">
                  <c:v>1.3087463995908024</c:v>
                </c:pt>
                <c:pt idx="67">
                  <c:v>0.93873202796299893</c:v>
                </c:pt>
                <c:pt idx="68">
                  <c:v>0.46867266959077369</c:v>
                </c:pt>
                <c:pt idx="69">
                  <c:v>0.88298139726538238</c:v>
                </c:pt>
                <c:pt idx="70">
                  <c:v>1.0972418395907653</c:v>
                </c:pt>
                <c:pt idx="71">
                  <c:v>0.43424099959077012</c:v>
                </c:pt>
                <c:pt idx="72">
                  <c:v>0.96764504959077158</c:v>
                </c:pt>
                <c:pt idx="73">
                  <c:v>0.73814869959079488</c:v>
                </c:pt>
                <c:pt idx="74">
                  <c:v>0.72802578959078801</c:v>
                </c:pt>
                <c:pt idx="75">
                  <c:v>0.55501866726535809</c:v>
                </c:pt>
                <c:pt idx="76">
                  <c:v>1.015502107963016</c:v>
                </c:pt>
                <c:pt idx="77">
                  <c:v>0.84026167959081022</c:v>
                </c:pt>
                <c:pt idx="78">
                  <c:v>1.2816586495907814</c:v>
                </c:pt>
                <c:pt idx="79">
                  <c:v>0.71732548959079168</c:v>
                </c:pt>
                <c:pt idx="80">
                  <c:v>0.6863255472653691</c:v>
                </c:pt>
                <c:pt idx="81">
                  <c:v>0.74999816726534618</c:v>
                </c:pt>
                <c:pt idx="82">
                  <c:v>0.70529092726536646</c:v>
                </c:pt>
                <c:pt idx="83">
                  <c:v>0.97374583726536912</c:v>
                </c:pt>
                <c:pt idx="84">
                  <c:v>0.6986775372653824</c:v>
                </c:pt>
                <c:pt idx="85">
                  <c:v>1.3720185672653429</c:v>
                </c:pt>
                <c:pt idx="86">
                  <c:v>0.87342908796301799</c:v>
                </c:pt>
                <c:pt idx="87">
                  <c:v>0.98803200796299961</c:v>
                </c:pt>
                <c:pt idx="88">
                  <c:v>1.1411028995908055</c:v>
                </c:pt>
                <c:pt idx="89">
                  <c:v>1.2721412095908136</c:v>
                </c:pt>
                <c:pt idx="90">
                  <c:v>0.95182755726534651</c:v>
                </c:pt>
                <c:pt idx="91">
                  <c:v>0.70902377726537225</c:v>
                </c:pt>
                <c:pt idx="92">
                  <c:v>0.68400987726533913</c:v>
                </c:pt>
                <c:pt idx="93">
                  <c:v>1.0122133895907837</c:v>
                </c:pt>
                <c:pt idx="94">
                  <c:v>0.7171053679629722</c:v>
                </c:pt>
                <c:pt idx="95">
                  <c:v>0.7952461179630177</c:v>
                </c:pt>
                <c:pt idx="96">
                  <c:v>0.85872102796298577</c:v>
                </c:pt>
                <c:pt idx="97">
                  <c:v>1.2007891372653603</c:v>
                </c:pt>
                <c:pt idx="98">
                  <c:v>1.5887295395908154</c:v>
                </c:pt>
                <c:pt idx="99">
                  <c:v>0.97020561796301763</c:v>
                </c:pt>
                <c:pt idx="100">
                  <c:v>1.4731868595907827</c:v>
                </c:pt>
                <c:pt idx="101">
                  <c:v>1.1348713972653854</c:v>
                </c:pt>
                <c:pt idx="102">
                  <c:v>1.1018325279629835</c:v>
                </c:pt>
                <c:pt idx="103">
                  <c:v>0.94140262796298657</c:v>
                </c:pt>
                <c:pt idx="104">
                  <c:v>0.78114263796300065</c:v>
                </c:pt>
                <c:pt idx="105">
                  <c:v>1.156632867963026</c:v>
                </c:pt>
                <c:pt idx="106">
                  <c:v>1.3749843095907863</c:v>
                </c:pt>
                <c:pt idx="107">
                  <c:v>1.6907123595908047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A-4390-966A-C15552DC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Ni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Graph!$M$114:$M$221</c:f>
              <c:numCache>
                <c:formatCode>General</c:formatCode>
                <c:ptCount val="108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42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52</c:v>
                </c:pt>
                <c:pt idx="48">
                  <c:v>56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59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64</c:v>
                </c:pt>
                <c:pt idx="69">
                  <c:v>64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71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74</c:v>
                </c:pt>
                <c:pt idx="100">
                  <c:v>75</c:v>
                </c:pt>
                <c:pt idx="101">
                  <c:v>77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79</c:v>
                </c:pt>
                <c:pt idx="107">
                  <c:v>84</c:v>
                </c:pt>
              </c:numCache>
            </c:numRef>
          </c:xVal>
          <c:yVal>
            <c:numRef>
              <c:f>Graph!$L$114:$L$221</c:f>
              <c:numCache>
                <c:formatCode>General</c:formatCode>
                <c:ptCount val="108"/>
                <c:pt idx="0">
                  <c:v>0.96427643726536871</c:v>
                </c:pt>
                <c:pt idx="1">
                  <c:v>1.1163586272653561</c:v>
                </c:pt>
                <c:pt idx="2">
                  <c:v>0.48079018726537015</c:v>
                </c:pt>
                <c:pt idx="3">
                  <c:v>0.64312508726533224</c:v>
                </c:pt>
                <c:pt idx="4">
                  <c:v>0.81131805726533912</c:v>
                </c:pt>
                <c:pt idx="5">
                  <c:v>0.76380161726535789</c:v>
                </c:pt>
                <c:pt idx="6">
                  <c:v>0.78087220959076831</c:v>
                </c:pt>
                <c:pt idx="7">
                  <c:v>1.1047120972653488</c:v>
                </c:pt>
                <c:pt idx="8">
                  <c:v>0.62628910959080031</c:v>
                </c:pt>
                <c:pt idx="9">
                  <c:v>0.68364374796300353</c:v>
                </c:pt>
                <c:pt idx="10">
                  <c:v>0.79002949726537963</c:v>
                </c:pt>
                <c:pt idx="11">
                  <c:v>0.77130200726537623</c:v>
                </c:pt>
                <c:pt idx="12">
                  <c:v>0.79063547796300782</c:v>
                </c:pt>
                <c:pt idx="13">
                  <c:v>0.55420580959076915</c:v>
                </c:pt>
                <c:pt idx="14">
                  <c:v>1.1855309772653868</c:v>
                </c:pt>
                <c:pt idx="15">
                  <c:v>0.73699635959076204</c:v>
                </c:pt>
                <c:pt idx="16">
                  <c:v>0.61060917959076733</c:v>
                </c:pt>
                <c:pt idx="17">
                  <c:v>0.43116707959080713</c:v>
                </c:pt>
                <c:pt idx="18">
                  <c:v>0.80931030959078498</c:v>
                </c:pt>
                <c:pt idx="19">
                  <c:v>0.82686708726538427</c:v>
                </c:pt>
                <c:pt idx="20">
                  <c:v>0.69969402796300528</c:v>
                </c:pt>
                <c:pt idx="21">
                  <c:v>0.80630739959076436</c:v>
                </c:pt>
                <c:pt idx="22">
                  <c:v>0.74644882959080405</c:v>
                </c:pt>
                <c:pt idx="23">
                  <c:v>0.72128220959081091</c:v>
                </c:pt>
                <c:pt idx="24">
                  <c:v>0.85009431726535922</c:v>
                </c:pt>
                <c:pt idx="25">
                  <c:v>1.1960220172653635</c:v>
                </c:pt>
                <c:pt idx="26">
                  <c:v>0.88544671726538127</c:v>
                </c:pt>
                <c:pt idx="27">
                  <c:v>1.1084654072653848</c:v>
                </c:pt>
                <c:pt idx="28">
                  <c:v>0.53978078959079312</c:v>
                </c:pt>
                <c:pt idx="29">
                  <c:v>0.29861419959081559</c:v>
                </c:pt>
                <c:pt idx="30">
                  <c:v>0.52531035726536857</c:v>
                </c:pt>
                <c:pt idx="31">
                  <c:v>0.41634832726538207</c:v>
                </c:pt>
                <c:pt idx="32">
                  <c:v>0.66051040726534893</c:v>
                </c:pt>
                <c:pt idx="33">
                  <c:v>0.98689135796297478</c:v>
                </c:pt>
                <c:pt idx="34">
                  <c:v>0.68813377959077116</c:v>
                </c:pt>
                <c:pt idx="35">
                  <c:v>0.76247056959078918</c:v>
                </c:pt>
                <c:pt idx="36">
                  <c:v>0.66651355959078273</c:v>
                </c:pt>
                <c:pt idx="37">
                  <c:v>0.84831835959079172</c:v>
                </c:pt>
                <c:pt idx="38">
                  <c:v>0.73100939726538172</c:v>
                </c:pt>
                <c:pt idx="39">
                  <c:v>1.1777466472653373</c:v>
                </c:pt>
                <c:pt idx="40">
                  <c:v>0.74767738796299454</c:v>
                </c:pt>
                <c:pt idx="41">
                  <c:v>0.67582549959081462</c:v>
                </c:pt>
                <c:pt idx="42">
                  <c:v>0.68881328796300068</c:v>
                </c:pt>
                <c:pt idx="43">
                  <c:v>0.87661470796297181</c:v>
                </c:pt>
                <c:pt idx="44">
                  <c:v>0.58170379796297311</c:v>
                </c:pt>
                <c:pt idx="45">
                  <c:v>1.125773479590805</c:v>
                </c:pt>
                <c:pt idx="46">
                  <c:v>0.93323778959080528</c:v>
                </c:pt>
                <c:pt idx="47">
                  <c:v>0.79010833726533747</c:v>
                </c:pt>
                <c:pt idx="48">
                  <c:v>0.82639621959077658</c:v>
                </c:pt>
                <c:pt idx="49">
                  <c:v>0.48078042959076583</c:v>
                </c:pt>
                <c:pt idx="50">
                  <c:v>0.92087123959078099</c:v>
                </c:pt>
                <c:pt idx="51">
                  <c:v>0.70329022959077747</c:v>
                </c:pt>
                <c:pt idx="52">
                  <c:v>0.90863310959076671</c:v>
                </c:pt>
                <c:pt idx="53">
                  <c:v>0.86470249726534121</c:v>
                </c:pt>
                <c:pt idx="54">
                  <c:v>1.105841197265363</c:v>
                </c:pt>
                <c:pt idx="55">
                  <c:v>0.88789131726537107</c:v>
                </c:pt>
                <c:pt idx="56">
                  <c:v>1.2702483172653842</c:v>
                </c:pt>
                <c:pt idx="57">
                  <c:v>1.0032503172653833</c:v>
                </c:pt>
                <c:pt idx="58">
                  <c:v>0.77842510726537739</c:v>
                </c:pt>
                <c:pt idx="59">
                  <c:v>0.9614727379629926</c:v>
                </c:pt>
                <c:pt idx="60">
                  <c:v>0.88461372959079654</c:v>
                </c:pt>
                <c:pt idx="61">
                  <c:v>1.0725202579629922</c:v>
                </c:pt>
                <c:pt idx="62">
                  <c:v>1.0551436672653836</c:v>
                </c:pt>
                <c:pt idx="63">
                  <c:v>0.79339308726537183</c:v>
                </c:pt>
                <c:pt idx="64">
                  <c:v>0.71866998726534348</c:v>
                </c:pt>
                <c:pt idx="65">
                  <c:v>1.3595381895908076</c:v>
                </c:pt>
                <c:pt idx="66">
                  <c:v>1.3087463995908024</c:v>
                </c:pt>
                <c:pt idx="67">
                  <c:v>0.93873202796299893</c:v>
                </c:pt>
                <c:pt idx="68">
                  <c:v>0.46867266959077369</c:v>
                </c:pt>
                <c:pt idx="69">
                  <c:v>0.88298139726538238</c:v>
                </c:pt>
                <c:pt idx="70">
                  <c:v>1.0972418395907653</c:v>
                </c:pt>
                <c:pt idx="71">
                  <c:v>0.43424099959077012</c:v>
                </c:pt>
                <c:pt idx="72">
                  <c:v>0.96764504959077158</c:v>
                </c:pt>
                <c:pt idx="73">
                  <c:v>0.73814869959079488</c:v>
                </c:pt>
                <c:pt idx="74">
                  <c:v>0.72802578959078801</c:v>
                </c:pt>
                <c:pt idx="75">
                  <c:v>0.55501866726535809</c:v>
                </c:pt>
                <c:pt idx="76">
                  <c:v>1.015502107963016</c:v>
                </c:pt>
                <c:pt idx="77">
                  <c:v>0.84026167959081022</c:v>
                </c:pt>
                <c:pt idx="78">
                  <c:v>1.2816586495907814</c:v>
                </c:pt>
                <c:pt idx="79">
                  <c:v>0.71732548959079168</c:v>
                </c:pt>
                <c:pt idx="80">
                  <c:v>0.6863255472653691</c:v>
                </c:pt>
                <c:pt idx="81">
                  <c:v>0.74999816726534618</c:v>
                </c:pt>
                <c:pt idx="82">
                  <c:v>0.70529092726536646</c:v>
                </c:pt>
                <c:pt idx="83">
                  <c:v>0.97374583726536912</c:v>
                </c:pt>
                <c:pt idx="84">
                  <c:v>0.6986775372653824</c:v>
                </c:pt>
                <c:pt idx="85">
                  <c:v>1.3720185672653429</c:v>
                </c:pt>
                <c:pt idx="86">
                  <c:v>0.87342908796301799</c:v>
                </c:pt>
                <c:pt idx="87">
                  <c:v>0.98803200796299961</c:v>
                </c:pt>
                <c:pt idx="88">
                  <c:v>1.1411028995908055</c:v>
                </c:pt>
                <c:pt idx="89">
                  <c:v>1.2721412095908136</c:v>
                </c:pt>
                <c:pt idx="90">
                  <c:v>0.95182755726534651</c:v>
                </c:pt>
                <c:pt idx="91">
                  <c:v>0.70902377726537225</c:v>
                </c:pt>
                <c:pt idx="92">
                  <c:v>0.68400987726533913</c:v>
                </c:pt>
                <c:pt idx="93">
                  <c:v>1.0122133895907837</c:v>
                </c:pt>
                <c:pt idx="94">
                  <c:v>0.7171053679629722</c:v>
                </c:pt>
                <c:pt idx="95">
                  <c:v>0.7952461179630177</c:v>
                </c:pt>
                <c:pt idx="96">
                  <c:v>0.85872102796298577</c:v>
                </c:pt>
                <c:pt idx="97">
                  <c:v>1.2007891372653603</c:v>
                </c:pt>
                <c:pt idx="98">
                  <c:v>1.5887295395908154</c:v>
                </c:pt>
                <c:pt idx="99">
                  <c:v>0.97020561796301763</c:v>
                </c:pt>
                <c:pt idx="100">
                  <c:v>1.4731868595907827</c:v>
                </c:pt>
                <c:pt idx="101">
                  <c:v>1.1348713972653854</c:v>
                </c:pt>
                <c:pt idx="102">
                  <c:v>1.1018325279629835</c:v>
                </c:pt>
                <c:pt idx="103">
                  <c:v>0.94140262796298657</c:v>
                </c:pt>
                <c:pt idx="104">
                  <c:v>0.78114263796300065</c:v>
                </c:pt>
                <c:pt idx="105">
                  <c:v>1.156632867963026</c:v>
                </c:pt>
                <c:pt idx="106">
                  <c:v>1.3749843095907863</c:v>
                </c:pt>
                <c:pt idx="107">
                  <c:v>1.6907123595908047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9-49C6-9F32-87AF294CF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Cu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Graph!$U$114:$U$221</c:f>
              <c:numCache>
                <c:formatCode>General</c:formatCode>
                <c:ptCount val="10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38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44</c:v>
                </c:pt>
                <c:pt idx="82">
                  <c:v>44</c:v>
                </c:pt>
                <c:pt idx="83">
                  <c:v>49</c:v>
                </c:pt>
                <c:pt idx="84">
                  <c:v>49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54</c:v>
                </c:pt>
                <c:pt idx="96">
                  <c:v>57</c:v>
                </c:pt>
                <c:pt idx="97">
                  <c:v>58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60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65</c:v>
                </c:pt>
                <c:pt idx="106">
                  <c:v>66</c:v>
                </c:pt>
                <c:pt idx="107">
                  <c:v>73</c:v>
                </c:pt>
              </c:numCache>
            </c:numRef>
          </c:xVal>
          <c:yVal>
            <c:numRef>
              <c:f>Graph!$T$114:$T$221</c:f>
              <c:numCache>
                <c:formatCode>General</c:formatCode>
                <c:ptCount val="108"/>
                <c:pt idx="0">
                  <c:v>0.79063547796300782</c:v>
                </c:pt>
                <c:pt idx="1">
                  <c:v>0.82639621959077658</c:v>
                </c:pt>
                <c:pt idx="2">
                  <c:v>0.46867266959077369</c:v>
                </c:pt>
                <c:pt idx="3">
                  <c:v>0.88298139726538238</c:v>
                </c:pt>
                <c:pt idx="4">
                  <c:v>0.68400987726533913</c:v>
                </c:pt>
                <c:pt idx="5">
                  <c:v>1.1348713972653854</c:v>
                </c:pt>
                <c:pt idx="6">
                  <c:v>0.64312508726533224</c:v>
                </c:pt>
                <c:pt idx="7">
                  <c:v>0.81131805726533912</c:v>
                </c:pt>
                <c:pt idx="8">
                  <c:v>0.76380161726535789</c:v>
                </c:pt>
                <c:pt idx="9">
                  <c:v>0.55420580959076915</c:v>
                </c:pt>
                <c:pt idx="10">
                  <c:v>0.53978078959079312</c:v>
                </c:pt>
                <c:pt idx="11">
                  <c:v>0.29861419959081559</c:v>
                </c:pt>
                <c:pt idx="12">
                  <c:v>0.52531035726536857</c:v>
                </c:pt>
                <c:pt idx="13">
                  <c:v>0.41634832726538207</c:v>
                </c:pt>
                <c:pt idx="14">
                  <c:v>0.66051040726534893</c:v>
                </c:pt>
                <c:pt idx="15">
                  <c:v>0.98689135796297478</c:v>
                </c:pt>
                <c:pt idx="16">
                  <c:v>0.48078042959076583</c:v>
                </c:pt>
                <c:pt idx="17">
                  <c:v>0.92087123959078099</c:v>
                </c:pt>
                <c:pt idx="18">
                  <c:v>0.70329022959077747</c:v>
                </c:pt>
                <c:pt idx="19">
                  <c:v>1.0972418395907653</c:v>
                </c:pt>
                <c:pt idx="20">
                  <c:v>0.43424099959077012</c:v>
                </c:pt>
                <c:pt idx="21">
                  <c:v>0.96764504959077158</c:v>
                </c:pt>
                <c:pt idx="22">
                  <c:v>0.73814869959079488</c:v>
                </c:pt>
                <c:pt idx="23">
                  <c:v>0.72802578959078801</c:v>
                </c:pt>
                <c:pt idx="24">
                  <c:v>0.55501866726535809</c:v>
                </c:pt>
                <c:pt idx="25">
                  <c:v>1.015502107963016</c:v>
                </c:pt>
                <c:pt idx="26">
                  <c:v>1.0122133895907837</c:v>
                </c:pt>
                <c:pt idx="27">
                  <c:v>0.7171053679629722</c:v>
                </c:pt>
                <c:pt idx="28">
                  <c:v>0.7952461179630177</c:v>
                </c:pt>
                <c:pt idx="29">
                  <c:v>0.85872102796298577</c:v>
                </c:pt>
                <c:pt idx="30">
                  <c:v>1.1018325279629835</c:v>
                </c:pt>
                <c:pt idx="31">
                  <c:v>0.94140262796298657</c:v>
                </c:pt>
                <c:pt idx="32">
                  <c:v>0.78114263796300065</c:v>
                </c:pt>
                <c:pt idx="33">
                  <c:v>1.156632867963026</c:v>
                </c:pt>
                <c:pt idx="34">
                  <c:v>1.1855309772653868</c:v>
                </c:pt>
                <c:pt idx="35">
                  <c:v>0.68813377959077116</c:v>
                </c:pt>
                <c:pt idx="36">
                  <c:v>0.76247056959078918</c:v>
                </c:pt>
                <c:pt idx="37">
                  <c:v>0.66651355959078273</c:v>
                </c:pt>
                <c:pt idx="38">
                  <c:v>0.84831835959079172</c:v>
                </c:pt>
                <c:pt idx="39">
                  <c:v>0.73100939726538172</c:v>
                </c:pt>
                <c:pt idx="40">
                  <c:v>1.1777466472653373</c:v>
                </c:pt>
                <c:pt idx="41">
                  <c:v>0.74767738796299454</c:v>
                </c:pt>
                <c:pt idx="42">
                  <c:v>0.90863310959076671</c:v>
                </c:pt>
                <c:pt idx="43">
                  <c:v>0.86470249726534121</c:v>
                </c:pt>
                <c:pt idx="44">
                  <c:v>1.105841197265363</c:v>
                </c:pt>
                <c:pt idx="45">
                  <c:v>0.88789131726537107</c:v>
                </c:pt>
                <c:pt idx="46">
                  <c:v>1.2702483172653842</c:v>
                </c:pt>
                <c:pt idx="47">
                  <c:v>1.0032503172653833</c:v>
                </c:pt>
                <c:pt idx="48">
                  <c:v>0.77842510726537739</c:v>
                </c:pt>
                <c:pt idx="49">
                  <c:v>0.9614727379629926</c:v>
                </c:pt>
                <c:pt idx="50">
                  <c:v>0.84026167959081022</c:v>
                </c:pt>
                <c:pt idx="51">
                  <c:v>1.2816586495907814</c:v>
                </c:pt>
                <c:pt idx="52">
                  <c:v>0.71732548959079168</c:v>
                </c:pt>
                <c:pt idx="53">
                  <c:v>0.6863255472653691</c:v>
                </c:pt>
                <c:pt idx="54">
                  <c:v>0.74999816726534618</c:v>
                </c:pt>
                <c:pt idx="55">
                  <c:v>0.70529092726536646</c:v>
                </c:pt>
                <c:pt idx="56">
                  <c:v>0.97374583726536912</c:v>
                </c:pt>
                <c:pt idx="57">
                  <c:v>0.6986775372653824</c:v>
                </c:pt>
                <c:pt idx="58">
                  <c:v>1.3720185672653429</c:v>
                </c:pt>
                <c:pt idx="59">
                  <c:v>0.87342908796301799</c:v>
                </c:pt>
                <c:pt idx="60">
                  <c:v>0.98803200796299961</c:v>
                </c:pt>
                <c:pt idx="61">
                  <c:v>1.2007891372653603</c:v>
                </c:pt>
                <c:pt idx="62">
                  <c:v>1.3749843095907863</c:v>
                </c:pt>
                <c:pt idx="63">
                  <c:v>1.6907123595908047</c:v>
                </c:pt>
                <c:pt idx="64">
                  <c:v>0.96427643726536871</c:v>
                </c:pt>
                <c:pt idx="65">
                  <c:v>0.73699635959076204</c:v>
                </c:pt>
                <c:pt idx="66">
                  <c:v>0.61060917959076733</c:v>
                </c:pt>
                <c:pt idx="67">
                  <c:v>0.43116707959080713</c:v>
                </c:pt>
                <c:pt idx="68">
                  <c:v>0.80931030959078498</c:v>
                </c:pt>
                <c:pt idx="69">
                  <c:v>0.82686708726538427</c:v>
                </c:pt>
                <c:pt idx="70">
                  <c:v>0.69969402796300528</c:v>
                </c:pt>
                <c:pt idx="71">
                  <c:v>0.67582549959081462</c:v>
                </c:pt>
                <c:pt idx="72">
                  <c:v>0.68881328796300068</c:v>
                </c:pt>
                <c:pt idx="73">
                  <c:v>0.87661470796297181</c:v>
                </c:pt>
                <c:pt idx="74">
                  <c:v>0.58170379796297311</c:v>
                </c:pt>
                <c:pt idx="75">
                  <c:v>0.88461372959079654</c:v>
                </c:pt>
                <c:pt idx="76">
                  <c:v>1.0725202579629922</c:v>
                </c:pt>
                <c:pt idx="77">
                  <c:v>1.1411028995908055</c:v>
                </c:pt>
                <c:pt idx="78">
                  <c:v>1.2721412095908136</c:v>
                </c:pt>
                <c:pt idx="79">
                  <c:v>0.95182755726534651</c:v>
                </c:pt>
                <c:pt idx="80">
                  <c:v>0.70902377726537225</c:v>
                </c:pt>
                <c:pt idx="81">
                  <c:v>1.5887295395908154</c:v>
                </c:pt>
                <c:pt idx="82">
                  <c:v>0.97020561796301763</c:v>
                </c:pt>
                <c:pt idx="83">
                  <c:v>0.78087220959076831</c:v>
                </c:pt>
                <c:pt idx="84">
                  <c:v>1.1047120972653488</c:v>
                </c:pt>
                <c:pt idx="85">
                  <c:v>0.80630739959076436</c:v>
                </c:pt>
                <c:pt idx="86">
                  <c:v>0.74644882959080405</c:v>
                </c:pt>
                <c:pt idx="87">
                  <c:v>0.72128220959081091</c:v>
                </c:pt>
                <c:pt idx="88">
                  <c:v>0.85009431726535922</c:v>
                </c:pt>
                <c:pt idx="89">
                  <c:v>1.1960220172653635</c:v>
                </c:pt>
                <c:pt idx="90">
                  <c:v>0.88544671726538127</c:v>
                </c:pt>
                <c:pt idx="91">
                  <c:v>1.125773479590805</c:v>
                </c:pt>
                <c:pt idx="92">
                  <c:v>1.0551436672653836</c:v>
                </c:pt>
                <c:pt idx="93">
                  <c:v>0.79339308726537183</c:v>
                </c:pt>
                <c:pt idx="94">
                  <c:v>0.71866998726534348</c:v>
                </c:pt>
                <c:pt idx="95">
                  <c:v>1.4731868595907827</c:v>
                </c:pt>
                <c:pt idx="96">
                  <c:v>1.1163586272653561</c:v>
                </c:pt>
                <c:pt idx="97">
                  <c:v>0.62628910959080031</c:v>
                </c:pt>
                <c:pt idx="98">
                  <c:v>0.68364374796300353</c:v>
                </c:pt>
                <c:pt idx="99">
                  <c:v>1.1084654072653848</c:v>
                </c:pt>
                <c:pt idx="100">
                  <c:v>0.93323778959080528</c:v>
                </c:pt>
                <c:pt idx="101">
                  <c:v>0.79010833726533747</c:v>
                </c:pt>
                <c:pt idx="102">
                  <c:v>1.3595381895908076</c:v>
                </c:pt>
                <c:pt idx="103">
                  <c:v>1.3087463995908024</c:v>
                </c:pt>
                <c:pt idx="104">
                  <c:v>0.93873202796299893</c:v>
                </c:pt>
                <c:pt idx="105">
                  <c:v>0.48079018726537015</c:v>
                </c:pt>
                <c:pt idx="106">
                  <c:v>0.79002949726537963</c:v>
                </c:pt>
                <c:pt idx="107">
                  <c:v>0.77130200726537623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D-4F41-AC5A-4D3B2729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Au33Ni33Pd33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Pd 1st NN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Sheet1!$D$3:$D$34</c:f>
              <c:numCache>
                <c:formatCode>General</c:formatCode>
                <c:ptCount val="32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0.80241492616480059</c:v>
                </c:pt>
                <c:pt idx="1">
                  <c:v>0.90572495616478932</c:v>
                </c:pt>
                <c:pt idx="2">
                  <c:v>0.72161589616479205</c:v>
                </c:pt>
                <c:pt idx="3">
                  <c:v>1.0686777061648058</c:v>
                </c:pt>
                <c:pt idx="4">
                  <c:v>1.0436550161647915</c:v>
                </c:pt>
                <c:pt idx="5">
                  <c:v>1.2335762361647937</c:v>
                </c:pt>
                <c:pt idx="6">
                  <c:v>0.9722783661648009</c:v>
                </c:pt>
                <c:pt idx="7">
                  <c:v>1.0935894061647957</c:v>
                </c:pt>
                <c:pt idx="8">
                  <c:v>1.1212257361648028</c:v>
                </c:pt>
                <c:pt idx="9">
                  <c:v>0.81410654616479405</c:v>
                </c:pt>
                <c:pt idx="10">
                  <c:v>1.2565281661647987</c:v>
                </c:pt>
                <c:pt idx="11">
                  <c:v>0.91894401252841362</c:v>
                </c:pt>
                <c:pt idx="12">
                  <c:v>1.1707926325284177</c:v>
                </c:pt>
                <c:pt idx="13">
                  <c:v>1.0217908625284338</c:v>
                </c:pt>
                <c:pt idx="14">
                  <c:v>0.96111846252841815</c:v>
                </c:pt>
                <c:pt idx="15">
                  <c:v>0.95881233252842435</c:v>
                </c:pt>
                <c:pt idx="16">
                  <c:v>1.0904366325284229</c:v>
                </c:pt>
                <c:pt idx="17">
                  <c:v>0.64851410252842356</c:v>
                </c:pt>
                <c:pt idx="18">
                  <c:v>1.1441292625284234</c:v>
                </c:pt>
                <c:pt idx="19">
                  <c:v>0.76835260252843796</c:v>
                </c:pt>
                <c:pt idx="20">
                  <c:v>1.1392720025284291</c:v>
                </c:pt>
                <c:pt idx="21">
                  <c:v>1.2112300525284354</c:v>
                </c:pt>
                <c:pt idx="22">
                  <c:v>0.797464385437479</c:v>
                </c:pt>
                <c:pt idx="23">
                  <c:v>0.78886118543746875</c:v>
                </c:pt>
                <c:pt idx="24">
                  <c:v>1.0712502454374828</c:v>
                </c:pt>
                <c:pt idx="25">
                  <c:v>1.2356182954374901</c:v>
                </c:pt>
                <c:pt idx="26">
                  <c:v>1.0448816754374946</c:v>
                </c:pt>
                <c:pt idx="27">
                  <c:v>1.1559139654374917</c:v>
                </c:pt>
                <c:pt idx="28">
                  <c:v>0.9081069154374859</c:v>
                </c:pt>
                <c:pt idx="29">
                  <c:v>0.98538724543749368</c:v>
                </c:pt>
                <c:pt idx="30">
                  <c:v>0.90811129543749303</c:v>
                </c:pt>
                <c:pt idx="31">
                  <c:v>1.1347620254374817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C-4ECC-9650-176D2509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Ni 1st NN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Sheet1!$C$3:$C$34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Sheet1!$F$3:$F$34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0.80241492616480059</c:v>
                      </c:pt>
                      <c:pt idx="1">
                        <c:v>0.90572495616478932</c:v>
                      </c:pt>
                      <c:pt idx="2">
                        <c:v>0.72161589616479205</c:v>
                      </c:pt>
                      <c:pt idx="3">
                        <c:v>1.0686777061648058</c:v>
                      </c:pt>
                      <c:pt idx="4">
                        <c:v>1.0436550161647915</c:v>
                      </c:pt>
                      <c:pt idx="5">
                        <c:v>1.2335762361647937</c:v>
                      </c:pt>
                      <c:pt idx="6">
                        <c:v>0.9722783661648009</c:v>
                      </c:pt>
                      <c:pt idx="7">
                        <c:v>1.0935894061647957</c:v>
                      </c:pt>
                      <c:pt idx="8">
                        <c:v>1.1212257361648028</c:v>
                      </c:pt>
                      <c:pt idx="9">
                        <c:v>0.81410654616479405</c:v>
                      </c:pt>
                      <c:pt idx="10">
                        <c:v>1.2565281661647987</c:v>
                      </c:pt>
                      <c:pt idx="11">
                        <c:v>0.91894401252841362</c:v>
                      </c:pt>
                      <c:pt idx="12">
                        <c:v>1.1707926325284177</c:v>
                      </c:pt>
                      <c:pt idx="13">
                        <c:v>1.0217908625284338</c:v>
                      </c:pt>
                      <c:pt idx="14">
                        <c:v>0.96111846252841815</c:v>
                      </c:pt>
                      <c:pt idx="15">
                        <c:v>0.95881233252842435</c:v>
                      </c:pt>
                      <c:pt idx="16">
                        <c:v>1.0904366325284229</c:v>
                      </c:pt>
                      <c:pt idx="17">
                        <c:v>0.64851410252842356</c:v>
                      </c:pt>
                      <c:pt idx="18">
                        <c:v>1.1441292625284234</c:v>
                      </c:pt>
                      <c:pt idx="19">
                        <c:v>0.76835260252843796</c:v>
                      </c:pt>
                      <c:pt idx="20">
                        <c:v>1.1392720025284291</c:v>
                      </c:pt>
                      <c:pt idx="21">
                        <c:v>1.2112300525284354</c:v>
                      </c:pt>
                      <c:pt idx="22">
                        <c:v>0.797464385437479</c:v>
                      </c:pt>
                      <c:pt idx="23">
                        <c:v>0.78886118543746875</c:v>
                      </c:pt>
                      <c:pt idx="24">
                        <c:v>1.0712502454374828</c:v>
                      </c:pt>
                      <c:pt idx="25">
                        <c:v>1.2356182954374901</c:v>
                      </c:pt>
                      <c:pt idx="26">
                        <c:v>1.0448816754374946</c:v>
                      </c:pt>
                      <c:pt idx="27">
                        <c:v>1.1559139654374917</c:v>
                      </c:pt>
                      <c:pt idx="28">
                        <c:v>0.9081069154374859</c:v>
                      </c:pt>
                      <c:pt idx="29">
                        <c:v>0.98538724543749368</c:v>
                      </c:pt>
                      <c:pt idx="30">
                        <c:v>0.90811129543749303</c:v>
                      </c:pt>
                      <c:pt idx="31">
                        <c:v>1.1347620254374817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1CC-4ECC-9650-176D25091E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[1]Graph!$J$1</c15:sqref>
                        </c15:formulaRef>
                      </c:ext>
                    </c:extLst>
                    <c:strCache>
                      <c:ptCount val="1"/>
                      <c:pt idx="0">
                        <c:v>Ni75Pd25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[1]Graph!$K$3:$K$110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5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4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4</c:v>
                      </c:pt>
                      <c:pt idx="65">
                        <c:v>5</c:v>
                      </c:pt>
                      <c:pt idx="66">
                        <c:v>4</c:v>
                      </c:pt>
                      <c:pt idx="67">
                        <c:v>6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4</c:v>
                      </c:pt>
                      <c:pt idx="85">
                        <c:v>2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5</c:v>
                      </c:pt>
                      <c:pt idx="89">
                        <c:v>6</c:v>
                      </c:pt>
                      <c:pt idx="90">
                        <c:v>4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4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2</c:v>
                      </c:pt>
                      <c:pt idx="107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[1]Graph!$L$3:$L$110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1.3126540573765624</c:v>
                      </c:pt>
                      <c:pt idx="1">
                        <c:v>1.4779062473764952</c:v>
                      </c:pt>
                      <c:pt idx="2">
                        <c:v>1.4630159573765695</c:v>
                      </c:pt>
                      <c:pt idx="3">
                        <c:v>1.4465864673765054</c:v>
                      </c:pt>
                      <c:pt idx="4">
                        <c:v>1.5441469473764755</c:v>
                      </c:pt>
                      <c:pt idx="5">
                        <c:v>1.6648180873764886</c:v>
                      </c:pt>
                      <c:pt idx="6">
                        <c:v>1.7110642573765062</c:v>
                      </c:pt>
                      <c:pt idx="7">
                        <c:v>1.5389615373765082</c:v>
                      </c:pt>
                      <c:pt idx="8">
                        <c:v>1.4568205873765692</c:v>
                      </c:pt>
                      <c:pt idx="9">
                        <c:v>1.6580389673765694</c:v>
                      </c:pt>
                      <c:pt idx="10">
                        <c:v>1.7166834073765358</c:v>
                      </c:pt>
                      <c:pt idx="11">
                        <c:v>1.7530687773764839</c:v>
                      </c:pt>
                      <c:pt idx="12">
                        <c:v>1.6910140273765819</c:v>
                      </c:pt>
                      <c:pt idx="13">
                        <c:v>1.736428457376519</c:v>
                      </c:pt>
                      <c:pt idx="14">
                        <c:v>1.5004136473764902</c:v>
                      </c:pt>
                      <c:pt idx="15">
                        <c:v>1.6752687373765411</c:v>
                      </c:pt>
                      <c:pt idx="16">
                        <c:v>1.3853615873765648</c:v>
                      </c:pt>
                      <c:pt idx="17">
                        <c:v>1.5927113873765393</c:v>
                      </c:pt>
                      <c:pt idx="18">
                        <c:v>1.6077280173765303</c:v>
                      </c:pt>
                      <c:pt idx="19">
                        <c:v>1.7079867873765124</c:v>
                      </c:pt>
                      <c:pt idx="20">
                        <c:v>1.7528328873764849</c:v>
                      </c:pt>
                      <c:pt idx="21">
                        <c:v>1.6504077073765302</c:v>
                      </c:pt>
                      <c:pt idx="22">
                        <c:v>1.7055732773765158</c:v>
                      </c:pt>
                      <c:pt idx="23">
                        <c:v>1.4829325073765176</c:v>
                      </c:pt>
                      <c:pt idx="24">
                        <c:v>1.5714391273764932</c:v>
                      </c:pt>
                      <c:pt idx="25">
                        <c:v>1.6631116473765815</c:v>
                      </c:pt>
                      <c:pt idx="26">
                        <c:v>1.658896127376579</c:v>
                      </c:pt>
                      <c:pt idx="27">
                        <c:v>1.5179961773765172</c:v>
                      </c:pt>
                      <c:pt idx="28">
                        <c:v>1.5824556573764994</c:v>
                      </c:pt>
                      <c:pt idx="29">
                        <c:v>1.6468491073765108</c:v>
                      </c:pt>
                      <c:pt idx="30">
                        <c:v>1.5037267373764962</c:v>
                      </c:pt>
                      <c:pt idx="31">
                        <c:v>1.4967417273765022</c:v>
                      </c:pt>
                      <c:pt idx="32">
                        <c:v>1.6040235373765199</c:v>
                      </c:pt>
                      <c:pt idx="33">
                        <c:v>1.396153937376539</c:v>
                      </c:pt>
                      <c:pt idx="34">
                        <c:v>1.4594513973764833</c:v>
                      </c:pt>
                      <c:pt idx="35">
                        <c:v>1.5083961573765237</c:v>
                      </c:pt>
                      <c:pt idx="36">
                        <c:v>1.500837147376501</c:v>
                      </c:pt>
                      <c:pt idx="37">
                        <c:v>1.582354667376535</c:v>
                      </c:pt>
                      <c:pt idx="38">
                        <c:v>1.6419223473765214</c:v>
                      </c:pt>
                      <c:pt idx="39">
                        <c:v>1.8355345873765145</c:v>
                      </c:pt>
                      <c:pt idx="40">
                        <c:v>1.8348011473765382</c:v>
                      </c:pt>
                      <c:pt idx="41">
                        <c:v>1.5518226473765253</c:v>
                      </c:pt>
                      <c:pt idx="42">
                        <c:v>1.7216089873764986</c:v>
                      </c:pt>
                      <c:pt idx="43">
                        <c:v>1.6098831873765675</c:v>
                      </c:pt>
                      <c:pt idx="44">
                        <c:v>1.5762674973765343</c:v>
                      </c:pt>
                      <c:pt idx="45">
                        <c:v>1.4885474873765361</c:v>
                      </c:pt>
                      <c:pt idx="46">
                        <c:v>1.625014467376559</c:v>
                      </c:pt>
                      <c:pt idx="47">
                        <c:v>1.2969892273765709</c:v>
                      </c:pt>
                      <c:pt idx="48">
                        <c:v>1.6647147073765609</c:v>
                      </c:pt>
                      <c:pt idx="49">
                        <c:v>1.6767803073764753</c:v>
                      </c:pt>
                      <c:pt idx="50">
                        <c:v>1.6794164073764932</c:v>
                      </c:pt>
                      <c:pt idx="51">
                        <c:v>1.7566868373764919</c:v>
                      </c:pt>
                      <c:pt idx="52">
                        <c:v>1.6344461473764795</c:v>
                      </c:pt>
                      <c:pt idx="53">
                        <c:v>1.6531441973764913</c:v>
                      </c:pt>
                      <c:pt idx="54">
                        <c:v>1.7452480073765173</c:v>
                      </c:pt>
                      <c:pt idx="55">
                        <c:v>1.6441923173765645</c:v>
                      </c:pt>
                      <c:pt idx="56">
                        <c:v>1.6334927073764902</c:v>
                      </c:pt>
                      <c:pt idx="57">
                        <c:v>1.626345097376543</c:v>
                      </c:pt>
                      <c:pt idx="58">
                        <c:v>1.5228793973765278</c:v>
                      </c:pt>
                      <c:pt idx="59">
                        <c:v>1.5364187873765331</c:v>
                      </c:pt>
                      <c:pt idx="60">
                        <c:v>1.2866526373765055</c:v>
                      </c:pt>
                      <c:pt idx="61">
                        <c:v>1.4974811673765771</c:v>
                      </c:pt>
                      <c:pt idx="62">
                        <c:v>1.6054731673765446</c:v>
                      </c:pt>
                      <c:pt idx="63">
                        <c:v>1.5800306973765146</c:v>
                      </c:pt>
                      <c:pt idx="64">
                        <c:v>1.4557409873765437</c:v>
                      </c:pt>
                      <c:pt idx="65">
                        <c:v>1.4540719073764876</c:v>
                      </c:pt>
                      <c:pt idx="66">
                        <c:v>1.4457797073765732</c:v>
                      </c:pt>
                      <c:pt idx="67">
                        <c:v>1.3459554673764842</c:v>
                      </c:pt>
                      <c:pt idx="68">
                        <c:v>1.4998683773765151</c:v>
                      </c:pt>
                      <c:pt idx="69">
                        <c:v>1.4352190273765473</c:v>
                      </c:pt>
                      <c:pt idx="70">
                        <c:v>1.5431760973765449</c:v>
                      </c:pt>
                      <c:pt idx="71">
                        <c:v>1.3403086573765677</c:v>
                      </c:pt>
                      <c:pt idx="72">
                        <c:v>1.4152699773765107</c:v>
                      </c:pt>
                      <c:pt idx="73">
                        <c:v>1.4806574273765136</c:v>
                      </c:pt>
                      <c:pt idx="74">
                        <c:v>1.5987552373765084</c:v>
                      </c:pt>
                      <c:pt idx="75">
                        <c:v>1.3257413173765826</c:v>
                      </c:pt>
                      <c:pt idx="76">
                        <c:v>1.6438372673765116</c:v>
                      </c:pt>
                      <c:pt idx="77">
                        <c:v>1.4848790973765063</c:v>
                      </c:pt>
                      <c:pt idx="78">
                        <c:v>1.5632773873765018</c:v>
                      </c:pt>
                      <c:pt idx="79">
                        <c:v>1.6159054773764865</c:v>
                      </c:pt>
                      <c:pt idx="80">
                        <c:v>1.5055939273764807</c:v>
                      </c:pt>
                      <c:pt idx="81">
                        <c:v>1.7463404256479862</c:v>
                      </c:pt>
                      <c:pt idx="82">
                        <c:v>1.5622446656479951</c:v>
                      </c:pt>
                      <c:pt idx="83">
                        <c:v>1.6390001556479774</c:v>
                      </c:pt>
                      <c:pt idx="84">
                        <c:v>1.4687320056480075</c:v>
                      </c:pt>
                      <c:pt idx="85">
                        <c:v>1.6372108056480101</c:v>
                      </c:pt>
                      <c:pt idx="86">
                        <c:v>1.6521292956480238</c:v>
                      </c:pt>
                      <c:pt idx="87">
                        <c:v>1.6031471756480187</c:v>
                      </c:pt>
                      <c:pt idx="88">
                        <c:v>1.3874786356479945</c:v>
                      </c:pt>
                      <c:pt idx="89">
                        <c:v>1.1799178556480001</c:v>
                      </c:pt>
                      <c:pt idx="90">
                        <c:v>1.3744244056480284</c:v>
                      </c:pt>
                      <c:pt idx="91">
                        <c:v>1.5617526156480608</c:v>
                      </c:pt>
                      <c:pt idx="92">
                        <c:v>1.6871640256480305</c:v>
                      </c:pt>
                      <c:pt idx="93">
                        <c:v>1.6454571656480539</c:v>
                      </c:pt>
                      <c:pt idx="94">
                        <c:v>1.8401206656479872</c:v>
                      </c:pt>
                      <c:pt idx="95">
                        <c:v>1.3207917656479822</c:v>
                      </c:pt>
                      <c:pt idx="96">
                        <c:v>1.3765068956480491</c:v>
                      </c:pt>
                      <c:pt idx="97">
                        <c:v>1.5664656556480168</c:v>
                      </c:pt>
                      <c:pt idx="98">
                        <c:v>1.6512350256480204</c:v>
                      </c:pt>
                      <c:pt idx="99">
                        <c:v>1.5907411456480531</c:v>
                      </c:pt>
                      <c:pt idx="100">
                        <c:v>1.7132189956480488</c:v>
                      </c:pt>
                      <c:pt idx="101">
                        <c:v>1.7872337756480192</c:v>
                      </c:pt>
                      <c:pt idx="102">
                        <c:v>1.6400306756480632</c:v>
                      </c:pt>
                      <c:pt idx="103">
                        <c:v>1.5285311056479713</c:v>
                      </c:pt>
                      <c:pt idx="104">
                        <c:v>1.5629055456480501</c:v>
                      </c:pt>
                      <c:pt idx="105">
                        <c:v>1.5870538256480131</c:v>
                      </c:pt>
                      <c:pt idx="106">
                        <c:v>1.6682126656479568</c:v>
                      </c:pt>
                      <c:pt idx="107">
                        <c:v>1.3568493556480234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CC-4ECC-9650-176D25091EF4}"/>
                  </c:ext>
                </c:extLst>
              </c15:ser>
            </c15:filteredScatterSeries>
          </c:ext>
        </c:extLst>
      </c:scatterChart>
      <c:valAx>
        <c:axId val="134805894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1st Nearest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NiPd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Ni25Pd75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[1]Graph!$B$3:$B$110</c:f>
              <c:numCache>
                <c:formatCode>General</c:formatCode>
                <c:ptCount val="10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</c:numCache>
            </c:numRef>
          </c:xVal>
          <c:yVal>
            <c:numRef>
              <c:f>[1]Graph!$D$3:$D$110</c:f>
              <c:numCache>
                <c:formatCode>General</c:formatCode>
                <c:ptCount val="108"/>
                <c:pt idx="0">
                  <c:v>1.2114603523149299</c:v>
                </c:pt>
                <c:pt idx="1">
                  <c:v>1.1782431523149626</c:v>
                </c:pt>
                <c:pt idx="2">
                  <c:v>1.1570503423149603</c:v>
                </c:pt>
                <c:pt idx="3">
                  <c:v>1.1706367523149765</c:v>
                </c:pt>
                <c:pt idx="4">
                  <c:v>1.1920481723149123</c:v>
                </c:pt>
                <c:pt idx="5">
                  <c:v>1.1919496923148927</c:v>
                </c:pt>
                <c:pt idx="6">
                  <c:v>1.1979470723149461</c:v>
                </c:pt>
                <c:pt idx="7">
                  <c:v>1.1534442023149722</c:v>
                </c:pt>
                <c:pt idx="8">
                  <c:v>1.2093397523149179</c:v>
                </c:pt>
                <c:pt idx="9">
                  <c:v>1.2272792523149292</c:v>
                </c:pt>
                <c:pt idx="10">
                  <c:v>1.2220241523149298</c:v>
                </c:pt>
                <c:pt idx="11">
                  <c:v>1.1806505923149189</c:v>
                </c:pt>
                <c:pt idx="12">
                  <c:v>1.1611177123149901</c:v>
                </c:pt>
                <c:pt idx="13">
                  <c:v>1.1638248423149662</c:v>
                </c:pt>
                <c:pt idx="14">
                  <c:v>1.1943293223149567</c:v>
                </c:pt>
                <c:pt idx="15">
                  <c:v>1.2216239223149614</c:v>
                </c:pt>
                <c:pt idx="16">
                  <c:v>1.262865602314946</c:v>
                </c:pt>
                <c:pt idx="17">
                  <c:v>1.2295533623149595</c:v>
                </c:pt>
                <c:pt idx="18">
                  <c:v>1.1819963023149285</c:v>
                </c:pt>
                <c:pt idx="19">
                  <c:v>1.2165824123148923</c:v>
                </c:pt>
                <c:pt idx="20">
                  <c:v>1.1908838223149587</c:v>
                </c:pt>
                <c:pt idx="21">
                  <c:v>1.1844481723150011</c:v>
                </c:pt>
                <c:pt idx="22">
                  <c:v>1.1985030023149648</c:v>
                </c:pt>
                <c:pt idx="23">
                  <c:v>1.2174033523149319</c:v>
                </c:pt>
                <c:pt idx="24">
                  <c:v>1.2040148023149868</c:v>
                </c:pt>
                <c:pt idx="25">
                  <c:v>1.1449835223149876</c:v>
                </c:pt>
                <c:pt idx="26">
                  <c:v>1.1619733923149624</c:v>
                </c:pt>
                <c:pt idx="27">
                  <c:v>1.2850718579938984</c:v>
                </c:pt>
                <c:pt idx="28">
                  <c:v>1.1466875579939142</c:v>
                </c:pt>
                <c:pt idx="29">
                  <c:v>1.1454282779939149</c:v>
                </c:pt>
                <c:pt idx="30">
                  <c:v>1.1318919779938597</c:v>
                </c:pt>
                <c:pt idx="31">
                  <c:v>1.2096467479939292</c:v>
                </c:pt>
                <c:pt idx="32">
                  <c:v>1.1818669779938773</c:v>
                </c:pt>
                <c:pt idx="33">
                  <c:v>1.1831747379939088</c:v>
                </c:pt>
                <c:pt idx="34">
                  <c:v>1.2062045279939184</c:v>
                </c:pt>
                <c:pt idx="35">
                  <c:v>1.1728332179939116</c:v>
                </c:pt>
                <c:pt idx="36">
                  <c:v>1.1898028379938523</c:v>
                </c:pt>
                <c:pt idx="37">
                  <c:v>1.1244714179938455</c:v>
                </c:pt>
                <c:pt idx="38">
                  <c:v>1.1437111179939166</c:v>
                </c:pt>
                <c:pt idx="39">
                  <c:v>1.1551736579938279</c:v>
                </c:pt>
                <c:pt idx="40">
                  <c:v>1.2012021179938301</c:v>
                </c:pt>
                <c:pt idx="41">
                  <c:v>1.1690071579938603</c:v>
                </c:pt>
                <c:pt idx="42">
                  <c:v>1.1584552679938724</c:v>
                </c:pt>
                <c:pt idx="43">
                  <c:v>1.1917263179939255</c:v>
                </c:pt>
                <c:pt idx="44">
                  <c:v>1.1347100579938569</c:v>
                </c:pt>
                <c:pt idx="45">
                  <c:v>1.1084378679938709</c:v>
                </c:pt>
                <c:pt idx="46">
                  <c:v>1.132630467993863</c:v>
                </c:pt>
                <c:pt idx="47">
                  <c:v>1.3594911379939276</c:v>
                </c:pt>
                <c:pt idx="48">
                  <c:v>1.162610307993873</c:v>
                </c:pt>
                <c:pt idx="49">
                  <c:v>1.1905417379938399</c:v>
                </c:pt>
                <c:pt idx="50">
                  <c:v>1.2484276579938296</c:v>
                </c:pt>
                <c:pt idx="51">
                  <c:v>1.137596127993902</c:v>
                </c:pt>
                <c:pt idx="52">
                  <c:v>1.216580597993925</c:v>
                </c:pt>
                <c:pt idx="53">
                  <c:v>1.1663529479939143</c:v>
                </c:pt>
                <c:pt idx="54">
                  <c:v>1.1800971579938278</c:v>
                </c:pt>
                <c:pt idx="55">
                  <c:v>1.0358509379939278</c:v>
                </c:pt>
                <c:pt idx="56">
                  <c:v>1.1310202079938563</c:v>
                </c:pt>
                <c:pt idx="57">
                  <c:v>1.1775439979938938</c:v>
                </c:pt>
                <c:pt idx="58">
                  <c:v>1.1842009179938486</c:v>
                </c:pt>
                <c:pt idx="59">
                  <c:v>1.3264511379938995</c:v>
                </c:pt>
                <c:pt idx="60">
                  <c:v>1.345678167993924</c:v>
                </c:pt>
                <c:pt idx="61">
                  <c:v>1.1675135779938728</c:v>
                </c:pt>
                <c:pt idx="62">
                  <c:v>1.3048449279938268</c:v>
                </c:pt>
                <c:pt idx="63">
                  <c:v>1.200705377993927</c:v>
                </c:pt>
                <c:pt idx="64">
                  <c:v>1.3044319979939019</c:v>
                </c:pt>
                <c:pt idx="65">
                  <c:v>1.1721058879938937</c:v>
                </c:pt>
                <c:pt idx="66">
                  <c:v>1.1237900179938833</c:v>
                </c:pt>
                <c:pt idx="67">
                  <c:v>1.1823107779938482</c:v>
                </c:pt>
                <c:pt idx="68">
                  <c:v>1.1706662879938676</c:v>
                </c:pt>
                <c:pt idx="69">
                  <c:v>1.1792211879939032</c:v>
                </c:pt>
                <c:pt idx="70">
                  <c:v>1.130677127993863</c:v>
                </c:pt>
                <c:pt idx="71">
                  <c:v>1.2229512479939331</c:v>
                </c:pt>
                <c:pt idx="72">
                  <c:v>1.187539767993826</c:v>
                </c:pt>
                <c:pt idx="73">
                  <c:v>1.1861064279938773</c:v>
                </c:pt>
                <c:pt idx="74">
                  <c:v>1.2267597079938923</c:v>
                </c:pt>
                <c:pt idx="75">
                  <c:v>1.1311083379938509</c:v>
                </c:pt>
                <c:pt idx="76">
                  <c:v>1.2361335079938272</c:v>
                </c:pt>
                <c:pt idx="77">
                  <c:v>1.1538577179939011</c:v>
                </c:pt>
                <c:pt idx="78">
                  <c:v>1.2998392779938968</c:v>
                </c:pt>
                <c:pt idx="79">
                  <c:v>1.1693297379938485</c:v>
                </c:pt>
                <c:pt idx="80">
                  <c:v>1.3127316279939123</c:v>
                </c:pt>
                <c:pt idx="81">
                  <c:v>1.4464141679939075</c:v>
                </c:pt>
                <c:pt idx="82">
                  <c:v>1.1236981779939015</c:v>
                </c:pt>
                <c:pt idx="83">
                  <c:v>1.1520781779938716</c:v>
                </c:pt>
                <c:pt idx="84">
                  <c:v>1.0978923779938441</c:v>
                </c:pt>
                <c:pt idx="85">
                  <c:v>1.1594017879938292</c:v>
                </c:pt>
                <c:pt idx="86">
                  <c:v>1.0958434479938433</c:v>
                </c:pt>
                <c:pt idx="87">
                  <c:v>1.2016848579938824</c:v>
                </c:pt>
                <c:pt idx="88">
                  <c:v>1.233482177993892</c:v>
                </c:pt>
                <c:pt idx="89">
                  <c:v>1.2208171079938666</c:v>
                </c:pt>
                <c:pt idx="90">
                  <c:v>1.1915653579939089</c:v>
                </c:pt>
                <c:pt idx="91">
                  <c:v>1.3064702379938353</c:v>
                </c:pt>
                <c:pt idx="92">
                  <c:v>1.1909073279938411</c:v>
                </c:pt>
                <c:pt idx="93">
                  <c:v>1.1429910779938837</c:v>
                </c:pt>
                <c:pt idx="94">
                  <c:v>1.1826222179938668</c:v>
                </c:pt>
                <c:pt idx="95">
                  <c:v>1.1882320579939005</c:v>
                </c:pt>
                <c:pt idx="96">
                  <c:v>1.2289449779939332</c:v>
                </c:pt>
                <c:pt idx="97">
                  <c:v>1.2011065679938611</c:v>
                </c:pt>
                <c:pt idx="98">
                  <c:v>1.1915422979939194</c:v>
                </c:pt>
                <c:pt idx="99">
                  <c:v>1.2085340379938998</c:v>
                </c:pt>
                <c:pt idx="100">
                  <c:v>1.1894874479938835</c:v>
                </c:pt>
                <c:pt idx="101">
                  <c:v>1.2997455879939253</c:v>
                </c:pt>
                <c:pt idx="102">
                  <c:v>1.141706517993839</c:v>
                </c:pt>
                <c:pt idx="103">
                  <c:v>1.2107846379939247</c:v>
                </c:pt>
                <c:pt idx="104">
                  <c:v>1.1635662579939208</c:v>
                </c:pt>
                <c:pt idx="105">
                  <c:v>1.19272098799388</c:v>
                </c:pt>
                <c:pt idx="106">
                  <c:v>1.1993907979938285</c:v>
                </c:pt>
                <c:pt idx="107">
                  <c:v>1.219698677993847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A-4F88-B7EC-6344E85318C2}"/>
            </c:ext>
          </c:extLst>
        </c:ser>
        <c:ser>
          <c:idx val="1"/>
          <c:order val="1"/>
          <c:tx>
            <c:v>Ni50Pd50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[1]Graph!$F$3:$F$110</c:f>
              <c:numCache>
                <c:formatCode>General</c:formatCode>
                <c:ptCount val="10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1</c:v>
                </c:pt>
                <c:pt idx="41">
                  <c:v>5</c:v>
                </c:pt>
                <c:pt idx="42">
                  <c:v>9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5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9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5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4</c:v>
                </c:pt>
                <c:pt idx="96">
                  <c:v>9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9</c:v>
                </c:pt>
                <c:pt idx="107">
                  <c:v>6</c:v>
                </c:pt>
              </c:numCache>
            </c:numRef>
          </c:xVal>
          <c:yVal>
            <c:numRef>
              <c:f>[1]Graph!$H$3:$H$110</c:f>
              <c:numCache>
                <c:formatCode>General</c:formatCode>
                <c:ptCount val="108"/>
                <c:pt idx="0">
                  <c:v>1.2522273525926266</c:v>
                </c:pt>
                <c:pt idx="1">
                  <c:v>1.1926376525925662</c:v>
                </c:pt>
                <c:pt idx="2">
                  <c:v>1.2285212925926317</c:v>
                </c:pt>
                <c:pt idx="3">
                  <c:v>1.1821498925926335</c:v>
                </c:pt>
                <c:pt idx="4">
                  <c:v>1.087029222592605</c:v>
                </c:pt>
                <c:pt idx="5">
                  <c:v>1.1592117025926427</c:v>
                </c:pt>
                <c:pt idx="6">
                  <c:v>1.1749111425925776</c:v>
                </c:pt>
                <c:pt idx="7">
                  <c:v>1.1996476325925869</c:v>
                </c:pt>
                <c:pt idx="8">
                  <c:v>1.2470726425925704</c:v>
                </c:pt>
                <c:pt idx="9">
                  <c:v>1.0565972225925861</c:v>
                </c:pt>
                <c:pt idx="10">
                  <c:v>1.0656791225926554</c:v>
                </c:pt>
                <c:pt idx="11">
                  <c:v>1.131949812592552</c:v>
                </c:pt>
                <c:pt idx="12">
                  <c:v>1.3164645025925665</c:v>
                </c:pt>
                <c:pt idx="13">
                  <c:v>1.3137679325925546</c:v>
                </c:pt>
                <c:pt idx="14">
                  <c:v>1.2869972825925515</c:v>
                </c:pt>
                <c:pt idx="15">
                  <c:v>1.0939507625926126</c:v>
                </c:pt>
                <c:pt idx="16">
                  <c:v>1.3232487625925842</c:v>
                </c:pt>
                <c:pt idx="17">
                  <c:v>1.2061595225926567</c:v>
                </c:pt>
                <c:pt idx="18">
                  <c:v>1.0547180825925579</c:v>
                </c:pt>
                <c:pt idx="19">
                  <c:v>1.3666763925925807</c:v>
                </c:pt>
                <c:pt idx="20">
                  <c:v>1.2234022825925877</c:v>
                </c:pt>
                <c:pt idx="21">
                  <c:v>1.3826507725925694</c:v>
                </c:pt>
                <c:pt idx="22">
                  <c:v>1.2920376025925862</c:v>
                </c:pt>
                <c:pt idx="23">
                  <c:v>1.3403648025926032</c:v>
                </c:pt>
                <c:pt idx="24">
                  <c:v>1.2370877625926369</c:v>
                </c:pt>
                <c:pt idx="25">
                  <c:v>1.2672139125926378</c:v>
                </c:pt>
                <c:pt idx="26">
                  <c:v>1.2465077325925904</c:v>
                </c:pt>
                <c:pt idx="27">
                  <c:v>1.1460450725926421</c:v>
                </c:pt>
                <c:pt idx="28">
                  <c:v>1.1993469525925775</c:v>
                </c:pt>
                <c:pt idx="29">
                  <c:v>1.2225602925925614</c:v>
                </c:pt>
                <c:pt idx="30">
                  <c:v>1.2445857125926523</c:v>
                </c:pt>
                <c:pt idx="31">
                  <c:v>1.1976429925925913</c:v>
                </c:pt>
                <c:pt idx="32">
                  <c:v>1.1335886525926071</c:v>
                </c:pt>
                <c:pt idx="33">
                  <c:v>1.3323822625926596</c:v>
                </c:pt>
                <c:pt idx="34">
                  <c:v>1.117770402592555</c:v>
                </c:pt>
                <c:pt idx="35">
                  <c:v>1.1510287525926515</c:v>
                </c:pt>
                <c:pt idx="36">
                  <c:v>1.1933145925926283</c:v>
                </c:pt>
                <c:pt idx="37">
                  <c:v>1.171209322592631</c:v>
                </c:pt>
                <c:pt idx="38">
                  <c:v>1.2030213525926001</c:v>
                </c:pt>
                <c:pt idx="39">
                  <c:v>1.2425735825926267</c:v>
                </c:pt>
                <c:pt idx="40">
                  <c:v>1.0569888225926434</c:v>
                </c:pt>
                <c:pt idx="41">
                  <c:v>1.2230611325926475</c:v>
                </c:pt>
                <c:pt idx="42">
                  <c:v>1.3674836325925526</c:v>
                </c:pt>
                <c:pt idx="43">
                  <c:v>1.3795339125925921</c:v>
                </c:pt>
                <c:pt idx="44">
                  <c:v>1.1684202025926425</c:v>
                </c:pt>
                <c:pt idx="45">
                  <c:v>1.0922174725925515</c:v>
                </c:pt>
                <c:pt idx="46">
                  <c:v>1.1204213025926038</c:v>
                </c:pt>
                <c:pt idx="47">
                  <c:v>1.1869032625926366</c:v>
                </c:pt>
                <c:pt idx="48">
                  <c:v>1.0939018525925803</c:v>
                </c:pt>
                <c:pt idx="49">
                  <c:v>1.1107093725926234</c:v>
                </c:pt>
                <c:pt idx="50">
                  <c:v>1.2663474625926483</c:v>
                </c:pt>
                <c:pt idx="51">
                  <c:v>1.2490224925926441</c:v>
                </c:pt>
                <c:pt idx="52">
                  <c:v>1.0485618325925543</c:v>
                </c:pt>
                <c:pt idx="53">
                  <c:v>1.1731686325925921</c:v>
                </c:pt>
                <c:pt idx="54">
                  <c:v>1.25033691462977</c:v>
                </c:pt>
                <c:pt idx="55">
                  <c:v>1.1171399946297242</c:v>
                </c:pt>
                <c:pt idx="56">
                  <c:v>1.0800356146297645</c:v>
                </c:pt>
                <c:pt idx="57">
                  <c:v>1.237566744629703</c:v>
                </c:pt>
                <c:pt idx="58">
                  <c:v>1.0876531646297281</c:v>
                </c:pt>
                <c:pt idx="59">
                  <c:v>1.0811274546297227</c:v>
                </c:pt>
                <c:pt idx="60">
                  <c:v>1.290379404629789</c:v>
                </c:pt>
                <c:pt idx="61">
                  <c:v>1.2566610946297487</c:v>
                </c:pt>
                <c:pt idx="62">
                  <c:v>1.0936370346297508</c:v>
                </c:pt>
                <c:pt idx="63">
                  <c:v>1.2515712846297902</c:v>
                </c:pt>
                <c:pt idx="64">
                  <c:v>1.2614514346297483</c:v>
                </c:pt>
                <c:pt idx="65">
                  <c:v>1.3118903446297736</c:v>
                </c:pt>
                <c:pt idx="66">
                  <c:v>1.3559533846297427</c:v>
                </c:pt>
                <c:pt idx="67">
                  <c:v>1.4127358346297569</c:v>
                </c:pt>
                <c:pt idx="68">
                  <c:v>1.1555353046297796</c:v>
                </c:pt>
                <c:pt idx="69">
                  <c:v>1.1622148946297557</c:v>
                </c:pt>
                <c:pt idx="70">
                  <c:v>1.1407294946297952</c:v>
                </c:pt>
                <c:pt idx="71">
                  <c:v>1.181338044629797</c:v>
                </c:pt>
                <c:pt idx="72">
                  <c:v>1.1582612446297844</c:v>
                </c:pt>
                <c:pt idx="73">
                  <c:v>1.1207575946297084</c:v>
                </c:pt>
                <c:pt idx="74">
                  <c:v>1.1268944846297018</c:v>
                </c:pt>
                <c:pt idx="75">
                  <c:v>1.0853476546297998</c:v>
                </c:pt>
                <c:pt idx="76">
                  <c:v>1.2701257946297346</c:v>
                </c:pt>
                <c:pt idx="77">
                  <c:v>1.333513654629769</c:v>
                </c:pt>
                <c:pt idx="78">
                  <c:v>1.1084351646297819</c:v>
                </c:pt>
                <c:pt idx="79">
                  <c:v>1.0404805846297904</c:v>
                </c:pt>
                <c:pt idx="80">
                  <c:v>0.99744861462977497</c:v>
                </c:pt>
                <c:pt idx="81">
                  <c:v>1.2174007546298071</c:v>
                </c:pt>
                <c:pt idx="82">
                  <c:v>1.3368121246297733</c:v>
                </c:pt>
                <c:pt idx="83">
                  <c:v>1.318527064629734</c:v>
                </c:pt>
                <c:pt idx="84">
                  <c:v>1.3781753246297512</c:v>
                </c:pt>
                <c:pt idx="85">
                  <c:v>1.0509839946297461</c:v>
                </c:pt>
                <c:pt idx="86">
                  <c:v>1.2821063746297341</c:v>
                </c:pt>
                <c:pt idx="87">
                  <c:v>1.1226390346297421</c:v>
                </c:pt>
                <c:pt idx="88">
                  <c:v>1.2215397946297344</c:v>
                </c:pt>
                <c:pt idx="89">
                  <c:v>1.2777121046296998</c:v>
                </c:pt>
                <c:pt idx="90">
                  <c:v>1.1600206446297534</c:v>
                </c:pt>
                <c:pt idx="91">
                  <c:v>1.0943948546297406</c:v>
                </c:pt>
                <c:pt idx="92">
                  <c:v>1.163282854629756</c:v>
                </c:pt>
                <c:pt idx="93">
                  <c:v>1.1545404746296981</c:v>
                </c:pt>
                <c:pt idx="94">
                  <c:v>1.3856442746297262</c:v>
                </c:pt>
                <c:pt idx="95">
                  <c:v>1.2651245346297628</c:v>
                </c:pt>
                <c:pt idx="96">
                  <c:v>1.3124126946297565</c:v>
                </c:pt>
                <c:pt idx="97">
                  <c:v>1.2669508846297504</c:v>
                </c:pt>
                <c:pt idx="98">
                  <c:v>1.3469871546298009</c:v>
                </c:pt>
                <c:pt idx="99">
                  <c:v>1.1517635246297004</c:v>
                </c:pt>
                <c:pt idx="100">
                  <c:v>1.1094507446297257</c:v>
                </c:pt>
                <c:pt idx="101">
                  <c:v>1.2288242946297032</c:v>
                </c:pt>
                <c:pt idx="102">
                  <c:v>1.2111618746297381</c:v>
                </c:pt>
                <c:pt idx="103">
                  <c:v>1.2788075946297113</c:v>
                </c:pt>
                <c:pt idx="104">
                  <c:v>1.2065439046297115</c:v>
                </c:pt>
                <c:pt idx="105">
                  <c:v>1.1722992746297223</c:v>
                </c:pt>
                <c:pt idx="106">
                  <c:v>1.2676738046297942</c:v>
                </c:pt>
                <c:pt idx="107">
                  <c:v>1.0696919346297591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A-4F88-B7EC-6344E853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NiPd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Ni25Pd75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[1]Ni25Pd75!$CG$2:$CG$109</c:f>
              <c:numCache>
                <c:formatCode>General</c:formatCode>
                <c:ptCount val="108"/>
                <c:pt idx="0">
                  <c:v>13.3719</c:v>
                </c:pt>
                <c:pt idx="1">
                  <c:v>13.551</c:v>
                </c:pt>
                <c:pt idx="2">
                  <c:v>13.8032</c:v>
                </c:pt>
                <c:pt idx="3">
                  <c:v>14.141</c:v>
                </c:pt>
                <c:pt idx="4">
                  <c:v>14.0441</c:v>
                </c:pt>
                <c:pt idx="5">
                  <c:v>13.960100000000001</c:v>
                </c:pt>
                <c:pt idx="6">
                  <c:v>13.5381</c:v>
                </c:pt>
                <c:pt idx="7">
                  <c:v>14.1774</c:v>
                </c:pt>
                <c:pt idx="8">
                  <c:v>13.5124</c:v>
                </c:pt>
                <c:pt idx="9">
                  <c:v>13.521100000000001</c:v>
                </c:pt>
                <c:pt idx="10">
                  <c:v>13.1341</c:v>
                </c:pt>
                <c:pt idx="11">
                  <c:v>13.4778</c:v>
                </c:pt>
                <c:pt idx="12">
                  <c:v>13.9215</c:v>
                </c:pt>
                <c:pt idx="13">
                  <c:v>14.2249</c:v>
                </c:pt>
                <c:pt idx="14">
                  <c:v>13.879300000000001</c:v>
                </c:pt>
                <c:pt idx="15">
                  <c:v>13.5182</c:v>
                </c:pt>
                <c:pt idx="16">
                  <c:v>13.6526</c:v>
                </c:pt>
                <c:pt idx="17">
                  <c:v>13.4998</c:v>
                </c:pt>
                <c:pt idx="18">
                  <c:v>13.8522</c:v>
                </c:pt>
                <c:pt idx="19">
                  <c:v>14.0145</c:v>
                </c:pt>
                <c:pt idx="20">
                  <c:v>13.601699999999999</c:v>
                </c:pt>
                <c:pt idx="21">
                  <c:v>13.652100000000001</c:v>
                </c:pt>
                <c:pt idx="22">
                  <c:v>13.6046</c:v>
                </c:pt>
                <c:pt idx="23">
                  <c:v>13.8794</c:v>
                </c:pt>
                <c:pt idx="24">
                  <c:v>13.7879</c:v>
                </c:pt>
                <c:pt idx="25">
                  <c:v>14.4816</c:v>
                </c:pt>
                <c:pt idx="26">
                  <c:v>14.3536</c:v>
                </c:pt>
                <c:pt idx="27">
                  <c:v>13.9491</c:v>
                </c:pt>
                <c:pt idx="28">
                  <c:v>14.1158</c:v>
                </c:pt>
                <c:pt idx="29">
                  <c:v>14.2872</c:v>
                </c:pt>
                <c:pt idx="30">
                  <c:v>14.7948</c:v>
                </c:pt>
                <c:pt idx="31">
                  <c:v>14.4086</c:v>
                </c:pt>
                <c:pt idx="32">
                  <c:v>14.528</c:v>
                </c:pt>
                <c:pt idx="33">
                  <c:v>14.620900000000001</c:v>
                </c:pt>
                <c:pt idx="34">
                  <c:v>14.1999</c:v>
                </c:pt>
                <c:pt idx="35">
                  <c:v>14.153</c:v>
                </c:pt>
                <c:pt idx="36">
                  <c:v>14.381</c:v>
                </c:pt>
                <c:pt idx="37">
                  <c:v>14.691700000000001</c:v>
                </c:pt>
                <c:pt idx="38">
                  <c:v>14.9298</c:v>
                </c:pt>
                <c:pt idx="39">
                  <c:v>14.673400000000001</c:v>
                </c:pt>
                <c:pt idx="40">
                  <c:v>14.362399999999999</c:v>
                </c:pt>
                <c:pt idx="41">
                  <c:v>15.050700000000001</c:v>
                </c:pt>
                <c:pt idx="42">
                  <c:v>14.7614</c:v>
                </c:pt>
                <c:pt idx="43">
                  <c:v>14.6066</c:v>
                </c:pt>
                <c:pt idx="44">
                  <c:v>15.04</c:v>
                </c:pt>
                <c:pt idx="45">
                  <c:v>14.4215</c:v>
                </c:pt>
                <c:pt idx="46">
                  <c:v>14.2529</c:v>
                </c:pt>
                <c:pt idx="47">
                  <c:v>14.161099999999999</c:v>
                </c:pt>
                <c:pt idx="48">
                  <c:v>14.91</c:v>
                </c:pt>
                <c:pt idx="49">
                  <c:v>14.8309</c:v>
                </c:pt>
                <c:pt idx="50">
                  <c:v>14.209099999999999</c:v>
                </c:pt>
                <c:pt idx="51">
                  <c:v>14.8872</c:v>
                </c:pt>
                <c:pt idx="52">
                  <c:v>14.520200000000001</c:v>
                </c:pt>
                <c:pt idx="53">
                  <c:v>15.0319</c:v>
                </c:pt>
                <c:pt idx="54">
                  <c:v>14.403700000000001</c:v>
                </c:pt>
                <c:pt idx="55">
                  <c:v>13.937200000000001</c:v>
                </c:pt>
                <c:pt idx="56">
                  <c:v>13.941000000000001</c:v>
                </c:pt>
                <c:pt idx="57">
                  <c:v>14.2493</c:v>
                </c:pt>
                <c:pt idx="58">
                  <c:v>13.777799999999999</c:v>
                </c:pt>
                <c:pt idx="59">
                  <c:v>14.0143</c:v>
                </c:pt>
                <c:pt idx="60">
                  <c:v>14.1797</c:v>
                </c:pt>
                <c:pt idx="61">
                  <c:v>14.128</c:v>
                </c:pt>
                <c:pt idx="62">
                  <c:v>13.863200000000001</c:v>
                </c:pt>
                <c:pt idx="63">
                  <c:v>14.7187</c:v>
                </c:pt>
                <c:pt idx="64">
                  <c:v>14.4344</c:v>
                </c:pt>
                <c:pt idx="65">
                  <c:v>14.7209</c:v>
                </c:pt>
                <c:pt idx="66">
                  <c:v>14.7898</c:v>
                </c:pt>
                <c:pt idx="67">
                  <c:v>14.629099999999999</c:v>
                </c:pt>
                <c:pt idx="68">
                  <c:v>14.7605</c:v>
                </c:pt>
                <c:pt idx="69">
                  <c:v>14.829000000000001</c:v>
                </c:pt>
                <c:pt idx="70">
                  <c:v>14.4796</c:v>
                </c:pt>
                <c:pt idx="71">
                  <c:v>14.522600000000001</c:v>
                </c:pt>
                <c:pt idx="72">
                  <c:v>14.394299999999999</c:v>
                </c:pt>
                <c:pt idx="73">
                  <c:v>14.5585</c:v>
                </c:pt>
                <c:pt idx="74">
                  <c:v>13.936999999999999</c:v>
                </c:pt>
                <c:pt idx="75">
                  <c:v>14.827</c:v>
                </c:pt>
                <c:pt idx="76">
                  <c:v>14.5486</c:v>
                </c:pt>
                <c:pt idx="77">
                  <c:v>14.996700000000001</c:v>
                </c:pt>
                <c:pt idx="78">
                  <c:v>14.2593</c:v>
                </c:pt>
                <c:pt idx="79">
                  <c:v>14.0655</c:v>
                </c:pt>
                <c:pt idx="80">
                  <c:v>14.043100000000001</c:v>
                </c:pt>
                <c:pt idx="81">
                  <c:v>14.153600000000001</c:v>
                </c:pt>
                <c:pt idx="82">
                  <c:v>14.8453</c:v>
                </c:pt>
                <c:pt idx="83">
                  <c:v>14.4673</c:v>
                </c:pt>
                <c:pt idx="84">
                  <c:v>14.363099999999999</c:v>
                </c:pt>
                <c:pt idx="85">
                  <c:v>14.324400000000001</c:v>
                </c:pt>
                <c:pt idx="86">
                  <c:v>14.7583</c:v>
                </c:pt>
                <c:pt idx="87">
                  <c:v>14.6867</c:v>
                </c:pt>
                <c:pt idx="88">
                  <c:v>14.6411</c:v>
                </c:pt>
                <c:pt idx="89">
                  <c:v>14.3538</c:v>
                </c:pt>
                <c:pt idx="90">
                  <c:v>14.491899999999999</c:v>
                </c:pt>
                <c:pt idx="91">
                  <c:v>14.486599999999999</c:v>
                </c:pt>
                <c:pt idx="92">
                  <c:v>14.965</c:v>
                </c:pt>
                <c:pt idx="93">
                  <c:v>14.4931</c:v>
                </c:pt>
                <c:pt idx="94">
                  <c:v>14.8584</c:v>
                </c:pt>
                <c:pt idx="95">
                  <c:v>14.8179</c:v>
                </c:pt>
                <c:pt idx="96">
                  <c:v>14.6273</c:v>
                </c:pt>
                <c:pt idx="97">
                  <c:v>14.9778</c:v>
                </c:pt>
                <c:pt idx="98">
                  <c:v>15.045</c:v>
                </c:pt>
                <c:pt idx="99">
                  <c:v>14.4406</c:v>
                </c:pt>
                <c:pt idx="100">
                  <c:v>14.452500000000001</c:v>
                </c:pt>
                <c:pt idx="101">
                  <c:v>14.3001</c:v>
                </c:pt>
                <c:pt idx="102">
                  <c:v>14.744300000000001</c:v>
                </c:pt>
                <c:pt idx="103">
                  <c:v>14.526</c:v>
                </c:pt>
                <c:pt idx="104">
                  <c:v>14.828799999999999</c:v>
                </c:pt>
                <c:pt idx="105">
                  <c:v>14.417899999999999</c:v>
                </c:pt>
                <c:pt idx="106">
                  <c:v>14.6023</c:v>
                </c:pt>
                <c:pt idx="107">
                  <c:v>14.7483</c:v>
                </c:pt>
              </c:numCache>
            </c:numRef>
          </c:xVal>
          <c:yVal>
            <c:numRef>
              <c:f>[1]Ni25Pd75!$CH$2:$CH$109</c:f>
              <c:numCache>
                <c:formatCode>General</c:formatCode>
                <c:ptCount val="108"/>
                <c:pt idx="0">
                  <c:v>1.2114603523149299</c:v>
                </c:pt>
                <c:pt idx="1">
                  <c:v>1.1782431523149626</c:v>
                </c:pt>
                <c:pt idx="2">
                  <c:v>1.1570503423149603</c:v>
                </c:pt>
                <c:pt idx="3">
                  <c:v>1.1706367523149765</c:v>
                </c:pt>
                <c:pt idx="4">
                  <c:v>1.1920481723149123</c:v>
                </c:pt>
                <c:pt idx="5">
                  <c:v>1.1919496923148927</c:v>
                </c:pt>
                <c:pt idx="6">
                  <c:v>1.1979470723149461</c:v>
                </c:pt>
                <c:pt idx="7">
                  <c:v>1.1534442023149722</c:v>
                </c:pt>
                <c:pt idx="8">
                  <c:v>1.2093397523149179</c:v>
                </c:pt>
                <c:pt idx="9">
                  <c:v>1.2272792523149292</c:v>
                </c:pt>
                <c:pt idx="10">
                  <c:v>1.2220241523149298</c:v>
                </c:pt>
                <c:pt idx="11">
                  <c:v>1.1806505923149189</c:v>
                </c:pt>
                <c:pt idx="12">
                  <c:v>1.1611177123149901</c:v>
                </c:pt>
                <c:pt idx="13">
                  <c:v>1.1638248423149662</c:v>
                </c:pt>
                <c:pt idx="14">
                  <c:v>1.1943293223149567</c:v>
                </c:pt>
                <c:pt idx="15">
                  <c:v>1.2216239223149614</c:v>
                </c:pt>
                <c:pt idx="16">
                  <c:v>1.262865602314946</c:v>
                </c:pt>
                <c:pt idx="17">
                  <c:v>1.2295533623149595</c:v>
                </c:pt>
                <c:pt idx="18">
                  <c:v>1.1819963023149285</c:v>
                </c:pt>
                <c:pt idx="19">
                  <c:v>1.2165824123148923</c:v>
                </c:pt>
                <c:pt idx="20">
                  <c:v>1.1908838223149587</c:v>
                </c:pt>
                <c:pt idx="21">
                  <c:v>1.1844481723150011</c:v>
                </c:pt>
                <c:pt idx="22">
                  <c:v>1.1985030023149648</c:v>
                </c:pt>
                <c:pt idx="23">
                  <c:v>1.2174033523149319</c:v>
                </c:pt>
                <c:pt idx="24">
                  <c:v>1.2040148023149868</c:v>
                </c:pt>
                <c:pt idx="25">
                  <c:v>1.1449835223149876</c:v>
                </c:pt>
                <c:pt idx="26">
                  <c:v>1.1619733923149624</c:v>
                </c:pt>
                <c:pt idx="27">
                  <c:v>1.2850718579938984</c:v>
                </c:pt>
                <c:pt idx="28">
                  <c:v>1.1466875579939142</c:v>
                </c:pt>
                <c:pt idx="29">
                  <c:v>1.1454282779939149</c:v>
                </c:pt>
                <c:pt idx="30">
                  <c:v>1.1318919779938597</c:v>
                </c:pt>
                <c:pt idx="31">
                  <c:v>1.2096467479939292</c:v>
                </c:pt>
                <c:pt idx="32">
                  <c:v>1.1818669779938773</c:v>
                </c:pt>
                <c:pt idx="33">
                  <c:v>1.1831747379939088</c:v>
                </c:pt>
                <c:pt idx="34">
                  <c:v>1.2062045279939184</c:v>
                </c:pt>
                <c:pt idx="35">
                  <c:v>1.1728332179939116</c:v>
                </c:pt>
                <c:pt idx="36">
                  <c:v>1.1898028379938523</c:v>
                </c:pt>
                <c:pt idx="37">
                  <c:v>1.1244714179938455</c:v>
                </c:pt>
                <c:pt idx="38">
                  <c:v>1.1437111179939166</c:v>
                </c:pt>
                <c:pt idx="39">
                  <c:v>1.1551736579938279</c:v>
                </c:pt>
                <c:pt idx="40">
                  <c:v>1.2012021179938301</c:v>
                </c:pt>
                <c:pt idx="41">
                  <c:v>1.1690071579938603</c:v>
                </c:pt>
                <c:pt idx="42">
                  <c:v>1.1584552679938724</c:v>
                </c:pt>
                <c:pt idx="43">
                  <c:v>1.1917263179939255</c:v>
                </c:pt>
                <c:pt idx="44">
                  <c:v>1.1347100579938569</c:v>
                </c:pt>
                <c:pt idx="45">
                  <c:v>1.1084378679938709</c:v>
                </c:pt>
                <c:pt idx="46">
                  <c:v>1.132630467993863</c:v>
                </c:pt>
                <c:pt idx="47">
                  <c:v>1.3594911379939276</c:v>
                </c:pt>
                <c:pt idx="48">
                  <c:v>1.162610307993873</c:v>
                </c:pt>
                <c:pt idx="49">
                  <c:v>1.1905417379938399</c:v>
                </c:pt>
                <c:pt idx="50">
                  <c:v>1.2484276579938296</c:v>
                </c:pt>
                <c:pt idx="51">
                  <c:v>1.137596127993902</c:v>
                </c:pt>
                <c:pt idx="52">
                  <c:v>1.216580597993925</c:v>
                </c:pt>
                <c:pt idx="53">
                  <c:v>1.1663529479939143</c:v>
                </c:pt>
                <c:pt idx="54">
                  <c:v>1.1800971579938278</c:v>
                </c:pt>
                <c:pt idx="55">
                  <c:v>1.0358509379939278</c:v>
                </c:pt>
                <c:pt idx="56">
                  <c:v>1.1310202079938563</c:v>
                </c:pt>
                <c:pt idx="57">
                  <c:v>1.1775439979938938</c:v>
                </c:pt>
                <c:pt idx="58">
                  <c:v>1.1842009179938486</c:v>
                </c:pt>
                <c:pt idx="59">
                  <c:v>1.3264511379938995</c:v>
                </c:pt>
                <c:pt idx="60">
                  <c:v>1.345678167993924</c:v>
                </c:pt>
                <c:pt idx="61">
                  <c:v>1.1675135779938728</c:v>
                </c:pt>
                <c:pt idx="62">
                  <c:v>1.3048449279938268</c:v>
                </c:pt>
                <c:pt idx="63">
                  <c:v>1.200705377993927</c:v>
                </c:pt>
                <c:pt idx="64">
                  <c:v>1.3044319979939019</c:v>
                </c:pt>
                <c:pt idx="65">
                  <c:v>1.1721058879938937</c:v>
                </c:pt>
                <c:pt idx="66">
                  <c:v>1.1237900179938833</c:v>
                </c:pt>
                <c:pt idx="67">
                  <c:v>1.1823107779938482</c:v>
                </c:pt>
                <c:pt idx="68">
                  <c:v>1.1706662879938676</c:v>
                </c:pt>
                <c:pt idx="69">
                  <c:v>1.1792211879939032</c:v>
                </c:pt>
                <c:pt idx="70">
                  <c:v>1.130677127993863</c:v>
                </c:pt>
                <c:pt idx="71">
                  <c:v>1.2229512479939331</c:v>
                </c:pt>
                <c:pt idx="72">
                  <c:v>1.187539767993826</c:v>
                </c:pt>
                <c:pt idx="73">
                  <c:v>1.1861064279938773</c:v>
                </c:pt>
                <c:pt idx="74">
                  <c:v>1.2267597079938923</c:v>
                </c:pt>
                <c:pt idx="75">
                  <c:v>1.1311083379938509</c:v>
                </c:pt>
                <c:pt idx="76">
                  <c:v>1.2361335079938272</c:v>
                </c:pt>
                <c:pt idx="77">
                  <c:v>1.1538577179939011</c:v>
                </c:pt>
                <c:pt idx="78">
                  <c:v>1.2998392779938968</c:v>
                </c:pt>
                <c:pt idx="79">
                  <c:v>1.1693297379938485</c:v>
                </c:pt>
                <c:pt idx="80">
                  <c:v>1.3127316279939123</c:v>
                </c:pt>
                <c:pt idx="81">
                  <c:v>1.4464141679939075</c:v>
                </c:pt>
                <c:pt idx="82">
                  <c:v>1.1236981779939015</c:v>
                </c:pt>
                <c:pt idx="83">
                  <c:v>1.1520781779938716</c:v>
                </c:pt>
                <c:pt idx="84">
                  <c:v>1.0978923779938441</c:v>
                </c:pt>
                <c:pt idx="85">
                  <c:v>1.1594017879938292</c:v>
                </c:pt>
                <c:pt idx="86">
                  <c:v>1.0958434479938433</c:v>
                </c:pt>
                <c:pt idx="87">
                  <c:v>1.2016848579938824</c:v>
                </c:pt>
                <c:pt idx="88">
                  <c:v>1.233482177993892</c:v>
                </c:pt>
                <c:pt idx="89">
                  <c:v>1.2208171079938666</c:v>
                </c:pt>
                <c:pt idx="90">
                  <c:v>1.1915653579939089</c:v>
                </c:pt>
                <c:pt idx="91">
                  <c:v>1.3064702379938353</c:v>
                </c:pt>
                <c:pt idx="92">
                  <c:v>1.1909073279938411</c:v>
                </c:pt>
                <c:pt idx="93">
                  <c:v>1.1429910779938837</c:v>
                </c:pt>
                <c:pt idx="94">
                  <c:v>1.1826222179938668</c:v>
                </c:pt>
                <c:pt idx="95">
                  <c:v>1.1882320579939005</c:v>
                </c:pt>
                <c:pt idx="96">
                  <c:v>1.2289449779939332</c:v>
                </c:pt>
                <c:pt idx="97">
                  <c:v>1.2011065679938611</c:v>
                </c:pt>
                <c:pt idx="98">
                  <c:v>1.1915422979939194</c:v>
                </c:pt>
                <c:pt idx="99">
                  <c:v>1.2085340379938998</c:v>
                </c:pt>
                <c:pt idx="100">
                  <c:v>1.1894874479938835</c:v>
                </c:pt>
                <c:pt idx="101">
                  <c:v>1.2997455879939253</c:v>
                </c:pt>
                <c:pt idx="102">
                  <c:v>1.141706517993839</c:v>
                </c:pt>
                <c:pt idx="103">
                  <c:v>1.2107846379939247</c:v>
                </c:pt>
                <c:pt idx="104">
                  <c:v>1.1635662579939208</c:v>
                </c:pt>
                <c:pt idx="105">
                  <c:v>1.19272098799388</c:v>
                </c:pt>
                <c:pt idx="106">
                  <c:v>1.1993907979938285</c:v>
                </c:pt>
                <c:pt idx="107">
                  <c:v>1.219698677993847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E-46E3-8739-3BC8240F64A3}"/>
            </c:ext>
          </c:extLst>
        </c:ser>
        <c:ser>
          <c:idx val="1"/>
          <c:order val="1"/>
          <c:tx>
            <c:v>Ni50Pd50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[1]Ni50Pd50!$CG$2:$CG$109</c:f>
              <c:numCache>
                <c:formatCode>General</c:formatCode>
                <c:ptCount val="108"/>
                <c:pt idx="0">
                  <c:v>12.3987</c:v>
                </c:pt>
                <c:pt idx="1">
                  <c:v>13.153</c:v>
                </c:pt>
                <c:pt idx="2">
                  <c:v>12.7903</c:v>
                </c:pt>
                <c:pt idx="3">
                  <c:v>13.233599999999999</c:v>
                </c:pt>
                <c:pt idx="4">
                  <c:v>12.8362</c:v>
                </c:pt>
                <c:pt idx="5">
                  <c:v>12.829599999999999</c:v>
                </c:pt>
                <c:pt idx="6">
                  <c:v>12.865399999999999</c:v>
                </c:pt>
                <c:pt idx="7">
                  <c:v>12.8743</c:v>
                </c:pt>
                <c:pt idx="8">
                  <c:v>12.663</c:v>
                </c:pt>
                <c:pt idx="9">
                  <c:v>13.2536</c:v>
                </c:pt>
                <c:pt idx="10">
                  <c:v>13.104799999999999</c:v>
                </c:pt>
                <c:pt idx="11">
                  <c:v>12.8795</c:v>
                </c:pt>
                <c:pt idx="12">
                  <c:v>12.6409</c:v>
                </c:pt>
                <c:pt idx="13">
                  <c:v>12.9414</c:v>
                </c:pt>
                <c:pt idx="14">
                  <c:v>12.5524</c:v>
                </c:pt>
                <c:pt idx="15">
                  <c:v>13.090299999999999</c:v>
                </c:pt>
                <c:pt idx="16">
                  <c:v>12.658099999999999</c:v>
                </c:pt>
                <c:pt idx="17">
                  <c:v>12.773999999999999</c:v>
                </c:pt>
                <c:pt idx="18">
                  <c:v>13.450699999999999</c:v>
                </c:pt>
                <c:pt idx="19">
                  <c:v>12.313599999999999</c:v>
                </c:pt>
                <c:pt idx="20">
                  <c:v>12.7798</c:v>
                </c:pt>
                <c:pt idx="21">
                  <c:v>12.487500000000001</c:v>
                </c:pt>
                <c:pt idx="22">
                  <c:v>12.5123</c:v>
                </c:pt>
                <c:pt idx="23">
                  <c:v>12.2042</c:v>
                </c:pt>
                <c:pt idx="24">
                  <c:v>12.944000000000001</c:v>
                </c:pt>
                <c:pt idx="25">
                  <c:v>12.7148</c:v>
                </c:pt>
                <c:pt idx="26">
                  <c:v>12.986800000000001</c:v>
                </c:pt>
                <c:pt idx="27">
                  <c:v>13.1821</c:v>
                </c:pt>
                <c:pt idx="28">
                  <c:v>12.681800000000001</c:v>
                </c:pt>
                <c:pt idx="29">
                  <c:v>12.6625</c:v>
                </c:pt>
                <c:pt idx="30">
                  <c:v>12.617000000000001</c:v>
                </c:pt>
                <c:pt idx="31">
                  <c:v>12.8779</c:v>
                </c:pt>
                <c:pt idx="32">
                  <c:v>13.404999999999999</c:v>
                </c:pt>
                <c:pt idx="33">
                  <c:v>12.5726</c:v>
                </c:pt>
                <c:pt idx="34">
                  <c:v>13.315200000000001</c:v>
                </c:pt>
                <c:pt idx="35">
                  <c:v>12.9315</c:v>
                </c:pt>
                <c:pt idx="36">
                  <c:v>12.6737</c:v>
                </c:pt>
                <c:pt idx="37">
                  <c:v>12.9308</c:v>
                </c:pt>
                <c:pt idx="38">
                  <c:v>12.3331</c:v>
                </c:pt>
                <c:pt idx="39">
                  <c:v>12.7836</c:v>
                </c:pt>
                <c:pt idx="40">
                  <c:v>13.8307</c:v>
                </c:pt>
                <c:pt idx="41">
                  <c:v>13.022399999999999</c:v>
                </c:pt>
                <c:pt idx="42">
                  <c:v>12.3431</c:v>
                </c:pt>
                <c:pt idx="43">
                  <c:v>12.395899999999999</c:v>
                </c:pt>
                <c:pt idx="44">
                  <c:v>13.047800000000001</c:v>
                </c:pt>
                <c:pt idx="45">
                  <c:v>13.335699999999999</c:v>
                </c:pt>
                <c:pt idx="46">
                  <c:v>13.182</c:v>
                </c:pt>
                <c:pt idx="47">
                  <c:v>13.1128</c:v>
                </c:pt>
                <c:pt idx="48">
                  <c:v>12.82</c:v>
                </c:pt>
                <c:pt idx="49">
                  <c:v>12.7585</c:v>
                </c:pt>
                <c:pt idx="50">
                  <c:v>12.956300000000001</c:v>
                </c:pt>
                <c:pt idx="51">
                  <c:v>13.071199999999999</c:v>
                </c:pt>
                <c:pt idx="52">
                  <c:v>12.8927</c:v>
                </c:pt>
                <c:pt idx="53">
                  <c:v>13.0085</c:v>
                </c:pt>
                <c:pt idx="54">
                  <c:v>13.0267</c:v>
                </c:pt>
                <c:pt idx="55">
                  <c:v>14.085100000000001</c:v>
                </c:pt>
                <c:pt idx="56">
                  <c:v>14.2662</c:v>
                </c:pt>
                <c:pt idx="57">
                  <c:v>14.101900000000001</c:v>
                </c:pt>
                <c:pt idx="58">
                  <c:v>13.877000000000001</c:v>
                </c:pt>
                <c:pt idx="59">
                  <c:v>13.1013</c:v>
                </c:pt>
                <c:pt idx="60">
                  <c:v>13.683400000000001</c:v>
                </c:pt>
                <c:pt idx="61">
                  <c:v>13.777900000000001</c:v>
                </c:pt>
                <c:pt idx="62">
                  <c:v>13.757999999999999</c:v>
                </c:pt>
                <c:pt idx="63">
                  <c:v>13.375299999999999</c:v>
                </c:pt>
                <c:pt idx="64">
                  <c:v>13.1495</c:v>
                </c:pt>
                <c:pt idx="65">
                  <c:v>13.3474</c:v>
                </c:pt>
                <c:pt idx="66">
                  <c:v>13.0304</c:v>
                </c:pt>
                <c:pt idx="67">
                  <c:v>12.858599999999999</c:v>
                </c:pt>
                <c:pt idx="68">
                  <c:v>13.689</c:v>
                </c:pt>
                <c:pt idx="69">
                  <c:v>13.319100000000001</c:v>
                </c:pt>
                <c:pt idx="70">
                  <c:v>13.509600000000001</c:v>
                </c:pt>
                <c:pt idx="71">
                  <c:v>13.827199999999999</c:v>
                </c:pt>
                <c:pt idx="72">
                  <c:v>13.771800000000001</c:v>
                </c:pt>
                <c:pt idx="73">
                  <c:v>14.161799999999999</c:v>
                </c:pt>
                <c:pt idx="74">
                  <c:v>13.9291</c:v>
                </c:pt>
                <c:pt idx="75">
                  <c:v>14.2628</c:v>
                </c:pt>
                <c:pt idx="76">
                  <c:v>13.5177</c:v>
                </c:pt>
                <c:pt idx="77">
                  <c:v>13.113099999999999</c:v>
                </c:pt>
                <c:pt idx="78">
                  <c:v>13.758800000000001</c:v>
                </c:pt>
                <c:pt idx="79">
                  <c:v>13.9107</c:v>
                </c:pt>
                <c:pt idx="80">
                  <c:v>13.656000000000001</c:v>
                </c:pt>
                <c:pt idx="81">
                  <c:v>13.9956</c:v>
                </c:pt>
                <c:pt idx="82">
                  <c:v>13.3284</c:v>
                </c:pt>
                <c:pt idx="83">
                  <c:v>13.3301</c:v>
                </c:pt>
                <c:pt idx="84">
                  <c:v>13.3194</c:v>
                </c:pt>
                <c:pt idx="85">
                  <c:v>13.585599999999999</c:v>
                </c:pt>
                <c:pt idx="86">
                  <c:v>13.264799999999999</c:v>
                </c:pt>
                <c:pt idx="87">
                  <c:v>13.5954</c:v>
                </c:pt>
                <c:pt idx="88">
                  <c:v>13.8034</c:v>
                </c:pt>
                <c:pt idx="89">
                  <c:v>13.1699</c:v>
                </c:pt>
                <c:pt idx="90">
                  <c:v>13.855</c:v>
                </c:pt>
                <c:pt idx="91">
                  <c:v>14.059200000000001</c:v>
                </c:pt>
                <c:pt idx="92">
                  <c:v>14.389900000000001</c:v>
                </c:pt>
                <c:pt idx="93">
                  <c:v>13.5745</c:v>
                </c:pt>
                <c:pt idx="94">
                  <c:v>13.7034</c:v>
                </c:pt>
                <c:pt idx="95">
                  <c:v>14.3125</c:v>
                </c:pt>
                <c:pt idx="96">
                  <c:v>13.0938</c:v>
                </c:pt>
                <c:pt idx="97">
                  <c:v>13.676</c:v>
                </c:pt>
                <c:pt idx="98">
                  <c:v>13.3078</c:v>
                </c:pt>
                <c:pt idx="99">
                  <c:v>13.203200000000001</c:v>
                </c:pt>
                <c:pt idx="100">
                  <c:v>13.6228</c:v>
                </c:pt>
                <c:pt idx="101">
                  <c:v>13.6828</c:v>
                </c:pt>
                <c:pt idx="102">
                  <c:v>13.432</c:v>
                </c:pt>
                <c:pt idx="103">
                  <c:v>13.6645</c:v>
                </c:pt>
                <c:pt idx="104">
                  <c:v>13.686400000000001</c:v>
                </c:pt>
                <c:pt idx="105">
                  <c:v>13.8634</c:v>
                </c:pt>
                <c:pt idx="106">
                  <c:v>13.0243</c:v>
                </c:pt>
                <c:pt idx="107">
                  <c:v>13.5565</c:v>
                </c:pt>
              </c:numCache>
            </c:numRef>
          </c:xVal>
          <c:yVal>
            <c:numRef>
              <c:f>[1]Ni50Pd50!$CH$2:$CH$109</c:f>
              <c:numCache>
                <c:formatCode>General</c:formatCode>
                <c:ptCount val="108"/>
                <c:pt idx="0">
                  <c:v>1.2522273525926266</c:v>
                </c:pt>
                <c:pt idx="1">
                  <c:v>1.1926376525925662</c:v>
                </c:pt>
                <c:pt idx="2">
                  <c:v>1.2285212925926317</c:v>
                </c:pt>
                <c:pt idx="3">
                  <c:v>1.1821498925926335</c:v>
                </c:pt>
                <c:pt idx="4">
                  <c:v>1.087029222592605</c:v>
                </c:pt>
                <c:pt idx="5">
                  <c:v>1.1592117025926427</c:v>
                </c:pt>
                <c:pt idx="6">
                  <c:v>1.1749111425925776</c:v>
                </c:pt>
                <c:pt idx="7">
                  <c:v>1.1996476325925869</c:v>
                </c:pt>
                <c:pt idx="8">
                  <c:v>1.2470726425925704</c:v>
                </c:pt>
                <c:pt idx="9">
                  <c:v>1.0565972225925861</c:v>
                </c:pt>
                <c:pt idx="10">
                  <c:v>1.0656791225926554</c:v>
                </c:pt>
                <c:pt idx="11">
                  <c:v>1.131949812592552</c:v>
                </c:pt>
                <c:pt idx="12">
                  <c:v>1.3164645025925665</c:v>
                </c:pt>
                <c:pt idx="13">
                  <c:v>1.3137679325925546</c:v>
                </c:pt>
                <c:pt idx="14">
                  <c:v>1.2869972825925515</c:v>
                </c:pt>
                <c:pt idx="15">
                  <c:v>1.0939507625926126</c:v>
                </c:pt>
                <c:pt idx="16">
                  <c:v>1.3232487625925842</c:v>
                </c:pt>
                <c:pt idx="17">
                  <c:v>1.2061595225926567</c:v>
                </c:pt>
                <c:pt idx="18">
                  <c:v>1.0547180825925579</c:v>
                </c:pt>
                <c:pt idx="19">
                  <c:v>1.3666763925925807</c:v>
                </c:pt>
                <c:pt idx="20">
                  <c:v>1.2234022825925877</c:v>
                </c:pt>
                <c:pt idx="21">
                  <c:v>1.3826507725925694</c:v>
                </c:pt>
                <c:pt idx="22">
                  <c:v>1.2920376025925862</c:v>
                </c:pt>
                <c:pt idx="23">
                  <c:v>1.3403648025926032</c:v>
                </c:pt>
                <c:pt idx="24">
                  <c:v>1.2370877625926369</c:v>
                </c:pt>
                <c:pt idx="25">
                  <c:v>1.2672139125926378</c:v>
                </c:pt>
                <c:pt idx="26">
                  <c:v>1.2465077325925904</c:v>
                </c:pt>
                <c:pt idx="27">
                  <c:v>1.1460450725926421</c:v>
                </c:pt>
                <c:pt idx="28">
                  <c:v>1.1993469525925775</c:v>
                </c:pt>
                <c:pt idx="29">
                  <c:v>1.2225602925925614</c:v>
                </c:pt>
                <c:pt idx="30">
                  <c:v>1.2445857125926523</c:v>
                </c:pt>
                <c:pt idx="31">
                  <c:v>1.1976429925925913</c:v>
                </c:pt>
                <c:pt idx="32">
                  <c:v>1.1335886525926071</c:v>
                </c:pt>
                <c:pt idx="33">
                  <c:v>1.3323822625926596</c:v>
                </c:pt>
                <c:pt idx="34">
                  <c:v>1.117770402592555</c:v>
                </c:pt>
                <c:pt idx="35">
                  <c:v>1.1510287525926515</c:v>
                </c:pt>
                <c:pt idx="36">
                  <c:v>1.1933145925926283</c:v>
                </c:pt>
                <c:pt idx="37">
                  <c:v>1.171209322592631</c:v>
                </c:pt>
                <c:pt idx="38">
                  <c:v>1.2030213525926001</c:v>
                </c:pt>
                <c:pt idx="39">
                  <c:v>1.2425735825926267</c:v>
                </c:pt>
                <c:pt idx="40">
                  <c:v>1.0569888225926434</c:v>
                </c:pt>
                <c:pt idx="41">
                  <c:v>1.2230611325926475</c:v>
                </c:pt>
                <c:pt idx="42">
                  <c:v>1.3674836325925526</c:v>
                </c:pt>
                <c:pt idx="43">
                  <c:v>1.3795339125925921</c:v>
                </c:pt>
                <c:pt idx="44">
                  <c:v>1.1684202025926425</c:v>
                </c:pt>
                <c:pt idx="45">
                  <c:v>1.0922174725925515</c:v>
                </c:pt>
                <c:pt idx="46">
                  <c:v>1.1204213025926038</c:v>
                </c:pt>
                <c:pt idx="47">
                  <c:v>1.1869032625926366</c:v>
                </c:pt>
                <c:pt idx="48">
                  <c:v>1.0939018525925803</c:v>
                </c:pt>
                <c:pt idx="49">
                  <c:v>1.1107093725926234</c:v>
                </c:pt>
                <c:pt idx="50">
                  <c:v>1.2663474625926483</c:v>
                </c:pt>
                <c:pt idx="51">
                  <c:v>1.2490224925926441</c:v>
                </c:pt>
                <c:pt idx="52">
                  <c:v>1.0485618325925543</c:v>
                </c:pt>
                <c:pt idx="53">
                  <c:v>1.1731686325925921</c:v>
                </c:pt>
                <c:pt idx="54">
                  <c:v>1.25033691462977</c:v>
                </c:pt>
                <c:pt idx="55">
                  <c:v>1.1171399946297242</c:v>
                </c:pt>
                <c:pt idx="56">
                  <c:v>1.0800356146297645</c:v>
                </c:pt>
                <c:pt idx="57">
                  <c:v>1.237566744629703</c:v>
                </c:pt>
                <c:pt idx="58">
                  <c:v>1.0876531646297281</c:v>
                </c:pt>
                <c:pt idx="59">
                  <c:v>1.0811274546297227</c:v>
                </c:pt>
                <c:pt idx="60">
                  <c:v>1.290379404629789</c:v>
                </c:pt>
                <c:pt idx="61">
                  <c:v>1.2566610946297487</c:v>
                </c:pt>
                <c:pt idx="62">
                  <c:v>1.0936370346297508</c:v>
                </c:pt>
                <c:pt idx="63">
                  <c:v>1.2515712846297902</c:v>
                </c:pt>
                <c:pt idx="64">
                  <c:v>1.2614514346297483</c:v>
                </c:pt>
                <c:pt idx="65">
                  <c:v>1.3118903446297736</c:v>
                </c:pt>
                <c:pt idx="66">
                  <c:v>1.3559533846297427</c:v>
                </c:pt>
                <c:pt idx="67">
                  <c:v>1.4127358346297569</c:v>
                </c:pt>
                <c:pt idx="68">
                  <c:v>1.1555353046297796</c:v>
                </c:pt>
                <c:pt idx="69">
                  <c:v>1.1622148946297557</c:v>
                </c:pt>
                <c:pt idx="70">
                  <c:v>1.1407294946297952</c:v>
                </c:pt>
                <c:pt idx="71">
                  <c:v>1.181338044629797</c:v>
                </c:pt>
                <c:pt idx="72">
                  <c:v>1.1582612446297844</c:v>
                </c:pt>
                <c:pt idx="73">
                  <c:v>1.1207575946297084</c:v>
                </c:pt>
                <c:pt idx="74">
                  <c:v>1.1268944846297018</c:v>
                </c:pt>
                <c:pt idx="75">
                  <c:v>1.0853476546297998</c:v>
                </c:pt>
                <c:pt idx="76">
                  <c:v>1.2701257946297346</c:v>
                </c:pt>
                <c:pt idx="77">
                  <c:v>1.333513654629769</c:v>
                </c:pt>
                <c:pt idx="78">
                  <c:v>1.1084351646297819</c:v>
                </c:pt>
                <c:pt idx="79">
                  <c:v>1.0404805846297904</c:v>
                </c:pt>
                <c:pt idx="80">
                  <c:v>0.99744861462977497</c:v>
                </c:pt>
                <c:pt idx="81">
                  <c:v>1.2174007546298071</c:v>
                </c:pt>
                <c:pt idx="82">
                  <c:v>1.3368121246297733</c:v>
                </c:pt>
                <c:pt idx="83">
                  <c:v>1.318527064629734</c:v>
                </c:pt>
                <c:pt idx="84">
                  <c:v>1.3781753246297512</c:v>
                </c:pt>
                <c:pt idx="85">
                  <c:v>1.0509839946297461</c:v>
                </c:pt>
                <c:pt idx="86">
                  <c:v>1.2821063746297341</c:v>
                </c:pt>
                <c:pt idx="87">
                  <c:v>1.1226390346297421</c:v>
                </c:pt>
                <c:pt idx="88">
                  <c:v>1.2215397946297344</c:v>
                </c:pt>
                <c:pt idx="89">
                  <c:v>1.2777121046296998</c:v>
                </c:pt>
                <c:pt idx="90">
                  <c:v>1.1600206446297534</c:v>
                </c:pt>
                <c:pt idx="91">
                  <c:v>1.0943948546297406</c:v>
                </c:pt>
                <c:pt idx="92">
                  <c:v>1.163282854629756</c:v>
                </c:pt>
                <c:pt idx="93">
                  <c:v>1.1545404746296981</c:v>
                </c:pt>
                <c:pt idx="94">
                  <c:v>1.3856442746297262</c:v>
                </c:pt>
                <c:pt idx="95">
                  <c:v>1.2651245346297628</c:v>
                </c:pt>
                <c:pt idx="96">
                  <c:v>1.3124126946297565</c:v>
                </c:pt>
                <c:pt idx="97">
                  <c:v>1.2669508846297504</c:v>
                </c:pt>
                <c:pt idx="98">
                  <c:v>1.3469871546298009</c:v>
                </c:pt>
                <c:pt idx="99">
                  <c:v>1.1517635246297004</c:v>
                </c:pt>
                <c:pt idx="100">
                  <c:v>1.1094507446297257</c:v>
                </c:pt>
                <c:pt idx="101">
                  <c:v>1.2288242946297032</c:v>
                </c:pt>
                <c:pt idx="102">
                  <c:v>1.2111618746297381</c:v>
                </c:pt>
                <c:pt idx="103">
                  <c:v>1.2788075946297113</c:v>
                </c:pt>
                <c:pt idx="104">
                  <c:v>1.2065439046297115</c:v>
                </c:pt>
                <c:pt idx="105">
                  <c:v>1.1722992746297223</c:v>
                </c:pt>
                <c:pt idx="106">
                  <c:v>1.2676738046297942</c:v>
                </c:pt>
                <c:pt idx="107">
                  <c:v>1.0696919346297591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E-46E3-8739-3BC8240F64A3}"/>
            </c:ext>
          </c:extLst>
        </c:ser>
        <c:ser>
          <c:idx val="2"/>
          <c:order val="2"/>
          <c:tx>
            <c:strRef>
              <c:f>[1]Graph!$J$1</c:f>
              <c:strCache>
                <c:ptCount val="1"/>
                <c:pt idx="0">
                  <c:v>Ni75Pd25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'[1]Ni75Au25 '!$CG$2:$CG$109</c:f>
              <c:numCache>
                <c:formatCode>General</c:formatCode>
                <c:ptCount val="108"/>
                <c:pt idx="0">
                  <c:v>12.7111</c:v>
                </c:pt>
                <c:pt idx="1">
                  <c:v>12.0662</c:v>
                </c:pt>
                <c:pt idx="2">
                  <c:v>12.202</c:v>
                </c:pt>
                <c:pt idx="3">
                  <c:v>11.925599999999999</c:v>
                </c:pt>
                <c:pt idx="4">
                  <c:v>11.7539</c:v>
                </c:pt>
                <c:pt idx="5">
                  <c:v>11.8348</c:v>
                </c:pt>
                <c:pt idx="6">
                  <c:v>11.416700000000001</c:v>
                </c:pt>
                <c:pt idx="7">
                  <c:v>11.873799999999999</c:v>
                </c:pt>
                <c:pt idx="8">
                  <c:v>12.3888</c:v>
                </c:pt>
                <c:pt idx="9">
                  <c:v>11.9312</c:v>
                </c:pt>
                <c:pt idx="10">
                  <c:v>11.5474</c:v>
                </c:pt>
                <c:pt idx="11">
                  <c:v>11.5284</c:v>
                </c:pt>
                <c:pt idx="12">
                  <c:v>11.6135</c:v>
                </c:pt>
                <c:pt idx="13">
                  <c:v>11.4038</c:v>
                </c:pt>
                <c:pt idx="14">
                  <c:v>12.3751</c:v>
                </c:pt>
                <c:pt idx="15">
                  <c:v>11.718299999999999</c:v>
                </c:pt>
                <c:pt idx="16">
                  <c:v>12.431900000000001</c:v>
                </c:pt>
                <c:pt idx="17">
                  <c:v>12.005599999999999</c:v>
                </c:pt>
                <c:pt idx="18">
                  <c:v>11.6172</c:v>
                </c:pt>
                <c:pt idx="19">
                  <c:v>11.685600000000001</c:v>
                </c:pt>
                <c:pt idx="20">
                  <c:v>11.4123</c:v>
                </c:pt>
                <c:pt idx="21">
                  <c:v>11.689399999999999</c:v>
                </c:pt>
                <c:pt idx="22">
                  <c:v>11.7287</c:v>
                </c:pt>
                <c:pt idx="23">
                  <c:v>12.2819</c:v>
                </c:pt>
                <c:pt idx="24">
                  <c:v>12.1686</c:v>
                </c:pt>
                <c:pt idx="25">
                  <c:v>11.692600000000001</c:v>
                </c:pt>
                <c:pt idx="26">
                  <c:v>11.5967</c:v>
                </c:pt>
                <c:pt idx="27">
                  <c:v>11.706099999999999</c:v>
                </c:pt>
                <c:pt idx="28">
                  <c:v>11.6927</c:v>
                </c:pt>
                <c:pt idx="29">
                  <c:v>11.7804</c:v>
                </c:pt>
                <c:pt idx="30">
                  <c:v>11.6097</c:v>
                </c:pt>
                <c:pt idx="31">
                  <c:v>11.776899999999999</c:v>
                </c:pt>
                <c:pt idx="32">
                  <c:v>11.579700000000001</c:v>
                </c:pt>
                <c:pt idx="33">
                  <c:v>11.986000000000001</c:v>
                </c:pt>
                <c:pt idx="34">
                  <c:v>11.991099999999999</c:v>
                </c:pt>
                <c:pt idx="35">
                  <c:v>11.8477</c:v>
                </c:pt>
                <c:pt idx="36">
                  <c:v>11.6592</c:v>
                </c:pt>
                <c:pt idx="37">
                  <c:v>11.668900000000001</c:v>
                </c:pt>
                <c:pt idx="38">
                  <c:v>11.8042</c:v>
                </c:pt>
                <c:pt idx="39">
                  <c:v>11.1347</c:v>
                </c:pt>
                <c:pt idx="40">
                  <c:v>11.1709</c:v>
                </c:pt>
                <c:pt idx="41">
                  <c:v>11.8202</c:v>
                </c:pt>
                <c:pt idx="42">
                  <c:v>11.6051</c:v>
                </c:pt>
                <c:pt idx="43">
                  <c:v>11.6008</c:v>
                </c:pt>
                <c:pt idx="44">
                  <c:v>11.7376</c:v>
                </c:pt>
                <c:pt idx="45">
                  <c:v>12.289899999999999</c:v>
                </c:pt>
                <c:pt idx="46">
                  <c:v>11.8881</c:v>
                </c:pt>
                <c:pt idx="47">
                  <c:v>11.9437</c:v>
                </c:pt>
                <c:pt idx="48">
                  <c:v>11.896800000000001</c:v>
                </c:pt>
                <c:pt idx="49">
                  <c:v>11.635199999999999</c:v>
                </c:pt>
                <c:pt idx="50">
                  <c:v>11.554</c:v>
                </c:pt>
                <c:pt idx="51">
                  <c:v>11.2913</c:v>
                </c:pt>
                <c:pt idx="52">
                  <c:v>11.5481</c:v>
                </c:pt>
                <c:pt idx="53">
                  <c:v>11.5608</c:v>
                </c:pt>
                <c:pt idx="54">
                  <c:v>11.496499999999999</c:v>
                </c:pt>
                <c:pt idx="55">
                  <c:v>11.779</c:v>
                </c:pt>
                <c:pt idx="56">
                  <c:v>11.958500000000001</c:v>
                </c:pt>
                <c:pt idx="57">
                  <c:v>11.543900000000001</c:v>
                </c:pt>
                <c:pt idx="58">
                  <c:v>12.2896</c:v>
                </c:pt>
                <c:pt idx="59">
                  <c:v>12.1326</c:v>
                </c:pt>
                <c:pt idx="60">
                  <c:v>12.3124</c:v>
                </c:pt>
                <c:pt idx="61">
                  <c:v>12.000400000000001</c:v>
                </c:pt>
                <c:pt idx="62">
                  <c:v>11.9824</c:v>
                </c:pt>
                <c:pt idx="63">
                  <c:v>12.2218</c:v>
                </c:pt>
                <c:pt idx="64">
                  <c:v>12.2186</c:v>
                </c:pt>
                <c:pt idx="65">
                  <c:v>12.331099999999999</c:v>
                </c:pt>
                <c:pt idx="66">
                  <c:v>12.3888</c:v>
                </c:pt>
                <c:pt idx="67">
                  <c:v>12.7852</c:v>
                </c:pt>
                <c:pt idx="68">
                  <c:v>11.843500000000001</c:v>
                </c:pt>
                <c:pt idx="69">
                  <c:v>11.859299999999999</c:v>
                </c:pt>
                <c:pt idx="70">
                  <c:v>12.0068</c:v>
                </c:pt>
                <c:pt idx="71">
                  <c:v>12.6785</c:v>
                </c:pt>
                <c:pt idx="72">
                  <c:v>12.344799999999999</c:v>
                </c:pt>
                <c:pt idx="73">
                  <c:v>12.379899999999999</c:v>
                </c:pt>
                <c:pt idx="74">
                  <c:v>12.104699999999999</c:v>
                </c:pt>
                <c:pt idx="75">
                  <c:v>12.378399999999999</c:v>
                </c:pt>
                <c:pt idx="76">
                  <c:v>11.7683</c:v>
                </c:pt>
                <c:pt idx="77">
                  <c:v>12.0891</c:v>
                </c:pt>
                <c:pt idx="78">
                  <c:v>11.753</c:v>
                </c:pt>
                <c:pt idx="79">
                  <c:v>12.012</c:v>
                </c:pt>
                <c:pt idx="80">
                  <c:v>12.0059</c:v>
                </c:pt>
                <c:pt idx="81">
                  <c:v>12.521699999999999</c:v>
                </c:pt>
                <c:pt idx="82">
                  <c:v>12.5176</c:v>
                </c:pt>
                <c:pt idx="83">
                  <c:v>12.4636</c:v>
                </c:pt>
                <c:pt idx="84">
                  <c:v>12.8954</c:v>
                </c:pt>
                <c:pt idx="85">
                  <c:v>12.743499999999999</c:v>
                </c:pt>
                <c:pt idx="86">
                  <c:v>12.991300000000001</c:v>
                </c:pt>
                <c:pt idx="87">
                  <c:v>12.4788</c:v>
                </c:pt>
                <c:pt idx="88">
                  <c:v>13.0403</c:v>
                </c:pt>
                <c:pt idx="89">
                  <c:v>13.172499999999999</c:v>
                </c:pt>
                <c:pt idx="90">
                  <c:v>12.8104</c:v>
                </c:pt>
                <c:pt idx="91">
                  <c:v>12.576599999999999</c:v>
                </c:pt>
                <c:pt idx="92">
                  <c:v>12.4345</c:v>
                </c:pt>
                <c:pt idx="93">
                  <c:v>12.531499999999999</c:v>
                </c:pt>
                <c:pt idx="94">
                  <c:v>11.984</c:v>
                </c:pt>
                <c:pt idx="95">
                  <c:v>12.954000000000001</c:v>
                </c:pt>
                <c:pt idx="96">
                  <c:v>12.693099999999999</c:v>
                </c:pt>
                <c:pt idx="97">
                  <c:v>12.5403</c:v>
                </c:pt>
                <c:pt idx="98">
                  <c:v>12.354200000000001</c:v>
                </c:pt>
                <c:pt idx="99">
                  <c:v>12.8018</c:v>
                </c:pt>
                <c:pt idx="100">
                  <c:v>12.5761</c:v>
                </c:pt>
                <c:pt idx="101">
                  <c:v>12.329800000000001</c:v>
                </c:pt>
                <c:pt idx="102">
                  <c:v>12.767300000000001</c:v>
                </c:pt>
                <c:pt idx="103">
                  <c:v>12.970700000000001</c:v>
                </c:pt>
                <c:pt idx="104">
                  <c:v>12.856999999999999</c:v>
                </c:pt>
                <c:pt idx="105">
                  <c:v>12.6113</c:v>
                </c:pt>
                <c:pt idx="106">
                  <c:v>12.4137</c:v>
                </c:pt>
                <c:pt idx="107">
                  <c:v>12.944000000000001</c:v>
                </c:pt>
              </c:numCache>
            </c:numRef>
          </c:xVal>
          <c:yVal>
            <c:numRef>
              <c:f>'[1]Ni75Au25 '!$CH$2:$CH$109</c:f>
              <c:numCache>
                <c:formatCode>General</c:formatCode>
                <c:ptCount val="108"/>
                <c:pt idx="0">
                  <c:v>1.3126540573765624</c:v>
                </c:pt>
                <c:pt idx="1">
                  <c:v>1.4779062473764952</c:v>
                </c:pt>
                <c:pt idx="2">
                  <c:v>1.4630159573765695</c:v>
                </c:pt>
                <c:pt idx="3">
                  <c:v>1.4465864673765054</c:v>
                </c:pt>
                <c:pt idx="4">
                  <c:v>1.5441469473764755</c:v>
                </c:pt>
                <c:pt idx="5">
                  <c:v>1.6648180873764886</c:v>
                </c:pt>
                <c:pt idx="6">
                  <c:v>1.7110642573765062</c:v>
                </c:pt>
                <c:pt idx="7">
                  <c:v>1.5389615373765082</c:v>
                </c:pt>
                <c:pt idx="8">
                  <c:v>1.4568205873765692</c:v>
                </c:pt>
                <c:pt idx="9">
                  <c:v>1.6580389673765694</c:v>
                </c:pt>
                <c:pt idx="10">
                  <c:v>1.7166834073765358</c:v>
                </c:pt>
                <c:pt idx="11">
                  <c:v>1.7530687773764839</c:v>
                </c:pt>
                <c:pt idx="12">
                  <c:v>1.6910140273765819</c:v>
                </c:pt>
                <c:pt idx="13">
                  <c:v>1.736428457376519</c:v>
                </c:pt>
                <c:pt idx="14">
                  <c:v>1.5004136473764902</c:v>
                </c:pt>
                <c:pt idx="15">
                  <c:v>1.6752687373765411</c:v>
                </c:pt>
                <c:pt idx="16">
                  <c:v>1.3853615873765648</c:v>
                </c:pt>
                <c:pt idx="17">
                  <c:v>1.5927113873765393</c:v>
                </c:pt>
                <c:pt idx="18">
                  <c:v>1.6077280173765303</c:v>
                </c:pt>
                <c:pt idx="19">
                  <c:v>1.7079867873765124</c:v>
                </c:pt>
                <c:pt idx="20">
                  <c:v>1.7528328873764849</c:v>
                </c:pt>
                <c:pt idx="21">
                  <c:v>1.6504077073765302</c:v>
                </c:pt>
                <c:pt idx="22">
                  <c:v>1.7055732773765158</c:v>
                </c:pt>
                <c:pt idx="23">
                  <c:v>1.4829325073765176</c:v>
                </c:pt>
                <c:pt idx="24">
                  <c:v>1.5714391273764932</c:v>
                </c:pt>
                <c:pt idx="25">
                  <c:v>1.6631116473765815</c:v>
                </c:pt>
                <c:pt idx="26">
                  <c:v>1.658896127376579</c:v>
                </c:pt>
                <c:pt idx="27">
                  <c:v>1.5179961773765172</c:v>
                </c:pt>
                <c:pt idx="28">
                  <c:v>1.5824556573764994</c:v>
                </c:pt>
                <c:pt idx="29">
                  <c:v>1.6468491073765108</c:v>
                </c:pt>
                <c:pt idx="30">
                  <c:v>1.5037267373764962</c:v>
                </c:pt>
                <c:pt idx="31">
                  <c:v>1.4967417273765022</c:v>
                </c:pt>
                <c:pt idx="32">
                  <c:v>1.6040235373765199</c:v>
                </c:pt>
                <c:pt idx="33">
                  <c:v>1.396153937376539</c:v>
                </c:pt>
                <c:pt idx="34">
                  <c:v>1.4594513973764833</c:v>
                </c:pt>
                <c:pt idx="35">
                  <c:v>1.5083961573765237</c:v>
                </c:pt>
                <c:pt idx="36">
                  <c:v>1.500837147376501</c:v>
                </c:pt>
                <c:pt idx="37">
                  <c:v>1.582354667376535</c:v>
                </c:pt>
                <c:pt idx="38">
                  <c:v>1.6419223473765214</c:v>
                </c:pt>
                <c:pt idx="39">
                  <c:v>1.8355345873765145</c:v>
                </c:pt>
                <c:pt idx="40">
                  <c:v>1.8348011473765382</c:v>
                </c:pt>
                <c:pt idx="41">
                  <c:v>1.5518226473765253</c:v>
                </c:pt>
                <c:pt idx="42">
                  <c:v>1.7216089873764986</c:v>
                </c:pt>
                <c:pt idx="43">
                  <c:v>1.6098831873765675</c:v>
                </c:pt>
                <c:pt idx="44">
                  <c:v>1.5762674973765343</c:v>
                </c:pt>
                <c:pt idx="45">
                  <c:v>1.4885474873765361</c:v>
                </c:pt>
                <c:pt idx="46">
                  <c:v>1.625014467376559</c:v>
                </c:pt>
                <c:pt idx="47">
                  <c:v>1.2969892273765709</c:v>
                </c:pt>
                <c:pt idx="48">
                  <c:v>1.6647147073765609</c:v>
                </c:pt>
                <c:pt idx="49">
                  <c:v>1.6767803073764753</c:v>
                </c:pt>
                <c:pt idx="50">
                  <c:v>1.6794164073764932</c:v>
                </c:pt>
                <c:pt idx="51">
                  <c:v>1.7566868373764919</c:v>
                </c:pt>
                <c:pt idx="52">
                  <c:v>1.6344461473764795</c:v>
                </c:pt>
                <c:pt idx="53">
                  <c:v>1.6531441973764913</c:v>
                </c:pt>
                <c:pt idx="54">
                  <c:v>1.7452480073765173</c:v>
                </c:pt>
                <c:pt idx="55">
                  <c:v>1.6441923173765645</c:v>
                </c:pt>
                <c:pt idx="56">
                  <c:v>1.6334927073764902</c:v>
                </c:pt>
                <c:pt idx="57">
                  <c:v>1.626345097376543</c:v>
                </c:pt>
                <c:pt idx="58">
                  <c:v>1.5228793973765278</c:v>
                </c:pt>
                <c:pt idx="59">
                  <c:v>1.5364187873765331</c:v>
                </c:pt>
                <c:pt idx="60">
                  <c:v>1.2866526373765055</c:v>
                </c:pt>
                <c:pt idx="61">
                  <c:v>1.4974811673765771</c:v>
                </c:pt>
                <c:pt idx="62">
                  <c:v>1.6054731673765446</c:v>
                </c:pt>
                <c:pt idx="63">
                  <c:v>1.5800306973765146</c:v>
                </c:pt>
                <c:pt idx="64">
                  <c:v>1.4557409873765437</c:v>
                </c:pt>
                <c:pt idx="65">
                  <c:v>1.4540719073764876</c:v>
                </c:pt>
                <c:pt idx="66">
                  <c:v>1.4457797073765732</c:v>
                </c:pt>
                <c:pt idx="67">
                  <c:v>1.3459554673764842</c:v>
                </c:pt>
                <c:pt idx="68">
                  <c:v>1.4998683773765151</c:v>
                </c:pt>
                <c:pt idx="69">
                  <c:v>1.4352190273765473</c:v>
                </c:pt>
                <c:pt idx="70">
                  <c:v>1.5431760973765449</c:v>
                </c:pt>
                <c:pt idx="71">
                  <c:v>1.3403086573765677</c:v>
                </c:pt>
                <c:pt idx="72">
                  <c:v>1.4152699773765107</c:v>
                </c:pt>
                <c:pt idx="73">
                  <c:v>1.4806574273765136</c:v>
                </c:pt>
                <c:pt idx="74">
                  <c:v>1.5987552373765084</c:v>
                </c:pt>
                <c:pt idx="75">
                  <c:v>1.3257413173765826</c:v>
                </c:pt>
                <c:pt idx="76">
                  <c:v>1.6438372673765116</c:v>
                </c:pt>
                <c:pt idx="77">
                  <c:v>1.4848790973765063</c:v>
                </c:pt>
                <c:pt idx="78">
                  <c:v>1.5632773873765018</c:v>
                </c:pt>
                <c:pt idx="79">
                  <c:v>1.6159054773764865</c:v>
                </c:pt>
                <c:pt idx="80">
                  <c:v>1.5055939273764807</c:v>
                </c:pt>
                <c:pt idx="81">
                  <c:v>1.7463404256479862</c:v>
                </c:pt>
                <c:pt idx="82">
                  <c:v>1.5622446656479951</c:v>
                </c:pt>
                <c:pt idx="83">
                  <c:v>1.6390001556479774</c:v>
                </c:pt>
                <c:pt idx="84">
                  <c:v>1.4687320056480075</c:v>
                </c:pt>
                <c:pt idx="85">
                  <c:v>1.6372108056480101</c:v>
                </c:pt>
                <c:pt idx="86">
                  <c:v>1.6521292956480238</c:v>
                </c:pt>
                <c:pt idx="87">
                  <c:v>1.6031471756480187</c:v>
                </c:pt>
                <c:pt idx="88">
                  <c:v>1.3874786356479945</c:v>
                </c:pt>
                <c:pt idx="89">
                  <c:v>1.1799178556480001</c:v>
                </c:pt>
                <c:pt idx="90">
                  <c:v>1.3744244056480284</c:v>
                </c:pt>
                <c:pt idx="91">
                  <c:v>1.5617526156480608</c:v>
                </c:pt>
                <c:pt idx="92">
                  <c:v>1.6871640256480305</c:v>
                </c:pt>
                <c:pt idx="93">
                  <c:v>1.6454571656480539</c:v>
                </c:pt>
                <c:pt idx="94">
                  <c:v>1.8401206656479872</c:v>
                </c:pt>
                <c:pt idx="95">
                  <c:v>1.3207917656479822</c:v>
                </c:pt>
                <c:pt idx="96">
                  <c:v>1.3765068956480491</c:v>
                </c:pt>
                <c:pt idx="97">
                  <c:v>1.5664656556480168</c:v>
                </c:pt>
                <c:pt idx="98">
                  <c:v>1.6512350256480204</c:v>
                </c:pt>
                <c:pt idx="99">
                  <c:v>1.5907411456480531</c:v>
                </c:pt>
                <c:pt idx="100">
                  <c:v>1.7132189956480488</c:v>
                </c:pt>
                <c:pt idx="101">
                  <c:v>1.7872337756480192</c:v>
                </c:pt>
                <c:pt idx="102">
                  <c:v>1.6400306756480632</c:v>
                </c:pt>
                <c:pt idx="103">
                  <c:v>1.5285311056479713</c:v>
                </c:pt>
                <c:pt idx="104">
                  <c:v>1.5629055456480501</c:v>
                </c:pt>
                <c:pt idx="105">
                  <c:v>1.5870538256480131</c:v>
                </c:pt>
                <c:pt idx="106">
                  <c:v>1.6682126656479568</c:v>
                </c:pt>
                <c:pt idx="107">
                  <c:v>1.3568493556480234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1E-46E3-8739-3BC8240F6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5.5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Au33Ni33Pd33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Ni 1st NN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Sheet1!$C$3:$C$34</c:f>
              <c:numCache>
                <c:formatCode>General</c:formatCode>
                <c:ptCount val="3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0.80241492616480059</c:v>
                </c:pt>
                <c:pt idx="1">
                  <c:v>0.90572495616478932</c:v>
                </c:pt>
                <c:pt idx="2">
                  <c:v>0.72161589616479205</c:v>
                </c:pt>
                <c:pt idx="3">
                  <c:v>1.0686777061648058</c:v>
                </c:pt>
                <c:pt idx="4">
                  <c:v>1.0436550161647915</c:v>
                </c:pt>
                <c:pt idx="5">
                  <c:v>1.2335762361647937</c:v>
                </c:pt>
                <c:pt idx="6">
                  <c:v>0.9722783661648009</c:v>
                </c:pt>
                <c:pt idx="7">
                  <c:v>1.0935894061647957</c:v>
                </c:pt>
                <c:pt idx="8">
                  <c:v>1.1212257361648028</c:v>
                </c:pt>
                <c:pt idx="9">
                  <c:v>0.81410654616479405</c:v>
                </c:pt>
                <c:pt idx="10">
                  <c:v>1.2565281661647987</c:v>
                </c:pt>
                <c:pt idx="11">
                  <c:v>0.91894401252841362</c:v>
                </c:pt>
                <c:pt idx="12">
                  <c:v>1.1707926325284177</c:v>
                </c:pt>
                <c:pt idx="13">
                  <c:v>1.0217908625284338</c:v>
                </c:pt>
                <c:pt idx="14">
                  <c:v>0.96111846252841815</c:v>
                </c:pt>
                <c:pt idx="15">
                  <c:v>0.95881233252842435</c:v>
                </c:pt>
                <c:pt idx="16">
                  <c:v>1.0904366325284229</c:v>
                </c:pt>
                <c:pt idx="17">
                  <c:v>0.64851410252842356</c:v>
                </c:pt>
                <c:pt idx="18">
                  <c:v>1.1441292625284234</c:v>
                </c:pt>
                <c:pt idx="19">
                  <c:v>0.76835260252843796</c:v>
                </c:pt>
                <c:pt idx="20">
                  <c:v>1.1392720025284291</c:v>
                </c:pt>
                <c:pt idx="21">
                  <c:v>1.2112300525284354</c:v>
                </c:pt>
                <c:pt idx="22">
                  <c:v>0.797464385437479</c:v>
                </c:pt>
                <c:pt idx="23">
                  <c:v>0.78886118543746875</c:v>
                </c:pt>
                <c:pt idx="24">
                  <c:v>1.0712502454374828</c:v>
                </c:pt>
                <c:pt idx="25">
                  <c:v>1.2356182954374901</c:v>
                </c:pt>
                <c:pt idx="26">
                  <c:v>1.0448816754374946</c:v>
                </c:pt>
                <c:pt idx="27">
                  <c:v>1.1559139654374917</c:v>
                </c:pt>
                <c:pt idx="28">
                  <c:v>0.9081069154374859</c:v>
                </c:pt>
                <c:pt idx="29">
                  <c:v>0.98538724543749368</c:v>
                </c:pt>
                <c:pt idx="30">
                  <c:v>0.90811129543749303</c:v>
                </c:pt>
                <c:pt idx="31">
                  <c:v>1.1347620254374817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74F-4A3D-A338-2C75C519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Pd 1st NN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3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Sheet1!$F$3:$F$34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0.80241492616480059</c:v>
                      </c:pt>
                      <c:pt idx="1">
                        <c:v>0.90572495616478932</c:v>
                      </c:pt>
                      <c:pt idx="2">
                        <c:v>0.72161589616479205</c:v>
                      </c:pt>
                      <c:pt idx="3">
                        <c:v>1.0686777061648058</c:v>
                      </c:pt>
                      <c:pt idx="4">
                        <c:v>1.0436550161647915</c:v>
                      </c:pt>
                      <c:pt idx="5">
                        <c:v>1.2335762361647937</c:v>
                      </c:pt>
                      <c:pt idx="6">
                        <c:v>0.9722783661648009</c:v>
                      </c:pt>
                      <c:pt idx="7">
                        <c:v>1.0935894061647957</c:v>
                      </c:pt>
                      <c:pt idx="8">
                        <c:v>1.1212257361648028</c:v>
                      </c:pt>
                      <c:pt idx="9">
                        <c:v>0.81410654616479405</c:v>
                      </c:pt>
                      <c:pt idx="10">
                        <c:v>1.2565281661647987</c:v>
                      </c:pt>
                      <c:pt idx="11">
                        <c:v>0.91894401252841362</c:v>
                      </c:pt>
                      <c:pt idx="12">
                        <c:v>1.1707926325284177</c:v>
                      </c:pt>
                      <c:pt idx="13">
                        <c:v>1.0217908625284338</c:v>
                      </c:pt>
                      <c:pt idx="14">
                        <c:v>0.96111846252841815</c:v>
                      </c:pt>
                      <c:pt idx="15">
                        <c:v>0.95881233252842435</c:v>
                      </c:pt>
                      <c:pt idx="16">
                        <c:v>1.0904366325284229</c:v>
                      </c:pt>
                      <c:pt idx="17">
                        <c:v>0.64851410252842356</c:v>
                      </c:pt>
                      <c:pt idx="18">
                        <c:v>1.1441292625284234</c:v>
                      </c:pt>
                      <c:pt idx="19">
                        <c:v>0.76835260252843796</c:v>
                      </c:pt>
                      <c:pt idx="20">
                        <c:v>1.1392720025284291</c:v>
                      </c:pt>
                      <c:pt idx="21">
                        <c:v>1.2112300525284354</c:v>
                      </c:pt>
                      <c:pt idx="22">
                        <c:v>0.797464385437479</c:v>
                      </c:pt>
                      <c:pt idx="23">
                        <c:v>0.78886118543746875</c:v>
                      </c:pt>
                      <c:pt idx="24">
                        <c:v>1.0712502454374828</c:v>
                      </c:pt>
                      <c:pt idx="25">
                        <c:v>1.2356182954374901</c:v>
                      </c:pt>
                      <c:pt idx="26">
                        <c:v>1.0448816754374946</c:v>
                      </c:pt>
                      <c:pt idx="27">
                        <c:v>1.1559139654374917</c:v>
                      </c:pt>
                      <c:pt idx="28">
                        <c:v>0.9081069154374859</c:v>
                      </c:pt>
                      <c:pt idx="29">
                        <c:v>0.98538724543749368</c:v>
                      </c:pt>
                      <c:pt idx="30">
                        <c:v>0.90811129543749303</c:v>
                      </c:pt>
                      <c:pt idx="31">
                        <c:v>1.1347620254374817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74F-4A3D-A338-2C75C519A0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[1]Graph!$J$1</c15:sqref>
                        </c15:formulaRef>
                      </c:ext>
                    </c:extLst>
                    <c:strCache>
                      <c:ptCount val="1"/>
                      <c:pt idx="0">
                        <c:v>Ni75Pd25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[1]Graph!$K$3:$K$110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5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4</c:v>
                      </c:pt>
                      <c:pt idx="62">
                        <c:v>2</c:v>
                      </c:pt>
                      <c:pt idx="63">
                        <c:v>3</c:v>
                      </c:pt>
                      <c:pt idx="64">
                        <c:v>4</c:v>
                      </c:pt>
                      <c:pt idx="65">
                        <c:v>5</c:v>
                      </c:pt>
                      <c:pt idx="66">
                        <c:v>4</c:v>
                      </c:pt>
                      <c:pt idx="67">
                        <c:v>6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1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4</c:v>
                      </c:pt>
                      <c:pt idx="85">
                        <c:v>2</c:v>
                      </c:pt>
                      <c:pt idx="86">
                        <c:v>4</c:v>
                      </c:pt>
                      <c:pt idx="87">
                        <c:v>2</c:v>
                      </c:pt>
                      <c:pt idx="88">
                        <c:v>5</c:v>
                      </c:pt>
                      <c:pt idx="89">
                        <c:v>6</c:v>
                      </c:pt>
                      <c:pt idx="90">
                        <c:v>4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4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2</c:v>
                      </c:pt>
                      <c:pt idx="107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[1]Graph!$L$3:$L$110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1.3126540573765624</c:v>
                      </c:pt>
                      <c:pt idx="1">
                        <c:v>1.4779062473764952</c:v>
                      </c:pt>
                      <c:pt idx="2">
                        <c:v>1.4630159573765695</c:v>
                      </c:pt>
                      <c:pt idx="3">
                        <c:v>1.4465864673765054</c:v>
                      </c:pt>
                      <c:pt idx="4">
                        <c:v>1.5441469473764755</c:v>
                      </c:pt>
                      <c:pt idx="5">
                        <c:v>1.6648180873764886</c:v>
                      </c:pt>
                      <c:pt idx="6">
                        <c:v>1.7110642573765062</c:v>
                      </c:pt>
                      <c:pt idx="7">
                        <c:v>1.5389615373765082</c:v>
                      </c:pt>
                      <c:pt idx="8">
                        <c:v>1.4568205873765692</c:v>
                      </c:pt>
                      <c:pt idx="9">
                        <c:v>1.6580389673765694</c:v>
                      </c:pt>
                      <c:pt idx="10">
                        <c:v>1.7166834073765358</c:v>
                      </c:pt>
                      <c:pt idx="11">
                        <c:v>1.7530687773764839</c:v>
                      </c:pt>
                      <c:pt idx="12">
                        <c:v>1.6910140273765819</c:v>
                      </c:pt>
                      <c:pt idx="13">
                        <c:v>1.736428457376519</c:v>
                      </c:pt>
                      <c:pt idx="14">
                        <c:v>1.5004136473764902</c:v>
                      </c:pt>
                      <c:pt idx="15">
                        <c:v>1.6752687373765411</c:v>
                      </c:pt>
                      <c:pt idx="16">
                        <c:v>1.3853615873765648</c:v>
                      </c:pt>
                      <c:pt idx="17">
                        <c:v>1.5927113873765393</c:v>
                      </c:pt>
                      <c:pt idx="18">
                        <c:v>1.6077280173765303</c:v>
                      </c:pt>
                      <c:pt idx="19">
                        <c:v>1.7079867873765124</c:v>
                      </c:pt>
                      <c:pt idx="20">
                        <c:v>1.7528328873764849</c:v>
                      </c:pt>
                      <c:pt idx="21">
                        <c:v>1.6504077073765302</c:v>
                      </c:pt>
                      <c:pt idx="22">
                        <c:v>1.7055732773765158</c:v>
                      </c:pt>
                      <c:pt idx="23">
                        <c:v>1.4829325073765176</c:v>
                      </c:pt>
                      <c:pt idx="24">
                        <c:v>1.5714391273764932</c:v>
                      </c:pt>
                      <c:pt idx="25">
                        <c:v>1.6631116473765815</c:v>
                      </c:pt>
                      <c:pt idx="26">
                        <c:v>1.658896127376579</c:v>
                      </c:pt>
                      <c:pt idx="27">
                        <c:v>1.5179961773765172</c:v>
                      </c:pt>
                      <c:pt idx="28">
                        <c:v>1.5824556573764994</c:v>
                      </c:pt>
                      <c:pt idx="29">
                        <c:v>1.6468491073765108</c:v>
                      </c:pt>
                      <c:pt idx="30">
                        <c:v>1.5037267373764962</c:v>
                      </c:pt>
                      <c:pt idx="31">
                        <c:v>1.4967417273765022</c:v>
                      </c:pt>
                      <c:pt idx="32">
                        <c:v>1.6040235373765199</c:v>
                      </c:pt>
                      <c:pt idx="33">
                        <c:v>1.396153937376539</c:v>
                      </c:pt>
                      <c:pt idx="34">
                        <c:v>1.4594513973764833</c:v>
                      </c:pt>
                      <c:pt idx="35">
                        <c:v>1.5083961573765237</c:v>
                      </c:pt>
                      <c:pt idx="36">
                        <c:v>1.500837147376501</c:v>
                      </c:pt>
                      <c:pt idx="37">
                        <c:v>1.582354667376535</c:v>
                      </c:pt>
                      <c:pt idx="38">
                        <c:v>1.6419223473765214</c:v>
                      </c:pt>
                      <c:pt idx="39">
                        <c:v>1.8355345873765145</c:v>
                      </c:pt>
                      <c:pt idx="40">
                        <c:v>1.8348011473765382</c:v>
                      </c:pt>
                      <c:pt idx="41">
                        <c:v>1.5518226473765253</c:v>
                      </c:pt>
                      <c:pt idx="42">
                        <c:v>1.7216089873764986</c:v>
                      </c:pt>
                      <c:pt idx="43">
                        <c:v>1.6098831873765675</c:v>
                      </c:pt>
                      <c:pt idx="44">
                        <c:v>1.5762674973765343</c:v>
                      </c:pt>
                      <c:pt idx="45">
                        <c:v>1.4885474873765361</c:v>
                      </c:pt>
                      <c:pt idx="46">
                        <c:v>1.625014467376559</c:v>
                      </c:pt>
                      <c:pt idx="47">
                        <c:v>1.2969892273765709</c:v>
                      </c:pt>
                      <c:pt idx="48">
                        <c:v>1.6647147073765609</c:v>
                      </c:pt>
                      <c:pt idx="49">
                        <c:v>1.6767803073764753</c:v>
                      </c:pt>
                      <c:pt idx="50">
                        <c:v>1.6794164073764932</c:v>
                      </c:pt>
                      <c:pt idx="51">
                        <c:v>1.7566868373764919</c:v>
                      </c:pt>
                      <c:pt idx="52">
                        <c:v>1.6344461473764795</c:v>
                      </c:pt>
                      <c:pt idx="53">
                        <c:v>1.6531441973764913</c:v>
                      </c:pt>
                      <c:pt idx="54">
                        <c:v>1.7452480073765173</c:v>
                      </c:pt>
                      <c:pt idx="55">
                        <c:v>1.6441923173765645</c:v>
                      </c:pt>
                      <c:pt idx="56">
                        <c:v>1.6334927073764902</c:v>
                      </c:pt>
                      <c:pt idx="57">
                        <c:v>1.626345097376543</c:v>
                      </c:pt>
                      <c:pt idx="58">
                        <c:v>1.5228793973765278</c:v>
                      </c:pt>
                      <c:pt idx="59">
                        <c:v>1.5364187873765331</c:v>
                      </c:pt>
                      <c:pt idx="60">
                        <c:v>1.2866526373765055</c:v>
                      </c:pt>
                      <c:pt idx="61">
                        <c:v>1.4974811673765771</c:v>
                      </c:pt>
                      <c:pt idx="62">
                        <c:v>1.6054731673765446</c:v>
                      </c:pt>
                      <c:pt idx="63">
                        <c:v>1.5800306973765146</c:v>
                      </c:pt>
                      <c:pt idx="64">
                        <c:v>1.4557409873765437</c:v>
                      </c:pt>
                      <c:pt idx="65">
                        <c:v>1.4540719073764876</c:v>
                      </c:pt>
                      <c:pt idx="66">
                        <c:v>1.4457797073765732</c:v>
                      </c:pt>
                      <c:pt idx="67">
                        <c:v>1.3459554673764842</c:v>
                      </c:pt>
                      <c:pt idx="68">
                        <c:v>1.4998683773765151</c:v>
                      </c:pt>
                      <c:pt idx="69">
                        <c:v>1.4352190273765473</c:v>
                      </c:pt>
                      <c:pt idx="70">
                        <c:v>1.5431760973765449</c:v>
                      </c:pt>
                      <c:pt idx="71">
                        <c:v>1.3403086573765677</c:v>
                      </c:pt>
                      <c:pt idx="72">
                        <c:v>1.4152699773765107</c:v>
                      </c:pt>
                      <c:pt idx="73">
                        <c:v>1.4806574273765136</c:v>
                      </c:pt>
                      <c:pt idx="74">
                        <c:v>1.5987552373765084</c:v>
                      </c:pt>
                      <c:pt idx="75">
                        <c:v>1.3257413173765826</c:v>
                      </c:pt>
                      <c:pt idx="76">
                        <c:v>1.6438372673765116</c:v>
                      </c:pt>
                      <c:pt idx="77">
                        <c:v>1.4848790973765063</c:v>
                      </c:pt>
                      <c:pt idx="78">
                        <c:v>1.5632773873765018</c:v>
                      </c:pt>
                      <c:pt idx="79">
                        <c:v>1.6159054773764865</c:v>
                      </c:pt>
                      <c:pt idx="80">
                        <c:v>1.5055939273764807</c:v>
                      </c:pt>
                      <c:pt idx="81">
                        <c:v>1.7463404256479862</c:v>
                      </c:pt>
                      <c:pt idx="82">
                        <c:v>1.5622446656479951</c:v>
                      </c:pt>
                      <c:pt idx="83">
                        <c:v>1.6390001556479774</c:v>
                      </c:pt>
                      <c:pt idx="84">
                        <c:v>1.4687320056480075</c:v>
                      </c:pt>
                      <c:pt idx="85">
                        <c:v>1.6372108056480101</c:v>
                      </c:pt>
                      <c:pt idx="86">
                        <c:v>1.6521292956480238</c:v>
                      </c:pt>
                      <c:pt idx="87">
                        <c:v>1.6031471756480187</c:v>
                      </c:pt>
                      <c:pt idx="88">
                        <c:v>1.3874786356479945</c:v>
                      </c:pt>
                      <c:pt idx="89">
                        <c:v>1.1799178556480001</c:v>
                      </c:pt>
                      <c:pt idx="90">
                        <c:v>1.3744244056480284</c:v>
                      </c:pt>
                      <c:pt idx="91">
                        <c:v>1.5617526156480608</c:v>
                      </c:pt>
                      <c:pt idx="92">
                        <c:v>1.6871640256480305</c:v>
                      </c:pt>
                      <c:pt idx="93">
                        <c:v>1.6454571656480539</c:v>
                      </c:pt>
                      <c:pt idx="94">
                        <c:v>1.8401206656479872</c:v>
                      </c:pt>
                      <c:pt idx="95">
                        <c:v>1.3207917656479822</c:v>
                      </c:pt>
                      <c:pt idx="96">
                        <c:v>1.3765068956480491</c:v>
                      </c:pt>
                      <c:pt idx="97">
                        <c:v>1.5664656556480168</c:v>
                      </c:pt>
                      <c:pt idx="98">
                        <c:v>1.6512350256480204</c:v>
                      </c:pt>
                      <c:pt idx="99">
                        <c:v>1.5907411456480531</c:v>
                      </c:pt>
                      <c:pt idx="100">
                        <c:v>1.7132189956480488</c:v>
                      </c:pt>
                      <c:pt idx="101">
                        <c:v>1.7872337756480192</c:v>
                      </c:pt>
                      <c:pt idx="102">
                        <c:v>1.6400306756480632</c:v>
                      </c:pt>
                      <c:pt idx="103">
                        <c:v>1.5285311056479713</c:v>
                      </c:pt>
                      <c:pt idx="104">
                        <c:v>1.5629055456480501</c:v>
                      </c:pt>
                      <c:pt idx="105">
                        <c:v>1.5870538256480131</c:v>
                      </c:pt>
                      <c:pt idx="106">
                        <c:v>1.6682126656479568</c:v>
                      </c:pt>
                      <c:pt idx="107">
                        <c:v>1.3568493556480234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4F-4A3D-A338-2C75C519A04F}"/>
                  </c:ext>
                </c:extLst>
              </c15:ser>
            </c15:filteredScatterSeries>
          </c:ext>
        </c:extLst>
      </c:scatterChart>
      <c:valAx>
        <c:axId val="134805894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1st Nearest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Au33Ni33Pd33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Au 1st NN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Sheet1!$E$3:$E$34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0.80241492616480059</c:v>
                </c:pt>
                <c:pt idx="1">
                  <c:v>0.90572495616478932</c:v>
                </c:pt>
                <c:pt idx="2">
                  <c:v>0.72161589616479205</c:v>
                </c:pt>
                <c:pt idx="3">
                  <c:v>1.0686777061648058</c:v>
                </c:pt>
                <c:pt idx="4">
                  <c:v>1.0436550161647915</c:v>
                </c:pt>
                <c:pt idx="5">
                  <c:v>1.2335762361647937</c:v>
                </c:pt>
                <c:pt idx="6">
                  <c:v>0.9722783661648009</c:v>
                </c:pt>
                <c:pt idx="7">
                  <c:v>1.0935894061647957</c:v>
                </c:pt>
                <c:pt idx="8">
                  <c:v>1.1212257361648028</c:v>
                </c:pt>
                <c:pt idx="9">
                  <c:v>0.81410654616479405</c:v>
                </c:pt>
                <c:pt idx="10">
                  <c:v>1.2565281661647987</c:v>
                </c:pt>
                <c:pt idx="11">
                  <c:v>0.91894401252841362</c:v>
                </c:pt>
                <c:pt idx="12">
                  <c:v>1.1707926325284177</c:v>
                </c:pt>
                <c:pt idx="13">
                  <c:v>1.0217908625284338</c:v>
                </c:pt>
                <c:pt idx="14">
                  <c:v>0.96111846252841815</c:v>
                </c:pt>
                <c:pt idx="15">
                  <c:v>0.95881233252842435</c:v>
                </c:pt>
                <c:pt idx="16">
                  <c:v>1.0904366325284229</c:v>
                </c:pt>
                <c:pt idx="17">
                  <c:v>0.64851410252842356</c:v>
                </c:pt>
                <c:pt idx="18">
                  <c:v>1.1441292625284234</c:v>
                </c:pt>
                <c:pt idx="19">
                  <c:v>0.76835260252843796</c:v>
                </c:pt>
                <c:pt idx="20">
                  <c:v>1.1392720025284291</c:v>
                </c:pt>
                <c:pt idx="21">
                  <c:v>1.2112300525284354</c:v>
                </c:pt>
                <c:pt idx="22">
                  <c:v>0.797464385437479</c:v>
                </c:pt>
                <c:pt idx="23">
                  <c:v>0.78886118543746875</c:v>
                </c:pt>
                <c:pt idx="24">
                  <c:v>1.0712502454374828</c:v>
                </c:pt>
                <c:pt idx="25">
                  <c:v>1.2356182954374901</c:v>
                </c:pt>
                <c:pt idx="26">
                  <c:v>1.0448816754374946</c:v>
                </c:pt>
                <c:pt idx="27">
                  <c:v>1.1559139654374917</c:v>
                </c:pt>
                <c:pt idx="28">
                  <c:v>0.9081069154374859</c:v>
                </c:pt>
                <c:pt idx="29">
                  <c:v>0.98538724543749368</c:v>
                </c:pt>
                <c:pt idx="30">
                  <c:v>0.90811129543749303</c:v>
                </c:pt>
                <c:pt idx="31">
                  <c:v>1.1347620254374817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1CD-4A81-ADA9-7B9B4646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Pd 1st NN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3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7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Sheet1!$F$3:$F$34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0.80241492616480059</c:v>
                      </c:pt>
                      <c:pt idx="1">
                        <c:v>0.90572495616478932</c:v>
                      </c:pt>
                      <c:pt idx="2">
                        <c:v>0.72161589616479205</c:v>
                      </c:pt>
                      <c:pt idx="3">
                        <c:v>1.0686777061648058</c:v>
                      </c:pt>
                      <c:pt idx="4">
                        <c:v>1.0436550161647915</c:v>
                      </c:pt>
                      <c:pt idx="5">
                        <c:v>1.2335762361647937</c:v>
                      </c:pt>
                      <c:pt idx="6">
                        <c:v>0.9722783661648009</c:v>
                      </c:pt>
                      <c:pt idx="7">
                        <c:v>1.0935894061647957</c:v>
                      </c:pt>
                      <c:pt idx="8">
                        <c:v>1.1212257361648028</c:v>
                      </c:pt>
                      <c:pt idx="9">
                        <c:v>0.81410654616479405</c:v>
                      </c:pt>
                      <c:pt idx="10">
                        <c:v>1.2565281661647987</c:v>
                      </c:pt>
                      <c:pt idx="11">
                        <c:v>0.91894401252841362</c:v>
                      </c:pt>
                      <c:pt idx="12">
                        <c:v>1.1707926325284177</c:v>
                      </c:pt>
                      <c:pt idx="13">
                        <c:v>1.0217908625284338</c:v>
                      </c:pt>
                      <c:pt idx="14">
                        <c:v>0.96111846252841815</c:v>
                      </c:pt>
                      <c:pt idx="15">
                        <c:v>0.95881233252842435</c:v>
                      </c:pt>
                      <c:pt idx="16">
                        <c:v>1.0904366325284229</c:v>
                      </c:pt>
                      <c:pt idx="17">
                        <c:v>0.64851410252842356</c:v>
                      </c:pt>
                      <c:pt idx="18">
                        <c:v>1.1441292625284234</c:v>
                      </c:pt>
                      <c:pt idx="19">
                        <c:v>0.76835260252843796</c:v>
                      </c:pt>
                      <c:pt idx="20">
                        <c:v>1.1392720025284291</c:v>
                      </c:pt>
                      <c:pt idx="21">
                        <c:v>1.2112300525284354</c:v>
                      </c:pt>
                      <c:pt idx="22">
                        <c:v>0.797464385437479</c:v>
                      </c:pt>
                      <c:pt idx="23">
                        <c:v>0.78886118543746875</c:v>
                      </c:pt>
                      <c:pt idx="24">
                        <c:v>1.0712502454374828</c:v>
                      </c:pt>
                      <c:pt idx="25">
                        <c:v>1.2356182954374901</c:v>
                      </c:pt>
                      <c:pt idx="26">
                        <c:v>1.0448816754374946</c:v>
                      </c:pt>
                      <c:pt idx="27">
                        <c:v>1.1559139654374917</c:v>
                      </c:pt>
                      <c:pt idx="28">
                        <c:v>0.9081069154374859</c:v>
                      </c:pt>
                      <c:pt idx="29">
                        <c:v>0.98538724543749368</c:v>
                      </c:pt>
                      <c:pt idx="30">
                        <c:v>0.90811129543749303</c:v>
                      </c:pt>
                      <c:pt idx="31">
                        <c:v>1.1347620254374817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1CD-4A81-ADA9-7B9B4646805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Ni 1st NN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0.80241492616480059</c:v>
                      </c:pt>
                      <c:pt idx="1">
                        <c:v>0.90572495616478932</c:v>
                      </c:pt>
                      <c:pt idx="2">
                        <c:v>0.72161589616479205</c:v>
                      </c:pt>
                      <c:pt idx="3">
                        <c:v>1.0686777061648058</c:v>
                      </c:pt>
                      <c:pt idx="4">
                        <c:v>1.0436550161647915</c:v>
                      </c:pt>
                      <c:pt idx="5">
                        <c:v>1.2335762361647937</c:v>
                      </c:pt>
                      <c:pt idx="6">
                        <c:v>0.9722783661648009</c:v>
                      </c:pt>
                      <c:pt idx="7">
                        <c:v>1.0935894061647957</c:v>
                      </c:pt>
                      <c:pt idx="8">
                        <c:v>1.1212257361648028</c:v>
                      </c:pt>
                      <c:pt idx="9">
                        <c:v>0.81410654616479405</c:v>
                      </c:pt>
                      <c:pt idx="10">
                        <c:v>1.2565281661647987</c:v>
                      </c:pt>
                      <c:pt idx="11">
                        <c:v>0.91894401252841362</c:v>
                      </c:pt>
                      <c:pt idx="12">
                        <c:v>1.1707926325284177</c:v>
                      </c:pt>
                      <c:pt idx="13">
                        <c:v>1.0217908625284338</c:v>
                      </c:pt>
                      <c:pt idx="14">
                        <c:v>0.96111846252841815</c:v>
                      </c:pt>
                      <c:pt idx="15">
                        <c:v>0.95881233252842435</c:v>
                      </c:pt>
                      <c:pt idx="16">
                        <c:v>1.0904366325284229</c:v>
                      </c:pt>
                      <c:pt idx="17">
                        <c:v>0.64851410252842356</c:v>
                      </c:pt>
                      <c:pt idx="18">
                        <c:v>1.1441292625284234</c:v>
                      </c:pt>
                      <c:pt idx="19">
                        <c:v>0.76835260252843796</c:v>
                      </c:pt>
                      <c:pt idx="20">
                        <c:v>1.1392720025284291</c:v>
                      </c:pt>
                      <c:pt idx="21">
                        <c:v>1.2112300525284354</c:v>
                      </c:pt>
                      <c:pt idx="22">
                        <c:v>0.797464385437479</c:v>
                      </c:pt>
                      <c:pt idx="23">
                        <c:v>0.78886118543746875</c:v>
                      </c:pt>
                      <c:pt idx="24">
                        <c:v>1.0712502454374828</c:v>
                      </c:pt>
                      <c:pt idx="25">
                        <c:v>1.2356182954374901</c:v>
                      </c:pt>
                      <c:pt idx="26">
                        <c:v>1.0448816754374946</c:v>
                      </c:pt>
                      <c:pt idx="27">
                        <c:v>1.1559139654374917</c:v>
                      </c:pt>
                      <c:pt idx="28">
                        <c:v>0.9081069154374859</c:v>
                      </c:pt>
                      <c:pt idx="29">
                        <c:v>0.98538724543749368</c:v>
                      </c:pt>
                      <c:pt idx="30">
                        <c:v>0.90811129543749303</c:v>
                      </c:pt>
                      <c:pt idx="31">
                        <c:v>1.1347620254374817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1CD-4A81-ADA9-7B9B46468056}"/>
                  </c:ext>
                </c:extLst>
              </c15:ser>
            </c15:filteredScatterSeries>
          </c:ext>
        </c:extLst>
      </c:scatterChart>
      <c:valAx>
        <c:axId val="134805894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1st Nearest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Au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Graph!$B$3:$B$110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</c:numCache>
            </c:numRef>
          </c:xVal>
          <c:yVal>
            <c:numRef>
              <c:f>Graph!$E$3:$E$110</c:f>
              <c:numCache>
                <c:formatCode>General</c:formatCode>
                <c:ptCount val="108"/>
                <c:pt idx="0">
                  <c:v>1.3630586312036144</c:v>
                </c:pt>
                <c:pt idx="1">
                  <c:v>1.2284864798149897</c:v>
                </c:pt>
                <c:pt idx="2">
                  <c:v>1.3013425598149979</c:v>
                </c:pt>
                <c:pt idx="3">
                  <c:v>1.2782370350926726</c:v>
                </c:pt>
                <c:pt idx="4">
                  <c:v>1.1342075450926927</c:v>
                </c:pt>
                <c:pt idx="5">
                  <c:v>1.3050396150926531</c:v>
                </c:pt>
                <c:pt idx="6">
                  <c:v>1.224913385092691</c:v>
                </c:pt>
                <c:pt idx="7">
                  <c:v>1.1586671450926929</c:v>
                </c:pt>
                <c:pt idx="8">
                  <c:v>0.9474721850926926</c:v>
                </c:pt>
                <c:pt idx="9">
                  <c:v>1.2079346250926619</c:v>
                </c:pt>
                <c:pt idx="10">
                  <c:v>1.0443798950926748</c:v>
                </c:pt>
                <c:pt idx="11">
                  <c:v>1.1094750750926892</c:v>
                </c:pt>
                <c:pt idx="12">
                  <c:v>0.87084188509265914</c:v>
                </c:pt>
                <c:pt idx="13">
                  <c:v>1.0418049350926708</c:v>
                </c:pt>
                <c:pt idx="14">
                  <c:v>1.1573299112036466</c:v>
                </c:pt>
                <c:pt idx="15">
                  <c:v>1.1680115612036275</c:v>
                </c:pt>
                <c:pt idx="16">
                  <c:v>0.94841441120360059</c:v>
                </c:pt>
                <c:pt idx="17">
                  <c:v>1.0973942612036467</c:v>
                </c:pt>
                <c:pt idx="18">
                  <c:v>1.047503561203655</c:v>
                </c:pt>
                <c:pt idx="19">
                  <c:v>0.90959850120361807</c:v>
                </c:pt>
                <c:pt idx="20">
                  <c:v>1.3161449198149739</c:v>
                </c:pt>
                <c:pt idx="21">
                  <c:v>1.2806186198149589</c:v>
                </c:pt>
                <c:pt idx="22">
                  <c:v>1.3250470398149901</c:v>
                </c:pt>
                <c:pt idx="23">
                  <c:v>0.77447749981496372</c:v>
                </c:pt>
                <c:pt idx="24">
                  <c:v>0.94892571509268464</c:v>
                </c:pt>
                <c:pt idx="25">
                  <c:v>0.99166970509270413</c:v>
                </c:pt>
                <c:pt idx="26">
                  <c:v>1.168501165092664</c:v>
                </c:pt>
                <c:pt idx="27">
                  <c:v>1.0764471150926624</c:v>
                </c:pt>
                <c:pt idx="28">
                  <c:v>0.89883940509270133</c:v>
                </c:pt>
                <c:pt idx="29">
                  <c:v>1.1531827750926595</c:v>
                </c:pt>
                <c:pt idx="30">
                  <c:v>0.72498946120362007</c:v>
                </c:pt>
                <c:pt idx="31">
                  <c:v>1.0602945612036478</c:v>
                </c:pt>
                <c:pt idx="32">
                  <c:v>1.0023290612036249</c:v>
                </c:pt>
                <c:pt idx="33">
                  <c:v>1.198977451203632</c:v>
                </c:pt>
                <c:pt idx="34">
                  <c:v>0.78292748120361466</c:v>
                </c:pt>
                <c:pt idx="35">
                  <c:v>1.1660602212036224</c:v>
                </c:pt>
                <c:pt idx="36">
                  <c:v>1.169148781203603</c:v>
                </c:pt>
                <c:pt idx="37">
                  <c:v>1.1918036212036327</c:v>
                </c:pt>
                <c:pt idx="38">
                  <c:v>0.6696927912036017</c:v>
                </c:pt>
                <c:pt idx="39">
                  <c:v>1.0485565012036204</c:v>
                </c:pt>
                <c:pt idx="40">
                  <c:v>0.9392530512036501</c:v>
                </c:pt>
                <c:pt idx="41">
                  <c:v>1.0717762598150102</c:v>
                </c:pt>
                <c:pt idx="42">
                  <c:v>1.0059683798149877</c:v>
                </c:pt>
                <c:pt idx="43">
                  <c:v>1.1230169398149883</c:v>
                </c:pt>
                <c:pt idx="44">
                  <c:v>1.0561783798149804</c:v>
                </c:pt>
                <c:pt idx="45">
                  <c:v>1.1213274498149985</c:v>
                </c:pt>
                <c:pt idx="46">
                  <c:v>0.93947419981498115</c:v>
                </c:pt>
                <c:pt idx="47">
                  <c:v>0.89737873981499661</c:v>
                </c:pt>
                <c:pt idx="48">
                  <c:v>1.0789892798150049</c:v>
                </c:pt>
                <c:pt idx="49">
                  <c:v>0.82422474981495952</c:v>
                </c:pt>
                <c:pt idx="50">
                  <c:v>1.0932594050926809</c:v>
                </c:pt>
                <c:pt idx="51">
                  <c:v>1.0872716550927066</c:v>
                </c:pt>
                <c:pt idx="52">
                  <c:v>1.0410962650926763</c:v>
                </c:pt>
                <c:pt idx="53">
                  <c:v>0.79530401509265403</c:v>
                </c:pt>
                <c:pt idx="54">
                  <c:v>0.85951308120360181</c:v>
                </c:pt>
                <c:pt idx="55">
                  <c:v>0.85180789120363443</c:v>
                </c:pt>
                <c:pt idx="56">
                  <c:v>0.81191710120361904</c:v>
                </c:pt>
                <c:pt idx="57">
                  <c:v>0.9954775512036349</c:v>
                </c:pt>
                <c:pt idx="58">
                  <c:v>0.86585620120365547</c:v>
                </c:pt>
                <c:pt idx="59">
                  <c:v>0.82786320120362689</c:v>
                </c:pt>
                <c:pt idx="60">
                  <c:v>0.77017390981501421</c:v>
                </c:pt>
                <c:pt idx="61">
                  <c:v>0.98785148981500015</c:v>
                </c:pt>
                <c:pt idx="62">
                  <c:v>1.103449789814988</c:v>
                </c:pt>
                <c:pt idx="63">
                  <c:v>1.0137856198149962</c:v>
                </c:pt>
                <c:pt idx="64">
                  <c:v>0.95186577981496612</c:v>
                </c:pt>
                <c:pt idx="65">
                  <c:v>0.85449790981499518</c:v>
                </c:pt>
                <c:pt idx="66">
                  <c:v>0.87632091509266274</c:v>
                </c:pt>
                <c:pt idx="67">
                  <c:v>0.79676808509265129</c:v>
                </c:pt>
                <c:pt idx="68">
                  <c:v>0.855065955092698</c:v>
                </c:pt>
                <c:pt idx="69">
                  <c:v>0.7011516750926603</c:v>
                </c:pt>
                <c:pt idx="70">
                  <c:v>0.50712074509266358</c:v>
                </c:pt>
                <c:pt idx="71">
                  <c:v>0.74837258509268167</c:v>
                </c:pt>
                <c:pt idx="72">
                  <c:v>0.96973555509265452</c:v>
                </c:pt>
                <c:pt idx="73">
                  <c:v>0.67443303509270436</c:v>
                </c:pt>
                <c:pt idx="74">
                  <c:v>0.83532852509267741</c:v>
                </c:pt>
                <c:pt idx="75">
                  <c:v>0.94026785120360046</c:v>
                </c:pt>
                <c:pt idx="76">
                  <c:v>0.73963392120361959</c:v>
                </c:pt>
                <c:pt idx="77">
                  <c:v>0.87680986120363968</c:v>
                </c:pt>
                <c:pt idx="78">
                  <c:v>0.81082378120362364</c:v>
                </c:pt>
                <c:pt idx="79">
                  <c:v>1.1173262912036535</c:v>
                </c:pt>
                <c:pt idx="80">
                  <c:v>1.0279182198149783</c:v>
                </c:pt>
                <c:pt idx="81">
                  <c:v>0.98005568981500346</c:v>
                </c:pt>
                <c:pt idx="82">
                  <c:v>0.86435481981499152</c:v>
                </c:pt>
                <c:pt idx="83">
                  <c:v>0.72167822981498375</c:v>
                </c:pt>
                <c:pt idx="84">
                  <c:v>0.48010003981499949</c:v>
                </c:pt>
                <c:pt idx="85">
                  <c:v>0.69358084981496404</c:v>
                </c:pt>
                <c:pt idx="86">
                  <c:v>0.93827574981497719</c:v>
                </c:pt>
                <c:pt idx="87">
                  <c:v>0.72826864981499284</c:v>
                </c:pt>
                <c:pt idx="88">
                  <c:v>1.0377157398149848</c:v>
                </c:pt>
                <c:pt idx="89">
                  <c:v>0.80948337981499208</c:v>
                </c:pt>
                <c:pt idx="90">
                  <c:v>0.79425663509266542</c:v>
                </c:pt>
                <c:pt idx="91">
                  <c:v>0.61076493509267493</c:v>
                </c:pt>
                <c:pt idx="92">
                  <c:v>0.81913920120365447</c:v>
                </c:pt>
                <c:pt idx="93">
                  <c:v>0.54038977120364962</c:v>
                </c:pt>
                <c:pt idx="94">
                  <c:v>0.7308936912036188</c:v>
                </c:pt>
                <c:pt idx="95">
                  <c:v>0.39800752981500409</c:v>
                </c:pt>
                <c:pt idx="96">
                  <c:v>0.76861259981501462</c:v>
                </c:pt>
                <c:pt idx="97">
                  <c:v>0.68561030981499016</c:v>
                </c:pt>
                <c:pt idx="98">
                  <c:v>0.46863100509267497</c:v>
                </c:pt>
                <c:pt idx="99">
                  <c:v>0.47046611509267677</c:v>
                </c:pt>
                <c:pt idx="100">
                  <c:v>0.75137741120363444</c:v>
                </c:pt>
                <c:pt idx="101">
                  <c:v>0.51289769120364781</c:v>
                </c:pt>
                <c:pt idx="102">
                  <c:v>0.74612520120365389</c:v>
                </c:pt>
                <c:pt idx="103">
                  <c:v>0.30746877981499665</c:v>
                </c:pt>
                <c:pt idx="104">
                  <c:v>0.45692355981498167</c:v>
                </c:pt>
                <c:pt idx="105">
                  <c:v>0.43604355509268089</c:v>
                </c:pt>
                <c:pt idx="106">
                  <c:v>0.60220027509268448</c:v>
                </c:pt>
                <c:pt idx="107">
                  <c:v>0.4806666212036248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Ni33Cu33Au33</c:v>
                </c15:tx>
              </c15:filteredSeriesTitle>
            </c:ext>
            <c:ext xmlns:c16="http://schemas.microsoft.com/office/drawing/2014/chart" uri="{C3380CC4-5D6E-409C-BE32-E72D297353CC}">
              <c16:uniqueId val="{00000000-8359-47FA-9511-98019DE0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Cu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Graph!$R$3:$R$110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</c:numCache>
            </c:numRef>
          </c:xVal>
          <c:yVal>
            <c:numRef>
              <c:f>Graph!$T$3:$T$110</c:f>
              <c:numCache>
                <c:formatCode>General</c:formatCode>
                <c:ptCount val="108"/>
                <c:pt idx="0">
                  <c:v>1.224913385092691</c:v>
                </c:pt>
                <c:pt idx="1">
                  <c:v>0.855065955092698</c:v>
                </c:pt>
                <c:pt idx="2">
                  <c:v>0.60220027509268448</c:v>
                </c:pt>
                <c:pt idx="3">
                  <c:v>1.0023290612036249</c:v>
                </c:pt>
                <c:pt idx="4">
                  <c:v>0.75137741120363444</c:v>
                </c:pt>
                <c:pt idx="5">
                  <c:v>0.30746877981499665</c:v>
                </c:pt>
                <c:pt idx="6">
                  <c:v>1.3050396150926531</c:v>
                </c:pt>
                <c:pt idx="7">
                  <c:v>1.0932594050926809</c:v>
                </c:pt>
                <c:pt idx="8">
                  <c:v>0.79425663509266542</c:v>
                </c:pt>
                <c:pt idx="9">
                  <c:v>0.43604355509268089</c:v>
                </c:pt>
                <c:pt idx="10">
                  <c:v>1.0872716550927066</c:v>
                </c:pt>
                <c:pt idx="11">
                  <c:v>0.96973555509265452</c:v>
                </c:pt>
                <c:pt idx="12">
                  <c:v>1.0602945612036478</c:v>
                </c:pt>
                <c:pt idx="13">
                  <c:v>0.85180789120363443</c:v>
                </c:pt>
                <c:pt idx="14">
                  <c:v>0.54038977120364962</c:v>
                </c:pt>
                <c:pt idx="15">
                  <c:v>1.1918036212036327</c:v>
                </c:pt>
                <c:pt idx="16">
                  <c:v>1.1173262912036535</c:v>
                </c:pt>
                <c:pt idx="17">
                  <c:v>0.74612520120365389</c:v>
                </c:pt>
                <c:pt idx="18">
                  <c:v>1.0279182198149783</c:v>
                </c:pt>
                <c:pt idx="19">
                  <c:v>0.72167822981498375</c:v>
                </c:pt>
                <c:pt idx="20">
                  <c:v>0.93827574981497719</c:v>
                </c:pt>
                <c:pt idx="21">
                  <c:v>0.72826864981499284</c:v>
                </c:pt>
                <c:pt idx="22">
                  <c:v>0.93947419981498115</c:v>
                </c:pt>
                <c:pt idx="23">
                  <c:v>1.2782370350926726</c:v>
                </c:pt>
                <c:pt idx="24">
                  <c:v>0.79676808509265129</c:v>
                </c:pt>
                <c:pt idx="25">
                  <c:v>0.46863100509267497</c:v>
                </c:pt>
                <c:pt idx="26">
                  <c:v>0.85951308120360181</c:v>
                </c:pt>
                <c:pt idx="27">
                  <c:v>1.198977451203632</c:v>
                </c:pt>
                <c:pt idx="28">
                  <c:v>0.81913920120365447</c:v>
                </c:pt>
                <c:pt idx="29">
                  <c:v>1.1660602212036224</c:v>
                </c:pt>
                <c:pt idx="30">
                  <c:v>1.169148781203603</c:v>
                </c:pt>
                <c:pt idx="31">
                  <c:v>0.9954775512036349</c:v>
                </c:pt>
                <c:pt idx="32">
                  <c:v>0.94026785120360046</c:v>
                </c:pt>
                <c:pt idx="33">
                  <c:v>0.7308936912036188</c:v>
                </c:pt>
                <c:pt idx="34">
                  <c:v>0.87680986120363968</c:v>
                </c:pt>
                <c:pt idx="35">
                  <c:v>0.98785148981500015</c:v>
                </c:pt>
                <c:pt idx="36">
                  <c:v>0.76861259981501462</c:v>
                </c:pt>
                <c:pt idx="37">
                  <c:v>1.103449789814988</c:v>
                </c:pt>
                <c:pt idx="38">
                  <c:v>1.0137856198149962</c:v>
                </c:pt>
                <c:pt idx="39">
                  <c:v>0.48010003981499949</c:v>
                </c:pt>
                <c:pt idx="40">
                  <c:v>1.1230169398149883</c:v>
                </c:pt>
                <c:pt idx="41">
                  <c:v>1.0561783798149804</c:v>
                </c:pt>
                <c:pt idx="42">
                  <c:v>1.1213274498149985</c:v>
                </c:pt>
                <c:pt idx="43">
                  <c:v>0.68561030981499016</c:v>
                </c:pt>
                <c:pt idx="44">
                  <c:v>1.1342075450926927</c:v>
                </c:pt>
                <c:pt idx="45">
                  <c:v>0.87632091509266274</c:v>
                </c:pt>
                <c:pt idx="46">
                  <c:v>0.7011516750926603</c:v>
                </c:pt>
                <c:pt idx="47">
                  <c:v>0.99166970509270413</c:v>
                </c:pt>
                <c:pt idx="48">
                  <c:v>1.2079346250926619</c:v>
                </c:pt>
                <c:pt idx="49">
                  <c:v>1.168501165092664</c:v>
                </c:pt>
                <c:pt idx="50">
                  <c:v>0.50712074509266358</c:v>
                </c:pt>
                <c:pt idx="51">
                  <c:v>1.0764471150926624</c:v>
                </c:pt>
                <c:pt idx="52">
                  <c:v>1.0410962650926763</c:v>
                </c:pt>
                <c:pt idx="53">
                  <c:v>0.61076493509267493</c:v>
                </c:pt>
                <c:pt idx="54">
                  <c:v>0.83532852509267741</c:v>
                </c:pt>
                <c:pt idx="55">
                  <c:v>0.4806666212036248</c:v>
                </c:pt>
                <c:pt idx="56">
                  <c:v>0.81082378120362364</c:v>
                </c:pt>
                <c:pt idx="57">
                  <c:v>0.51289769120364781</c:v>
                </c:pt>
                <c:pt idx="58">
                  <c:v>0.39800752981500409</c:v>
                </c:pt>
                <c:pt idx="59">
                  <c:v>1.3161449198149739</c:v>
                </c:pt>
                <c:pt idx="60">
                  <c:v>0.98005568981500346</c:v>
                </c:pt>
                <c:pt idx="61">
                  <c:v>0.86435481981499152</c:v>
                </c:pt>
                <c:pt idx="62">
                  <c:v>0.69358084981496404</c:v>
                </c:pt>
                <c:pt idx="63">
                  <c:v>1.0377157398149848</c:v>
                </c:pt>
                <c:pt idx="64">
                  <c:v>0.80948337981499208</c:v>
                </c:pt>
                <c:pt idx="65">
                  <c:v>0.85449790981499518</c:v>
                </c:pt>
                <c:pt idx="66">
                  <c:v>0.45692355981498167</c:v>
                </c:pt>
                <c:pt idx="67">
                  <c:v>1.1586671450926929</c:v>
                </c:pt>
                <c:pt idx="68">
                  <c:v>0.94892571509268464</c:v>
                </c:pt>
                <c:pt idx="69">
                  <c:v>0.74837258509268167</c:v>
                </c:pt>
                <c:pt idx="70">
                  <c:v>0.47046611509267677</c:v>
                </c:pt>
                <c:pt idx="71">
                  <c:v>1.1531827750926595</c:v>
                </c:pt>
                <c:pt idx="72">
                  <c:v>0.67443303509270436</c:v>
                </c:pt>
                <c:pt idx="73">
                  <c:v>0.78292748120361466</c:v>
                </c:pt>
                <c:pt idx="74">
                  <c:v>1.1680115612036275</c:v>
                </c:pt>
                <c:pt idx="75">
                  <c:v>1.3630586312036144</c:v>
                </c:pt>
                <c:pt idx="76">
                  <c:v>0.86585620120365547</c:v>
                </c:pt>
                <c:pt idx="77">
                  <c:v>1.0973942612036467</c:v>
                </c:pt>
                <c:pt idx="78">
                  <c:v>0.6696927912036017</c:v>
                </c:pt>
                <c:pt idx="79">
                  <c:v>1.0485565012036204</c:v>
                </c:pt>
                <c:pt idx="80">
                  <c:v>0.90959850120361807</c:v>
                </c:pt>
                <c:pt idx="81">
                  <c:v>0.77017390981501421</c:v>
                </c:pt>
                <c:pt idx="82">
                  <c:v>1.0717762598150102</c:v>
                </c:pt>
                <c:pt idx="83">
                  <c:v>1.2806186198149589</c:v>
                </c:pt>
                <c:pt idx="84">
                  <c:v>0.95186577981496612</c:v>
                </c:pt>
                <c:pt idx="85">
                  <c:v>0.82422474981495952</c:v>
                </c:pt>
                <c:pt idx="86">
                  <c:v>0.89883940509270133</c:v>
                </c:pt>
                <c:pt idx="87">
                  <c:v>0.79530401509265403</c:v>
                </c:pt>
                <c:pt idx="88">
                  <c:v>1.1094750750926892</c:v>
                </c:pt>
                <c:pt idx="89">
                  <c:v>1.0418049350926708</c:v>
                </c:pt>
                <c:pt idx="90">
                  <c:v>1.1573299112036466</c:v>
                </c:pt>
                <c:pt idx="91">
                  <c:v>0.72498946120362007</c:v>
                </c:pt>
                <c:pt idx="92">
                  <c:v>0.81191710120361904</c:v>
                </c:pt>
                <c:pt idx="93">
                  <c:v>1.047503561203655</c:v>
                </c:pt>
                <c:pt idx="94">
                  <c:v>0.73963392120361959</c:v>
                </c:pt>
                <c:pt idx="95">
                  <c:v>0.82786320120362689</c:v>
                </c:pt>
                <c:pt idx="96">
                  <c:v>1.0059683798149877</c:v>
                </c:pt>
                <c:pt idx="97">
                  <c:v>1.3250470398149901</c:v>
                </c:pt>
                <c:pt idx="98">
                  <c:v>0.89737873981499661</c:v>
                </c:pt>
                <c:pt idx="99">
                  <c:v>1.0789892798150049</c:v>
                </c:pt>
                <c:pt idx="100">
                  <c:v>0.9474721850926926</c:v>
                </c:pt>
                <c:pt idx="101">
                  <c:v>1.0443798950926748</c:v>
                </c:pt>
                <c:pt idx="102">
                  <c:v>0.87084188509265914</c:v>
                </c:pt>
                <c:pt idx="103">
                  <c:v>0.9392530512036501</c:v>
                </c:pt>
                <c:pt idx="104">
                  <c:v>1.2284864798149897</c:v>
                </c:pt>
                <c:pt idx="105">
                  <c:v>0.77447749981496372</c:v>
                </c:pt>
                <c:pt idx="106">
                  <c:v>0.94841441120360059</c:v>
                </c:pt>
                <c:pt idx="107">
                  <c:v>1.3013425598149979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2-417F-9BCA-2368EB54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Ni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Graph!$K$3:$K$110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</c:numCache>
            </c:numRef>
          </c:xVal>
          <c:yVal>
            <c:numRef>
              <c:f>Graph!$L$3:$L$110</c:f>
              <c:numCache>
                <c:formatCode>General</c:formatCode>
                <c:ptCount val="108"/>
                <c:pt idx="0">
                  <c:v>0.47046611509267677</c:v>
                </c:pt>
                <c:pt idx="1">
                  <c:v>0.4806666212036248</c:v>
                </c:pt>
                <c:pt idx="2">
                  <c:v>0.73963392120361959</c:v>
                </c:pt>
                <c:pt idx="3">
                  <c:v>0.51289769120364781</c:v>
                </c:pt>
                <c:pt idx="4">
                  <c:v>0.45692355981498167</c:v>
                </c:pt>
                <c:pt idx="5">
                  <c:v>0.46863100509267497</c:v>
                </c:pt>
                <c:pt idx="6">
                  <c:v>0.43604355509268089</c:v>
                </c:pt>
                <c:pt idx="7">
                  <c:v>0.74837258509268167</c:v>
                </c:pt>
                <c:pt idx="8">
                  <c:v>0.79530401509265403</c:v>
                </c:pt>
                <c:pt idx="9">
                  <c:v>0.67443303509270436</c:v>
                </c:pt>
                <c:pt idx="10">
                  <c:v>0.61076493509267493</c:v>
                </c:pt>
                <c:pt idx="11">
                  <c:v>0.81191710120361904</c:v>
                </c:pt>
                <c:pt idx="12">
                  <c:v>0.94841441120360059</c:v>
                </c:pt>
                <c:pt idx="13">
                  <c:v>0.9392530512036501</c:v>
                </c:pt>
                <c:pt idx="14">
                  <c:v>0.82786320120362689</c:v>
                </c:pt>
                <c:pt idx="15">
                  <c:v>0.39800752981500409</c:v>
                </c:pt>
                <c:pt idx="16">
                  <c:v>0.87632091509266274</c:v>
                </c:pt>
                <c:pt idx="17">
                  <c:v>0.7011516750926603</c:v>
                </c:pt>
                <c:pt idx="18">
                  <c:v>0.9474721850926926</c:v>
                </c:pt>
                <c:pt idx="19">
                  <c:v>0.50712074509266358</c:v>
                </c:pt>
                <c:pt idx="20">
                  <c:v>0.89883940509270133</c:v>
                </c:pt>
                <c:pt idx="21">
                  <c:v>0.60220027509268448</c:v>
                </c:pt>
                <c:pt idx="22">
                  <c:v>1.0443798950926748</c:v>
                </c:pt>
                <c:pt idx="23">
                  <c:v>0.87084188509265914</c:v>
                </c:pt>
                <c:pt idx="24">
                  <c:v>0.83532852509267741</c:v>
                </c:pt>
                <c:pt idx="25">
                  <c:v>0.72498946120362007</c:v>
                </c:pt>
                <c:pt idx="26">
                  <c:v>0.81913920120365447</c:v>
                </c:pt>
                <c:pt idx="27">
                  <c:v>0.7308936912036188</c:v>
                </c:pt>
                <c:pt idx="28">
                  <c:v>0.86585620120365547</c:v>
                </c:pt>
                <c:pt idx="29">
                  <c:v>0.81082378120362364</c:v>
                </c:pt>
                <c:pt idx="30">
                  <c:v>0.74612520120365389</c:v>
                </c:pt>
                <c:pt idx="31">
                  <c:v>0.77017390981501421</c:v>
                </c:pt>
                <c:pt idx="32">
                  <c:v>0.98005568981500346</c:v>
                </c:pt>
                <c:pt idx="33">
                  <c:v>0.76861259981501462</c:v>
                </c:pt>
                <c:pt idx="34">
                  <c:v>0.86435481981499152</c:v>
                </c:pt>
                <c:pt idx="35">
                  <c:v>1.0059683798149877</c:v>
                </c:pt>
                <c:pt idx="36">
                  <c:v>0.69358084981496404</c:v>
                </c:pt>
                <c:pt idx="37">
                  <c:v>0.77447749981496372</c:v>
                </c:pt>
                <c:pt idx="38">
                  <c:v>1.3013425598149979</c:v>
                </c:pt>
                <c:pt idx="39">
                  <c:v>0.68561030981499016</c:v>
                </c:pt>
                <c:pt idx="40">
                  <c:v>0.89737873981499661</c:v>
                </c:pt>
                <c:pt idx="41">
                  <c:v>1.0377157398149848</c:v>
                </c:pt>
                <c:pt idx="42">
                  <c:v>0.95186577981496612</c:v>
                </c:pt>
                <c:pt idx="43">
                  <c:v>0.80948337981499208</c:v>
                </c:pt>
                <c:pt idx="44">
                  <c:v>1.0789892798150049</c:v>
                </c:pt>
                <c:pt idx="45">
                  <c:v>0.79425663509266542</c:v>
                </c:pt>
                <c:pt idx="46">
                  <c:v>0.94892571509268464</c:v>
                </c:pt>
                <c:pt idx="47">
                  <c:v>0.79676808509265129</c:v>
                </c:pt>
                <c:pt idx="48">
                  <c:v>1.0410962650926763</c:v>
                </c:pt>
                <c:pt idx="49">
                  <c:v>1.1094750750926892</c:v>
                </c:pt>
                <c:pt idx="50">
                  <c:v>1.0418049350926708</c:v>
                </c:pt>
                <c:pt idx="51">
                  <c:v>1.1531827750926595</c:v>
                </c:pt>
                <c:pt idx="52">
                  <c:v>1.1573299112036466</c:v>
                </c:pt>
                <c:pt idx="53">
                  <c:v>0.78292748120361466</c:v>
                </c:pt>
                <c:pt idx="54">
                  <c:v>0.54038977120364962</c:v>
                </c:pt>
                <c:pt idx="55">
                  <c:v>0.75137741120363444</c:v>
                </c:pt>
                <c:pt idx="56">
                  <c:v>0.94026785120360046</c:v>
                </c:pt>
                <c:pt idx="57">
                  <c:v>0.6696927912036017</c:v>
                </c:pt>
                <c:pt idx="58">
                  <c:v>1.0485565012036204</c:v>
                </c:pt>
                <c:pt idx="59">
                  <c:v>1.047503561203655</c:v>
                </c:pt>
                <c:pt idx="60">
                  <c:v>0.87680986120363968</c:v>
                </c:pt>
                <c:pt idx="61">
                  <c:v>0.30746877981499665</c:v>
                </c:pt>
                <c:pt idx="62">
                  <c:v>1.0717762598150102</c:v>
                </c:pt>
                <c:pt idx="63">
                  <c:v>0.48010003981499949</c:v>
                </c:pt>
                <c:pt idx="64">
                  <c:v>1.2284864798149897</c:v>
                </c:pt>
                <c:pt idx="65">
                  <c:v>1.3250470398149901</c:v>
                </c:pt>
                <c:pt idx="66">
                  <c:v>0.82422474981495952</c:v>
                </c:pt>
                <c:pt idx="67">
                  <c:v>0.85449790981499518</c:v>
                </c:pt>
                <c:pt idx="68">
                  <c:v>1.1586671450926929</c:v>
                </c:pt>
                <c:pt idx="69">
                  <c:v>0.99166970509270413</c:v>
                </c:pt>
                <c:pt idx="70">
                  <c:v>1.168501165092664</c:v>
                </c:pt>
                <c:pt idx="71">
                  <c:v>1.0764471150926624</c:v>
                </c:pt>
                <c:pt idx="72">
                  <c:v>0.96973555509265452</c:v>
                </c:pt>
                <c:pt idx="73">
                  <c:v>0.85951308120360181</c:v>
                </c:pt>
                <c:pt idx="74">
                  <c:v>1.1680115612036275</c:v>
                </c:pt>
                <c:pt idx="75">
                  <c:v>0.9954775512036349</c:v>
                </c:pt>
                <c:pt idx="76">
                  <c:v>1.0973942612036467</c:v>
                </c:pt>
                <c:pt idx="77">
                  <c:v>0.90959850120361807</c:v>
                </c:pt>
                <c:pt idx="78">
                  <c:v>1.1173262912036535</c:v>
                </c:pt>
                <c:pt idx="79">
                  <c:v>0.98785148981500015</c:v>
                </c:pt>
                <c:pt idx="80">
                  <c:v>1.0279182198149783</c:v>
                </c:pt>
                <c:pt idx="81">
                  <c:v>1.103449789814988</c:v>
                </c:pt>
                <c:pt idx="82">
                  <c:v>1.0137856198149962</c:v>
                </c:pt>
                <c:pt idx="83">
                  <c:v>0.72167822981498375</c:v>
                </c:pt>
                <c:pt idx="84">
                  <c:v>1.2806186198149589</c:v>
                </c:pt>
                <c:pt idx="85">
                  <c:v>0.93827574981497719</c:v>
                </c:pt>
                <c:pt idx="86">
                  <c:v>0.72826864981499284</c:v>
                </c:pt>
                <c:pt idx="87">
                  <c:v>1.1342075450926927</c:v>
                </c:pt>
                <c:pt idx="88">
                  <c:v>1.0932594050926809</c:v>
                </c:pt>
                <c:pt idx="89">
                  <c:v>0.855065955092698</c:v>
                </c:pt>
                <c:pt idx="90">
                  <c:v>1.0872716550927066</c:v>
                </c:pt>
                <c:pt idx="91">
                  <c:v>1.2079346250926619</c:v>
                </c:pt>
                <c:pt idx="92">
                  <c:v>0.85180789120363443</c:v>
                </c:pt>
                <c:pt idx="93">
                  <c:v>1.198977451203632</c:v>
                </c:pt>
                <c:pt idx="94">
                  <c:v>1.1660602212036224</c:v>
                </c:pt>
                <c:pt idx="95">
                  <c:v>1.169148781203603</c:v>
                </c:pt>
                <c:pt idx="96">
                  <c:v>1.3630586312036144</c:v>
                </c:pt>
                <c:pt idx="97">
                  <c:v>1.3161449198149739</c:v>
                </c:pt>
                <c:pt idx="98">
                  <c:v>1.1230169398149883</c:v>
                </c:pt>
                <c:pt idx="99">
                  <c:v>1.0561783798149804</c:v>
                </c:pt>
                <c:pt idx="100">
                  <c:v>1.1213274498149985</c:v>
                </c:pt>
                <c:pt idx="101">
                  <c:v>1.2782370350926726</c:v>
                </c:pt>
                <c:pt idx="102">
                  <c:v>1.0602945612036478</c:v>
                </c:pt>
                <c:pt idx="103">
                  <c:v>1.1918036212036327</c:v>
                </c:pt>
                <c:pt idx="104">
                  <c:v>0.93947419981498115</c:v>
                </c:pt>
                <c:pt idx="105">
                  <c:v>1.3050396150926531</c:v>
                </c:pt>
                <c:pt idx="106">
                  <c:v>1.0023290612036249</c:v>
                </c:pt>
                <c:pt idx="107">
                  <c:v>1.224913385092691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4-4049-9F17-AB53D21A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Ni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Graph!$M$3:$M$110</c:f>
              <c:numCache>
                <c:formatCode>General</c:formatCode>
                <c:ptCount val="108"/>
                <c:pt idx="0">
                  <c:v>6</c:v>
                </c:pt>
                <c:pt idx="1">
                  <c:v>5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29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30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41</c:v>
                </c:pt>
                <c:pt idx="20">
                  <c:v>43</c:v>
                </c:pt>
                <c:pt idx="21">
                  <c:v>38</c:v>
                </c:pt>
                <c:pt idx="22">
                  <c:v>44</c:v>
                </c:pt>
                <c:pt idx="23">
                  <c:v>44</c:v>
                </c:pt>
                <c:pt idx="24">
                  <c:v>41</c:v>
                </c:pt>
                <c:pt idx="25">
                  <c:v>43</c:v>
                </c:pt>
                <c:pt idx="26">
                  <c:v>40</c:v>
                </c:pt>
                <c:pt idx="27">
                  <c:v>40</c:v>
                </c:pt>
                <c:pt idx="28">
                  <c:v>42</c:v>
                </c:pt>
                <c:pt idx="29">
                  <c:v>41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41</c:v>
                </c:pt>
                <c:pt idx="37">
                  <c:v>44</c:v>
                </c:pt>
                <c:pt idx="38">
                  <c:v>45</c:v>
                </c:pt>
                <c:pt idx="39">
                  <c:v>40</c:v>
                </c:pt>
                <c:pt idx="40">
                  <c:v>43</c:v>
                </c:pt>
                <c:pt idx="41">
                  <c:v>41</c:v>
                </c:pt>
                <c:pt idx="42">
                  <c:v>42</c:v>
                </c:pt>
                <c:pt idx="43">
                  <c:v>41</c:v>
                </c:pt>
                <c:pt idx="44">
                  <c:v>43</c:v>
                </c:pt>
                <c:pt idx="45">
                  <c:v>49</c:v>
                </c:pt>
                <c:pt idx="46">
                  <c:v>52</c:v>
                </c:pt>
                <c:pt idx="47">
                  <c:v>50</c:v>
                </c:pt>
                <c:pt idx="48">
                  <c:v>51</c:v>
                </c:pt>
                <c:pt idx="49">
                  <c:v>53</c:v>
                </c:pt>
                <c:pt idx="50">
                  <c:v>53</c:v>
                </c:pt>
                <c:pt idx="51">
                  <c:v>52</c:v>
                </c:pt>
                <c:pt idx="52">
                  <c:v>53</c:v>
                </c:pt>
                <c:pt idx="53">
                  <c:v>52</c:v>
                </c:pt>
                <c:pt idx="54">
                  <c:v>49</c:v>
                </c:pt>
                <c:pt idx="55">
                  <c:v>48</c:v>
                </c:pt>
                <c:pt idx="56">
                  <c:v>50</c:v>
                </c:pt>
                <c:pt idx="57">
                  <c:v>52</c:v>
                </c:pt>
                <c:pt idx="58">
                  <c:v>52</c:v>
                </c:pt>
                <c:pt idx="59">
                  <c:v>53</c:v>
                </c:pt>
                <c:pt idx="60">
                  <c:v>50</c:v>
                </c:pt>
                <c:pt idx="61">
                  <c:v>48</c:v>
                </c:pt>
                <c:pt idx="62">
                  <c:v>52</c:v>
                </c:pt>
                <c:pt idx="63">
                  <c:v>50</c:v>
                </c:pt>
                <c:pt idx="64">
                  <c:v>54</c:v>
                </c:pt>
                <c:pt idx="65">
                  <c:v>53</c:v>
                </c:pt>
                <c:pt idx="66">
                  <c:v>52</c:v>
                </c:pt>
                <c:pt idx="67">
                  <c:v>51</c:v>
                </c:pt>
                <c:pt idx="68">
                  <c:v>61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58</c:v>
                </c:pt>
                <c:pt idx="73">
                  <c:v>59</c:v>
                </c:pt>
                <c:pt idx="74">
                  <c:v>61</c:v>
                </c:pt>
                <c:pt idx="75">
                  <c:v>59</c:v>
                </c:pt>
                <c:pt idx="76">
                  <c:v>61</c:v>
                </c:pt>
                <c:pt idx="77">
                  <c:v>61</c:v>
                </c:pt>
                <c:pt idx="78">
                  <c:v>58</c:v>
                </c:pt>
                <c:pt idx="79">
                  <c:v>59</c:v>
                </c:pt>
                <c:pt idx="80">
                  <c:v>58</c:v>
                </c:pt>
                <c:pt idx="81">
                  <c:v>59</c:v>
                </c:pt>
                <c:pt idx="82">
                  <c:v>59</c:v>
                </c:pt>
                <c:pt idx="83">
                  <c:v>58</c:v>
                </c:pt>
                <c:pt idx="84">
                  <c:v>61</c:v>
                </c:pt>
                <c:pt idx="85">
                  <c:v>58</c:v>
                </c:pt>
                <c:pt idx="86">
                  <c:v>58</c:v>
                </c:pt>
                <c:pt idx="87">
                  <c:v>68</c:v>
                </c:pt>
                <c:pt idx="88">
                  <c:v>66</c:v>
                </c:pt>
                <c:pt idx="89">
                  <c:v>65</c:v>
                </c:pt>
                <c:pt idx="90">
                  <c:v>66</c:v>
                </c:pt>
                <c:pt idx="91">
                  <c:v>68</c:v>
                </c:pt>
                <c:pt idx="92">
                  <c:v>66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69</c:v>
                </c:pt>
                <c:pt idx="97">
                  <c:v>68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74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79</c:v>
                </c:pt>
                <c:pt idx="106">
                  <c:v>78</c:v>
                </c:pt>
                <c:pt idx="107">
                  <c:v>83</c:v>
                </c:pt>
              </c:numCache>
            </c:numRef>
          </c:xVal>
          <c:yVal>
            <c:numRef>
              <c:f>Graph!$L$3:$L$110</c:f>
              <c:numCache>
                <c:formatCode>General</c:formatCode>
                <c:ptCount val="108"/>
                <c:pt idx="0">
                  <c:v>0.47046611509267677</c:v>
                </c:pt>
                <c:pt idx="1">
                  <c:v>0.4806666212036248</c:v>
                </c:pt>
                <c:pt idx="2">
                  <c:v>0.73963392120361959</c:v>
                </c:pt>
                <c:pt idx="3">
                  <c:v>0.51289769120364781</c:v>
                </c:pt>
                <c:pt idx="4">
                  <c:v>0.45692355981498167</c:v>
                </c:pt>
                <c:pt idx="5">
                  <c:v>0.46863100509267497</c:v>
                </c:pt>
                <c:pt idx="6">
                  <c:v>0.43604355509268089</c:v>
                </c:pt>
                <c:pt idx="7">
                  <c:v>0.74837258509268167</c:v>
                </c:pt>
                <c:pt idx="8">
                  <c:v>0.79530401509265403</c:v>
                </c:pt>
                <c:pt idx="9">
                  <c:v>0.67443303509270436</c:v>
                </c:pt>
                <c:pt idx="10">
                  <c:v>0.61076493509267493</c:v>
                </c:pt>
                <c:pt idx="11">
                  <c:v>0.81191710120361904</c:v>
                </c:pt>
                <c:pt idx="12">
                  <c:v>0.94841441120360059</c:v>
                </c:pt>
                <c:pt idx="13">
                  <c:v>0.9392530512036501</c:v>
                </c:pt>
                <c:pt idx="14">
                  <c:v>0.82786320120362689</c:v>
                </c:pt>
                <c:pt idx="15">
                  <c:v>0.39800752981500409</c:v>
                </c:pt>
                <c:pt idx="16">
                  <c:v>0.87632091509266274</c:v>
                </c:pt>
                <c:pt idx="17">
                  <c:v>0.7011516750926603</c:v>
                </c:pt>
                <c:pt idx="18">
                  <c:v>0.9474721850926926</c:v>
                </c:pt>
                <c:pt idx="19">
                  <c:v>0.50712074509266358</c:v>
                </c:pt>
                <c:pt idx="20">
                  <c:v>0.89883940509270133</c:v>
                </c:pt>
                <c:pt idx="21">
                  <c:v>0.60220027509268448</c:v>
                </c:pt>
                <c:pt idx="22">
                  <c:v>1.0443798950926748</c:v>
                </c:pt>
                <c:pt idx="23">
                  <c:v>0.87084188509265914</c:v>
                </c:pt>
                <c:pt idx="24">
                  <c:v>0.83532852509267741</c:v>
                </c:pt>
                <c:pt idx="25">
                  <c:v>0.72498946120362007</c:v>
                </c:pt>
                <c:pt idx="26">
                  <c:v>0.81913920120365447</c:v>
                </c:pt>
                <c:pt idx="27">
                  <c:v>0.7308936912036188</c:v>
                </c:pt>
                <c:pt idx="28">
                  <c:v>0.86585620120365547</c:v>
                </c:pt>
                <c:pt idx="29">
                  <c:v>0.81082378120362364</c:v>
                </c:pt>
                <c:pt idx="30">
                  <c:v>0.74612520120365389</c:v>
                </c:pt>
                <c:pt idx="31">
                  <c:v>0.77017390981501421</c:v>
                </c:pt>
                <c:pt idx="32">
                  <c:v>0.98005568981500346</c:v>
                </c:pt>
                <c:pt idx="33">
                  <c:v>0.76861259981501462</c:v>
                </c:pt>
                <c:pt idx="34">
                  <c:v>0.86435481981499152</c:v>
                </c:pt>
                <c:pt idx="35">
                  <c:v>1.0059683798149877</c:v>
                </c:pt>
                <c:pt idx="36">
                  <c:v>0.69358084981496404</c:v>
                </c:pt>
                <c:pt idx="37">
                  <c:v>0.77447749981496372</c:v>
                </c:pt>
                <c:pt idx="38">
                  <c:v>1.3013425598149979</c:v>
                </c:pt>
                <c:pt idx="39">
                  <c:v>0.68561030981499016</c:v>
                </c:pt>
                <c:pt idx="40">
                  <c:v>0.89737873981499661</c:v>
                </c:pt>
                <c:pt idx="41">
                  <c:v>1.0377157398149848</c:v>
                </c:pt>
                <c:pt idx="42">
                  <c:v>0.95186577981496612</c:v>
                </c:pt>
                <c:pt idx="43">
                  <c:v>0.80948337981499208</c:v>
                </c:pt>
                <c:pt idx="44">
                  <c:v>1.0789892798150049</c:v>
                </c:pt>
                <c:pt idx="45">
                  <c:v>0.79425663509266542</c:v>
                </c:pt>
                <c:pt idx="46">
                  <c:v>0.94892571509268464</c:v>
                </c:pt>
                <c:pt idx="47">
                  <c:v>0.79676808509265129</c:v>
                </c:pt>
                <c:pt idx="48">
                  <c:v>1.0410962650926763</c:v>
                </c:pt>
                <c:pt idx="49">
                  <c:v>1.1094750750926892</c:v>
                </c:pt>
                <c:pt idx="50">
                  <c:v>1.0418049350926708</c:v>
                </c:pt>
                <c:pt idx="51">
                  <c:v>1.1531827750926595</c:v>
                </c:pt>
                <c:pt idx="52">
                  <c:v>1.1573299112036466</c:v>
                </c:pt>
                <c:pt idx="53">
                  <c:v>0.78292748120361466</c:v>
                </c:pt>
                <c:pt idx="54">
                  <c:v>0.54038977120364962</c:v>
                </c:pt>
                <c:pt idx="55">
                  <c:v>0.75137741120363444</c:v>
                </c:pt>
                <c:pt idx="56">
                  <c:v>0.94026785120360046</c:v>
                </c:pt>
                <c:pt idx="57">
                  <c:v>0.6696927912036017</c:v>
                </c:pt>
                <c:pt idx="58">
                  <c:v>1.0485565012036204</c:v>
                </c:pt>
                <c:pt idx="59">
                  <c:v>1.047503561203655</c:v>
                </c:pt>
                <c:pt idx="60">
                  <c:v>0.87680986120363968</c:v>
                </c:pt>
                <c:pt idx="61">
                  <c:v>0.30746877981499665</c:v>
                </c:pt>
                <c:pt idx="62">
                  <c:v>1.0717762598150102</c:v>
                </c:pt>
                <c:pt idx="63">
                  <c:v>0.48010003981499949</c:v>
                </c:pt>
                <c:pt idx="64">
                  <c:v>1.2284864798149897</c:v>
                </c:pt>
                <c:pt idx="65">
                  <c:v>1.3250470398149901</c:v>
                </c:pt>
                <c:pt idx="66">
                  <c:v>0.82422474981495952</c:v>
                </c:pt>
                <c:pt idx="67">
                  <c:v>0.85449790981499518</c:v>
                </c:pt>
                <c:pt idx="68">
                  <c:v>1.1586671450926929</c:v>
                </c:pt>
                <c:pt idx="69">
                  <c:v>0.99166970509270413</c:v>
                </c:pt>
                <c:pt idx="70">
                  <c:v>1.168501165092664</c:v>
                </c:pt>
                <c:pt idx="71">
                  <c:v>1.0764471150926624</c:v>
                </c:pt>
                <c:pt idx="72">
                  <c:v>0.96973555509265452</c:v>
                </c:pt>
                <c:pt idx="73">
                  <c:v>0.85951308120360181</c:v>
                </c:pt>
                <c:pt idx="74">
                  <c:v>1.1680115612036275</c:v>
                </c:pt>
                <c:pt idx="75">
                  <c:v>0.9954775512036349</c:v>
                </c:pt>
                <c:pt idx="76">
                  <c:v>1.0973942612036467</c:v>
                </c:pt>
                <c:pt idx="77">
                  <c:v>0.90959850120361807</c:v>
                </c:pt>
                <c:pt idx="78">
                  <c:v>1.1173262912036535</c:v>
                </c:pt>
                <c:pt idx="79">
                  <c:v>0.98785148981500015</c:v>
                </c:pt>
                <c:pt idx="80">
                  <c:v>1.0279182198149783</c:v>
                </c:pt>
                <c:pt idx="81">
                  <c:v>1.103449789814988</c:v>
                </c:pt>
                <c:pt idx="82">
                  <c:v>1.0137856198149962</c:v>
                </c:pt>
                <c:pt idx="83">
                  <c:v>0.72167822981498375</c:v>
                </c:pt>
                <c:pt idx="84">
                  <c:v>1.2806186198149589</c:v>
                </c:pt>
                <c:pt idx="85">
                  <c:v>0.93827574981497719</c:v>
                </c:pt>
                <c:pt idx="86">
                  <c:v>0.72826864981499284</c:v>
                </c:pt>
                <c:pt idx="87">
                  <c:v>1.1342075450926927</c:v>
                </c:pt>
                <c:pt idx="88">
                  <c:v>1.0932594050926809</c:v>
                </c:pt>
                <c:pt idx="89">
                  <c:v>0.855065955092698</c:v>
                </c:pt>
                <c:pt idx="90">
                  <c:v>1.0872716550927066</c:v>
                </c:pt>
                <c:pt idx="91">
                  <c:v>1.2079346250926619</c:v>
                </c:pt>
                <c:pt idx="92">
                  <c:v>0.85180789120363443</c:v>
                </c:pt>
                <c:pt idx="93">
                  <c:v>1.198977451203632</c:v>
                </c:pt>
                <c:pt idx="94">
                  <c:v>1.1660602212036224</c:v>
                </c:pt>
                <c:pt idx="95">
                  <c:v>1.169148781203603</c:v>
                </c:pt>
                <c:pt idx="96">
                  <c:v>1.3630586312036144</c:v>
                </c:pt>
                <c:pt idx="97">
                  <c:v>1.3161449198149739</c:v>
                </c:pt>
                <c:pt idx="98">
                  <c:v>1.1230169398149883</c:v>
                </c:pt>
                <c:pt idx="99">
                  <c:v>1.0561783798149804</c:v>
                </c:pt>
                <c:pt idx="100">
                  <c:v>1.1213274498149985</c:v>
                </c:pt>
                <c:pt idx="101">
                  <c:v>1.2782370350926726</c:v>
                </c:pt>
                <c:pt idx="102">
                  <c:v>1.0602945612036478</c:v>
                </c:pt>
                <c:pt idx="103">
                  <c:v>1.1918036212036327</c:v>
                </c:pt>
                <c:pt idx="104">
                  <c:v>0.93947419981498115</c:v>
                </c:pt>
                <c:pt idx="105">
                  <c:v>1.3050396150926531</c:v>
                </c:pt>
                <c:pt idx="106">
                  <c:v>1.0023290612036249</c:v>
                </c:pt>
                <c:pt idx="107">
                  <c:v>1.224913385092691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B-4F51-85B8-0A10C8C7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Cu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Graph!$U$3:$U$110</c:f>
              <c:numCache>
                <c:formatCode>General</c:formatCode>
                <c:ptCount val="108"/>
                <c:pt idx="0">
                  <c:v>23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32</c:v>
                </c:pt>
                <c:pt idx="11">
                  <c:v>31</c:v>
                </c:pt>
                <c:pt idx="12">
                  <c:v>33</c:v>
                </c:pt>
                <c:pt idx="13">
                  <c:v>32</c:v>
                </c:pt>
                <c:pt idx="14">
                  <c:v>30</c:v>
                </c:pt>
                <c:pt idx="15">
                  <c:v>33</c:v>
                </c:pt>
                <c:pt idx="16">
                  <c:v>31</c:v>
                </c:pt>
                <c:pt idx="17">
                  <c:v>29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33</c:v>
                </c:pt>
                <c:pt idx="23">
                  <c:v>44</c:v>
                </c:pt>
                <c:pt idx="24">
                  <c:v>41</c:v>
                </c:pt>
                <c:pt idx="25">
                  <c:v>39</c:v>
                </c:pt>
                <c:pt idx="26">
                  <c:v>42</c:v>
                </c:pt>
                <c:pt idx="27">
                  <c:v>43</c:v>
                </c:pt>
                <c:pt idx="28">
                  <c:v>40</c:v>
                </c:pt>
                <c:pt idx="29">
                  <c:v>43</c:v>
                </c:pt>
                <c:pt idx="30">
                  <c:v>43</c:v>
                </c:pt>
                <c:pt idx="31">
                  <c:v>42</c:v>
                </c:pt>
                <c:pt idx="32">
                  <c:v>41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40</c:v>
                </c:pt>
                <c:pt idx="37">
                  <c:v>42</c:v>
                </c:pt>
                <c:pt idx="38">
                  <c:v>42</c:v>
                </c:pt>
                <c:pt idx="39">
                  <c:v>41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40</c:v>
                </c:pt>
                <c:pt idx="44">
                  <c:v>53</c:v>
                </c:pt>
                <c:pt idx="45">
                  <c:v>50</c:v>
                </c:pt>
                <c:pt idx="46">
                  <c:v>50</c:v>
                </c:pt>
                <c:pt idx="47">
                  <c:v>52</c:v>
                </c:pt>
                <c:pt idx="48">
                  <c:v>53</c:v>
                </c:pt>
                <c:pt idx="49">
                  <c:v>52</c:v>
                </c:pt>
                <c:pt idx="50">
                  <c:v>50</c:v>
                </c:pt>
                <c:pt idx="51">
                  <c:v>52</c:v>
                </c:pt>
                <c:pt idx="52">
                  <c:v>51</c:v>
                </c:pt>
                <c:pt idx="53">
                  <c:v>49</c:v>
                </c:pt>
                <c:pt idx="54">
                  <c:v>50</c:v>
                </c:pt>
                <c:pt idx="55">
                  <c:v>47</c:v>
                </c:pt>
                <c:pt idx="56">
                  <c:v>50</c:v>
                </c:pt>
                <c:pt idx="57">
                  <c:v>48</c:v>
                </c:pt>
                <c:pt idx="58">
                  <c:v>49</c:v>
                </c:pt>
                <c:pt idx="59">
                  <c:v>53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51</c:v>
                </c:pt>
                <c:pt idx="66">
                  <c:v>48</c:v>
                </c:pt>
                <c:pt idx="67">
                  <c:v>61</c:v>
                </c:pt>
                <c:pt idx="68">
                  <c:v>60</c:v>
                </c:pt>
                <c:pt idx="69">
                  <c:v>58</c:v>
                </c:pt>
                <c:pt idx="70">
                  <c:v>56</c:v>
                </c:pt>
                <c:pt idx="71">
                  <c:v>60</c:v>
                </c:pt>
                <c:pt idx="72">
                  <c:v>58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59</c:v>
                </c:pt>
                <c:pt idx="77">
                  <c:v>61</c:v>
                </c:pt>
                <c:pt idx="78">
                  <c:v>60</c:v>
                </c:pt>
                <c:pt idx="79">
                  <c:v>60</c:v>
                </c:pt>
                <c:pt idx="80">
                  <c:v>61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59</c:v>
                </c:pt>
                <c:pt idx="85">
                  <c:v>60</c:v>
                </c:pt>
                <c:pt idx="86">
                  <c:v>67</c:v>
                </c:pt>
                <c:pt idx="87">
                  <c:v>66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67</c:v>
                </c:pt>
                <c:pt idx="92">
                  <c:v>66</c:v>
                </c:pt>
                <c:pt idx="93">
                  <c:v>68</c:v>
                </c:pt>
                <c:pt idx="94">
                  <c:v>65</c:v>
                </c:pt>
                <c:pt idx="95">
                  <c:v>66</c:v>
                </c:pt>
                <c:pt idx="96">
                  <c:v>67</c:v>
                </c:pt>
                <c:pt idx="97">
                  <c:v>68</c:v>
                </c:pt>
                <c:pt idx="98">
                  <c:v>67</c:v>
                </c:pt>
                <c:pt idx="99">
                  <c:v>67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73</c:v>
                </c:pt>
                <c:pt idx="104">
                  <c:v>75</c:v>
                </c:pt>
                <c:pt idx="105">
                  <c:v>74</c:v>
                </c:pt>
                <c:pt idx="106">
                  <c:v>79</c:v>
                </c:pt>
                <c:pt idx="107">
                  <c:v>80</c:v>
                </c:pt>
              </c:numCache>
            </c:numRef>
          </c:xVal>
          <c:yVal>
            <c:numRef>
              <c:f>Graph!$T$3:$T$110</c:f>
              <c:numCache>
                <c:formatCode>General</c:formatCode>
                <c:ptCount val="108"/>
                <c:pt idx="0">
                  <c:v>1.224913385092691</c:v>
                </c:pt>
                <c:pt idx="1">
                  <c:v>0.855065955092698</c:v>
                </c:pt>
                <c:pt idx="2">
                  <c:v>0.60220027509268448</c:v>
                </c:pt>
                <c:pt idx="3">
                  <c:v>1.0023290612036249</c:v>
                </c:pt>
                <c:pt idx="4">
                  <c:v>0.75137741120363444</c:v>
                </c:pt>
                <c:pt idx="5">
                  <c:v>0.30746877981499665</c:v>
                </c:pt>
                <c:pt idx="6">
                  <c:v>1.3050396150926531</c:v>
                </c:pt>
                <c:pt idx="7">
                  <c:v>1.0932594050926809</c:v>
                </c:pt>
                <c:pt idx="8">
                  <c:v>0.79425663509266542</c:v>
                </c:pt>
                <c:pt idx="9">
                  <c:v>0.43604355509268089</c:v>
                </c:pt>
                <c:pt idx="10">
                  <c:v>1.0872716550927066</c:v>
                </c:pt>
                <c:pt idx="11">
                  <c:v>0.96973555509265452</c:v>
                </c:pt>
                <c:pt idx="12">
                  <c:v>1.0602945612036478</c:v>
                </c:pt>
                <c:pt idx="13">
                  <c:v>0.85180789120363443</c:v>
                </c:pt>
                <c:pt idx="14">
                  <c:v>0.54038977120364962</c:v>
                </c:pt>
                <c:pt idx="15">
                  <c:v>1.1918036212036327</c:v>
                </c:pt>
                <c:pt idx="16">
                  <c:v>1.1173262912036535</c:v>
                </c:pt>
                <c:pt idx="17">
                  <c:v>0.74612520120365389</c:v>
                </c:pt>
                <c:pt idx="18">
                  <c:v>1.0279182198149783</c:v>
                </c:pt>
                <c:pt idx="19">
                  <c:v>0.72167822981498375</c:v>
                </c:pt>
                <c:pt idx="20">
                  <c:v>0.93827574981497719</c:v>
                </c:pt>
                <c:pt idx="21">
                  <c:v>0.72826864981499284</c:v>
                </c:pt>
                <c:pt idx="22">
                  <c:v>0.93947419981498115</c:v>
                </c:pt>
                <c:pt idx="23">
                  <c:v>1.2782370350926726</c:v>
                </c:pt>
                <c:pt idx="24">
                  <c:v>0.79676808509265129</c:v>
                </c:pt>
                <c:pt idx="25">
                  <c:v>0.46863100509267497</c:v>
                </c:pt>
                <c:pt idx="26">
                  <c:v>0.85951308120360181</c:v>
                </c:pt>
                <c:pt idx="27">
                  <c:v>1.198977451203632</c:v>
                </c:pt>
                <c:pt idx="28">
                  <c:v>0.81913920120365447</c:v>
                </c:pt>
                <c:pt idx="29">
                  <c:v>1.1660602212036224</c:v>
                </c:pt>
                <c:pt idx="30">
                  <c:v>1.169148781203603</c:v>
                </c:pt>
                <c:pt idx="31">
                  <c:v>0.9954775512036349</c:v>
                </c:pt>
                <c:pt idx="32">
                  <c:v>0.94026785120360046</c:v>
                </c:pt>
                <c:pt idx="33">
                  <c:v>0.7308936912036188</c:v>
                </c:pt>
                <c:pt idx="34">
                  <c:v>0.87680986120363968</c:v>
                </c:pt>
                <c:pt idx="35">
                  <c:v>0.98785148981500015</c:v>
                </c:pt>
                <c:pt idx="36">
                  <c:v>0.76861259981501462</c:v>
                </c:pt>
                <c:pt idx="37">
                  <c:v>1.103449789814988</c:v>
                </c:pt>
                <c:pt idx="38">
                  <c:v>1.0137856198149962</c:v>
                </c:pt>
                <c:pt idx="39">
                  <c:v>0.48010003981499949</c:v>
                </c:pt>
                <c:pt idx="40">
                  <c:v>1.1230169398149883</c:v>
                </c:pt>
                <c:pt idx="41">
                  <c:v>1.0561783798149804</c:v>
                </c:pt>
                <c:pt idx="42">
                  <c:v>1.1213274498149985</c:v>
                </c:pt>
                <c:pt idx="43">
                  <c:v>0.68561030981499016</c:v>
                </c:pt>
                <c:pt idx="44">
                  <c:v>1.1342075450926927</c:v>
                </c:pt>
                <c:pt idx="45">
                  <c:v>0.87632091509266274</c:v>
                </c:pt>
                <c:pt idx="46">
                  <c:v>0.7011516750926603</c:v>
                </c:pt>
                <c:pt idx="47">
                  <c:v>0.99166970509270413</c:v>
                </c:pt>
                <c:pt idx="48">
                  <c:v>1.2079346250926619</c:v>
                </c:pt>
                <c:pt idx="49">
                  <c:v>1.168501165092664</c:v>
                </c:pt>
                <c:pt idx="50">
                  <c:v>0.50712074509266358</c:v>
                </c:pt>
                <c:pt idx="51">
                  <c:v>1.0764471150926624</c:v>
                </c:pt>
                <c:pt idx="52">
                  <c:v>1.0410962650926763</c:v>
                </c:pt>
                <c:pt idx="53">
                  <c:v>0.61076493509267493</c:v>
                </c:pt>
                <c:pt idx="54">
                  <c:v>0.83532852509267741</c:v>
                </c:pt>
                <c:pt idx="55">
                  <c:v>0.4806666212036248</c:v>
                </c:pt>
                <c:pt idx="56">
                  <c:v>0.81082378120362364</c:v>
                </c:pt>
                <c:pt idx="57">
                  <c:v>0.51289769120364781</c:v>
                </c:pt>
                <c:pt idx="58">
                  <c:v>0.39800752981500409</c:v>
                </c:pt>
                <c:pt idx="59">
                  <c:v>1.3161449198149739</c:v>
                </c:pt>
                <c:pt idx="60">
                  <c:v>0.98005568981500346</c:v>
                </c:pt>
                <c:pt idx="61">
                  <c:v>0.86435481981499152</c:v>
                </c:pt>
                <c:pt idx="62">
                  <c:v>0.69358084981496404</c:v>
                </c:pt>
                <c:pt idx="63">
                  <c:v>1.0377157398149848</c:v>
                </c:pt>
                <c:pt idx="64">
                  <c:v>0.80948337981499208</c:v>
                </c:pt>
                <c:pt idx="65">
                  <c:v>0.85449790981499518</c:v>
                </c:pt>
                <c:pt idx="66">
                  <c:v>0.45692355981498167</c:v>
                </c:pt>
                <c:pt idx="67">
                  <c:v>1.1586671450926929</c:v>
                </c:pt>
                <c:pt idx="68">
                  <c:v>0.94892571509268464</c:v>
                </c:pt>
                <c:pt idx="69">
                  <c:v>0.74837258509268167</c:v>
                </c:pt>
                <c:pt idx="70">
                  <c:v>0.47046611509267677</c:v>
                </c:pt>
                <c:pt idx="71">
                  <c:v>1.1531827750926595</c:v>
                </c:pt>
                <c:pt idx="72">
                  <c:v>0.67443303509270436</c:v>
                </c:pt>
                <c:pt idx="73">
                  <c:v>0.78292748120361466</c:v>
                </c:pt>
                <c:pt idx="74">
                  <c:v>1.1680115612036275</c:v>
                </c:pt>
                <c:pt idx="75">
                  <c:v>1.3630586312036144</c:v>
                </c:pt>
                <c:pt idx="76">
                  <c:v>0.86585620120365547</c:v>
                </c:pt>
                <c:pt idx="77">
                  <c:v>1.0973942612036467</c:v>
                </c:pt>
                <c:pt idx="78">
                  <c:v>0.6696927912036017</c:v>
                </c:pt>
                <c:pt idx="79">
                  <c:v>1.0485565012036204</c:v>
                </c:pt>
                <c:pt idx="80">
                  <c:v>0.90959850120361807</c:v>
                </c:pt>
                <c:pt idx="81">
                  <c:v>0.77017390981501421</c:v>
                </c:pt>
                <c:pt idx="82">
                  <c:v>1.0717762598150102</c:v>
                </c:pt>
                <c:pt idx="83">
                  <c:v>1.2806186198149589</c:v>
                </c:pt>
                <c:pt idx="84">
                  <c:v>0.95186577981496612</c:v>
                </c:pt>
                <c:pt idx="85">
                  <c:v>0.82422474981495952</c:v>
                </c:pt>
                <c:pt idx="86">
                  <c:v>0.89883940509270133</c:v>
                </c:pt>
                <c:pt idx="87">
                  <c:v>0.79530401509265403</c:v>
                </c:pt>
                <c:pt idx="88">
                  <c:v>1.1094750750926892</c:v>
                </c:pt>
                <c:pt idx="89">
                  <c:v>1.0418049350926708</c:v>
                </c:pt>
                <c:pt idx="90">
                  <c:v>1.1573299112036466</c:v>
                </c:pt>
                <c:pt idx="91">
                  <c:v>0.72498946120362007</c:v>
                </c:pt>
                <c:pt idx="92">
                  <c:v>0.81191710120361904</c:v>
                </c:pt>
                <c:pt idx="93">
                  <c:v>1.047503561203655</c:v>
                </c:pt>
                <c:pt idx="94">
                  <c:v>0.73963392120361959</c:v>
                </c:pt>
                <c:pt idx="95">
                  <c:v>0.82786320120362689</c:v>
                </c:pt>
                <c:pt idx="96">
                  <c:v>1.0059683798149877</c:v>
                </c:pt>
                <c:pt idx="97">
                  <c:v>1.3250470398149901</c:v>
                </c:pt>
                <c:pt idx="98">
                  <c:v>0.89737873981499661</c:v>
                </c:pt>
                <c:pt idx="99">
                  <c:v>1.0789892798150049</c:v>
                </c:pt>
                <c:pt idx="100">
                  <c:v>0.9474721850926926</c:v>
                </c:pt>
                <c:pt idx="101">
                  <c:v>1.0443798950926748</c:v>
                </c:pt>
                <c:pt idx="102">
                  <c:v>0.87084188509265914</c:v>
                </c:pt>
                <c:pt idx="103">
                  <c:v>0.9392530512036501</c:v>
                </c:pt>
                <c:pt idx="104">
                  <c:v>1.2284864798149897</c:v>
                </c:pt>
                <c:pt idx="105">
                  <c:v>0.77447749981496372</c:v>
                </c:pt>
                <c:pt idx="106">
                  <c:v>0.94841441120360059</c:v>
                </c:pt>
                <c:pt idx="107">
                  <c:v>1.3013425598149979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6-412D-91A1-17D1A9E3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</a:t>
            </a:r>
            <a:r>
              <a:rPr lang="en-US" baseline="0"/>
              <a:t> - Au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Graph!$F$114:$F$221</c:f>
              <c:numCache>
                <c:formatCode>General</c:formatCode>
                <c:ptCount val="108"/>
                <c:pt idx="0">
                  <c:v>16</c:v>
                </c:pt>
                <c:pt idx="1">
                  <c:v>18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42</c:v>
                </c:pt>
                <c:pt idx="21">
                  <c:v>42</c:v>
                </c:pt>
                <c:pt idx="22">
                  <c:v>44</c:v>
                </c:pt>
                <c:pt idx="23">
                  <c:v>47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50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61</c:v>
                </c:pt>
                <c:pt idx="71">
                  <c:v>61</c:v>
                </c:pt>
                <c:pt idx="72">
                  <c:v>62</c:v>
                </c:pt>
                <c:pt idx="73">
                  <c:v>64</c:v>
                </c:pt>
                <c:pt idx="74">
                  <c:v>64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68</c:v>
                </c:pt>
                <c:pt idx="92">
                  <c:v>68</c:v>
                </c:pt>
                <c:pt idx="93">
                  <c:v>69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73</c:v>
                </c:pt>
                <c:pt idx="102">
                  <c:v>78</c:v>
                </c:pt>
                <c:pt idx="103">
                  <c:v>80</c:v>
                </c:pt>
                <c:pt idx="104">
                  <c:v>82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</c:numCache>
            </c:numRef>
          </c:xVal>
          <c:yVal>
            <c:numRef>
              <c:f>Graph!$E$114:$E$221</c:f>
              <c:numCache>
                <c:formatCode>General</c:formatCode>
                <c:ptCount val="108"/>
                <c:pt idx="0">
                  <c:v>1.6907123595908047</c:v>
                </c:pt>
                <c:pt idx="1">
                  <c:v>1.4731868595907827</c:v>
                </c:pt>
                <c:pt idx="2">
                  <c:v>1.3749843095907863</c:v>
                </c:pt>
                <c:pt idx="3">
                  <c:v>1.5887295395908154</c:v>
                </c:pt>
                <c:pt idx="4">
                  <c:v>0.97020561796301763</c:v>
                </c:pt>
                <c:pt idx="5">
                  <c:v>1.3595381895908076</c:v>
                </c:pt>
                <c:pt idx="6">
                  <c:v>1.3087463995908024</c:v>
                </c:pt>
                <c:pt idx="7">
                  <c:v>0.93873202796299893</c:v>
                </c:pt>
                <c:pt idx="8">
                  <c:v>1.1018325279629835</c:v>
                </c:pt>
                <c:pt idx="9">
                  <c:v>0.94140262796298657</c:v>
                </c:pt>
                <c:pt idx="10">
                  <c:v>0.78114263796300065</c:v>
                </c:pt>
                <c:pt idx="11">
                  <c:v>1.156632867963026</c:v>
                </c:pt>
                <c:pt idx="12">
                  <c:v>1.2007891372653603</c:v>
                </c:pt>
                <c:pt idx="13">
                  <c:v>1.1411028995908055</c:v>
                </c:pt>
                <c:pt idx="14">
                  <c:v>1.2721412095908136</c:v>
                </c:pt>
                <c:pt idx="15">
                  <c:v>0.95182755726534651</c:v>
                </c:pt>
                <c:pt idx="16">
                  <c:v>0.70902377726537225</c:v>
                </c:pt>
                <c:pt idx="17">
                  <c:v>1.0551436672653836</c:v>
                </c:pt>
                <c:pt idx="18">
                  <c:v>0.79339308726537183</c:v>
                </c:pt>
                <c:pt idx="19">
                  <c:v>0.71866998726534348</c:v>
                </c:pt>
                <c:pt idx="20">
                  <c:v>0.93323778959080528</c:v>
                </c:pt>
                <c:pt idx="21">
                  <c:v>0.79010833726533747</c:v>
                </c:pt>
                <c:pt idx="22">
                  <c:v>0.77130200726537623</c:v>
                </c:pt>
                <c:pt idx="23">
                  <c:v>1.1348713972653854</c:v>
                </c:pt>
                <c:pt idx="24">
                  <c:v>1.0122133895907837</c:v>
                </c:pt>
                <c:pt idx="25">
                  <c:v>0.7171053679629722</c:v>
                </c:pt>
                <c:pt idx="26">
                  <c:v>0.7952461179630177</c:v>
                </c:pt>
                <c:pt idx="27">
                  <c:v>0.85872102796298577</c:v>
                </c:pt>
                <c:pt idx="28">
                  <c:v>0.84026167959081022</c:v>
                </c:pt>
                <c:pt idx="29">
                  <c:v>1.2816586495907814</c:v>
                </c:pt>
                <c:pt idx="30">
                  <c:v>0.71732548959079168</c:v>
                </c:pt>
                <c:pt idx="31">
                  <c:v>0.6863255472653691</c:v>
                </c:pt>
                <c:pt idx="32">
                  <c:v>0.74999816726534618</c:v>
                </c:pt>
                <c:pt idx="33">
                  <c:v>0.70529092726536646</c:v>
                </c:pt>
                <c:pt idx="34">
                  <c:v>0.97374583726536912</c:v>
                </c:pt>
                <c:pt idx="35">
                  <c:v>0.6986775372653824</c:v>
                </c:pt>
                <c:pt idx="36">
                  <c:v>1.3720185672653429</c:v>
                </c:pt>
                <c:pt idx="37">
                  <c:v>0.87342908796301799</c:v>
                </c:pt>
                <c:pt idx="38">
                  <c:v>0.98803200796299961</c:v>
                </c:pt>
                <c:pt idx="39">
                  <c:v>0.88461372959079654</c:v>
                </c:pt>
                <c:pt idx="40">
                  <c:v>1.0725202579629922</c:v>
                </c:pt>
                <c:pt idx="41">
                  <c:v>1.125773479590805</c:v>
                </c:pt>
                <c:pt idx="42">
                  <c:v>1.1084654072653848</c:v>
                </c:pt>
                <c:pt idx="43">
                  <c:v>0.79002949726537963</c:v>
                </c:pt>
                <c:pt idx="44">
                  <c:v>0.68400987726533913</c:v>
                </c:pt>
                <c:pt idx="45">
                  <c:v>1.0972418395907653</c:v>
                </c:pt>
                <c:pt idx="46">
                  <c:v>0.43424099959077012</c:v>
                </c:pt>
                <c:pt idx="47">
                  <c:v>0.96764504959077158</c:v>
                </c:pt>
                <c:pt idx="48">
                  <c:v>0.73814869959079488</c:v>
                </c:pt>
                <c:pt idx="49">
                  <c:v>0.72802578959078801</c:v>
                </c:pt>
                <c:pt idx="50">
                  <c:v>0.55501866726535809</c:v>
                </c:pt>
                <c:pt idx="51">
                  <c:v>1.015502107963016</c:v>
                </c:pt>
                <c:pt idx="52">
                  <c:v>0.90863310959076671</c:v>
                </c:pt>
                <c:pt idx="53">
                  <c:v>0.86470249726534121</c:v>
                </c:pt>
                <c:pt idx="54">
                  <c:v>1.105841197265363</c:v>
                </c:pt>
                <c:pt idx="55">
                  <c:v>0.88789131726537107</c:v>
                </c:pt>
                <c:pt idx="56">
                  <c:v>1.2702483172653842</c:v>
                </c:pt>
                <c:pt idx="57">
                  <c:v>1.0032503172653833</c:v>
                </c:pt>
                <c:pt idx="58">
                  <c:v>0.77842510726537739</c:v>
                </c:pt>
                <c:pt idx="59">
                  <c:v>0.9614727379629926</c:v>
                </c:pt>
                <c:pt idx="60">
                  <c:v>0.67582549959081462</c:v>
                </c:pt>
                <c:pt idx="61">
                  <c:v>0.68881328796300068</c:v>
                </c:pt>
                <c:pt idx="62">
                  <c:v>0.87661470796297181</c:v>
                </c:pt>
                <c:pt idx="63">
                  <c:v>0.58170379796297311</c:v>
                </c:pt>
                <c:pt idx="64">
                  <c:v>0.80630739959076436</c:v>
                </c:pt>
                <c:pt idx="65">
                  <c:v>0.74644882959080405</c:v>
                </c:pt>
                <c:pt idx="66">
                  <c:v>0.72128220959081091</c:v>
                </c:pt>
                <c:pt idx="67">
                  <c:v>0.85009431726535922</c:v>
                </c:pt>
                <c:pt idx="68">
                  <c:v>1.1960220172653635</c:v>
                </c:pt>
                <c:pt idx="69">
                  <c:v>0.88544671726538127</c:v>
                </c:pt>
                <c:pt idx="70">
                  <c:v>0.62628910959080031</c:v>
                </c:pt>
                <c:pt idx="71">
                  <c:v>0.68364374796300353</c:v>
                </c:pt>
                <c:pt idx="72">
                  <c:v>0.48079018726537015</c:v>
                </c:pt>
                <c:pt idx="73">
                  <c:v>0.46867266959077369</c:v>
                </c:pt>
                <c:pt idx="74">
                  <c:v>0.88298139726538238</c:v>
                </c:pt>
                <c:pt idx="75">
                  <c:v>0.48078042959076583</c:v>
                </c:pt>
                <c:pt idx="76">
                  <c:v>0.92087123959078099</c:v>
                </c:pt>
                <c:pt idx="77">
                  <c:v>0.70329022959077747</c:v>
                </c:pt>
                <c:pt idx="78">
                  <c:v>0.68813377959077116</c:v>
                </c:pt>
                <c:pt idx="79">
                  <c:v>0.76247056959078918</c:v>
                </c:pt>
                <c:pt idx="80">
                  <c:v>0.66651355959078273</c:v>
                </c:pt>
                <c:pt idx="81">
                  <c:v>0.84831835959079172</c:v>
                </c:pt>
                <c:pt idx="82">
                  <c:v>0.73100939726538172</c:v>
                </c:pt>
                <c:pt idx="83">
                  <c:v>1.1777466472653373</c:v>
                </c:pt>
                <c:pt idx="84">
                  <c:v>0.74767738796299454</c:v>
                </c:pt>
                <c:pt idx="85">
                  <c:v>0.73699635959076204</c:v>
                </c:pt>
                <c:pt idx="86">
                  <c:v>0.61060917959076733</c:v>
                </c:pt>
                <c:pt idx="87">
                  <c:v>0.43116707959080713</c:v>
                </c:pt>
                <c:pt idx="88">
                  <c:v>0.80931030959078498</c:v>
                </c:pt>
                <c:pt idx="89">
                  <c:v>0.82686708726538427</c:v>
                </c:pt>
                <c:pt idx="90">
                  <c:v>0.69969402796300528</c:v>
                </c:pt>
                <c:pt idx="91">
                  <c:v>0.78087220959076831</c:v>
                </c:pt>
                <c:pt idx="92">
                  <c:v>1.1047120972653488</c:v>
                </c:pt>
                <c:pt idx="93">
                  <c:v>1.1163586272653561</c:v>
                </c:pt>
                <c:pt idx="94">
                  <c:v>0.82639621959077658</c:v>
                </c:pt>
                <c:pt idx="95">
                  <c:v>0.53978078959079312</c:v>
                </c:pt>
                <c:pt idx="96">
                  <c:v>0.29861419959081559</c:v>
                </c:pt>
                <c:pt idx="97">
                  <c:v>0.52531035726536857</c:v>
                </c:pt>
                <c:pt idx="98">
                  <c:v>0.41634832726538207</c:v>
                </c:pt>
                <c:pt idx="99">
                  <c:v>0.66051040726534893</c:v>
                </c:pt>
                <c:pt idx="100">
                  <c:v>0.98689135796297478</c:v>
                </c:pt>
                <c:pt idx="101">
                  <c:v>1.1855309772653868</c:v>
                </c:pt>
                <c:pt idx="102">
                  <c:v>0.55420580959076915</c:v>
                </c:pt>
                <c:pt idx="103">
                  <c:v>0.96427643726536871</c:v>
                </c:pt>
                <c:pt idx="104">
                  <c:v>0.79063547796300782</c:v>
                </c:pt>
                <c:pt idx="105">
                  <c:v>0.64312508726533224</c:v>
                </c:pt>
                <c:pt idx="106">
                  <c:v>0.81131805726533912</c:v>
                </c:pt>
                <c:pt idx="107">
                  <c:v>0.76380161726535789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9-4302-A36B-209B3712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2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Au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Graph!$B$114:$B$221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</c:numCache>
            </c:numRef>
          </c:xVal>
          <c:yVal>
            <c:numRef>
              <c:f>Graph!$E$114:$E$221</c:f>
              <c:numCache>
                <c:formatCode>General</c:formatCode>
                <c:ptCount val="108"/>
                <c:pt idx="0">
                  <c:v>1.6907123595908047</c:v>
                </c:pt>
                <c:pt idx="1">
                  <c:v>1.4731868595907827</c:v>
                </c:pt>
                <c:pt idx="2">
                  <c:v>1.3749843095907863</c:v>
                </c:pt>
                <c:pt idx="3">
                  <c:v>1.5887295395908154</c:v>
                </c:pt>
                <c:pt idx="4">
                  <c:v>0.97020561796301763</c:v>
                </c:pt>
                <c:pt idx="5">
                  <c:v>1.3595381895908076</c:v>
                </c:pt>
                <c:pt idx="6">
                  <c:v>1.3087463995908024</c:v>
                </c:pt>
                <c:pt idx="7">
                  <c:v>0.93873202796299893</c:v>
                </c:pt>
                <c:pt idx="8">
                  <c:v>1.1018325279629835</c:v>
                </c:pt>
                <c:pt idx="9">
                  <c:v>0.94140262796298657</c:v>
                </c:pt>
                <c:pt idx="10">
                  <c:v>0.78114263796300065</c:v>
                </c:pt>
                <c:pt idx="11">
                  <c:v>1.156632867963026</c:v>
                </c:pt>
                <c:pt idx="12">
                  <c:v>1.2007891372653603</c:v>
                </c:pt>
                <c:pt idx="13">
                  <c:v>1.1411028995908055</c:v>
                </c:pt>
                <c:pt idx="14">
                  <c:v>1.2721412095908136</c:v>
                </c:pt>
                <c:pt idx="15">
                  <c:v>0.95182755726534651</c:v>
                </c:pt>
                <c:pt idx="16">
                  <c:v>0.70902377726537225</c:v>
                </c:pt>
                <c:pt idx="17">
                  <c:v>1.0551436672653836</c:v>
                </c:pt>
                <c:pt idx="18">
                  <c:v>0.79339308726537183</c:v>
                </c:pt>
                <c:pt idx="19">
                  <c:v>0.71866998726534348</c:v>
                </c:pt>
                <c:pt idx="20">
                  <c:v>0.93323778959080528</c:v>
                </c:pt>
                <c:pt idx="21">
                  <c:v>0.79010833726533747</c:v>
                </c:pt>
                <c:pt idx="22">
                  <c:v>0.77130200726537623</c:v>
                </c:pt>
                <c:pt idx="23">
                  <c:v>1.1348713972653854</c:v>
                </c:pt>
                <c:pt idx="24">
                  <c:v>1.0122133895907837</c:v>
                </c:pt>
                <c:pt idx="25">
                  <c:v>0.7171053679629722</c:v>
                </c:pt>
                <c:pt idx="26">
                  <c:v>0.7952461179630177</c:v>
                </c:pt>
                <c:pt idx="27">
                  <c:v>0.85872102796298577</c:v>
                </c:pt>
                <c:pt idx="28">
                  <c:v>0.84026167959081022</c:v>
                </c:pt>
                <c:pt idx="29">
                  <c:v>1.2816586495907814</c:v>
                </c:pt>
                <c:pt idx="30">
                  <c:v>0.71732548959079168</c:v>
                </c:pt>
                <c:pt idx="31">
                  <c:v>0.6863255472653691</c:v>
                </c:pt>
                <c:pt idx="32">
                  <c:v>0.74999816726534618</c:v>
                </c:pt>
                <c:pt idx="33">
                  <c:v>0.70529092726536646</c:v>
                </c:pt>
                <c:pt idx="34">
                  <c:v>0.97374583726536912</c:v>
                </c:pt>
                <c:pt idx="35">
                  <c:v>0.6986775372653824</c:v>
                </c:pt>
                <c:pt idx="36">
                  <c:v>1.3720185672653429</c:v>
                </c:pt>
                <c:pt idx="37">
                  <c:v>0.87342908796301799</c:v>
                </c:pt>
                <c:pt idx="38">
                  <c:v>0.98803200796299961</c:v>
                </c:pt>
                <c:pt idx="39">
                  <c:v>0.88461372959079654</c:v>
                </c:pt>
                <c:pt idx="40">
                  <c:v>1.0725202579629922</c:v>
                </c:pt>
                <c:pt idx="41">
                  <c:v>1.125773479590805</c:v>
                </c:pt>
                <c:pt idx="42">
                  <c:v>1.1084654072653848</c:v>
                </c:pt>
                <c:pt idx="43">
                  <c:v>0.79002949726537963</c:v>
                </c:pt>
                <c:pt idx="44">
                  <c:v>0.68400987726533913</c:v>
                </c:pt>
                <c:pt idx="45">
                  <c:v>1.0972418395907653</c:v>
                </c:pt>
                <c:pt idx="46">
                  <c:v>0.43424099959077012</c:v>
                </c:pt>
                <c:pt idx="47">
                  <c:v>0.96764504959077158</c:v>
                </c:pt>
                <c:pt idx="48">
                  <c:v>0.73814869959079488</c:v>
                </c:pt>
                <c:pt idx="49">
                  <c:v>0.72802578959078801</c:v>
                </c:pt>
                <c:pt idx="50">
                  <c:v>0.55501866726535809</c:v>
                </c:pt>
                <c:pt idx="51">
                  <c:v>1.015502107963016</c:v>
                </c:pt>
                <c:pt idx="52">
                  <c:v>0.90863310959076671</c:v>
                </c:pt>
                <c:pt idx="53">
                  <c:v>0.86470249726534121</c:v>
                </c:pt>
                <c:pt idx="54">
                  <c:v>1.105841197265363</c:v>
                </c:pt>
                <c:pt idx="55">
                  <c:v>0.88789131726537107</c:v>
                </c:pt>
                <c:pt idx="56">
                  <c:v>1.2702483172653842</c:v>
                </c:pt>
                <c:pt idx="57">
                  <c:v>1.0032503172653833</c:v>
                </c:pt>
                <c:pt idx="58">
                  <c:v>0.77842510726537739</c:v>
                </c:pt>
                <c:pt idx="59">
                  <c:v>0.9614727379629926</c:v>
                </c:pt>
                <c:pt idx="60">
                  <c:v>0.67582549959081462</c:v>
                </c:pt>
                <c:pt idx="61">
                  <c:v>0.68881328796300068</c:v>
                </c:pt>
                <c:pt idx="62">
                  <c:v>0.87661470796297181</c:v>
                </c:pt>
                <c:pt idx="63">
                  <c:v>0.58170379796297311</c:v>
                </c:pt>
                <c:pt idx="64">
                  <c:v>0.80630739959076436</c:v>
                </c:pt>
                <c:pt idx="65">
                  <c:v>0.74644882959080405</c:v>
                </c:pt>
                <c:pt idx="66">
                  <c:v>0.72128220959081091</c:v>
                </c:pt>
                <c:pt idx="67">
                  <c:v>0.85009431726535922</c:v>
                </c:pt>
                <c:pt idx="68">
                  <c:v>1.1960220172653635</c:v>
                </c:pt>
                <c:pt idx="69">
                  <c:v>0.88544671726538127</c:v>
                </c:pt>
                <c:pt idx="70">
                  <c:v>0.62628910959080031</c:v>
                </c:pt>
                <c:pt idx="71">
                  <c:v>0.68364374796300353</c:v>
                </c:pt>
                <c:pt idx="72">
                  <c:v>0.48079018726537015</c:v>
                </c:pt>
                <c:pt idx="73">
                  <c:v>0.46867266959077369</c:v>
                </c:pt>
                <c:pt idx="74">
                  <c:v>0.88298139726538238</c:v>
                </c:pt>
                <c:pt idx="75">
                  <c:v>0.48078042959076583</c:v>
                </c:pt>
                <c:pt idx="76">
                  <c:v>0.92087123959078099</c:v>
                </c:pt>
                <c:pt idx="77">
                  <c:v>0.70329022959077747</c:v>
                </c:pt>
                <c:pt idx="78">
                  <c:v>0.68813377959077116</c:v>
                </c:pt>
                <c:pt idx="79">
                  <c:v>0.76247056959078918</c:v>
                </c:pt>
                <c:pt idx="80">
                  <c:v>0.66651355959078273</c:v>
                </c:pt>
                <c:pt idx="81">
                  <c:v>0.84831835959079172</c:v>
                </c:pt>
                <c:pt idx="82">
                  <c:v>0.73100939726538172</c:v>
                </c:pt>
                <c:pt idx="83">
                  <c:v>1.1777466472653373</c:v>
                </c:pt>
                <c:pt idx="84">
                  <c:v>0.74767738796299454</c:v>
                </c:pt>
                <c:pt idx="85">
                  <c:v>0.73699635959076204</c:v>
                </c:pt>
                <c:pt idx="86">
                  <c:v>0.61060917959076733</c:v>
                </c:pt>
                <c:pt idx="87">
                  <c:v>0.43116707959080713</c:v>
                </c:pt>
                <c:pt idx="88">
                  <c:v>0.80931030959078498</c:v>
                </c:pt>
                <c:pt idx="89">
                  <c:v>0.82686708726538427</c:v>
                </c:pt>
                <c:pt idx="90">
                  <c:v>0.69969402796300528</c:v>
                </c:pt>
                <c:pt idx="91">
                  <c:v>0.78087220959076831</c:v>
                </c:pt>
                <c:pt idx="92">
                  <c:v>1.1047120972653488</c:v>
                </c:pt>
                <c:pt idx="93">
                  <c:v>1.1163586272653561</c:v>
                </c:pt>
                <c:pt idx="94">
                  <c:v>0.82639621959077658</c:v>
                </c:pt>
                <c:pt idx="95">
                  <c:v>0.53978078959079312</c:v>
                </c:pt>
                <c:pt idx="96">
                  <c:v>0.29861419959081559</c:v>
                </c:pt>
                <c:pt idx="97">
                  <c:v>0.52531035726536857</c:v>
                </c:pt>
                <c:pt idx="98">
                  <c:v>0.41634832726538207</c:v>
                </c:pt>
                <c:pt idx="99">
                  <c:v>0.66051040726534893</c:v>
                </c:pt>
                <c:pt idx="100">
                  <c:v>0.98689135796297478</c:v>
                </c:pt>
                <c:pt idx="101">
                  <c:v>1.1855309772653868</c:v>
                </c:pt>
                <c:pt idx="102">
                  <c:v>0.55420580959076915</c:v>
                </c:pt>
                <c:pt idx="103">
                  <c:v>0.96427643726536871</c:v>
                </c:pt>
                <c:pt idx="104">
                  <c:v>0.79063547796300782</c:v>
                </c:pt>
                <c:pt idx="105">
                  <c:v>0.64312508726533224</c:v>
                </c:pt>
                <c:pt idx="106">
                  <c:v>0.81131805726533912</c:v>
                </c:pt>
                <c:pt idx="107">
                  <c:v>0.76380161726535789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FBD-81D4-6B95F581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NiCuAu - Cu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Ni40Cu20Au40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Graph!$R$114:$R$221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</c:numCache>
            </c:numRef>
          </c:xVal>
          <c:yVal>
            <c:numRef>
              <c:f>Graph!$T$114:$T$221</c:f>
              <c:numCache>
                <c:formatCode>General</c:formatCode>
                <c:ptCount val="108"/>
                <c:pt idx="0">
                  <c:v>0.79063547796300782</c:v>
                </c:pt>
                <c:pt idx="1">
                  <c:v>0.82639621959077658</c:v>
                </c:pt>
                <c:pt idx="2">
                  <c:v>0.46867266959077369</c:v>
                </c:pt>
                <c:pt idx="3">
                  <c:v>0.88298139726538238</c:v>
                </c:pt>
                <c:pt idx="4">
                  <c:v>0.68400987726533913</c:v>
                </c:pt>
                <c:pt idx="5">
                  <c:v>1.1348713972653854</c:v>
                </c:pt>
                <c:pt idx="6">
                  <c:v>0.64312508726533224</c:v>
                </c:pt>
                <c:pt idx="7">
                  <c:v>0.81131805726533912</c:v>
                </c:pt>
                <c:pt idx="8">
                  <c:v>0.76380161726535789</c:v>
                </c:pt>
                <c:pt idx="9">
                  <c:v>0.55420580959076915</c:v>
                </c:pt>
                <c:pt idx="10">
                  <c:v>0.53978078959079312</c:v>
                </c:pt>
                <c:pt idx="11">
                  <c:v>0.29861419959081559</c:v>
                </c:pt>
                <c:pt idx="12">
                  <c:v>0.52531035726536857</c:v>
                </c:pt>
                <c:pt idx="13">
                  <c:v>0.41634832726538207</c:v>
                </c:pt>
                <c:pt idx="14">
                  <c:v>0.66051040726534893</c:v>
                </c:pt>
                <c:pt idx="15">
                  <c:v>0.98689135796297478</c:v>
                </c:pt>
                <c:pt idx="16">
                  <c:v>0.48078042959076583</c:v>
                </c:pt>
                <c:pt idx="17">
                  <c:v>0.92087123959078099</c:v>
                </c:pt>
                <c:pt idx="18">
                  <c:v>0.70329022959077747</c:v>
                </c:pt>
                <c:pt idx="19">
                  <c:v>1.0972418395907653</c:v>
                </c:pt>
                <c:pt idx="20">
                  <c:v>0.43424099959077012</c:v>
                </c:pt>
                <c:pt idx="21">
                  <c:v>0.96764504959077158</c:v>
                </c:pt>
                <c:pt idx="22">
                  <c:v>0.73814869959079488</c:v>
                </c:pt>
                <c:pt idx="23">
                  <c:v>0.72802578959078801</c:v>
                </c:pt>
                <c:pt idx="24">
                  <c:v>0.55501866726535809</c:v>
                </c:pt>
                <c:pt idx="25">
                  <c:v>1.015502107963016</c:v>
                </c:pt>
                <c:pt idx="26">
                  <c:v>1.0122133895907837</c:v>
                </c:pt>
                <c:pt idx="27">
                  <c:v>0.7171053679629722</c:v>
                </c:pt>
                <c:pt idx="28">
                  <c:v>0.7952461179630177</c:v>
                </c:pt>
                <c:pt idx="29">
                  <c:v>0.85872102796298577</c:v>
                </c:pt>
                <c:pt idx="30">
                  <c:v>1.1018325279629835</c:v>
                </c:pt>
                <c:pt idx="31">
                  <c:v>0.94140262796298657</c:v>
                </c:pt>
                <c:pt idx="32">
                  <c:v>0.78114263796300065</c:v>
                </c:pt>
                <c:pt idx="33">
                  <c:v>1.156632867963026</c:v>
                </c:pt>
                <c:pt idx="34">
                  <c:v>1.1855309772653868</c:v>
                </c:pt>
                <c:pt idx="35">
                  <c:v>0.68813377959077116</c:v>
                </c:pt>
                <c:pt idx="36">
                  <c:v>0.76247056959078918</c:v>
                </c:pt>
                <c:pt idx="37">
                  <c:v>0.66651355959078273</c:v>
                </c:pt>
                <c:pt idx="38">
                  <c:v>0.84831835959079172</c:v>
                </c:pt>
                <c:pt idx="39">
                  <c:v>0.73100939726538172</c:v>
                </c:pt>
                <c:pt idx="40">
                  <c:v>1.1777466472653373</c:v>
                </c:pt>
                <c:pt idx="41">
                  <c:v>0.74767738796299454</c:v>
                </c:pt>
                <c:pt idx="42">
                  <c:v>0.90863310959076671</c:v>
                </c:pt>
                <c:pt idx="43">
                  <c:v>0.86470249726534121</c:v>
                </c:pt>
                <c:pt idx="44">
                  <c:v>1.105841197265363</c:v>
                </c:pt>
                <c:pt idx="45">
                  <c:v>0.88789131726537107</c:v>
                </c:pt>
                <c:pt idx="46">
                  <c:v>1.2702483172653842</c:v>
                </c:pt>
                <c:pt idx="47">
                  <c:v>1.0032503172653833</c:v>
                </c:pt>
                <c:pt idx="48">
                  <c:v>0.77842510726537739</c:v>
                </c:pt>
                <c:pt idx="49">
                  <c:v>0.9614727379629926</c:v>
                </c:pt>
                <c:pt idx="50">
                  <c:v>0.84026167959081022</c:v>
                </c:pt>
                <c:pt idx="51">
                  <c:v>1.2816586495907814</c:v>
                </c:pt>
                <c:pt idx="52">
                  <c:v>0.71732548959079168</c:v>
                </c:pt>
                <c:pt idx="53">
                  <c:v>0.6863255472653691</c:v>
                </c:pt>
                <c:pt idx="54">
                  <c:v>0.74999816726534618</c:v>
                </c:pt>
                <c:pt idx="55">
                  <c:v>0.70529092726536646</c:v>
                </c:pt>
                <c:pt idx="56">
                  <c:v>0.97374583726536912</c:v>
                </c:pt>
                <c:pt idx="57">
                  <c:v>0.6986775372653824</c:v>
                </c:pt>
                <c:pt idx="58">
                  <c:v>1.3720185672653429</c:v>
                </c:pt>
                <c:pt idx="59">
                  <c:v>0.87342908796301799</c:v>
                </c:pt>
                <c:pt idx="60">
                  <c:v>0.98803200796299961</c:v>
                </c:pt>
                <c:pt idx="61">
                  <c:v>1.2007891372653603</c:v>
                </c:pt>
                <c:pt idx="62">
                  <c:v>1.3749843095907863</c:v>
                </c:pt>
                <c:pt idx="63">
                  <c:v>1.6907123595908047</c:v>
                </c:pt>
                <c:pt idx="64">
                  <c:v>0.96427643726536871</c:v>
                </c:pt>
                <c:pt idx="65">
                  <c:v>0.73699635959076204</c:v>
                </c:pt>
                <c:pt idx="66">
                  <c:v>0.61060917959076733</c:v>
                </c:pt>
                <c:pt idx="67">
                  <c:v>0.43116707959080713</c:v>
                </c:pt>
                <c:pt idx="68">
                  <c:v>0.80931030959078498</c:v>
                </c:pt>
                <c:pt idx="69">
                  <c:v>0.82686708726538427</c:v>
                </c:pt>
                <c:pt idx="70">
                  <c:v>0.69969402796300528</c:v>
                </c:pt>
                <c:pt idx="71">
                  <c:v>0.67582549959081462</c:v>
                </c:pt>
                <c:pt idx="72">
                  <c:v>0.68881328796300068</c:v>
                </c:pt>
                <c:pt idx="73">
                  <c:v>0.87661470796297181</c:v>
                </c:pt>
                <c:pt idx="74">
                  <c:v>0.58170379796297311</c:v>
                </c:pt>
                <c:pt idx="75">
                  <c:v>0.88461372959079654</c:v>
                </c:pt>
                <c:pt idx="76">
                  <c:v>1.0725202579629922</c:v>
                </c:pt>
                <c:pt idx="77">
                  <c:v>1.1411028995908055</c:v>
                </c:pt>
                <c:pt idx="78">
                  <c:v>1.2721412095908136</c:v>
                </c:pt>
                <c:pt idx="79">
                  <c:v>0.95182755726534651</c:v>
                </c:pt>
                <c:pt idx="80">
                  <c:v>0.70902377726537225</c:v>
                </c:pt>
                <c:pt idx="81">
                  <c:v>1.5887295395908154</c:v>
                </c:pt>
                <c:pt idx="82">
                  <c:v>0.97020561796301763</c:v>
                </c:pt>
                <c:pt idx="83">
                  <c:v>0.78087220959076831</c:v>
                </c:pt>
                <c:pt idx="84">
                  <c:v>1.1047120972653488</c:v>
                </c:pt>
                <c:pt idx="85">
                  <c:v>0.80630739959076436</c:v>
                </c:pt>
                <c:pt idx="86">
                  <c:v>0.74644882959080405</c:v>
                </c:pt>
                <c:pt idx="87">
                  <c:v>0.72128220959081091</c:v>
                </c:pt>
                <c:pt idx="88">
                  <c:v>0.85009431726535922</c:v>
                </c:pt>
                <c:pt idx="89">
                  <c:v>1.1960220172653635</c:v>
                </c:pt>
                <c:pt idx="90">
                  <c:v>0.88544671726538127</c:v>
                </c:pt>
                <c:pt idx="91">
                  <c:v>1.125773479590805</c:v>
                </c:pt>
                <c:pt idx="92">
                  <c:v>1.0551436672653836</c:v>
                </c:pt>
                <c:pt idx="93">
                  <c:v>0.79339308726537183</c:v>
                </c:pt>
                <c:pt idx="94">
                  <c:v>0.71866998726534348</c:v>
                </c:pt>
                <c:pt idx="95">
                  <c:v>1.4731868595907827</c:v>
                </c:pt>
                <c:pt idx="96">
                  <c:v>1.1163586272653561</c:v>
                </c:pt>
                <c:pt idx="97">
                  <c:v>0.62628910959080031</c:v>
                </c:pt>
                <c:pt idx="98">
                  <c:v>0.68364374796300353</c:v>
                </c:pt>
                <c:pt idx="99">
                  <c:v>1.1084654072653848</c:v>
                </c:pt>
                <c:pt idx="100">
                  <c:v>0.93323778959080528</c:v>
                </c:pt>
                <c:pt idx="101">
                  <c:v>0.79010833726533747</c:v>
                </c:pt>
                <c:pt idx="102">
                  <c:v>1.3595381895908076</c:v>
                </c:pt>
                <c:pt idx="103">
                  <c:v>1.3087463995908024</c:v>
                </c:pt>
                <c:pt idx="104">
                  <c:v>0.93873202796299893</c:v>
                </c:pt>
                <c:pt idx="105">
                  <c:v>0.48079018726537015</c:v>
                </c:pt>
                <c:pt idx="106">
                  <c:v>0.79002949726537963</c:v>
                </c:pt>
                <c:pt idx="107">
                  <c:v>0.77130200726537623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1-4FCA-B240-30423CAD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289671</xdr:colOff>
      <xdr:row>0</xdr:row>
      <xdr:rowOff>148198</xdr:rowOff>
    </xdr:from>
    <xdr:to>
      <xdr:col>29</xdr:col>
      <xdr:colOff>589989</xdr:colOff>
      <xdr:row>15</xdr:row>
      <xdr:rowOff>33898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81EED-44E2-4DF8-BB52-DD830E69A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70597</xdr:colOff>
      <xdr:row>0</xdr:row>
      <xdr:rowOff>133911</xdr:rowOff>
    </xdr:from>
    <xdr:to>
      <xdr:col>37</xdr:col>
      <xdr:colOff>375396</xdr:colOff>
      <xdr:row>15</xdr:row>
      <xdr:rowOff>19611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CC4F51-B7BD-4ADC-ABC6-FD6212D5F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444312</xdr:colOff>
      <xdr:row>30</xdr:row>
      <xdr:rowOff>169770</xdr:rowOff>
    </xdr:from>
    <xdr:to>
      <xdr:col>38</xdr:col>
      <xdr:colOff>139512</xdr:colOff>
      <xdr:row>45</xdr:row>
      <xdr:rowOff>55470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F04D7-2033-449A-B58C-833919E23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435909</xdr:colOff>
      <xdr:row>15</xdr:row>
      <xdr:rowOff>131110</xdr:rowOff>
    </xdr:from>
    <xdr:to>
      <xdr:col>38</xdr:col>
      <xdr:colOff>131109</xdr:colOff>
      <xdr:row>30</xdr:row>
      <xdr:rowOff>16810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5A3471-AF73-4844-890B-DB6799532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289671</xdr:colOff>
      <xdr:row>15</xdr:row>
      <xdr:rowOff>114861</xdr:rowOff>
    </xdr:from>
    <xdr:to>
      <xdr:col>29</xdr:col>
      <xdr:colOff>589989</xdr:colOff>
      <xdr:row>30</xdr:row>
      <xdr:rowOff>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66BCB1-0C6C-406D-A082-397E51E1C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324970</xdr:colOff>
      <xdr:row>30</xdr:row>
      <xdr:rowOff>168089</xdr:rowOff>
    </xdr:from>
    <xdr:to>
      <xdr:col>30</xdr:col>
      <xdr:colOff>20171</xdr:colOff>
      <xdr:row>45</xdr:row>
      <xdr:rowOff>53789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50A887-70FB-465E-826A-94570A79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40900</xdr:colOff>
      <xdr:row>112</xdr:row>
      <xdr:rowOff>2521</xdr:rowOff>
    </xdr:from>
    <xdr:to>
      <xdr:col>30</xdr:col>
      <xdr:colOff>341219</xdr:colOff>
      <xdr:row>126</xdr:row>
      <xdr:rowOff>78721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BB015F-96DE-4D8D-84E3-CF367B9E2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202826</xdr:colOff>
      <xdr:row>111</xdr:row>
      <xdr:rowOff>189940</xdr:rowOff>
    </xdr:from>
    <xdr:to>
      <xdr:col>38</xdr:col>
      <xdr:colOff>507625</xdr:colOff>
      <xdr:row>126</xdr:row>
      <xdr:rowOff>75640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426016-E01A-4E94-93B1-1D59B7F3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195541</xdr:colOff>
      <xdr:row>142</xdr:row>
      <xdr:rowOff>24093</xdr:rowOff>
    </xdr:from>
    <xdr:to>
      <xdr:col>38</xdr:col>
      <xdr:colOff>495859</xdr:colOff>
      <xdr:row>156</xdr:row>
      <xdr:rowOff>100293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6A282F-BBB9-4A1A-AD6F-E5285B19C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187138</xdr:colOff>
      <xdr:row>126</xdr:row>
      <xdr:rowOff>175933</xdr:rowOff>
    </xdr:from>
    <xdr:to>
      <xdr:col>38</xdr:col>
      <xdr:colOff>487456</xdr:colOff>
      <xdr:row>141</xdr:row>
      <xdr:rowOff>61633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77D8E7-1D52-4E55-BEB7-9560CA13A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40900</xdr:colOff>
      <xdr:row>126</xdr:row>
      <xdr:rowOff>159684</xdr:rowOff>
    </xdr:from>
    <xdr:to>
      <xdr:col>30</xdr:col>
      <xdr:colOff>341219</xdr:colOff>
      <xdr:row>141</xdr:row>
      <xdr:rowOff>45384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6301EA-2A8B-431C-A926-D2DC2B13E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76199</xdr:colOff>
      <xdr:row>142</xdr:row>
      <xdr:rowOff>22412</xdr:rowOff>
    </xdr:from>
    <xdr:to>
      <xdr:col>30</xdr:col>
      <xdr:colOff>376518</xdr:colOff>
      <xdr:row>156</xdr:row>
      <xdr:rowOff>98612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54371A-C2AE-42C6-A130-EB0AA9B6C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1</xdr:row>
      <xdr:rowOff>52387</xdr:rowOff>
    </xdr:from>
    <xdr:to>
      <xdr:col>21</xdr:col>
      <xdr:colOff>447675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E877D-79BF-4BB9-96CA-E742AB282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83F08-2D8A-4F92-A8C8-C08C01F8E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36</xdr:row>
      <xdr:rowOff>0</xdr:rowOff>
    </xdr:from>
    <xdr:to>
      <xdr:col>22</xdr:col>
      <xdr:colOff>304800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F68BF2-E732-4280-A165-73F94AD36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69C38-B6C9-418B-BAF6-007B1F38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30</xdr:col>
      <xdr:colOff>304800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729A7E-81DE-4249-B068-0586C6E1C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sha/Desktop/MCDC/NiPd/Ni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25Pd75"/>
      <sheetName val="Ni50Pd50"/>
      <sheetName val="Ni75Au25 "/>
      <sheetName val="Graph"/>
    </sheetNames>
    <sheetDataSet>
      <sheetData sheetId="0">
        <row r="2">
          <cell r="CG2">
            <v>13.3719</v>
          </cell>
          <cell r="CH2">
            <v>1.2114603523149299</v>
          </cell>
        </row>
        <row r="3">
          <cell r="CG3">
            <v>13.551</v>
          </cell>
          <cell r="CH3">
            <v>1.1782431523149626</v>
          </cell>
        </row>
        <row r="4">
          <cell r="CG4">
            <v>13.8032</v>
          </cell>
          <cell r="CH4">
            <v>1.1570503423149603</v>
          </cell>
        </row>
        <row r="5">
          <cell r="CG5">
            <v>14.141</v>
          </cell>
          <cell r="CH5">
            <v>1.1706367523149765</v>
          </cell>
        </row>
        <row r="6">
          <cell r="CG6">
            <v>14.0441</v>
          </cell>
          <cell r="CH6">
            <v>1.1920481723149123</v>
          </cell>
        </row>
        <row r="7">
          <cell r="CG7">
            <v>13.960100000000001</v>
          </cell>
          <cell r="CH7">
            <v>1.1919496923148927</v>
          </cell>
        </row>
        <row r="8">
          <cell r="CG8">
            <v>13.5381</v>
          </cell>
          <cell r="CH8">
            <v>1.1979470723149461</v>
          </cell>
        </row>
        <row r="9">
          <cell r="CG9">
            <v>14.1774</v>
          </cell>
          <cell r="CH9">
            <v>1.1534442023149722</v>
          </cell>
        </row>
        <row r="10">
          <cell r="CG10">
            <v>13.5124</v>
          </cell>
          <cell r="CH10">
            <v>1.2093397523149179</v>
          </cell>
        </row>
        <row r="11">
          <cell r="CG11">
            <v>13.521100000000001</v>
          </cell>
          <cell r="CH11">
            <v>1.2272792523149292</v>
          </cell>
        </row>
        <row r="12">
          <cell r="CG12">
            <v>13.1341</v>
          </cell>
          <cell r="CH12">
            <v>1.2220241523149298</v>
          </cell>
        </row>
        <row r="13">
          <cell r="CG13">
            <v>13.4778</v>
          </cell>
          <cell r="CH13">
            <v>1.1806505923149189</v>
          </cell>
        </row>
        <row r="14">
          <cell r="CG14">
            <v>13.9215</v>
          </cell>
          <cell r="CH14">
            <v>1.1611177123149901</v>
          </cell>
        </row>
        <row r="15">
          <cell r="CG15">
            <v>14.2249</v>
          </cell>
          <cell r="CH15">
            <v>1.1638248423149662</v>
          </cell>
        </row>
        <row r="16">
          <cell r="CG16">
            <v>13.879300000000001</v>
          </cell>
          <cell r="CH16">
            <v>1.1943293223149567</v>
          </cell>
        </row>
        <row r="17">
          <cell r="CG17">
            <v>13.5182</v>
          </cell>
          <cell r="CH17">
            <v>1.2216239223149614</v>
          </cell>
        </row>
        <row r="18">
          <cell r="CG18">
            <v>13.6526</v>
          </cell>
          <cell r="CH18">
            <v>1.262865602314946</v>
          </cell>
        </row>
        <row r="19">
          <cell r="CG19">
            <v>13.4998</v>
          </cell>
          <cell r="CH19">
            <v>1.2295533623149595</v>
          </cell>
        </row>
        <row r="20">
          <cell r="CG20">
            <v>13.8522</v>
          </cell>
          <cell r="CH20">
            <v>1.1819963023149285</v>
          </cell>
        </row>
        <row r="21">
          <cell r="CG21">
            <v>14.0145</v>
          </cell>
          <cell r="CH21">
            <v>1.2165824123148923</v>
          </cell>
        </row>
        <row r="22">
          <cell r="CG22">
            <v>13.601699999999999</v>
          </cell>
          <cell r="CH22">
            <v>1.1908838223149587</v>
          </cell>
        </row>
        <row r="23">
          <cell r="CG23">
            <v>13.652100000000001</v>
          </cell>
          <cell r="CH23">
            <v>1.1844481723150011</v>
          </cell>
        </row>
        <row r="24">
          <cell r="CG24">
            <v>13.6046</v>
          </cell>
          <cell r="CH24">
            <v>1.1985030023149648</v>
          </cell>
        </row>
        <row r="25">
          <cell r="CG25">
            <v>13.8794</v>
          </cell>
          <cell r="CH25">
            <v>1.2174033523149319</v>
          </cell>
        </row>
        <row r="26">
          <cell r="CG26">
            <v>13.7879</v>
          </cell>
          <cell r="CH26">
            <v>1.2040148023149868</v>
          </cell>
        </row>
        <row r="27">
          <cell r="CG27">
            <v>14.4816</v>
          </cell>
          <cell r="CH27">
            <v>1.1449835223149876</v>
          </cell>
        </row>
        <row r="28">
          <cell r="CG28">
            <v>14.3536</v>
          </cell>
          <cell r="CH28">
            <v>1.1619733923149624</v>
          </cell>
        </row>
        <row r="29">
          <cell r="CG29">
            <v>13.9491</v>
          </cell>
          <cell r="CH29">
            <v>1.2850718579938984</v>
          </cell>
        </row>
        <row r="30">
          <cell r="CG30">
            <v>14.1158</v>
          </cell>
          <cell r="CH30">
            <v>1.1466875579939142</v>
          </cell>
        </row>
        <row r="31">
          <cell r="CG31">
            <v>14.2872</v>
          </cell>
          <cell r="CH31">
            <v>1.1454282779939149</v>
          </cell>
        </row>
        <row r="32">
          <cell r="CG32">
            <v>14.7948</v>
          </cell>
          <cell r="CH32">
            <v>1.1318919779938597</v>
          </cell>
        </row>
        <row r="33">
          <cell r="CG33">
            <v>14.4086</v>
          </cell>
          <cell r="CH33">
            <v>1.2096467479939292</v>
          </cell>
        </row>
        <row r="34">
          <cell r="CG34">
            <v>14.528</v>
          </cell>
          <cell r="CH34">
            <v>1.1818669779938773</v>
          </cell>
        </row>
        <row r="35">
          <cell r="CG35">
            <v>14.620900000000001</v>
          </cell>
          <cell r="CH35">
            <v>1.1831747379939088</v>
          </cell>
        </row>
        <row r="36">
          <cell r="CG36">
            <v>14.1999</v>
          </cell>
          <cell r="CH36">
            <v>1.2062045279939184</v>
          </cell>
        </row>
        <row r="37">
          <cell r="CG37">
            <v>14.153</v>
          </cell>
          <cell r="CH37">
            <v>1.1728332179939116</v>
          </cell>
        </row>
        <row r="38">
          <cell r="CG38">
            <v>14.381</v>
          </cell>
          <cell r="CH38">
            <v>1.1898028379938523</v>
          </cell>
        </row>
        <row r="39">
          <cell r="CG39">
            <v>14.691700000000001</v>
          </cell>
          <cell r="CH39">
            <v>1.1244714179938455</v>
          </cell>
        </row>
        <row r="40">
          <cell r="CG40">
            <v>14.9298</v>
          </cell>
          <cell r="CH40">
            <v>1.1437111179939166</v>
          </cell>
        </row>
        <row r="41">
          <cell r="CG41">
            <v>14.673400000000001</v>
          </cell>
          <cell r="CH41">
            <v>1.1551736579938279</v>
          </cell>
        </row>
        <row r="42">
          <cell r="CG42">
            <v>14.362399999999999</v>
          </cell>
          <cell r="CH42">
            <v>1.2012021179938301</v>
          </cell>
        </row>
        <row r="43">
          <cell r="CG43">
            <v>15.050700000000001</v>
          </cell>
          <cell r="CH43">
            <v>1.1690071579938603</v>
          </cell>
        </row>
        <row r="44">
          <cell r="CG44">
            <v>14.7614</v>
          </cell>
          <cell r="CH44">
            <v>1.1584552679938724</v>
          </cell>
        </row>
        <row r="45">
          <cell r="CG45">
            <v>14.6066</v>
          </cell>
          <cell r="CH45">
            <v>1.1917263179939255</v>
          </cell>
        </row>
        <row r="46">
          <cell r="CG46">
            <v>15.04</v>
          </cell>
          <cell r="CH46">
            <v>1.1347100579938569</v>
          </cell>
        </row>
        <row r="47">
          <cell r="CG47">
            <v>14.4215</v>
          </cell>
          <cell r="CH47">
            <v>1.1084378679938709</v>
          </cell>
        </row>
        <row r="48">
          <cell r="CG48">
            <v>14.2529</v>
          </cell>
          <cell r="CH48">
            <v>1.132630467993863</v>
          </cell>
        </row>
        <row r="49">
          <cell r="CG49">
            <v>14.161099999999999</v>
          </cell>
          <cell r="CH49">
            <v>1.3594911379939276</v>
          </cell>
        </row>
        <row r="50">
          <cell r="CG50">
            <v>14.91</v>
          </cell>
          <cell r="CH50">
            <v>1.162610307993873</v>
          </cell>
        </row>
        <row r="51">
          <cell r="CG51">
            <v>14.8309</v>
          </cell>
          <cell r="CH51">
            <v>1.1905417379938399</v>
          </cell>
        </row>
        <row r="52">
          <cell r="CG52">
            <v>14.209099999999999</v>
          </cell>
          <cell r="CH52">
            <v>1.2484276579938296</v>
          </cell>
        </row>
        <row r="53">
          <cell r="CG53">
            <v>14.8872</v>
          </cell>
          <cell r="CH53">
            <v>1.137596127993902</v>
          </cell>
        </row>
        <row r="54">
          <cell r="CG54">
            <v>14.520200000000001</v>
          </cell>
          <cell r="CH54">
            <v>1.216580597993925</v>
          </cell>
        </row>
        <row r="55">
          <cell r="CG55">
            <v>15.0319</v>
          </cell>
          <cell r="CH55">
            <v>1.1663529479939143</v>
          </cell>
        </row>
        <row r="56">
          <cell r="CG56">
            <v>14.403700000000001</v>
          </cell>
          <cell r="CH56">
            <v>1.1800971579938278</v>
          </cell>
        </row>
        <row r="57">
          <cell r="CG57">
            <v>13.937200000000001</v>
          </cell>
          <cell r="CH57">
            <v>1.0358509379939278</v>
          </cell>
        </row>
        <row r="58">
          <cell r="CG58">
            <v>13.941000000000001</v>
          </cell>
          <cell r="CH58">
            <v>1.1310202079938563</v>
          </cell>
        </row>
        <row r="59">
          <cell r="CG59">
            <v>14.2493</v>
          </cell>
          <cell r="CH59">
            <v>1.1775439979938938</v>
          </cell>
        </row>
        <row r="60">
          <cell r="CG60">
            <v>13.777799999999999</v>
          </cell>
          <cell r="CH60">
            <v>1.1842009179938486</v>
          </cell>
        </row>
        <row r="61">
          <cell r="CG61">
            <v>14.0143</v>
          </cell>
          <cell r="CH61">
            <v>1.3264511379938995</v>
          </cell>
        </row>
        <row r="62">
          <cell r="CG62">
            <v>14.1797</v>
          </cell>
          <cell r="CH62">
            <v>1.345678167993924</v>
          </cell>
        </row>
        <row r="63">
          <cell r="CG63">
            <v>14.128</v>
          </cell>
          <cell r="CH63">
            <v>1.1675135779938728</v>
          </cell>
        </row>
        <row r="64">
          <cell r="CG64">
            <v>13.863200000000001</v>
          </cell>
          <cell r="CH64">
            <v>1.3048449279938268</v>
          </cell>
        </row>
        <row r="65">
          <cell r="CG65">
            <v>14.7187</v>
          </cell>
          <cell r="CH65">
            <v>1.200705377993927</v>
          </cell>
        </row>
        <row r="66">
          <cell r="CG66">
            <v>14.4344</v>
          </cell>
          <cell r="CH66">
            <v>1.3044319979939019</v>
          </cell>
        </row>
        <row r="67">
          <cell r="CG67">
            <v>14.7209</v>
          </cell>
          <cell r="CH67">
            <v>1.1721058879938937</v>
          </cell>
        </row>
        <row r="68">
          <cell r="CG68">
            <v>14.7898</v>
          </cell>
          <cell r="CH68">
            <v>1.1237900179938833</v>
          </cell>
        </row>
        <row r="69">
          <cell r="CG69">
            <v>14.629099999999999</v>
          </cell>
          <cell r="CH69">
            <v>1.1823107779938482</v>
          </cell>
        </row>
        <row r="70">
          <cell r="CG70">
            <v>14.7605</v>
          </cell>
          <cell r="CH70">
            <v>1.1706662879938676</v>
          </cell>
        </row>
        <row r="71">
          <cell r="CG71">
            <v>14.829000000000001</v>
          </cell>
          <cell r="CH71">
            <v>1.1792211879939032</v>
          </cell>
        </row>
        <row r="72">
          <cell r="CG72">
            <v>14.4796</v>
          </cell>
          <cell r="CH72">
            <v>1.130677127993863</v>
          </cell>
        </row>
        <row r="73">
          <cell r="CG73">
            <v>14.522600000000001</v>
          </cell>
          <cell r="CH73">
            <v>1.2229512479939331</v>
          </cell>
        </row>
        <row r="74">
          <cell r="CG74">
            <v>14.394299999999999</v>
          </cell>
          <cell r="CH74">
            <v>1.187539767993826</v>
          </cell>
        </row>
        <row r="75">
          <cell r="CG75">
            <v>14.5585</v>
          </cell>
          <cell r="CH75">
            <v>1.1861064279938773</v>
          </cell>
        </row>
        <row r="76">
          <cell r="CG76">
            <v>13.936999999999999</v>
          </cell>
          <cell r="CH76">
            <v>1.2267597079938923</v>
          </cell>
        </row>
        <row r="77">
          <cell r="CG77">
            <v>14.827</v>
          </cell>
          <cell r="CH77">
            <v>1.1311083379938509</v>
          </cell>
        </row>
        <row r="78">
          <cell r="CG78">
            <v>14.5486</v>
          </cell>
          <cell r="CH78">
            <v>1.2361335079938272</v>
          </cell>
        </row>
        <row r="79">
          <cell r="CG79">
            <v>14.996700000000001</v>
          </cell>
          <cell r="CH79">
            <v>1.1538577179939011</v>
          </cell>
        </row>
        <row r="80">
          <cell r="CG80">
            <v>14.2593</v>
          </cell>
          <cell r="CH80">
            <v>1.2998392779938968</v>
          </cell>
        </row>
        <row r="81">
          <cell r="CG81">
            <v>14.0655</v>
          </cell>
          <cell r="CH81">
            <v>1.1693297379938485</v>
          </cell>
        </row>
        <row r="82">
          <cell r="CG82">
            <v>14.043100000000001</v>
          </cell>
          <cell r="CH82">
            <v>1.3127316279939123</v>
          </cell>
        </row>
        <row r="83">
          <cell r="CG83">
            <v>14.153600000000001</v>
          </cell>
          <cell r="CH83">
            <v>1.4464141679939075</v>
          </cell>
        </row>
        <row r="84">
          <cell r="CG84">
            <v>14.8453</v>
          </cell>
          <cell r="CH84">
            <v>1.1236981779939015</v>
          </cell>
        </row>
        <row r="85">
          <cell r="CG85">
            <v>14.4673</v>
          </cell>
          <cell r="CH85">
            <v>1.1520781779938716</v>
          </cell>
        </row>
        <row r="86">
          <cell r="CG86">
            <v>14.363099999999999</v>
          </cell>
          <cell r="CH86">
            <v>1.0978923779938441</v>
          </cell>
        </row>
        <row r="87">
          <cell r="CG87">
            <v>14.324400000000001</v>
          </cell>
          <cell r="CH87">
            <v>1.1594017879938292</v>
          </cell>
        </row>
        <row r="88">
          <cell r="CG88">
            <v>14.7583</v>
          </cell>
          <cell r="CH88">
            <v>1.0958434479938433</v>
          </cell>
        </row>
        <row r="89">
          <cell r="CG89">
            <v>14.6867</v>
          </cell>
          <cell r="CH89">
            <v>1.2016848579938824</v>
          </cell>
        </row>
        <row r="90">
          <cell r="CG90">
            <v>14.6411</v>
          </cell>
          <cell r="CH90">
            <v>1.233482177993892</v>
          </cell>
        </row>
        <row r="91">
          <cell r="CG91">
            <v>14.3538</v>
          </cell>
          <cell r="CH91">
            <v>1.2208171079938666</v>
          </cell>
        </row>
        <row r="92">
          <cell r="CG92">
            <v>14.491899999999999</v>
          </cell>
          <cell r="CH92">
            <v>1.1915653579939089</v>
          </cell>
        </row>
        <row r="93">
          <cell r="CG93">
            <v>14.486599999999999</v>
          </cell>
          <cell r="CH93">
            <v>1.3064702379938353</v>
          </cell>
        </row>
        <row r="94">
          <cell r="CG94">
            <v>14.965</v>
          </cell>
          <cell r="CH94">
            <v>1.1909073279938411</v>
          </cell>
        </row>
        <row r="95">
          <cell r="CG95">
            <v>14.4931</v>
          </cell>
          <cell r="CH95">
            <v>1.1429910779938837</v>
          </cell>
        </row>
        <row r="96">
          <cell r="CG96">
            <v>14.8584</v>
          </cell>
          <cell r="CH96">
            <v>1.1826222179938668</v>
          </cell>
        </row>
        <row r="97">
          <cell r="CG97">
            <v>14.8179</v>
          </cell>
          <cell r="CH97">
            <v>1.1882320579939005</v>
          </cell>
        </row>
        <row r="98">
          <cell r="CG98">
            <v>14.6273</v>
          </cell>
          <cell r="CH98">
            <v>1.2289449779939332</v>
          </cell>
        </row>
        <row r="99">
          <cell r="CG99">
            <v>14.9778</v>
          </cell>
          <cell r="CH99">
            <v>1.2011065679938611</v>
          </cell>
        </row>
        <row r="100">
          <cell r="CG100">
            <v>15.045</v>
          </cell>
          <cell r="CH100">
            <v>1.1915422979939194</v>
          </cell>
        </row>
        <row r="101">
          <cell r="CG101">
            <v>14.4406</v>
          </cell>
          <cell r="CH101">
            <v>1.2085340379938998</v>
          </cell>
        </row>
        <row r="102">
          <cell r="CG102">
            <v>14.452500000000001</v>
          </cell>
          <cell r="CH102">
            <v>1.1894874479938835</v>
          </cell>
        </row>
        <row r="103">
          <cell r="CG103">
            <v>14.3001</v>
          </cell>
          <cell r="CH103">
            <v>1.2997455879939253</v>
          </cell>
        </row>
        <row r="104">
          <cell r="CG104">
            <v>14.744300000000001</v>
          </cell>
          <cell r="CH104">
            <v>1.141706517993839</v>
          </cell>
        </row>
        <row r="105">
          <cell r="CG105">
            <v>14.526</v>
          </cell>
          <cell r="CH105">
            <v>1.2107846379939247</v>
          </cell>
        </row>
        <row r="106">
          <cell r="CG106">
            <v>14.828799999999999</v>
          </cell>
          <cell r="CH106">
            <v>1.1635662579939208</v>
          </cell>
        </row>
        <row r="107">
          <cell r="CG107">
            <v>14.417899999999999</v>
          </cell>
          <cell r="CH107">
            <v>1.19272098799388</v>
          </cell>
        </row>
        <row r="108">
          <cell r="CG108">
            <v>14.6023</v>
          </cell>
          <cell r="CH108">
            <v>1.1993907979938285</v>
          </cell>
        </row>
        <row r="109">
          <cell r="CG109">
            <v>14.7483</v>
          </cell>
          <cell r="CH109">
            <v>1.219698677993847</v>
          </cell>
        </row>
      </sheetData>
      <sheetData sheetId="1">
        <row r="2">
          <cell r="AR2">
            <v>0</v>
          </cell>
          <cell r="CG2">
            <v>12.3987</v>
          </cell>
          <cell r="CH2">
            <v>1.2522273525926266</v>
          </cell>
        </row>
        <row r="3">
          <cell r="CG3">
            <v>13.153</v>
          </cell>
          <cell r="CH3">
            <v>1.1926376525925662</v>
          </cell>
        </row>
        <row r="4">
          <cell r="CG4">
            <v>12.7903</v>
          </cell>
          <cell r="CH4">
            <v>1.2285212925926317</v>
          </cell>
        </row>
        <row r="5">
          <cell r="CG5">
            <v>13.233599999999999</v>
          </cell>
          <cell r="CH5">
            <v>1.1821498925926335</v>
          </cell>
        </row>
        <row r="6">
          <cell r="CG6">
            <v>12.8362</v>
          </cell>
          <cell r="CH6">
            <v>1.087029222592605</v>
          </cell>
        </row>
        <row r="7">
          <cell r="CG7">
            <v>12.829599999999999</v>
          </cell>
          <cell r="CH7">
            <v>1.1592117025926427</v>
          </cell>
        </row>
        <row r="8">
          <cell r="CG8">
            <v>12.865399999999999</v>
          </cell>
          <cell r="CH8">
            <v>1.1749111425925776</v>
          </cell>
        </row>
        <row r="9">
          <cell r="CG9">
            <v>12.8743</v>
          </cell>
          <cell r="CH9">
            <v>1.1996476325925869</v>
          </cell>
        </row>
        <row r="10">
          <cell r="CG10">
            <v>12.663</v>
          </cell>
          <cell r="CH10">
            <v>1.2470726425925704</v>
          </cell>
        </row>
        <row r="11">
          <cell r="CG11">
            <v>13.2536</v>
          </cell>
          <cell r="CH11">
            <v>1.0565972225925861</v>
          </cell>
        </row>
        <row r="12">
          <cell r="CG12">
            <v>13.104799999999999</v>
          </cell>
          <cell r="CH12">
            <v>1.0656791225926554</v>
          </cell>
        </row>
        <row r="13">
          <cell r="CG13">
            <v>12.8795</v>
          </cell>
          <cell r="CH13">
            <v>1.131949812592552</v>
          </cell>
        </row>
        <row r="14">
          <cell r="CG14">
            <v>12.6409</v>
          </cell>
          <cell r="CH14">
            <v>1.3164645025925665</v>
          </cell>
        </row>
        <row r="15">
          <cell r="CG15">
            <v>12.9414</v>
          </cell>
          <cell r="CH15">
            <v>1.3137679325925546</v>
          </cell>
        </row>
        <row r="16">
          <cell r="CG16">
            <v>12.5524</v>
          </cell>
          <cell r="CH16">
            <v>1.2869972825925515</v>
          </cell>
        </row>
        <row r="17">
          <cell r="CG17">
            <v>13.090299999999999</v>
          </cell>
          <cell r="CH17">
            <v>1.0939507625926126</v>
          </cell>
        </row>
        <row r="18">
          <cell r="CG18">
            <v>12.658099999999999</v>
          </cell>
          <cell r="CH18">
            <v>1.3232487625925842</v>
          </cell>
        </row>
        <row r="19">
          <cell r="CG19">
            <v>12.773999999999999</v>
          </cell>
          <cell r="CH19">
            <v>1.2061595225926567</v>
          </cell>
        </row>
        <row r="20">
          <cell r="CG20">
            <v>13.450699999999999</v>
          </cell>
          <cell r="CH20">
            <v>1.0547180825925579</v>
          </cell>
        </row>
        <row r="21">
          <cell r="CG21">
            <v>12.313599999999999</v>
          </cell>
          <cell r="CH21">
            <v>1.3666763925925807</v>
          </cell>
        </row>
        <row r="22">
          <cell r="CG22">
            <v>12.7798</v>
          </cell>
          <cell r="CH22">
            <v>1.2234022825925877</v>
          </cell>
        </row>
        <row r="23">
          <cell r="CG23">
            <v>12.487500000000001</v>
          </cell>
          <cell r="CH23">
            <v>1.3826507725925694</v>
          </cell>
        </row>
        <row r="24">
          <cell r="CG24">
            <v>12.5123</v>
          </cell>
          <cell r="CH24">
            <v>1.2920376025925862</v>
          </cell>
        </row>
        <row r="25">
          <cell r="CG25">
            <v>12.2042</v>
          </cell>
          <cell r="CH25">
            <v>1.3403648025926032</v>
          </cell>
        </row>
        <row r="26">
          <cell r="CG26">
            <v>12.944000000000001</v>
          </cell>
          <cell r="CH26">
            <v>1.2370877625926369</v>
          </cell>
        </row>
        <row r="27">
          <cell r="CG27">
            <v>12.7148</v>
          </cell>
          <cell r="CH27">
            <v>1.2672139125926378</v>
          </cell>
        </row>
        <row r="28">
          <cell r="CG28">
            <v>12.986800000000001</v>
          </cell>
          <cell r="CH28">
            <v>1.2465077325925904</v>
          </cell>
        </row>
        <row r="29">
          <cell r="CG29">
            <v>13.1821</v>
          </cell>
          <cell r="CH29">
            <v>1.1460450725926421</v>
          </cell>
        </row>
        <row r="30">
          <cell r="CG30">
            <v>12.681800000000001</v>
          </cell>
          <cell r="CH30">
            <v>1.1993469525925775</v>
          </cell>
        </row>
        <row r="31">
          <cell r="CG31">
            <v>12.6625</v>
          </cell>
          <cell r="CH31">
            <v>1.2225602925925614</v>
          </cell>
        </row>
        <row r="32">
          <cell r="CG32">
            <v>12.617000000000001</v>
          </cell>
          <cell r="CH32">
            <v>1.2445857125926523</v>
          </cell>
        </row>
        <row r="33">
          <cell r="CG33">
            <v>12.8779</v>
          </cell>
          <cell r="CH33">
            <v>1.1976429925925913</v>
          </cell>
        </row>
        <row r="34">
          <cell r="CG34">
            <v>13.404999999999999</v>
          </cell>
          <cell r="CH34">
            <v>1.1335886525926071</v>
          </cell>
        </row>
        <row r="35">
          <cell r="CG35">
            <v>12.5726</v>
          </cell>
          <cell r="CH35">
            <v>1.3323822625926596</v>
          </cell>
        </row>
        <row r="36">
          <cell r="CG36">
            <v>13.315200000000001</v>
          </cell>
          <cell r="CH36">
            <v>1.117770402592555</v>
          </cell>
        </row>
        <row r="37">
          <cell r="CG37">
            <v>12.9315</v>
          </cell>
          <cell r="CH37">
            <v>1.1510287525926515</v>
          </cell>
        </row>
        <row r="38">
          <cell r="CG38">
            <v>12.6737</v>
          </cell>
          <cell r="CH38">
            <v>1.1933145925926283</v>
          </cell>
        </row>
        <row r="39">
          <cell r="CG39">
            <v>12.9308</v>
          </cell>
          <cell r="CH39">
            <v>1.171209322592631</v>
          </cell>
        </row>
        <row r="40">
          <cell r="CG40">
            <v>12.3331</v>
          </cell>
          <cell r="CH40">
            <v>1.2030213525926001</v>
          </cell>
        </row>
        <row r="41">
          <cell r="CG41">
            <v>12.7836</v>
          </cell>
          <cell r="CH41">
            <v>1.2425735825926267</v>
          </cell>
        </row>
        <row r="42">
          <cell r="CG42">
            <v>13.8307</v>
          </cell>
          <cell r="CH42">
            <v>1.0569888225926434</v>
          </cell>
        </row>
        <row r="43">
          <cell r="CG43">
            <v>13.022399999999999</v>
          </cell>
          <cell r="CH43">
            <v>1.2230611325926475</v>
          </cell>
        </row>
        <row r="44">
          <cell r="CG44">
            <v>12.3431</v>
          </cell>
          <cell r="CH44">
            <v>1.3674836325925526</v>
          </cell>
        </row>
        <row r="45">
          <cell r="CG45">
            <v>12.395899999999999</v>
          </cell>
          <cell r="CH45">
            <v>1.3795339125925921</v>
          </cell>
        </row>
        <row r="46">
          <cell r="CG46">
            <v>13.047800000000001</v>
          </cell>
          <cell r="CH46">
            <v>1.1684202025926425</v>
          </cell>
        </row>
        <row r="47">
          <cell r="CG47">
            <v>13.335699999999999</v>
          </cell>
          <cell r="CH47">
            <v>1.0922174725925515</v>
          </cell>
        </row>
        <row r="48">
          <cell r="CG48">
            <v>13.182</v>
          </cell>
          <cell r="CH48">
            <v>1.1204213025926038</v>
          </cell>
        </row>
        <row r="49">
          <cell r="CG49">
            <v>13.1128</v>
          </cell>
          <cell r="CH49">
            <v>1.1869032625926366</v>
          </cell>
        </row>
        <row r="50">
          <cell r="CG50">
            <v>12.82</v>
          </cell>
          <cell r="CH50">
            <v>1.0939018525925803</v>
          </cell>
        </row>
        <row r="51">
          <cell r="CG51">
            <v>12.7585</v>
          </cell>
          <cell r="CH51">
            <v>1.1107093725926234</v>
          </cell>
        </row>
        <row r="52">
          <cell r="CG52">
            <v>12.956300000000001</v>
          </cell>
          <cell r="CH52">
            <v>1.2663474625926483</v>
          </cell>
        </row>
        <row r="53">
          <cell r="CG53">
            <v>13.071199999999999</v>
          </cell>
          <cell r="CH53">
            <v>1.2490224925926441</v>
          </cell>
        </row>
        <row r="54">
          <cell r="CG54">
            <v>12.8927</v>
          </cell>
          <cell r="CH54">
            <v>1.0485618325925543</v>
          </cell>
        </row>
        <row r="55">
          <cell r="CG55">
            <v>13.0085</v>
          </cell>
          <cell r="CH55">
            <v>1.1731686325925921</v>
          </cell>
        </row>
        <row r="56">
          <cell r="CG56">
            <v>13.0267</v>
          </cell>
          <cell r="CH56">
            <v>1.25033691462977</v>
          </cell>
        </row>
        <row r="57">
          <cell r="CG57">
            <v>14.085100000000001</v>
          </cell>
          <cell r="CH57">
            <v>1.1171399946297242</v>
          </cell>
        </row>
        <row r="58">
          <cell r="CG58">
            <v>14.2662</v>
          </cell>
          <cell r="CH58">
            <v>1.0800356146297645</v>
          </cell>
        </row>
        <row r="59">
          <cell r="CG59">
            <v>14.101900000000001</v>
          </cell>
          <cell r="CH59">
            <v>1.237566744629703</v>
          </cell>
        </row>
        <row r="60">
          <cell r="CG60">
            <v>13.877000000000001</v>
          </cell>
          <cell r="CH60">
            <v>1.0876531646297281</v>
          </cell>
        </row>
        <row r="61">
          <cell r="CG61">
            <v>13.1013</v>
          </cell>
          <cell r="CH61">
            <v>1.0811274546297227</v>
          </cell>
        </row>
        <row r="62">
          <cell r="CG62">
            <v>13.683400000000001</v>
          </cell>
          <cell r="CH62">
            <v>1.290379404629789</v>
          </cell>
        </row>
        <row r="63">
          <cell r="CG63">
            <v>13.777900000000001</v>
          </cell>
          <cell r="CH63">
            <v>1.2566610946297487</v>
          </cell>
        </row>
        <row r="64">
          <cell r="CG64">
            <v>13.757999999999999</v>
          </cell>
          <cell r="CH64">
            <v>1.0936370346297508</v>
          </cell>
        </row>
        <row r="65">
          <cell r="CG65">
            <v>13.375299999999999</v>
          </cell>
          <cell r="CH65">
            <v>1.2515712846297902</v>
          </cell>
        </row>
        <row r="66">
          <cell r="CG66">
            <v>13.1495</v>
          </cell>
          <cell r="CH66">
            <v>1.2614514346297483</v>
          </cell>
        </row>
        <row r="67">
          <cell r="CG67">
            <v>13.3474</v>
          </cell>
          <cell r="CH67">
            <v>1.3118903446297736</v>
          </cell>
        </row>
        <row r="68">
          <cell r="CG68">
            <v>13.0304</v>
          </cell>
          <cell r="CH68">
            <v>1.3559533846297427</v>
          </cell>
        </row>
        <row r="69">
          <cell r="CG69">
            <v>12.858599999999999</v>
          </cell>
          <cell r="CH69">
            <v>1.4127358346297569</v>
          </cell>
        </row>
        <row r="70">
          <cell r="CG70">
            <v>13.689</v>
          </cell>
          <cell r="CH70">
            <v>1.1555353046297796</v>
          </cell>
        </row>
        <row r="71">
          <cell r="CG71">
            <v>13.319100000000001</v>
          </cell>
          <cell r="CH71">
            <v>1.1622148946297557</v>
          </cell>
        </row>
        <row r="72">
          <cell r="CG72">
            <v>13.509600000000001</v>
          </cell>
          <cell r="CH72">
            <v>1.1407294946297952</v>
          </cell>
        </row>
        <row r="73">
          <cell r="CG73">
            <v>13.827199999999999</v>
          </cell>
          <cell r="CH73">
            <v>1.181338044629797</v>
          </cell>
        </row>
        <row r="74">
          <cell r="CG74">
            <v>13.771800000000001</v>
          </cell>
          <cell r="CH74">
            <v>1.1582612446297844</v>
          </cell>
        </row>
        <row r="75">
          <cell r="CG75">
            <v>14.161799999999999</v>
          </cell>
          <cell r="CH75">
            <v>1.1207575946297084</v>
          </cell>
        </row>
        <row r="76">
          <cell r="CG76">
            <v>13.9291</v>
          </cell>
          <cell r="CH76">
            <v>1.1268944846297018</v>
          </cell>
        </row>
        <row r="77">
          <cell r="CG77">
            <v>14.2628</v>
          </cell>
          <cell r="CH77">
            <v>1.0853476546297998</v>
          </cell>
        </row>
        <row r="78">
          <cell r="CG78">
            <v>13.5177</v>
          </cell>
          <cell r="CH78">
            <v>1.2701257946297346</v>
          </cell>
        </row>
        <row r="79">
          <cell r="CG79">
            <v>13.113099999999999</v>
          </cell>
          <cell r="CH79">
            <v>1.333513654629769</v>
          </cell>
        </row>
        <row r="80">
          <cell r="CG80">
            <v>13.758800000000001</v>
          </cell>
          <cell r="CH80">
            <v>1.1084351646297819</v>
          </cell>
        </row>
        <row r="81">
          <cell r="CG81">
            <v>13.9107</v>
          </cell>
          <cell r="CH81">
            <v>1.0404805846297904</v>
          </cell>
        </row>
        <row r="82">
          <cell r="CG82">
            <v>13.656000000000001</v>
          </cell>
          <cell r="CH82">
            <v>0.99744861462977497</v>
          </cell>
        </row>
        <row r="83">
          <cell r="CG83">
            <v>13.9956</v>
          </cell>
          <cell r="CH83">
            <v>1.2174007546298071</v>
          </cell>
        </row>
        <row r="84">
          <cell r="CG84">
            <v>13.3284</v>
          </cell>
          <cell r="CH84">
            <v>1.3368121246297733</v>
          </cell>
        </row>
        <row r="85">
          <cell r="CG85">
            <v>13.3301</v>
          </cell>
          <cell r="CH85">
            <v>1.318527064629734</v>
          </cell>
        </row>
        <row r="86">
          <cell r="CG86">
            <v>13.3194</v>
          </cell>
          <cell r="CH86">
            <v>1.3781753246297512</v>
          </cell>
        </row>
        <row r="87">
          <cell r="CG87">
            <v>13.585599999999999</v>
          </cell>
          <cell r="CH87">
            <v>1.0509839946297461</v>
          </cell>
        </row>
        <row r="88">
          <cell r="CG88">
            <v>13.264799999999999</v>
          </cell>
          <cell r="CH88">
            <v>1.2821063746297341</v>
          </cell>
        </row>
        <row r="89">
          <cell r="CG89">
            <v>13.5954</v>
          </cell>
          <cell r="CH89">
            <v>1.1226390346297421</v>
          </cell>
        </row>
        <row r="90">
          <cell r="CG90">
            <v>13.8034</v>
          </cell>
          <cell r="CH90">
            <v>1.2215397946297344</v>
          </cell>
        </row>
        <row r="91">
          <cell r="CG91">
            <v>13.1699</v>
          </cell>
          <cell r="CH91">
            <v>1.2777121046296998</v>
          </cell>
        </row>
        <row r="92">
          <cell r="CG92">
            <v>13.855</v>
          </cell>
          <cell r="CH92">
            <v>1.1600206446297534</v>
          </cell>
        </row>
        <row r="93">
          <cell r="CG93">
            <v>14.059200000000001</v>
          </cell>
          <cell r="CH93">
            <v>1.0943948546297406</v>
          </cell>
        </row>
        <row r="94">
          <cell r="CG94">
            <v>14.389900000000001</v>
          </cell>
          <cell r="CH94">
            <v>1.163282854629756</v>
          </cell>
        </row>
        <row r="95">
          <cell r="CG95">
            <v>13.5745</v>
          </cell>
          <cell r="CH95">
            <v>1.1545404746296981</v>
          </cell>
        </row>
        <row r="96">
          <cell r="CG96">
            <v>13.7034</v>
          </cell>
          <cell r="CH96">
            <v>1.3856442746297262</v>
          </cell>
        </row>
        <row r="97">
          <cell r="CG97">
            <v>14.3125</v>
          </cell>
          <cell r="CH97">
            <v>1.2651245346297628</v>
          </cell>
        </row>
        <row r="98">
          <cell r="CG98">
            <v>13.0938</v>
          </cell>
          <cell r="CH98">
            <v>1.3124126946297565</v>
          </cell>
        </row>
        <row r="99">
          <cell r="CG99">
            <v>13.676</v>
          </cell>
          <cell r="CH99">
            <v>1.2669508846297504</v>
          </cell>
        </row>
        <row r="100">
          <cell r="CG100">
            <v>13.3078</v>
          </cell>
          <cell r="CH100">
            <v>1.3469871546298009</v>
          </cell>
        </row>
        <row r="101">
          <cell r="CG101">
            <v>13.203200000000001</v>
          </cell>
          <cell r="CH101">
            <v>1.1517635246297004</v>
          </cell>
        </row>
        <row r="102">
          <cell r="CG102">
            <v>13.6228</v>
          </cell>
          <cell r="CH102">
            <v>1.1094507446297257</v>
          </cell>
        </row>
        <row r="103">
          <cell r="CG103">
            <v>13.6828</v>
          </cell>
          <cell r="CH103">
            <v>1.2288242946297032</v>
          </cell>
        </row>
        <row r="104">
          <cell r="CG104">
            <v>13.432</v>
          </cell>
          <cell r="CH104">
            <v>1.2111618746297381</v>
          </cell>
        </row>
        <row r="105">
          <cell r="CG105">
            <v>13.6645</v>
          </cell>
          <cell r="CH105">
            <v>1.2788075946297113</v>
          </cell>
        </row>
        <row r="106">
          <cell r="CG106">
            <v>13.686400000000001</v>
          </cell>
          <cell r="CH106">
            <v>1.2065439046297115</v>
          </cell>
        </row>
        <row r="107">
          <cell r="CG107">
            <v>13.8634</v>
          </cell>
          <cell r="CH107">
            <v>1.1722992746297223</v>
          </cell>
        </row>
        <row r="108">
          <cell r="CG108">
            <v>13.0243</v>
          </cell>
          <cell r="CH108">
            <v>1.2676738046297942</v>
          </cell>
        </row>
        <row r="109">
          <cell r="CG109">
            <v>13.5565</v>
          </cell>
          <cell r="CH109">
            <v>1.0696919346297591</v>
          </cell>
        </row>
      </sheetData>
      <sheetData sheetId="2">
        <row r="2">
          <cell r="AR2">
            <v>1</v>
          </cell>
          <cell r="CG2">
            <v>12.7111</v>
          </cell>
          <cell r="CH2">
            <v>1.3126540573765624</v>
          </cell>
        </row>
        <row r="3">
          <cell r="CG3">
            <v>12.0662</v>
          </cell>
          <cell r="CH3">
            <v>1.4779062473764952</v>
          </cell>
        </row>
        <row r="4">
          <cell r="CG4">
            <v>12.202</v>
          </cell>
          <cell r="CH4">
            <v>1.4630159573765695</v>
          </cell>
        </row>
        <row r="5">
          <cell r="CG5">
            <v>11.925599999999999</v>
          </cell>
          <cell r="CH5">
            <v>1.4465864673765054</v>
          </cell>
        </row>
        <row r="6">
          <cell r="CG6">
            <v>11.7539</v>
          </cell>
          <cell r="CH6">
            <v>1.5441469473764755</v>
          </cell>
        </row>
        <row r="7">
          <cell r="CG7">
            <v>11.8348</v>
          </cell>
          <cell r="CH7">
            <v>1.6648180873764886</v>
          </cell>
        </row>
        <row r="8">
          <cell r="CG8">
            <v>11.416700000000001</v>
          </cell>
          <cell r="CH8">
            <v>1.7110642573765062</v>
          </cell>
        </row>
        <row r="9">
          <cell r="CG9">
            <v>11.873799999999999</v>
          </cell>
          <cell r="CH9">
            <v>1.5389615373765082</v>
          </cell>
        </row>
        <row r="10">
          <cell r="CG10">
            <v>12.3888</v>
          </cell>
          <cell r="CH10">
            <v>1.4568205873765692</v>
          </cell>
        </row>
        <row r="11">
          <cell r="CG11">
            <v>11.9312</v>
          </cell>
          <cell r="CH11">
            <v>1.6580389673765694</v>
          </cell>
        </row>
        <row r="12">
          <cell r="CG12">
            <v>11.5474</v>
          </cell>
          <cell r="CH12">
            <v>1.7166834073765358</v>
          </cell>
        </row>
        <row r="13">
          <cell r="CG13">
            <v>11.5284</v>
          </cell>
          <cell r="CH13">
            <v>1.7530687773764839</v>
          </cell>
        </row>
        <row r="14">
          <cell r="CG14">
            <v>11.6135</v>
          </cell>
          <cell r="CH14">
            <v>1.6910140273765819</v>
          </cell>
        </row>
        <row r="15">
          <cell r="CG15">
            <v>11.4038</v>
          </cell>
          <cell r="CH15">
            <v>1.736428457376519</v>
          </cell>
        </row>
        <row r="16">
          <cell r="CG16">
            <v>12.3751</v>
          </cell>
          <cell r="CH16">
            <v>1.5004136473764902</v>
          </cell>
        </row>
        <row r="17">
          <cell r="CG17">
            <v>11.718299999999999</v>
          </cell>
          <cell r="CH17">
            <v>1.6752687373765411</v>
          </cell>
        </row>
        <row r="18">
          <cell r="CG18">
            <v>12.431900000000001</v>
          </cell>
          <cell r="CH18">
            <v>1.3853615873765648</v>
          </cell>
        </row>
        <row r="19">
          <cell r="CG19">
            <v>12.005599999999999</v>
          </cell>
          <cell r="CH19">
            <v>1.5927113873765393</v>
          </cell>
        </row>
        <row r="20">
          <cell r="CG20">
            <v>11.6172</v>
          </cell>
          <cell r="CH20">
            <v>1.6077280173765303</v>
          </cell>
        </row>
        <row r="21">
          <cell r="CG21">
            <v>11.685600000000001</v>
          </cell>
          <cell r="CH21">
            <v>1.7079867873765124</v>
          </cell>
        </row>
        <row r="22">
          <cell r="CG22">
            <v>11.4123</v>
          </cell>
          <cell r="CH22">
            <v>1.7528328873764849</v>
          </cell>
        </row>
        <row r="23">
          <cell r="CG23">
            <v>11.689399999999999</v>
          </cell>
          <cell r="CH23">
            <v>1.6504077073765302</v>
          </cell>
        </row>
        <row r="24">
          <cell r="CG24">
            <v>11.7287</v>
          </cell>
          <cell r="CH24">
            <v>1.7055732773765158</v>
          </cell>
        </row>
        <row r="25">
          <cell r="CG25">
            <v>12.2819</v>
          </cell>
          <cell r="CH25">
            <v>1.4829325073765176</v>
          </cell>
        </row>
        <row r="26">
          <cell r="CG26">
            <v>12.1686</v>
          </cell>
          <cell r="CH26">
            <v>1.5714391273764932</v>
          </cell>
        </row>
        <row r="27">
          <cell r="CG27">
            <v>11.692600000000001</v>
          </cell>
          <cell r="CH27">
            <v>1.6631116473765815</v>
          </cell>
        </row>
        <row r="28">
          <cell r="CG28">
            <v>11.5967</v>
          </cell>
          <cell r="CH28">
            <v>1.658896127376579</v>
          </cell>
        </row>
        <row r="29">
          <cell r="CG29">
            <v>11.706099999999999</v>
          </cell>
          <cell r="CH29">
            <v>1.5179961773765172</v>
          </cell>
        </row>
        <row r="30">
          <cell r="CG30">
            <v>11.6927</v>
          </cell>
          <cell r="CH30">
            <v>1.5824556573764994</v>
          </cell>
        </row>
        <row r="31">
          <cell r="CG31">
            <v>11.7804</v>
          </cell>
          <cell r="CH31">
            <v>1.6468491073765108</v>
          </cell>
        </row>
        <row r="32">
          <cell r="CG32">
            <v>11.6097</v>
          </cell>
          <cell r="CH32">
            <v>1.5037267373764962</v>
          </cell>
        </row>
        <row r="33">
          <cell r="CG33">
            <v>11.776899999999999</v>
          </cell>
          <cell r="CH33">
            <v>1.4967417273765022</v>
          </cell>
        </row>
        <row r="34">
          <cell r="CG34">
            <v>11.579700000000001</v>
          </cell>
          <cell r="CH34">
            <v>1.6040235373765199</v>
          </cell>
        </row>
        <row r="35">
          <cell r="CG35">
            <v>11.986000000000001</v>
          </cell>
          <cell r="CH35">
            <v>1.396153937376539</v>
          </cell>
        </row>
        <row r="36">
          <cell r="CG36">
            <v>11.991099999999999</v>
          </cell>
          <cell r="CH36">
            <v>1.4594513973764833</v>
          </cell>
        </row>
        <row r="37">
          <cell r="CG37">
            <v>11.8477</v>
          </cell>
          <cell r="CH37">
            <v>1.5083961573765237</v>
          </cell>
        </row>
        <row r="38">
          <cell r="CG38">
            <v>11.6592</v>
          </cell>
          <cell r="CH38">
            <v>1.500837147376501</v>
          </cell>
        </row>
        <row r="39">
          <cell r="CG39">
            <v>11.668900000000001</v>
          </cell>
          <cell r="CH39">
            <v>1.582354667376535</v>
          </cell>
        </row>
        <row r="40">
          <cell r="CG40">
            <v>11.8042</v>
          </cell>
          <cell r="CH40">
            <v>1.6419223473765214</v>
          </cell>
        </row>
        <row r="41">
          <cell r="CG41">
            <v>11.1347</v>
          </cell>
          <cell r="CH41">
            <v>1.8355345873765145</v>
          </cell>
        </row>
        <row r="42">
          <cell r="CG42">
            <v>11.1709</v>
          </cell>
          <cell r="CH42">
            <v>1.8348011473765382</v>
          </cell>
        </row>
        <row r="43">
          <cell r="CG43">
            <v>11.8202</v>
          </cell>
          <cell r="CH43">
            <v>1.5518226473765253</v>
          </cell>
        </row>
        <row r="44">
          <cell r="CG44">
            <v>11.6051</v>
          </cell>
          <cell r="CH44">
            <v>1.7216089873764986</v>
          </cell>
        </row>
        <row r="45">
          <cell r="CG45">
            <v>11.6008</v>
          </cell>
          <cell r="CH45">
            <v>1.6098831873765675</v>
          </cell>
        </row>
        <row r="46">
          <cell r="CG46">
            <v>11.7376</v>
          </cell>
          <cell r="CH46">
            <v>1.5762674973765343</v>
          </cell>
        </row>
        <row r="47">
          <cell r="CG47">
            <v>12.289899999999999</v>
          </cell>
          <cell r="CH47">
            <v>1.4885474873765361</v>
          </cell>
        </row>
        <row r="48">
          <cell r="CG48">
            <v>11.8881</v>
          </cell>
          <cell r="CH48">
            <v>1.625014467376559</v>
          </cell>
        </row>
        <row r="49">
          <cell r="CG49">
            <v>11.9437</v>
          </cell>
          <cell r="CH49">
            <v>1.2969892273765709</v>
          </cell>
        </row>
        <row r="50">
          <cell r="CG50">
            <v>11.896800000000001</v>
          </cell>
          <cell r="CH50">
            <v>1.6647147073765609</v>
          </cell>
        </row>
        <row r="51">
          <cell r="CG51">
            <v>11.635199999999999</v>
          </cell>
          <cell r="CH51">
            <v>1.6767803073764753</v>
          </cell>
        </row>
        <row r="52">
          <cell r="CG52">
            <v>11.554</v>
          </cell>
          <cell r="CH52">
            <v>1.6794164073764932</v>
          </cell>
        </row>
        <row r="53">
          <cell r="CG53">
            <v>11.2913</v>
          </cell>
          <cell r="CH53">
            <v>1.7566868373764919</v>
          </cell>
        </row>
        <row r="54">
          <cell r="CG54">
            <v>11.5481</v>
          </cell>
          <cell r="CH54">
            <v>1.6344461473764795</v>
          </cell>
        </row>
        <row r="55">
          <cell r="CG55">
            <v>11.5608</v>
          </cell>
          <cell r="CH55">
            <v>1.6531441973764913</v>
          </cell>
        </row>
        <row r="56">
          <cell r="CG56">
            <v>11.496499999999999</v>
          </cell>
          <cell r="CH56">
            <v>1.7452480073765173</v>
          </cell>
        </row>
        <row r="57">
          <cell r="CG57">
            <v>11.779</v>
          </cell>
          <cell r="CH57">
            <v>1.6441923173765645</v>
          </cell>
        </row>
        <row r="58">
          <cell r="CG58">
            <v>11.958500000000001</v>
          </cell>
          <cell r="CH58">
            <v>1.6334927073764902</v>
          </cell>
        </row>
        <row r="59">
          <cell r="CG59">
            <v>11.543900000000001</v>
          </cell>
          <cell r="CH59">
            <v>1.626345097376543</v>
          </cell>
        </row>
        <row r="60">
          <cell r="CG60">
            <v>12.2896</v>
          </cell>
          <cell r="CH60">
            <v>1.5228793973765278</v>
          </cell>
        </row>
        <row r="61">
          <cell r="CG61">
            <v>12.1326</v>
          </cell>
          <cell r="CH61">
            <v>1.5364187873765331</v>
          </cell>
        </row>
        <row r="62">
          <cell r="CG62">
            <v>12.3124</v>
          </cell>
          <cell r="CH62">
            <v>1.2866526373765055</v>
          </cell>
        </row>
        <row r="63">
          <cell r="CG63">
            <v>12.000400000000001</v>
          </cell>
          <cell r="CH63">
            <v>1.4974811673765771</v>
          </cell>
        </row>
        <row r="64">
          <cell r="CG64">
            <v>11.9824</v>
          </cell>
          <cell r="CH64">
            <v>1.6054731673765446</v>
          </cell>
        </row>
        <row r="65">
          <cell r="CG65">
            <v>12.2218</v>
          </cell>
          <cell r="CH65">
            <v>1.5800306973765146</v>
          </cell>
        </row>
        <row r="66">
          <cell r="CG66">
            <v>12.2186</v>
          </cell>
          <cell r="CH66">
            <v>1.4557409873765437</v>
          </cell>
        </row>
        <row r="67">
          <cell r="CG67">
            <v>12.331099999999999</v>
          </cell>
          <cell r="CH67">
            <v>1.4540719073764876</v>
          </cell>
        </row>
        <row r="68">
          <cell r="CG68">
            <v>12.3888</v>
          </cell>
          <cell r="CH68">
            <v>1.4457797073765732</v>
          </cell>
        </row>
        <row r="69">
          <cell r="CG69">
            <v>12.7852</v>
          </cell>
          <cell r="CH69">
            <v>1.3459554673764842</v>
          </cell>
        </row>
        <row r="70">
          <cell r="CG70">
            <v>11.843500000000001</v>
          </cell>
          <cell r="CH70">
            <v>1.4998683773765151</v>
          </cell>
        </row>
        <row r="71">
          <cell r="CG71">
            <v>11.859299999999999</v>
          </cell>
          <cell r="CH71">
            <v>1.4352190273765473</v>
          </cell>
        </row>
        <row r="72">
          <cell r="CG72">
            <v>12.0068</v>
          </cell>
          <cell r="CH72">
            <v>1.5431760973765449</v>
          </cell>
        </row>
        <row r="73">
          <cell r="CG73">
            <v>12.6785</v>
          </cell>
          <cell r="CH73">
            <v>1.3403086573765677</v>
          </cell>
        </row>
        <row r="74">
          <cell r="CG74">
            <v>12.344799999999999</v>
          </cell>
          <cell r="CH74">
            <v>1.4152699773765107</v>
          </cell>
        </row>
        <row r="75">
          <cell r="CG75">
            <v>12.379899999999999</v>
          </cell>
          <cell r="CH75">
            <v>1.4806574273765136</v>
          </cell>
        </row>
        <row r="76">
          <cell r="CG76">
            <v>12.104699999999999</v>
          </cell>
          <cell r="CH76">
            <v>1.5987552373765084</v>
          </cell>
        </row>
        <row r="77">
          <cell r="CG77">
            <v>12.378399999999999</v>
          </cell>
          <cell r="CH77">
            <v>1.3257413173765826</v>
          </cell>
        </row>
        <row r="78">
          <cell r="CG78">
            <v>11.7683</v>
          </cell>
          <cell r="CH78">
            <v>1.6438372673765116</v>
          </cell>
        </row>
        <row r="79">
          <cell r="CG79">
            <v>12.0891</v>
          </cell>
          <cell r="CH79">
            <v>1.4848790973765063</v>
          </cell>
        </row>
        <row r="80">
          <cell r="CG80">
            <v>11.753</v>
          </cell>
          <cell r="CH80">
            <v>1.5632773873765018</v>
          </cell>
        </row>
        <row r="81">
          <cell r="CG81">
            <v>12.012</v>
          </cell>
          <cell r="CH81">
            <v>1.6159054773764865</v>
          </cell>
        </row>
        <row r="82">
          <cell r="CG82">
            <v>12.0059</v>
          </cell>
          <cell r="CH82">
            <v>1.5055939273764807</v>
          </cell>
        </row>
        <row r="83">
          <cell r="CG83">
            <v>12.521699999999999</v>
          </cell>
          <cell r="CH83">
            <v>1.7463404256479862</v>
          </cell>
        </row>
        <row r="84">
          <cell r="CG84">
            <v>12.5176</v>
          </cell>
          <cell r="CH84">
            <v>1.5622446656479951</v>
          </cell>
        </row>
        <row r="85">
          <cell r="CG85">
            <v>12.4636</v>
          </cell>
          <cell r="CH85">
            <v>1.6390001556479774</v>
          </cell>
        </row>
        <row r="86">
          <cell r="CG86">
            <v>12.8954</v>
          </cell>
          <cell r="CH86">
            <v>1.4687320056480075</v>
          </cell>
        </row>
        <row r="87">
          <cell r="CG87">
            <v>12.743499999999999</v>
          </cell>
          <cell r="CH87">
            <v>1.6372108056480101</v>
          </cell>
        </row>
        <row r="88">
          <cell r="CG88">
            <v>12.991300000000001</v>
          </cell>
          <cell r="CH88">
            <v>1.6521292956480238</v>
          </cell>
        </row>
        <row r="89">
          <cell r="CG89">
            <v>12.4788</v>
          </cell>
          <cell r="CH89">
            <v>1.6031471756480187</v>
          </cell>
        </row>
        <row r="90">
          <cell r="CG90">
            <v>13.0403</v>
          </cell>
          <cell r="CH90">
            <v>1.3874786356479945</v>
          </cell>
        </row>
        <row r="91">
          <cell r="CG91">
            <v>13.172499999999999</v>
          </cell>
          <cell r="CH91">
            <v>1.1799178556480001</v>
          </cell>
        </row>
        <row r="92">
          <cell r="CG92">
            <v>12.8104</v>
          </cell>
          <cell r="CH92">
            <v>1.3744244056480284</v>
          </cell>
        </row>
        <row r="93">
          <cell r="CG93">
            <v>12.576599999999999</v>
          </cell>
          <cell r="CH93">
            <v>1.5617526156480608</v>
          </cell>
        </row>
        <row r="94">
          <cell r="CG94">
            <v>12.4345</v>
          </cell>
          <cell r="CH94">
            <v>1.6871640256480305</v>
          </cell>
        </row>
        <row r="95">
          <cell r="CG95">
            <v>12.531499999999999</v>
          </cell>
          <cell r="CH95">
            <v>1.6454571656480539</v>
          </cell>
        </row>
        <row r="96">
          <cell r="CG96">
            <v>11.984</v>
          </cell>
          <cell r="CH96">
            <v>1.8401206656479872</v>
          </cell>
        </row>
        <row r="97">
          <cell r="CG97">
            <v>12.954000000000001</v>
          </cell>
          <cell r="CH97">
            <v>1.3207917656479822</v>
          </cell>
        </row>
        <row r="98">
          <cell r="CG98">
            <v>12.693099999999999</v>
          </cell>
          <cell r="CH98">
            <v>1.3765068956480491</v>
          </cell>
        </row>
        <row r="99">
          <cell r="CG99">
            <v>12.5403</v>
          </cell>
          <cell r="CH99">
            <v>1.5664656556480168</v>
          </cell>
        </row>
        <row r="100">
          <cell r="CG100">
            <v>12.354200000000001</v>
          </cell>
          <cell r="CH100">
            <v>1.6512350256480204</v>
          </cell>
        </row>
        <row r="101">
          <cell r="CG101">
            <v>12.8018</v>
          </cell>
          <cell r="CH101">
            <v>1.5907411456480531</v>
          </cell>
        </row>
        <row r="102">
          <cell r="CG102">
            <v>12.5761</v>
          </cell>
          <cell r="CH102">
            <v>1.7132189956480488</v>
          </cell>
        </row>
        <row r="103">
          <cell r="CG103">
            <v>12.329800000000001</v>
          </cell>
          <cell r="CH103">
            <v>1.7872337756480192</v>
          </cell>
        </row>
        <row r="104">
          <cell r="CG104">
            <v>12.767300000000001</v>
          </cell>
          <cell r="CH104">
            <v>1.6400306756480632</v>
          </cell>
        </row>
        <row r="105">
          <cell r="CG105">
            <v>12.970700000000001</v>
          </cell>
          <cell r="CH105">
            <v>1.5285311056479713</v>
          </cell>
        </row>
        <row r="106">
          <cell r="CG106">
            <v>12.856999999999999</v>
          </cell>
          <cell r="CH106">
            <v>1.5629055456480501</v>
          </cell>
        </row>
        <row r="107">
          <cell r="CG107">
            <v>12.6113</v>
          </cell>
          <cell r="CH107">
            <v>1.5870538256480131</v>
          </cell>
        </row>
        <row r="108">
          <cell r="CG108">
            <v>12.4137</v>
          </cell>
          <cell r="CH108">
            <v>1.6682126656479568</v>
          </cell>
        </row>
        <row r="109">
          <cell r="CG109">
            <v>12.944000000000001</v>
          </cell>
          <cell r="CH109">
            <v>1.3568493556480234</v>
          </cell>
        </row>
      </sheetData>
      <sheetData sheetId="3">
        <row r="1">
          <cell r="J1" t="str">
            <v>Ni75Pd25</v>
          </cell>
        </row>
        <row r="3">
          <cell r="B3">
            <v>5</v>
          </cell>
          <cell r="D3">
            <v>1.2114603523149299</v>
          </cell>
          <cell r="F3">
            <v>8</v>
          </cell>
          <cell r="H3">
            <v>1.2522273525926266</v>
          </cell>
          <cell r="K3">
            <v>5</v>
          </cell>
          <cell r="L3">
            <v>1.3126540573765624</v>
          </cell>
        </row>
        <row r="4">
          <cell r="B4">
            <v>3</v>
          </cell>
          <cell r="D4">
            <v>1.1782431523149626</v>
          </cell>
          <cell r="F4">
            <v>5</v>
          </cell>
          <cell r="H4">
            <v>1.1926376525925662</v>
          </cell>
          <cell r="K4">
            <v>4</v>
          </cell>
          <cell r="L4">
            <v>1.4779062473764952</v>
          </cell>
        </row>
        <row r="5">
          <cell r="B5">
            <v>3</v>
          </cell>
          <cell r="D5">
            <v>1.1570503423149603</v>
          </cell>
          <cell r="F5">
            <v>7</v>
          </cell>
          <cell r="H5">
            <v>1.2285212925926317</v>
          </cell>
          <cell r="K5">
            <v>4</v>
          </cell>
          <cell r="L5">
            <v>1.4630159573765695</v>
          </cell>
        </row>
        <row r="6">
          <cell r="B6">
            <v>2</v>
          </cell>
          <cell r="D6">
            <v>1.1706367523149765</v>
          </cell>
          <cell r="F6">
            <v>4</v>
          </cell>
          <cell r="H6">
            <v>1.1821498925926335</v>
          </cell>
          <cell r="K6">
            <v>3</v>
          </cell>
          <cell r="L6">
            <v>1.4465864673765054</v>
          </cell>
        </row>
        <row r="7">
          <cell r="B7">
            <v>2</v>
          </cell>
          <cell r="D7">
            <v>1.1920481723149123</v>
          </cell>
          <cell r="F7">
            <v>5</v>
          </cell>
          <cell r="H7">
            <v>1.087029222592605</v>
          </cell>
          <cell r="K7">
            <v>3</v>
          </cell>
          <cell r="L7">
            <v>1.5441469473764755</v>
          </cell>
        </row>
        <row r="8">
          <cell r="B8">
            <v>2</v>
          </cell>
          <cell r="D8">
            <v>1.1919496923148927</v>
          </cell>
          <cell r="F8">
            <v>6</v>
          </cell>
          <cell r="H8">
            <v>1.1592117025926427</v>
          </cell>
          <cell r="K8">
            <v>2</v>
          </cell>
          <cell r="L8">
            <v>1.6648180873764886</v>
          </cell>
        </row>
        <row r="9">
          <cell r="B9">
            <v>4</v>
          </cell>
          <cell r="D9">
            <v>1.1979470723149461</v>
          </cell>
          <cell r="F9">
            <v>6</v>
          </cell>
          <cell r="H9">
            <v>1.1749111425925776</v>
          </cell>
          <cell r="K9">
            <v>1</v>
          </cell>
          <cell r="L9">
            <v>1.7110642573765062</v>
          </cell>
        </row>
        <row r="10">
          <cell r="B10">
            <v>2</v>
          </cell>
          <cell r="D10">
            <v>1.1534442023149722</v>
          </cell>
          <cell r="F10">
            <v>6</v>
          </cell>
          <cell r="H10">
            <v>1.1996476325925869</v>
          </cell>
          <cell r="K10">
            <v>3</v>
          </cell>
          <cell r="L10">
            <v>1.5389615373765082</v>
          </cell>
        </row>
        <row r="11">
          <cell r="B11">
            <v>3</v>
          </cell>
          <cell r="D11">
            <v>1.2093397523149179</v>
          </cell>
          <cell r="F11">
            <v>7</v>
          </cell>
          <cell r="H11">
            <v>1.2470726425925704</v>
          </cell>
          <cell r="K11">
            <v>4</v>
          </cell>
          <cell r="L11">
            <v>1.4568205873765692</v>
          </cell>
        </row>
        <row r="12">
          <cell r="B12">
            <v>4</v>
          </cell>
          <cell r="D12">
            <v>1.2272792523149292</v>
          </cell>
          <cell r="F12">
            <v>4</v>
          </cell>
          <cell r="H12">
            <v>1.0565972225925861</v>
          </cell>
          <cell r="K12">
            <v>3</v>
          </cell>
          <cell r="L12">
            <v>1.6580389673765694</v>
          </cell>
        </row>
        <row r="13">
          <cell r="B13">
            <v>6</v>
          </cell>
          <cell r="D13">
            <v>1.2220241523149298</v>
          </cell>
          <cell r="F13">
            <v>5</v>
          </cell>
          <cell r="H13">
            <v>1.0656791225926554</v>
          </cell>
          <cell r="K13">
            <v>1</v>
          </cell>
          <cell r="L13">
            <v>1.7166834073765358</v>
          </cell>
        </row>
        <row r="14">
          <cell r="B14">
            <v>5</v>
          </cell>
          <cell r="D14">
            <v>1.1806505923149189</v>
          </cell>
          <cell r="F14">
            <v>7</v>
          </cell>
          <cell r="H14">
            <v>1.131949812592552</v>
          </cell>
          <cell r="K14">
            <v>1</v>
          </cell>
          <cell r="L14">
            <v>1.7530687773764839</v>
          </cell>
        </row>
        <row r="15">
          <cell r="B15">
            <v>2</v>
          </cell>
          <cell r="D15">
            <v>1.1611177123149901</v>
          </cell>
          <cell r="F15">
            <v>7</v>
          </cell>
          <cell r="H15">
            <v>1.3164645025925665</v>
          </cell>
          <cell r="K15">
            <v>2</v>
          </cell>
          <cell r="L15">
            <v>1.6910140273765819</v>
          </cell>
        </row>
        <row r="16">
          <cell r="B16">
            <v>1</v>
          </cell>
          <cell r="D16">
            <v>1.1638248423149662</v>
          </cell>
          <cell r="F16">
            <v>6</v>
          </cell>
          <cell r="H16">
            <v>1.3137679325925546</v>
          </cell>
          <cell r="K16">
            <v>1</v>
          </cell>
          <cell r="L16">
            <v>1.736428457376519</v>
          </cell>
        </row>
        <row r="17">
          <cell r="B17">
            <v>3</v>
          </cell>
          <cell r="D17">
            <v>1.1943293223149567</v>
          </cell>
          <cell r="F17">
            <v>8</v>
          </cell>
          <cell r="H17">
            <v>1.2869972825925515</v>
          </cell>
          <cell r="K17">
            <v>5</v>
          </cell>
          <cell r="L17">
            <v>1.5004136473764902</v>
          </cell>
        </row>
        <row r="18">
          <cell r="B18">
            <v>4</v>
          </cell>
          <cell r="D18">
            <v>1.2216239223149614</v>
          </cell>
          <cell r="F18">
            <v>5</v>
          </cell>
          <cell r="H18">
            <v>1.0939507625926126</v>
          </cell>
          <cell r="K18">
            <v>2</v>
          </cell>
          <cell r="L18">
            <v>1.6752687373765411</v>
          </cell>
        </row>
        <row r="19">
          <cell r="B19">
            <v>4</v>
          </cell>
          <cell r="D19">
            <v>1.262865602314946</v>
          </cell>
          <cell r="F19">
            <v>8</v>
          </cell>
          <cell r="H19">
            <v>1.3232487625925842</v>
          </cell>
          <cell r="K19">
            <v>5</v>
          </cell>
          <cell r="L19">
            <v>1.3853615873765648</v>
          </cell>
        </row>
        <row r="20">
          <cell r="B20">
            <v>4</v>
          </cell>
          <cell r="D20">
            <v>1.2295533623149595</v>
          </cell>
          <cell r="F20">
            <v>6</v>
          </cell>
          <cell r="H20">
            <v>1.2061595225926567</v>
          </cell>
          <cell r="K20">
            <v>4</v>
          </cell>
          <cell r="L20">
            <v>1.5927113873765393</v>
          </cell>
        </row>
        <row r="21">
          <cell r="B21">
            <v>2</v>
          </cell>
          <cell r="D21">
            <v>1.1819963023149285</v>
          </cell>
          <cell r="F21">
            <v>3</v>
          </cell>
          <cell r="H21">
            <v>1.0547180825925579</v>
          </cell>
          <cell r="K21">
            <v>2</v>
          </cell>
          <cell r="L21">
            <v>1.6077280173765303</v>
          </cell>
        </row>
        <row r="22">
          <cell r="B22">
            <v>2</v>
          </cell>
          <cell r="D22">
            <v>1.2165824123148923</v>
          </cell>
          <cell r="F22">
            <v>9</v>
          </cell>
          <cell r="H22">
            <v>1.3666763925925807</v>
          </cell>
          <cell r="K22">
            <v>2</v>
          </cell>
          <cell r="L22">
            <v>1.7079867873765124</v>
          </cell>
        </row>
        <row r="23">
          <cell r="B23">
            <v>5</v>
          </cell>
          <cell r="D23">
            <v>1.1908838223149587</v>
          </cell>
          <cell r="F23">
            <v>6</v>
          </cell>
          <cell r="H23">
            <v>1.2234022825925877</v>
          </cell>
          <cell r="K23">
            <v>1</v>
          </cell>
          <cell r="L23">
            <v>1.7528328873764849</v>
          </cell>
        </row>
        <row r="24">
          <cell r="B24">
            <v>5</v>
          </cell>
          <cell r="D24">
            <v>1.1844481723150011</v>
          </cell>
          <cell r="F24">
            <v>8</v>
          </cell>
          <cell r="H24">
            <v>1.3826507725925694</v>
          </cell>
          <cell r="K24">
            <v>1</v>
          </cell>
          <cell r="L24">
            <v>1.6504077073765302</v>
          </cell>
        </row>
        <row r="25">
          <cell r="B25">
            <v>4</v>
          </cell>
          <cell r="D25">
            <v>1.1985030023149648</v>
          </cell>
          <cell r="F25">
            <v>9</v>
          </cell>
          <cell r="H25">
            <v>1.2920376025925862</v>
          </cell>
          <cell r="K25">
            <v>2</v>
          </cell>
          <cell r="L25">
            <v>1.7055732773765158</v>
          </cell>
        </row>
        <row r="26">
          <cell r="B26">
            <v>2</v>
          </cell>
          <cell r="D26">
            <v>1.2174033523149319</v>
          </cell>
          <cell r="F26">
            <v>9</v>
          </cell>
          <cell r="H26">
            <v>1.3403648025926032</v>
          </cell>
          <cell r="K26">
            <v>5</v>
          </cell>
          <cell r="L26">
            <v>1.4829325073765176</v>
          </cell>
        </row>
        <row r="27">
          <cell r="B27">
            <v>3</v>
          </cell>
          <cell r="D27">
            <v>1.2040148023149868</v>
          </cell>
          <cell r="F27">
            <v>6</v>
          </cell>
          <cell r="H27">
            <v>1.2370877625926369</v>
          </cell>
          <cell r="K27">
            <v>4</v>
          </cell>
          <cell r="L27">
            <v>1.5714391273764932</v>
          </cell>
        </row>
        <row r="28">
          <cell r="B28">
            <v>1</v>
          </cell>
          <cell r="D28">
            <v>1.1449835223149876</v>
          </cell>
          <cell r="F28">
            <v>7</v>
          </cell>
          <cell r="H28">
            <v>1.2672139125926378</v>
          </cell>
          <cell r="K28">
            <v>1</v>
          </cell>
          <cell r="L28">
            <v>1.6631116473765815</v>
          </cell>
        </row>
        <row r="29">
          <cell r="B29">
            <v>1</v>
          </cell>
          <cell r="D29">
            <v>1.1619733923149624</v>
          </cell>
          <cell r="F29">
            <v>5</v>
          </cell>
          <cell r="H29">
            <v>1.2465077325925904</v>
          </cell>
          <cell r="K29">
            <v>2</v>
          </cell>
          <cell r="L29">
            <v>1.658896127376579</v>
          </cell>
        </row>
        <row r="30">
          <cell r="B30">
            <v>5</v>
          </cell>
          <cell r="D30">
            <v>1.2850718579938984</v>
          </cell>
          <cell r="F30">
            <v>5</v>
          </cell>
          <cell r="H30">
            <v>1.1460450725926421</v>
          </cell>
          <cell r="K30">
            <v>2</v>
          </cell>
          <cell r="L30">
            <v>1.5179961773765172</v>
          </cell>
        </row>
        <row r="31">
          <cell r="B31">
            <v>5</v>
          </cell>
          <cell r="D31">
            <v>1.1466875579939142</v>
          </cell>
          <cell r="F31">
            <v>7</v>
          </cell>
          <cell r="H31">
            <v>1.1993469525925775</v>
          </cell>
          <cell r="K31">
            <v>1</v>
          </cell>
          <cell r="L31">
            <v>1.5824556573764994</v>
          </cell>
        </row>
        <row r="32">
          <cell r="B32">
            <v>3</v>
          </cell>
          <cell r="D32">
            <v>1.1454282779939149</v>
          </cell>
          <cell r="F32">
            <v>7</v>
          </cell>
          <cell r="H32">
            <v>1.2225602925925614</v>
          </cell>
          <cell r="K32">
            <v>1</v>
          </cell>
          <cell r="L32">
            <v>1.6468491073765108</v>
          </cell>
        </row>
        <row r="33">
          <cell r="B33">
            <v>1</v>
          </cell>
          <cell r="D33">
            <v>1.1318919779938597</v>
          </cell>
          <cell r="F33">
            <v>7</v>
          </cell>
          <cell r="H33">
            <v>1.2445857125926523</v>
          </cell>
          <cell r="K33">
            <v>2</v>
          </cell>
          <cell r="L33">
            <v>1.5037267373764962</v>
          </cell>
        </row>
        <row r="34">
          <cell r="B34">
            <v>3</v>
          </cell>
          <cell r="D34">
            <v>1.2096467479939292</v>
          </cell>
          <cell r="F34">
            <v>7</v>
          </cell>
          <cell r="H34">
            <v>1.1976429925925913</v>
          </cell>
          <cell r="K34">
            <v>2</v>
          </cell>
          <cell r="L34">
            <v>1.4967417273765022</v>
          </cell>
        </row>
        <row r="35">
          <cell r="B35">
            <v>2</v>
          </cell>
          <cell r="D35">
            <v>1.1818669779938773</v>
          </cell>
          <cell r="F35">
            <v>4</v>
          </cell>
          <cell r="H35">
            <v>1.1335886525926071</v>
          </cell>
          <cell r="K35">
            <v>2</v>
          </cell>
          <cell r="L35">
            <v>1.6040235373765199</v>
          </cell>
        </row>
        <row r="36">
          <cell r="B36">
            <v>2</v>
          </cell>
          <cell r="D36">
            <v>1.1831747379939088</v>
          </cell>
          <cell r="F36">
            <v>7</v>
          </cell>
          <cell r="H36">
            <v>1.3323822625926596</v>
          </cell>
          <cell r="K36">
            <v>4</v>
          </cell>
          <cell r="L36">
            <v>1.396153937376539</v>
          </cell>
        </row>
        <row r="37">
          <cell r="B37">
            <v>5</v>
          </cell>
          <cell r="D37">
            <v>1.2062045279939184</v>
          </cell>
          <cell r="F37">
            <v>4</v>
          </cell>
          <cell r="H37">
            <v>1.117770402592555</v>
          </cell>
          <cell r="K37">
            <v>3</v>
          </cell>
          <cell r="L37">
            <v>1.4594513973764833</v>
          </cell>
        </row>
        <row r="38">
          <cell r="B38">
            <v>5</v>
          </cell>
          <cell r="D38">
            <v>1.1728332179939116</v>
          </cell>
          <cell r="F38">
            <v>6</v>
          </cell>
          <cell r="H38">
            <v>1.1510287525926515</v>
          </cell>
          <cell r="K38">
            <v>3</v>
          </cell>
          <cell r="L38">
            <v>1.5083961573765237</v>
          </cell>
        </row>
        <row r="39">
          <cell r="B39">
            <v>4</v>
          </cell>
          <cell r="D39">
            <v>1.1898028379938523</v>
          </cell>
          <cell r="F39">
            <v>6</v>
          </cell>
          <cell r="H39">
            <v>1.1933145925926283</v>
          </cell>
          <cell r="K39">
            <v>2</v>
          </cell>
          <cell r="L39">
            <v>1.500837147376501</v>
          </cell>
        </row>
        <row r="40">
          <cell r="B40">
            <v>1</v>
          </cell>
          <cell r="D40">
            <v>1.1244714179938455</v>
          </cell>
          <cell r="F40">
            <v>6</v>
          </cell>
          <cell r="H40">
            <v>1.171209322592631</v>
          </cell>
          <cell r="K40">
            <v>1</v>
          </cell>
          <cell r="L40">
            <v>1.582354667376535</v>
          </cell>
        </row>
        <row r="41">
          <cell r="B41">
            <v>1</v>
          </cell>
          <cell r="D41">
            <v>1.1437111179939166</v>
          </cell>
          <cell r="F41">
            <v>8</v>
          </cell>
          <cell r="H41">
            <v>1.2030213525926001</v>
          </cell>
          <cell r="K41">
            <v>3</v>
          </cell>
          <cell r="L41">
            <v>1.6419223473765214</v>
          </cell>
        </row>
        <row r="42">
          <cell r="B42">
            <v>2</v>
          </cell>
          <cell r="D42">
            <v>1.1551736579938279</v>
          </cell>
          <cell r="F42">
            <v>6</v>
          </cell>
          <cell r="H42">
            <v>1.2425735825926267</v>
          </cell>
          <cell r="K42">
            <v>0</v>
          </cell>
          <cell r="L42">
            <v>1.8355345873765145</v>
          </cell>
        </row>
        <row r="43">
          <cell r="B43">
            <v>4</v>
          </cell>
          <cell r="D43">
            <v>1.2012021179938301</v>
          </cell>
          <cell r="F43">
            <v>1</v>
          </cell>
          <cell r="H43">
            <v>1.0569888225926434</v>
          </cell>
          <cell r="K43">
            <v>0</v>
          </cell>
          <cell r="L43">
            <v>1.8348011473765382</v>
          </cell>
        </row>
        <row r="44">
          <cell r="B44">
            <v>1</v>
          </cell>
          <cell r="D44">
            <v>1.1690071579938603</v>
          </cell>
          <cell r="F44">
            <v>5</v>
          </cell>
          <cell r="H44">
            <v>1.2230611325926475</v>
          </cell>
          <cell r="K44">
            <v>2</v>
          </cell>
          <cell r="L44">
            <v>1.5518226473765253</v>
          </cell>
        </row>
        <row r="45">
          <cell r="B45">
            <v>2</v>
          </cell>
          <cell r="D45">
            <v>1.1584552679938724</v>
          </cell>
          <cell r="F45">
            <v>9</v>
          </cell>
          <cell r="H45">
            <v>1.3674836325925526</v>
          </cell>
          <cell r="K45">
            <v>1</v>
          </cell>
          <cell r="L45">
            <v>1.7216089873764986</v>
          </cell>
        </row>
        <row r="46">
          <cell r="B46">
            <v>3</v>
          </cell>
          <cell r="D46">
            <v>1.1917263179939255</v>
          </cell>
          <cell r="F46">
            <v>8</v>
          </cell>
          <cell r="H46">
            <v>1.3795339125925921</v>
          </cell>
          <cell r="K46">
            <v>2</v>
          </cell>
          <cell r="L46">
            <v>1.6098831873765675</v>
          </cell>
        </row>
        <row r="47">
          <cell r="B47">
            <v>0</v>
          </cell>
          <cell r="D47">
            <v>1.1347100579938569</v>
          </cell>
          <cell r="F47">
            <v>5</v>
          </cell>
          <cell r="H47">
            <v>1.1684202025926425</v>
          </cell>
          <cell r="K47">
            <v>2</v>
          </cell>
          <cell r="L47">
            <v>1.5762674973765343</v>
          </cell>
        </row>
        <row r="48">
          <cell r="B48">
            <v>3</v>
          </cell>
          <cell r="D48">
            <v>1.1084378679938709</v>
          </cell>
          <cell r="F48">
            <v>4</v>
          </cell>
          <cell r="H48">
            <v>1.0922174725925515</v>
          </cell>
          <cell r="K48">
            <v>4</v>
          </cell>
          <cell r="L48">
            <v>1.4885474873765361</v>
          </cell>
        </row>
        <row r="49">
          <cell r="B49">
            <v>5</v>
          </cell>
          <cell r="D49">
            <v>1.132630467993863</v>
          </cell>
          <cell r="F49">
            <v>4</v>
          </cell>
          <cell r="H49">
            <v>1.1204213025926038</v>
          </cell>
          <cell r="K49">
            <v>3</v>
          </cell>
          <cell r="L49">
            <v>1.625014467376559</v>
          </cell>
        </row>
        <row r="50">
          <cell r="B50">
            <v>5</v>
          </cell>
          <cell r="D50">
            <v>1.3594911379939276</v>
          </cell>
          <cell r="F50">
            <v>5</v>
          </cell>
          <cell r="H50">
            <v>1.1869032625926366</v>
          </cell>
          <cell r="K50">
            <v>3</v>
          </cell>
          <cell r="L50">
            <v>1.2969892273765709</v>
          </cell>
        </row>
        <row r="51">
          <cell r="B51">
            <v>1</v>
          </cell>
          <cell r="D51">
            <v>1.162610307993873</v>
          </cell>
          <cell r="F51">
            <v>6</v>
          </cell>
          <cell r="H51">
            <v>1.0939018525925803</v>
          </cell>
          <cell r="K51">
            <v>2</v>
          </cell>
          <cell r="L51">
            <v>1.6647147073765609</v>
          </cell>
        </row>
        <row r="52">
          <cell r="B52">
            <v>2</v>
          </cell>
          <cell r="D52">
            <v>1.1905417379938399</v>
          </cell>
          <cell r="F52">
            <v>6</v>
          </cell>
          <cell r="H52">
            <v>1.1107093725926234</v>
          </cell>
          <cell r="K52">
            <v>2</v>
          </cell>
          <cell r="L52">
            <v>1.6767803073764753</v>
          </cell>
        </row>
        <row r="53">
          <cell r="B53">
            <v>5</v>
          </cell>
          <cell r="D53">
            <v>1.2484276579938296</v>
          </cell>
          <cell r="F53">
            <v>6</v>
          </cell>
          <cell r="H53">
            <v>1.2663474625926483</v>
          </cell>
          <cell r="K53">
            <v>1</v>
          </cell>
          <cell r="L53">
            <v>1.6794164073764932</v>
          </cell>
        </row>
        <row r="54">
          <cell r="B54">
            <v>1</v>
          </cell>
          <cell r="D54">
            <v>1.137596127993902</v>
          </cell>
          <cell r="F54">
            <v>5</v>
          </cell>
          <cell r="H54">
            <v>1.2490224925926441</v>
          </cell>
          <cell r="K54">
            <v>1</v>
          </cell>
          <cell r="L54">
            <v>1.7566868373764919</v>
          </cell>
        </row>
        <row r="55">
          <cell r="B55">
            <v>3</v>
          </cell>
          <cell r="D55">
            <v>1.216580597993925</v>
          </cell>
          <cell r="F55">
            <v>6</v>
          </cell>
          <cell r="H55">
            <v>1.0485618325925543</v>
          </cell>
          <cell r="K55">
            <v>2</v>
          </cell>
          <cell r="L55">
            <v>1.6344461473764795</v>
          </cell>
        </row>
        <row r="56">
          <cell r="B56">
            <v>0</v>
          </cell>
          <cell r="D56">
            <v>1.1663529479939143</v>
          </cell>
          <cell r="F56">
            <v>5</v>
          </cell>
          <cell r="H56">
            <v>1.1731686325925921</v>
          </cell>
          <cell r="K56">
            <v>2</v>
          </cell>
          <cell r="L56">
            <v>1.6531441973764913</v>
          </cell>
        </row>
        <row r="57">
          <cell r="B57">
            <v>3</v>
          </cell>
          <cell r="D57">
            <v>1.1800971579938278</v>
          </cell>
          <cell r="F57">
            <v>9</v>
          </cell>
          <cell r="H57">
            <v>1.25033691462977</v>
          </cell>
          <cell r="K57">
            <v>1</v>
          </cell>
          <cell r="L57">
            <v>1.7452480073765173</v>
          </cell>
        </row>
        <row r="58">
          <cell r="B58">
            <v>5</v>
          </cell>
          <cell r="D58">
            <v>1.0358509379939278</v>
          </cell>
          <cell r="F58">
            <v>4</v>
          </cell>
          <cell r="H58">
            <v>1.1171399946297242</v>
          </cell>
          <cell r="K58">
            <v>3</v>
          </cell>
          <cell r="L58">
            <v>1.6441923173765645</v>
          </cell>
        </row>
        <row r="59">
          <cell r="B59">
            <v>5</v>
          </cell>
          <cell r="D59">
            <v>1.1310202079938563</v>
          </cell>
          <cell r="F59">
            <v>3</v>
          </cell>
          <cell r="H59">
            <v>1.0800356146297645</v>
          </cell>
          <cell r="K59">
            <v>2</v>
          </cell>
          <cell r="L59">
            <v>1.6334927073764902</v>
          </cell>
        </row>
        <row r="60">
          <cell r="B60">
            <v>4</v>
          </cell>
          <cell r="D60">
            <v>1.1775439979938938</v>
          </cell>
          <cell r="F60">
            <v>4</v>
          </cell>
          <cell r="H60">
            <v>1.237566744629703</v>
          </cell>
          <cell r="K60">
            <v>2</v>
          </cell>
          <cell r="L60">
            <v>1.626345097376543</v>
          </cell>
        </row>
        <row r="61">
          <cell r="B61">
            <v>6</v>
          </cell>
          <cell r="D61">
            <v>1.1842009179938486</v>
          </cell>
          <cell r="F61">
            <v>4</v>
          </cell>
          <cell r="H61">
            <v>1.0876531646297281</v>
          </cell>
          <cell r="K61">
            <v>4</v>
          </cell>
          <cell r="L61">
            <v>1.5228793973765278</v>
          </cell>
        </row>
        <row r="62">
          <cell r="B62">
            <v>6</v>
          </cell>
          <cell r="D62">
            <v>1.3264511379938995</v>
          </cell>
          <cell r="F62">
            <v>8</v>
          </cell>
          <cell r="H62">
            <v>1.0811274546297227</v>
          </cell>
          <cell r="K62">
            <v>3</v>
          </cell>
          <cell r="L62">
            <v>1.5364187873765331</v>
          </cell>
        </row>
        <row r="63">
          <cell r="B63">
            <v>5</v>
          </cell>
          <cell r="D63">
            <v>1.345678167993924</v>
          </cell>
          <cell r="F63">
            <v>6</v>
          </cell>
          <cell r="H63">
            <v>1.290379404629789</v>
          </cell>
          <cell r="K63">
            <v>5</v>
          </cell>
          <cell r="L63">
            <v>1.2866526373765055</v>
          </cell>
        </row>
        <row r="64">
          <cell r="B64">
            <v>5</v>
          </cell>
          <cell r="D64">
            <v>1.1675135779938728</v>
          </cell>
          <cell r="F64">
            <v>5</v>
          </cell>
          <cell r="H64">
            <v>1.2566610946297487</v>
          </cell>
          <cell r="K64">
            <v>4</v>
          </cell>
          <cell r="L64">
            <v>1.4974811673765771</v>
          </cell>
        </row>
        <row r="65">
          <cell r="B65">
            <v>6</v>
          </cell>
          <cell r="D65">
            <v>1.3048449279938268</v>
          </cell>
          <cell r="F65">
            <v>5</v>
          </cell>
          <cell r="H65">
            <v>1.0936370346297508</v>
          </cell>
          <cell r="K65">
            <v>2</v>
          </cell>
          <cell r="L65">
            <v>1.6054731673765446</v>
          </cell>
        </row>
        <row r="66">
          <cell r="B66">
            <v>2</v>
          </cell>
          <cell r="D66">
            <v>1.200705377993927</v>
          </cell>
          <cell r="F66">
            <v>7</v>
          </cell>
          <cell r="H66">
            <v>1.2515712846297902</v>
          </cell>
          <cell r="K66">
            <v>3</v>
          </cell>
          <cell r="L66">
            <v>1.5800306973765146</v>
          </cell>
        </row>
        <row r="67">
          <cell r="B67">
            <v>3</v>
          </cell>
          <cell r="D67">
            <v>1.3044319979939019</v>
          </cell>
          <cell r="F67">
            <v>8</v>
          </cell>
          <cell r="H67">
            <v>1.2614514346297483</v>
          </cell>
          <cell r="K67">
            <v>4</v>
          </cell>
          <cell r="L67">
            <v>1.4557409873765437</v>
          </cell>
        </row>
        <row r="68">
          <cell r="B68">
            <v>2</v>
          </cell>
          <cell r="D68">
            <v>1.1721058879938937</v>
          </cell>
          <cell r="F68">
            <v>8</v>
          </cell>
          <cell r="H68">
            <v>1.3118903446297736</v>
          </cell>
          <cell r="K68">
            <v>5</v>
          </cell>
          <cell r="L68">
            <v>1.4540719073764876</v>
          </cell>
        </row>
        <row r="69">
          <cell r="B69">
            <v>1</v>
          </cell>
          <cell r="D69">
            <v>1.1237900179938833</v>
          </cell>
          <cell r="F69">
            <v>9</v>
          </cell>
          <cell r="H69">
            <v>1.3559533846297427</v>
          </cell>
          <cell r="K69">
            <v>4</v>
          </cell>
          <cell r="L69">
            <v>1.4457797073765732</v>
          </cell>
        </row>
        <row r="70">
          <cell r="B70">
            <v>2</v>
          </cell>
          <cell r="D70">
            <v>1.1823107779938482</v>
          </cell>
          <cell r="F70">
            <v>10</v>
          </cell>
          <cell r="H70">
            <v>1.4127358346297569</v>
          </cell>
          <cell r="K70">
            <v>6</v>
          </cell>
          <cell r="L70">
            <v>1.3459554673764842</v>
          </cell>
        </row>
        <row r="71">
          <cell r="B71">
            <v>2</v>
          </cell>
          <cell r="D71">
            <v>1.1706662879938676</v>
          </cell>
          <cell r="F71">
            <v>5</v>
          </cell>
          <cell r="H71">
            <v>1.1555353046297796</v>
          </cell>
          <cell r="K71">
            <v>3</v>
          </cell>
          <cell r="L71">
            <v>1.4998683773765151</v>
          </cell>
        </row>
        <row r="72">
          <cell r="B72">
            <v>2</v>
          </cell>
          <cell r="D72">
            <v>1.1792211879939032</v>
          </cell>
          <cell r="F72">
            <v>7</v>
          </cell>
          <cell r="H72">
            <v>1.1622148946297557</v>
          </cell>
          <cell r="K72">
            <v>3</v>
          </cell>
          <cell r="L72">
            <v>1.4352190273765473</v>
          </cell>
        </row>
        <row r="73">
          <cell r="B73">
            <v>3</v>
          </cell>
          <cell r="D73">
            <v>1.130677127993863</v>
          </cell>
          <cell r="F73">
            <v>6</v>
          </cell>
          <cell r="H73">
            <v>1.1407294946297952</v>
          </cell>
          <cell r="K73">
            <v>2</v>
          </cell>
          <cell r="L73">
            <v>1.5431760973765449</v>
          </cell>
        </row>
        <row r="74">
          <cell r="B74">
            <v>3</v>
          </cell>
          <cell r="D74">
            <v>1.2229512479939331</v>
          </cell>
          <cell r="F74">
            <v>5</v>
          </cell>
          <cell r="H74">
            <v>1.181338044629797</v>
          </cell>
          <cell r="K74">
            <v>6</v>
          </cell>
          <cell r="L74">
            <v>1.3403086573765677</v>
          </cell>
        </row>
        <row r="75">
          <cell r="B75">
            <v>4</v>
          </cell>
          <cell r="D75">
            <v>1.187539767993826</v>
          </cell>
          <cell r="F75">
            <v>5</v>
          </cell>
          <cell r="H75">
            <v>1.1582612446297844</v>
          </cell>
          <cell r="K75">
            <v>6</v>
          </cell>
          <cell r="L75">
            <v>1.4152699773765107</v>
          </cell>
        </row>
        <row r="76">
          <cell r="B76">
            <v>3</v>
          </cell>
          <cell r="D76">
            <v>1.1861064279938773</v>
          </cell>
          <cell r="F76">
            <v>3</v>
          </cell>
          <cell r="H76">
            <v>1.1207575946297084</v>
          </cell>
          <cell r="K76">
            <v>4</v>
          </cell>
          <cell r="L76">
            <v>1.4806574273765136</v>
          </cell>
        </row>
        <row r="77">
          <cell r="B77">
            <v>5</v>
          </cell>
          <cell r="D77">
            <v>1.2267597079938923</v>
          </cell>
          <cell r="F77">
            <v>4</v>
          </cell>
          <cell r="H77">
            <v>1.1268944846297018</v>
          </cell>
          <cell r="K77">
            <v>3</v>
          </cell>
          <cell r="L77">
            <v>1.5987552373765084</v>
          </cell>
        </row>
        <row r="78">
          <cell r="B78">
            <v>1</v>
          </cell>
          <cell r="D78">
            <v>1.1311083379938509</v>
          </cell>
          <cell r="F78">
            <v>3</v>
          </cell>
          <cell r="H78">
            <v>1.0853476546297998</v>
          </cell>
          <cell r="K78">
            <v>4</v>
          </cell>
          <cell r="L78">
            <v>1.3257413173765826</v>
          </cell>
        </row>
        <row r="79">
          <cell r="B79">
            <v>3</v>
          </cell>
          <cell r="D79">
            <v>1.2361335079938272</v>
          </cell>
          <cell r="F79">
            <v>6</v>
          </cell>
          <cell r="H79">
            <v>1.2701257946297346</v>
          </cell>
          <cell r="K79">
            <v>2</v>
          </cell>
          <cell r="L79">
            <v>1.6438372673765116</v>
          </cell>
        </row>
        <row r="80">
          <cell r="B80">
            <v>1</v>
          </cell>
          <cell r="D80">
            <v>1.1538577179939011</v>
          </cell>
          <cell r="F80">
            <v>8</v>
          </cell>
          <cell r="H80">
            <v>1.333513654629769</v>
          </cell>
          <cell r="K80">
            <v>3</v>
          </cell>
          <cell r="L80">
            <v>1.4848790973765063</v>
          </cell>
        </row>
        <row r="81">
          <cell r="B81">
            <v>5</v>
          </cell>
          <cell r="D81">
            <v>1.2998392779938968</v>
          </cell>
          <cell r="F81">
            <v>5</v>
          </cell>
          <cell r="H81">
            <v>1.1084351646297819</v>
          </cell>
          <cell r="K81">
            <v>2</v>
          </cell>
          <cell r="L81">
            <v>1.5632773873765018</v>
          </cell>
        </row>
        <row r="82">
          <cell r="B82">
            <v>5</v>
          </cell>
          <cell r="D82">
            <v>1.1693297379938485</v>
          </cell>
          <cell r="F82">
            <v>4</v>
          </cell>
          <cell r="H82">
            <v>1.0404805846297904</v>
          </cell>
          <cell r="K82">
            <v>3</v>
          </cell>
          <cell r="L82">
            <v>1.6159054773764865</v>
          </cell>
        </row>
        <row r="83">
          <cell r="B83">
            <v>6</v>
          </cell>
          <cell r="D83">
            <v>1.3127316279939123</v>
          </cell>
          <cell r="F83">
            <v>4</v>
          </cell>
          <cell r="H83">
            <v>0.99744861462977497</v>
          </cell>
          <cell r="K83">
            <v>3</v>
          </cell>
          <cell r="L83">
            <v>1.5055939273764807</v>
          </cell>
        </row>
        <row r="84">
          <cell r="B84">
            <v>5</v>
          </cell>
          <cell r="D84">
            <v>1.4464141679939075</v>
          </cell>
          <cell r="F84">
            <v>4</v>
          </cell>
          <cell r="H84">
            <v>1.2174007546298071</v>
          </cell>
          <cell r="K84">
            <v>1</v>
          </cell>
          <cell r="L84">
            <v>1.7463404256479862</v>
          </cell>
        </row>
        <row r="85">
          <cell r="B85">
            <v>1</v>
          </cell>
          <cell r="D85">
            <v>1.1236981779939015</v>
          </cell>
          <cell r="F85">
            <v>7</v>
          </cell>
          <cell r="H85">
            <v>1.3368121246297733</v>
          </cell>
          <cell r="K85">
            <v>3</v>
          </cell>
          <cell r="L85">
            <v>1.5622446656479951</v>
          </cell>
        </row>
        <row r="86">
          <cell r="B86">
            <v>4</v>
          </cell>
          <cell r="D86">
            <v>1.1520781779938716</v>
          </cell>
          <cell r="F86">
            <v>7</v>
          </cell>
          <cell r="H86">
            <v>1.318527064629734</v>
          </cell>
          <cell r="K86">
            <v>2</v>
          </cell>
          <cell r="L86">
            <v>1.6390001556479774</v>
          </cell>
        </row>
        <row r="87">
          <cell r="B87">
            <v>3</v>
          </cell>
          <cell r="D87">
            <v>1.0978923779938441</v>
          </cell>
          <cell r="F87">
            <v>9</v>
          </cell>
          <cell r="H87">
            <v>1.3781753246297512</v>
          </cell>
          <cell r="K87">
            <v>4</v>
          </cell>
          <cell r="L87">
            <v>1.4687320056480075</v>
          </cell>
        </row>
        <row r="88">
          <cell r="B88">
            <v>3</v>
          </cell>
          <cell r="D88">
            <v>1.1594017879938292</v>
          </cell>
          <cell r="F88">
            <v>6</v>
          </cell>
          <cell r="H88">
            <v>1.0509839946297461</v>
          </cell>
          <cell r="K88">
            <v>2</v>
          </cell>
          <cell r="L88">
            <v>1.6372108056480101</v>
          </cell>
        </row>
        <row r="89">
          <cell r="B89">
            <v>1</v>
          </cell>
          <cell r="D89">
            <v>1.0958434479938433</v>
          </cell>
          <cell r="F89">
            <v>8</v>
          </cell>
          <cell r="H89">
            <v>1.2821063746297341</v>
          </cell>
          <cell r="K89">
            <v>4</v>
          </cell>
          <cell r="L89">
            <v>1.6521292956480238</v>
          </cell>
        </row>
        <row r="90">
          <cell r="B90">
            <v>2</v>
          </cell>
          <cell r="D90">
            <v>1.2016848579938824</v>
          </cell>
          <cell r="F90">
            <v>5</v>
          </cell>
          <cell r="H90">
            <v>1.1226390346297421</v>
          </cell>
          <cell r="K90">
            <v>2</v>
          </cell>
          <cell r="L90">
            <v>1.6031471756480187</v>
          </cell>
        </row>
        <row r="91">
          <cell r="B91">
            <v>2</v>
          </cell>
          <cell r="D91">
            <v>1.233482177993892</v>
          </cell>
          <cell r="F91">
            <v>5</v>
          </cell>
          <cell r="H91">
            <v>1.2215397946297344</v>
          </cell>
          <cell r="K91">
            <v>5</v>
          </cell>
          <cell r="L91">
            <v>1.3874786356479945</v>
          </cell>
        </row>
        <row r="92">
          <cell r="B92">
            <v>5</v>
          </cell>
          <cell r="D92">
            <v>1.2208171079938666</v>
          </cell>
          <cell r="F92">
            <v>8</v>
          </cell>
          <cell r="H92">
            <v>1.2777121046296998</v>
          </cell>
          <cell r="K92">
            <v>6</v>
          </cell>
          <cell r="L92">
            <v>1.1799178556480001</v>
          </cell>
        </row>
        <row r="93">
          <cell r="B93">
            <v>3</v>
          </cell>
          <cell r="D93">
            <v>1.1915653579939089</v>
          </cell>
          <cell r="F93">
            <v>5</v>
          </cell>
          <cell r="H93">
            <v>1.1600206446297534</v>
          </cell>
          <cell r="K93">
            <v>4</v>
          </cell>
          <cell r="L93">
            <v>1.3744244056480284</v>
          </cell>
        </row>
        <row r="94">
          <cell r="B94">
            <v>4</v>
          </cell>
          <cell r="D94">
            <v>1.3064702379938353</v>
          </cell>
          <cell r="F94">
            <v>4</v>
          </cell>
          <cell r="H94">
            <v>1.0943948546297406</v>
          </cell>
          <cell r="K94">
            <v>3</v>
          </cell>
          <cell r="L94">
            <v>1.5617526156480608</v>
          </cell>
        </row>
        <row r="95">
          <cell r="B95">
            <v>1</v>
          </cell>
          <cell r="D95">
            <v>1.1909073279938411</v>
          </cell>
          <cell r="F95">
            <v>3</v>
          </cell>
          <cell r="H95">
            <v>1.163282854629756</v>
          </cell>
          <cell r="K95">
            <v>2</v>
          </cell>
          <cell r="L95">
            <v>1.6871640256480305</v>
          </cell>
        </row>
        <row r="96">
          <cell r="B96">
            <v>3</v>
          </cell>
          <cell r="D96">
            <v>1.1429910779938837</v>
          </cell>
          <cell r="F96">
            <v>6</v>
          </cell>
          <cell r="H96">
            <v>1.1545404746296981</v>
          </cell>
          <cell r="K96">
            <v>1</v>
          </cell>
          <cell r="L96">
            <v>1.6454571656480539</v>
          </cell>
        </row>
        <row r="97">
          <cell r="B97">
            <v>2</v>
          </cell>
          <cell r="D97">
            <v>1.1826222179938668</v>
          </cell>
          <cell r="F97">
            <v>7</v>
          </cell>
          <cell r="H97">
            <v>1.3856442746297262</v>
          </cell>
          <cell r="K97">
            <v>0</v>
          </cell>
          <cell r="L97">
            <v>1.8401206656479872</v>
          </cell>
        </row>
        <row r="98">
          <cell r="B98">
            <v>2</v>
          </cell>
          <cell r="D98">
            <v>1.1882320579939005</v>
          </cell>
          <cell r="F98">
            <v>4</v>
          </cell>
          <cell r="H98">
            <v>1.2651245346297628</v>
          </cell>
          <cell r="K98">
            <v>4</v>
          </cell>
          <cell r="L98">
            <v>1.3207917656479822</v>
          </cell>
        </row>
        <row r="99">
          <cell r="B99">
            <v>3</v>
          </cell>
          <cell r="D99">
            <v>1.2289449779939332</v>
          </cell>
          <cell r="F99">
            <v>9</v>
          </cell>
          <cell r="H99">
            <v>1.3124126946297565</v>
          </cell>
          <cell r="K99">
            <v>3</v>
          </cell>
          <cell r="L99">
            <v>1.3765068956480491</v>
          </cell>
        </row>
        <row r="100">
          <cell r="B100">
            <v>2</v>
          </cell>
          <cell r="D100">
            <v>1.2011065679938611</v>
          </cell>
          <cell r="F100">
            <v>6</v>
          </cell>
          <cell r="H100">
            <v>1.2669508846297504</v>
          </cell>
          <cell r="K100">
            <v>2</v>
          </cell>
          <cell r="L100">
            <v>1.5664656556480168</v>
          </cell>
        </row>
        <row r="101">
          <cell r="B101">
            <v>1</v>
          </cell>
          <cell r="D101">
            <v>1.1915422979939194</v>
          </cell>
          <cell r="F101">
            <v>7</v>
          </cell>
          <cell r="H101">
            <v>1.3469871546298009</v>
          </cell>
          <cell r="K101">
            <v>2</v>
          </cell>
          <cell r="L101">
            <v>1.6512350256480204</v>
          </cell>
        </row>
        <row r="102">
          <cell r="B102">
            <v>3</v>
          </cell>
          <cell r="D102">
            <v>1.2085340379938998</v>
          </cell>
          <cell r="F102">
            <v>8</v>
          </cell>
          <cell r="H102">
            <v>1.1517635246297004</v>
          </cell>
          <cell r="K102">
            <v>3</v>
          </cell>
          <cell r="L102">
            <v>1.5907411456480531</v>
          </cell>
        </row>
        <row r="103">
          <cell r="B103">
            <v>3</v>
          </cell>
          <cell r="D103">
            <v>1.1894874479938835</v>
          </cell>
          <cell r="F103">
            <v>6</v>
          </cell>
          <cell r="H103">
            <v>1.1094507446297257</v>
          </cell>
          <cell r="K103">
            <v>2</v>
          </cell>
          <cell r="L103">
            <v>1.7132189956480488</v>
          </cell>
        </row>
        <row r="104">
          <cell r="B104">
            <v>4</v>
          </cell>
          <cell r="D104">
            <v>1.2997455879939253</v>
          </cell>
          <cell r="F104">
            <v>6</v>
          </cell>
          <cell r="H104">
            <v>1.2288242946297032</v>
          </cell>
          <cell r="K104">
            <v>1</v>
          </cell>
          <cell r="L104">
            <v>1.7872337756480192</v>
          </cell>
        </row>
        <row r="105">
          <cell r="B105">
            <v>1</v>
          </cell>
          <cell r="D105">
            <v>1.141706517993839</v>
          </cell>
          <cell r="F105">
            <v>7</v>
          </cell>
          <cell r="H105">
            <v>1.2111618746297381</v>
          </cell>
          <cell r="K105">
            <v>3</v>
          </cell>
          <cell r="L105">
            <v>1.6400306756480632</v>
          </cell>
        </row>
        <row r="106">
          <cell r="B106">
            <v>3</v>
          </cell>
          <cell r="D106">
            <v>1.2107846379939247</v>
          </cell>
          <cell r="F106">
            <v>6</v>
          </cell>
          <cell r="H106">
            <v>1.2788075946297113</v>
          </cell>
          <cell r="K106">
            <v>4</v>
          </cell>
          <cell r="L106">
            <v>1.5285311056479713</v>
          </cell>
        </row>
        <row r="107">
          <cell r="B107">
            <v>2</v>
          </cell>
          <cell r="D107">
            <v>1.1635662579939208</v>
          </cell>
          <cell r="F107">
            <v>6</v>
          </cell>
          <cell r="H107">
            <v>1.2065439046297115</v>
          </cell>
          <cell r="K107">
            <v>3</v>
          </cell>
          <cell r="L107">
            <v>1.5629055456480501</v>
          </cell>
        </row>
        <row r="108">
          <cell r="B108">
            <v>4</v>
          </cell>
          <cell r="D108">
            <v>1.19272098799388</v>
          </cell>
          <cell r="F108">
            <v>5</v>
          </cell>
          <cell r="H108">
            <v>1.1722992746297223</v>
          </cell>
          <cell r="K108">
            <v>3</v>
          </cell>
          <cell r="L108">
            <v>1.5870538256480131</v>
          </cell>
        </row>
        <row r="109">
          <cell r="B109">
            <v>3</v>
          </cell>
          <cell r="D109">
            <v>1.1993907979938285</v>
          </cell>
          <cell r="F109">
            <v>9</v>
          </cell>
          <cell r="H109">
            <v>1.2676738046297942</v>
          </cell>
          <cell r="K109">
            <v>2</v>
          </cell>
          <cell r="L109">
            <v>1.6682126656479568</v>
          </cell>
        </row>
        <row r="110">
          <cell r="B110">
            <v>2</v>
          </cell>
          <cell r="D110">
            <v>1.219698677993847</v>
          </cell>
          <cell r="F110">
            <v>6</v>
          </cell>
          <cell r="H110">
            <v>1.0696919346297591</v>
          </cell>
          <cell r="K110">
            <v>5</v>
          </cell>
          <cell r="L110">
            <v>1.3568493556480234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5E14-BEFA-4055-9309-17949FF49843}">
  <dimension ref="A1:CH33"/>
  <sheetViews>
    <sheetView topLeftCell="R1" zoomScale="85" zoomScaleNormal="85" workbookViewId="0">
      <selection activeCell="CJ15" sqref="CJ15"/>
    </sheetView>
  </sheetViews>
  <sheetFormatPr defaultRowHeight="15" x14ac:dyDescent="0.25"/>
  <sheetData>
    <row r="1" spans="1:8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92</v>
      </c>
      <c r="CH1" t="s">
        <v>48</v>
      </c>
    </row>
    <row r="2" spans="1:86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2.73245909708361</v>
      </c>
      <c r="H2">
        <v>2.7324521412362301</v>
      </c>
      <c r="I2">
        <v>2.68164372183112</v>
      </c>
      <c r="J2">
        <v>2.7991150819916402</v>
      </c>
      <c r="K2">
        <v>2.81377644400516</v>
      </c>
      <c r="L2">
        <v>2.7239950985747399</v>
      </c>
      <c r="M2">
        <v>2.88336178134543</v>
      </c>
      <c r="N2">
        <v>2.7614991517918801</v>
      </c>
      <c r="O2">
        <v>2.8730002548068199</v>
      </c>
      <c r="P2">
        <v>2.8986951004691899</v>
      </c>
      <c r="Q2">
        <v>2.8202587557727399</v>
      </c>
      <c r="R2">
        <v>2.9511315607347401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1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3.6440568071474999</v>
      </c>
      <c r="CB2">
        <v>0</v>
      </c>
      <c r="CC2">
        <v>3.75656901295803</v>
      </c>
      <c r="CD2">
        <v>3.8223978275616299</v>
      </c>
      <c r="CE2">
        <v>0</v>
      </c>
      <c r="CF2">
        <v>0</v>
      </c>
      <c r="CG2">
        <v>15.597300000000001</v>
      </c>
      <c r="CH2">
        <v>0.80241492616480059</v>
      </c>
    </row>
    <row r="3" spans="1:86" x14ac:dyDescent="0.25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2.8929274206411102</v>
      </c>
      <c r="H3">
        <v>2.8864326408188998</v>
      </c>
      <c r="I3">
        <v>2.8986951004691899</v>
      </c>
      <c r="J3">
        <v>2.84375903962923</v>
      </c>
      <c r="K3">
        <v>2.76864045279603</v>
      </c>
      <c r="L3">
        <v>2.8353955161810198</v>
      </c>
      <c r="M3">
        <v>2.7561643397714302</v>
      </c>
      <c r="N3">
        <v>2.8244549443435898</v>
      </c>
      <c r="O3">
        <v>2.8656516457796899</v>
      </c>
      <c r="P3">
        <v>2.7707283427709002</v>
      </c>
      <c r="Q3">
        <v>2.86901934235149</v>
      </c>
      <c r="R3">
        <v>2.82663236211314</v>
      </c>
      <c r="S3">
        <v>1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3.9394464651983001</v>
      </c>
      <c r="CB3">
        <v>3.9042305674095998</v>
      </c>
      <c r="CC3">
        <v>3.8888738264049398</v>
      </c>
      <c r="CD3">
        <v>3.9866692786312998</v>
      </c>
      <c r="CE3">
        <v>3.8798930354105101</v>
      </c>
      <c r="CF3">
        <v>3.78402343655902</v>
      </c>
      <c r="CG3">
        <v>16.120899999999999</v>
      </c>
      <c r="CH3">
        <v>0.90572495616478932</v>
      </c>
    </row>
    <row r="4" spans="1:86" x14ac:dyDescent="0.25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2.8305451863487701</v>
      </c>
      <c r="H4">
        <v>2.9291193031748</v>
      </c>
      <c r="I4">
        <v>2.9509374160472102</v>
      </c>
      <c r="J4">
        <v>2.8730002548068199</v>
      </c>
      <c r="K4">
        <v>2.7278006659774099</v>
      </c>
      <c r="L4">
        <v>2.7021147631186402</v>
      </c>
      <c r="M4">
        <v>2.8353955161810198</v>
      </c>
      <c r="N4">
        <v>2.80393468050754</v>
      </c>
      <c r="O4">
        <v>2.7629497389779099</v>
      </c>
      <c r="P4">
        <v>2.74122049728288</v>
      </c>
      <c r="Q4">
        <v>2.73940761837257</v>
      </c>
      <c r="R4">
        <v>2.8067140497921299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1</v>
      </c>
      <c r="AV4">
        <v>0</v>
      </c>
      <c r="AW4">
        <v>0</v>
      </c>
      <c r="AX4">
        <v>0</v>
      </c>
      <c r="AY4">
        <v>1</v>
      </c>
      <c r="AZ4">
        <v>0</v>
      </c>
      <c r="BA4">
        <v>1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4.0485591172214201</v>
      </c>
      <c r="CB4">
        <v>3.9438014900215101</v>
      </c>
      <c r="CC4">
        <v>3.73350985090697</v>
      </c>
      <c r="CD4">
        <v>3.9517411243297</v>
      </c>
      <c r="CE4">
        <v>4.0355112188523696</v>
      </c>
      <c r="CF4">
        <v>3.6778605449953798</v>
      </c>
      <c r="CG4">
        <v>15.6082</v>
      </c>
      <c r="CH4">
        <v>0.72161589616479205</v>
      </c>
    </row>
    <row r="5" spans="1:86" x14ac:dyDescent="0.25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2.6693638483691799</v>
      </c>
      <c r="H5">
        <v>2.72372813277804</v>
      </c>
      <c r="I5">
        <v>2.8466313119462501</v>
      </c>
      <c r="J5">
        <v>2.7315994021264101</v>
      </c>
      <c r="K5">
        <v>2.7330807462017801</v>
      </c>
      <c r="L5">
        <v>2.75687805810322</v>
      </c>
      <c r="M5">
        <v>2.7871682725092199</v>
      </c>
      <c r="N5">
        <v>2.81377644400516</v>
      </c>
      <c r="O5">
        <v>2.8127469013398101</v>
      </c>
      <c r="P5">
        <v>2.79867900105303</v>
      </c>
      <c r="Q5">
        <v>2.9291193031748</v>
      </c>
      <c r="R5">
        <v>2.8929274206411102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4.4983654440237801</v>
      </c>
      <c r="CB5">
        <v>3.8769708056526202</v>
      </c>
      <c r="CC5">
        <v>3.7620443632599101</v>
      </c>
      <c r="CD5">
        <v>4.0139390602371199</v>
      </c>
      <c r="CE5">
        <v>4.0085720234207702</v>
      </c>
      <c r="CF5">
        <v>0</v>
      </c>
      <c r="CG5">
        <v>15.347300000000001</v>
      </c>
      <c r="CH5">
        <v>1.0686777061648058</v>
      </c>
    </row>
    <row r="6" spans="1:86" x14ac:dyDescent="0.25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2.7429462661622099</v>
      </c>
      <c r="H6">
        <v>2.9147389354884701</v>
      </c>
      <c r="I6">
        <v>2.74122049728288</v>
      </c>
      <c r="J6">
        <v>2.8656516457796899</v>
      </c>
      <c r="K6">
        <v>2.7396747952196701</v>
      </c>
      <c r="L6">
        <v>2.6999165368066298</v>
      </c>
      <c r="M6">
        <v>2.8375377130670998</v>
      </c>
      <c r="N6">
        <v>2.8123579964091401</v>
      </c>
      <c r="O6">
        <v>2.6002501001396201</v>
      </c>
      <c r="P6">
        <v>2.8108275623786798</v>
      </c>
      <c r="Q6">
        <v>2.66450609407865</v>
      </c>
      <c r="R6">
        <v>2.6981277557405798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1</v>
      </c>
      <c r="AY6">
        <v>1</v>
      </c>
      <c r="AZ6">
        <v>1</v>
      </c>
      <c r="BA6">
        <v>1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4.1063821675511996</v>
      </c>
      <c r="CB6">
        <v>4.0643009797438197</v>
      </c>
      <c r="CC6">
        <v>4.4746419850811998</v>
      </c>
      <c r="CD6">
        <v>3.8265113278569798</v>
      </c>
      <c r="CE6">
        <v>4.0633448783938704</v>
      </c>
      <c r="CF6">
        <v>3.6179017417079198</v>
      </c>
      <c r="CG6">
        <v>14.827500000000001</v>
      </c>
      <c r="CH6">
        <v>1.0436550161647915</v>
      </c>
    </row>
    <row r="7" spans="1:86" x14ac:dyDescent="0.25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2.8228597043117101</v>
      </c>
      <c r="H7">
        <v>2.8202587557727399</v>
      </c>
      <c r="I7">
        <v>2.7752738532474299</v>
      </c>
      <c r="J7">
        <v>2.8613017273266701</v>
      </c>
      <c r="K7">
        <v>2.80393468050754</v>
      </c>
      <c r="L7">
        <v>2.7386342935266499</v>
      </c>
      <c r="M7">
        <v>2.8830542896351301</v>
      </c>
      <c r="N7">
        <v>2.8047883544159999</v>
      </c>
      <c r="O7">
        <v>2.81124503990995</v>
      </c>
      <c r="P7">
        <v>2.8205298235231102</v>
      </c>
      <c r="Q7">
        <v>2.7428947883299899</v>
      </c>
      <c r="R7">
        <v>2.8597997860900102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1</v>
      </c>
      <c r="BI7">
        <v>0</v>
      </c>
      <c r="BJ7">
        <v>1</v>
      </c>
      <c r="BK7">
        <v>0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3.92698704606947</v>
      </c>
      <c r="CB7">
        <v>3.9866692786312998</v>
      </c>
      <c r="CC7">
        <v>3.8069361200160601</v>
      </c>
      <c r="CD7">
        <v>3.9042305674095998</v>
      </c>
      <c r="CE7">
        <v>0</v>
      </c>
      <c r="CF7">
        <v>3.7968258676875499</v>
      </c>
      <c r="CG7">
        <v>15.726900000000001</v>
      </c>
      <c r="CH7">
        <v>1.2335762361647937</v>
      </c>
    </row>
    <row r="8" spans="1:86" x14ac:dyDescent="0.25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2.9511315607347401</v>
      </c>
      <c r="H8">
        <v>2.81393901924972</v>
      </c>
      <c r="I8">
        <v>2.8832559882953501</v>
      </c>
      <c r="J8">
        <v>2.8848113479401101</v>
      </c>
      <c r="K8">
        <v>2.8244549443435898</v>
      </c>
      <c r="L8">
        <v>2.8830542896351301</v>
      </c>
      <c r="M8">
        <v>2.70856823262779</v>
      </c>
      <c r="N8">
        <v>2.7536177551038401</v>
      </c>
      <c r="O8">
        <v>2.8490325673584702</v>
      </c>
      <c r="P8">
        <v>2.7018722875155499</v>
      </c>
      <c r="Q8">
        <v>2.7585253043877702</v>
      </c>
      <c r="R8">
        <v>2.7894271363879901</v>
      </c>
      <c r="S8">
        <v>1</v>
      </c>
      <c r="T8">
        <v>1</v>
      </c>
      <c r="U8">
        <v>0</v>
      </c>
      <c r="V8">
        <v>0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1</v>
      </c>
      <c r="AZ8">
        <v>0</v>
      </c>
      <c r="BA8">
        <v>0</v>
      </c>
      <c r="BB8">
        <v>1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3.9806575994221598</v>
      </c>
      <c r="CB8">
        <v>3.9180507526457702</v>
      </c>
      <c r="CC8">
        <v>4.0355112188523696</v>
      </c>
      <c r="CD8">
        <v>0</v>
      </c>
      <c r="CE8">
        <v>3.73350985090697</v>
      </c>
      <c r="CF8">
        <v>3.7422386514196901</v>
      </c>
      <c r="CG8">
        <v>15.7653</v>
      </c>
      <c r="CH8">
        <v>0.9722783661648009</v>
      </c>
    </row>
    <row r="9" spans="1:86" x14ac:dyDescent="0.25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2.77454977494649</v>
      </c>
      <c r="H9">
        <v>2.7480668116075702</v>
      </c>
      <c r="I9">
        <v>2.7597199902876302</v>
      </c>
      <c r="J9">
        <v>2.6503289882269798</v>
      </c>
      <c r="K9">
        <v>2.9398875415174999</v>
      </c>
      <c r="L9">
        <v>2.88336178134543</v>
      </c>
      <c r="M9">
        <v>2.8149811707650998</v>
      </c>
      <c r="N9">
        <v>2.8021235159284901</v>
      </c>
      <c r="O9">
        <v>2.84375903962923</v>
      </c>
      <c r="P9">
        <v>2.8004913351419098</v>
      </c>
      <c r="Q9">
        <v>2.81393901924972</v>
      </c>
      <c r="R9">
        <v>2.7511194077082801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1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3.7414141374226499</v>
      </c>
      <c r="CB9">
        <v>3.9896831925582998</v>
      </c>
      <c r="CC9">
        <v>4.00857202342078</v>
      </c>
      <c r="CD9">
        <v>3.9029117571279399</v>
      </c>
      <c r="CE9">
        <v>3.7620443632599101</v>
      </c>
      <c r="CF9">
        <v>0</v>
      </c>
      <c r="CG9">
        <v>15.474399999999999</v>
      </c>
      <c r="CH9">
        <v>1.0935894061647957</v>
      </c>
    </row>
    <row r="10" spans="1:86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2.72110596161694</v>
      </c>
      <c r="H10">
        <v>2.7069079766332802</v>
      </c>
      <c r="I10">
        <v>2.8217606492070502</v>
      </c>
      <c r="J10">
        <v>2.64151032663686</v>
      </c>
      <c r="K10">
        <v>2.7699932534290999</v>
      </c>
      <c r="L10">
        <v>2.8149811707650998</v>
      </c>
      <c r="M10">
        <v>2.6558089923064299</v>
      </c>
      <c r="N10">
        <v>2.7330807462017801</v>
      </c>
      <c r="O10">
        <v>2.85998748064259</v>
      </c>
      <c r="P10">
        <v>2.8372577058845199</v>
      </c>
      <c r="Q10">
        <v>2.9286723422302701</v>
      </c>
      <c r="R10">
        <v>2.7757094171480099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4.49479888450493</v>
      </c>
      <c r="CB10">
        <v>3.80780764243167</v>
      </c>
      <c r="CC10">
        <v>4.0060579174806499</v>
      </c>
      <c r="CD10">
        <v>4.0826024093077997</v>
      </c>
      <c r="CE10">
        <v>3.7636507518547901</v>
      </c>
      <c r="CF10">
        <v>0</v>
      </c>
      <c r="CG10">
        <v>15.0177</v>
      </c>
      <c r="CH10">
        <v>1.1212257361648028</v>
      </c>
    </row>
    <row r="11" spans="1:86" x14ac:dyDescent="0.25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2.8652605438713699</v>
      </c>
      <c r="H11">
        <v>2.84591876606898</v>
      </c>
      <c r="I11">
        <v>2.8372577058845199</v>
      </c>
      <c r="J11">
        <v>2.8233362015541599</v>
      </c>
      <c r="K11">
        <v>2.7536177551038401</v>
      </c>
      <c r="L11">
        <v>2.7827183035360501</v>
      </c>
      <c r="M11">
        <v>2.7021147631186402</v>
      </c>
      <c r="N11">
        <v>2.7299185675661701</v>
      </c>
      <c r="O11">
        <v>2.8209312608141799</v>
      </c>
      <c r="P11">
        <v>2.8537257434566099</v>
      </c>
      <c r="Q11">
        <v>2.81167651777535</v>
      </c>
      <c r="R11">
        <v>2.7562723630472101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3.9409591570529399</v>
      </c>
      <c r="CB11">
        <v>3.9638600651116702</v>
      </c>
      <c r="CC11">
        <v>3.9618678711739501</v>
      </c>
      <c r="CD11">
        <v>3.9267391916714098</v>
      </c>
      <c r="CE11">
        <v>3.8069361200160601</v>
      </c>
      <c r="CF11">
        <v>3.7850277663740202</v>
      </c>
      <c r="CG11">
        <v>15.4656</v>
      </c>
      <c r="CH11">
        <v>0.81410654616479405</v>
      </c>
    </row>
    <row r="12" spans="1:86" x14ac:dyDescent="0.25">
      <c r="A12">
        <v>11</v>
      </c>
      <c r="B12">
        <v>1</v>
      </c>
      <c r="C12">
        <v>0</v>
      </c>
      <c r="D12">
        <v>0</v>
      </c>
      <c r="E12">
        <v>0</v>
      </c>
      <c r="F12">
        <v>0</v>
      </c>
      <c r="G12">
        <v>2.85717182354627</v>
      </c>
      <c r="H12">
        <v>2.81167651777535</v>
      </c>
      <c r="I12">
        <v>2.8446327740446198</v>
      </c>
      <c r="J12">
        <v>2.8232771198707001</v>
      </c>
      <c r="K12">
        <v>2.8259721544238499</v>
      </c>
      <c r="L12">
        <v>2.8111891176274901</v>
      </c>
      <c r="M12">
        <v>2.7320625085739598</v>
      </c>
      <c r="N12">
        <v>2.7396747952196701</v>
      </c>
      <c r="O12">
        <v>2.7353908772455999</v>
      </c>
      <c r="P12">
        <v>2.6770853653084599</v>
      </c>
      <c r="Q12">
        <v>2.7625180425752398</v>
      </c>
      <c r="R12">
        <v>2.67472932446488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4.1459303512373902</v>
      </c>
      <c r="CB12">
        <v>3.8648537735459501</v>
      </c>
      <c r="CC12">
        <v>4.0040399843993297</v>
      </c>
      <c r="CD12">
        <v>4.0268978665708604</v>
      </c>
      <c r="CE12">
        <v>3.7668284444438198</v>
      </c>
      <c r="CF12">
        <v>3.5768285057418598</v>
      </c>
      <c r="CG12">
        <v>15.0977</v>
      </c>
      <c r="CH12">
        <v>1.2565281661647987</v>
      </c>
    </row>
    <row r="13" spans="1:86" x14ac:dyDescent="0.25">
      <c r="A13">
        <v>12</v>
      </c>
      <c r="B13">
        <v>0</v>
      </c>
      <c r="C13">
        <v>0</v>
      </c>
      <c r="D13">
        <v>1</v>
      </c>
      <c r="E13">
        <v>0</v>
      </c>
      <c r="F13">
        <v>0</v>
      </c>
      <c r="G13">
        <v>2.8067140497921299</v>
      </c>
      <c r="H13">
        <v>2.86901934235149</v>
      </c>
      <c r="I13">
        <v>2.8205298235231102</v>
      </c>
      <c r="J13">
        <v>2.8490325673584702</v>
      </c>
      <c r="K13">
        <v>2.8123579964091401</v>
      </c>
      <c r="L13">
        <v>2.7176401597662299</v>
      </c>
      <c r="M13">
        <v>2.8199234745218398</v>
      </c>
      <c r="N13">
        <v>2.7024733029726198</v>
      </c>
      <c r="O13">
        <v>2.61974065972966</v>
      </c>
      <c r="P13">
        <v>2.6418810025639199</v>
      </c>
      <c r="Q13">
        <v>2.6048179107840301</v>
      </c>
      <c r="R13">
        <v>2.6581692936930401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4.0791456507067601</v>
      </c>
      <c r="CB13">
        <v>0</v>
      </c>
      <c r="CC13">
        <v>3.8656368714617599</v>
      </c>
      <c r="CD13">
        <v>3.8804121424493201</v>
      </c>
      <c r="CE13">
        <v>0</v>
      </c>
      <c r="CF13">
        <v>3.6440568071474999</v>
      </c>
      <c r="CG13">
        <v>14.5768</v>
      </c>
      <c r="CH13">
        <v>0.91894401252841362</v>
      </c>
    </row>
    <row r="14" spans="1:86" x14ac:dyDescent="0.25">
      <c r="A14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2.4939889872140601</v>
      </c>
      <c r="H14">
        <v>2.66450609407865</v>
      </c>
      <c r="I14">
        <v>2.47559133888792</v>
      </c>
      <c r="J14">
        <v>2.61974065972966</v>
      </c>
      <c r="K14">
        <v>2.7618310718019399</v>
      </c>
      <c r="L14">
        <v>2.5086851190230801</v>
      </c>
      <c r="M14">
        <v>2.8682386754502298</v>
      </c>
      <c r="N14">
        <v>2.6327048568756402</v>
      </c>
      <c r="O14">
        <v>2.6158473581359498</v>
      </c>
      <c r="P14">
        <v>2.8466313119462501</v>
      </c>
      <c r="Q14">
        <v>2.6809040165145199</v>
      </c>
      <c r="R14">
        <v>2.73245909708361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3.6778605449953798</v>
      </c>
      <c r="CB14">
        <v>0</v>
      </c>
      <c r="CC14">
        <v>3.7835513386698199</v>
      </c>
      <c r="CD14">
        <v>3.7254951630583499</v>
      </c>
      <c r="CE14">
        <v>3.9885227698869801</v>
      </c>
      <c r="CF14">
        <v>4.0485591172214201</v>
      </c>
      <c r="CG14">
        <v>13.2013</v>
      </c>
      <c r="CH14">
        <v>1.1707926325284177</v>
      </c>
    </row>
    <row r="15" spans="1:86" x14ac:dyDescent="0.25">
      <c r="A15">
        <v>14</v>
      </c>
      <c r="B15">
        <v>0</v>
      </c>
      <c r="C15">
        <v>0</v>
      </c>
      <c r="D15">
        <v>1</v>
      </c>
      <c r="E15">
        <v>0</v>
      </c>
      <c r="F15">
        <v>0</v>
      </c>
      <c r="G15">
        <v>2.5579477932942298</v>
      </c>
      <c r="H15">
        <v>2.6853516655677598</v>
      </c>
      <c r="I15">
        <v>2.8150689117827299</v>
      </c>
      <c r="J15">
        <v>2.6809672379692602</v>
      </c>
      <c r="K15">
        <v>2.6327445297180598</v>
      </c>
      <c r="L15">
        <v>2.7871682725092199</v>
      </c>
      <c r="M15">
        <v>2.7859990173810201</v>
      </c>
      <c r="N15">
        <v>2.9398875415174999</v>
      </c>
      <c r="O15">
        <v>2.7295169034106501</v>
      </c>
      <c r="P15">
        <v>2.7752738532474299</v>
      </c>
      <c r="Q15">
        <v>2.8864326408188998</v>
      </c>
      <c r="R15">
        <v>2.8697079152190001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1</v>
      </c>
      <c r="BF15">
        <v>1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3.7282975037258801</v>
      </c>
      <c r="CB15">
        <v>3.8223978275616299</v>
      </c>
      <c r="CC15">
        <v>3.7636507518547901</v>
      </c>
      <c r="CD15">
        <v>4.0679437976588497</v>
      </c>
      <c r="CE15">
        <v>0</v>
      </c>
      <c r="CF15">
        <v>0</v>
      </c>
      <c r="CG15">
        <v>14.8415</v>
      </c>
      <c r="CH15">
        <v>1.0217908625284338</v>
      </c>
    </row>
    <row r="16" spans="1:86" x14ac:dyDescent="0.25">
      <c r="A16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2.6059843641190401</v>
      </c>
      <c r="H16">
        <v>2.6809040165145199</v>
      </c>
      <c r="I16">
        <v>2.55286300607077</v>
      </c>
      <c r="J16">
        <v>2.6057407434167899</v>
      </c>
      <c r="K16">
        <v>2.7016535941939099</v>
      </c>
      <c r="L16">
        <v>2.6558089923064299</v>
      </c>
      <c r="M16">
        <v>2.7239950985747399</v>
      </c>
      <c r="N16">
        <v>2.6327445297180598</v>
      </c>
      <c r="O16">
        <v>2.8233362015541599</v>
      </c>
      <c r="P16">
        <v>2.9509374160472102</v>
      </c>
      <c r="Q16">
        <v>2.7920965487612399</v>
      </c>
      <c r="R16">
        <v>2.8228597043117101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4.4772887472063303</v>
      </c>
      <c r="CB16">
        <v>4.0139390602371199</v>
      </c>
      <c r="CC16">
        <v>3.8835511671442302</v>
      </c>
      <c r="CD16">
        <v>3.8769708056526202</v>
      </c>
      <c r="CE16">
        <v>3.8864369467292099</v>
      </c>
      <c r="CF16">
        <v>0</v>
      </c>
      <c r="CG16">
        <v>14.0656</v>
      </c>
      <c r="CH16">
        <v>0.96111846252841815</v>
      </c>
    </row>
    <row r="17" spans="1:86" x14ac:dyDescent="0.25">
      <c r="A17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2.67472932446488</v>
      </c>
      <c r="H17">
        <v>2.6623261431249001</v>
      </c>
      <c r="I17">
        <v>2.8108275623786798</v>
      </c>
      <c r="J17">
        <v>2.6243207144799201</v>
      </c>
      <c r="K17">
        <v>2.7300236857215698</v>
      </c>
      <c r="L17">
        <v>3.0053768251725699</v>
      </c>
      <c r="M17">
        <v>2.5846895232249798</v>
      </c>
      <c r="N17">
        <v>2.8359589532294698</v>
      </c>
      <c r="O17">
        <v>2.64151032663686</v>
      </c>
      <c r="P17">
        <v>2.55286300607077</v>
      </c>
      <c r="Q17">
        <v>2.72372813277804</v>
      </c>
      <c r="R17">
        <v>2.5579477932942298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3.9251776147261102</v>
      </c>
      <c r="CB17">
        <v>3.7254951630583499</v>
      </c>
      <c r="CC17">
        <v>4.0267333635814904</v>
      </c>
      <c r="CD17">
        <v>4.1716528243879702</v>
      </c>
      <c r="CE17">
        <v>3.7444464160417201</v>
      </c>
      <c r="CF17">
        <v>3.8018876912601098</v>
      </c>
      <c r="CG17">
        <v>13.7738</v>
      </c>
      <c r="CH17">
        <v>0.95881233252842435</v>
      </c>
    </row>
    <row r="18" spans="1:86" x14ac:dyDescent="0.25">
      <c r="A18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2.7562723630472101</v>
      </c>
      <c r="H18">
        <v>2.73940761837257</v>
      </c>
      <c r="I18">
        <v>2.9246363004084501</v>
      </c>
      <c r="J18">
        <v>2.81124503990995</v>
      </c>
      <c r="K18">
        <v>2.65217467340885</v>
      </c>
      <c r="L18">
        <v>2.7320625085739598</v>
      </c>
      <c r="M18">
        <v>2.7176401597662299</v>
      </c>
      <c r="N18">
        <v>2.7754564832973401</v>
      </c>
      <c r="O18">
        <v>2.5094627226689199</v>
      </c>
      <c r="P18">
        <v>2.47559133888792</v>
      </c>
      <c r="Q18">
        <v>2.6623261431249001</v>
      </c>
      <c r="R18">
        <v>2.5755104971386702</v>
      </c>
      <c r="S18">
        <v>1</v>
      </c>
      <c r="T18">
        <v>1</v>
      </c>
      <c r="U18">
        <v>0</v>
      </c>
      <c r="V18">
        <v>1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4.11588128431905</v>
      </c>
      <c r="CB18">
        <v>3.8265113278569798</v>
      </c>
      <c r="CC18">
        <v>3.8215849293933499</v>
      </c>
      <c r="CD18">
        <v>4.0643009797438197</v>
      </c>
      <c r="CE18">
        <v>3.94729297904947</v>
      </c>
      <c r="CF18">
        <v>3.6098791082928501</v>
      </c>
      <c r="CG18">
        <v>13.7789</v>
      </c>
      <c r="CH18">
        <v>1.0904366325284229</v>
      </c>
    </row>
    <row r="19" spans="1:86" x14ac:dyDescent="0.25">
      <c r="A19">
        <v>18</v>
      </c>
      <c r="B19">
        <v>0</v>
      </c>
      <c r="C19">
        <v>0</v>
      </c>
      <c r="D19">
        <v>1</v>
      </c>
      <c r="E19">
        <v>0</v>
      </c>
      <c r="F19">
        <v>0</v>
      </c>
      <c r="G19">
        <v>2.7511194077082801</v>
      </c>
      <c r="H19">
        <v>2.9286723422302701</v>
      </c>
      <c r="I19">
        <v>2.9513744516593698</v>
      </c>
      <c r="J19">
        <v>2.8127469013398101</v>
      </c>
      <c r="K19">
        <v>2.7393483689934901</v>
      </c>
      <c r="L19">
        <v>2.70856823262779</v>
      </c>
      <c r="M19">
        <v>2.74614412507204</v>
      </c>
      <c r="N19">
        <v>2.7278006659774099</v>
      </c>
      <c r="O19">
        <v>2.7027334085957202</v>
      </c>
      <c r="P19">
        <v>2.8446327740446198</v>
      </c>
      <c r="Q19">
        <v>2.92421746024907</v>
      </c>
      <c r="R19">
        <v>2.7429462661622099</v>
      </c>
      <c r="S19">
        <v>1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3.9282537139492701</v>
      </c>
      <c r="CB19">
        <v>3.9267391916714098</v>
      </c>
      <c r="CC19">
        <v>3.8798930354105101</v>
      </c>
      <c r="CD19">
        <v>3.9638600651116702</v>
      </c>
      <c r="CE19">
        <v>3.8888738264049398</v>
      </c>
      <c r="CF19">
        <v>3.79925216435407</v>
      </c>
      <c r="CG19">
        <v>15.3794</v>
      </c>
      <c r="CH19">
        <v>0.64851410252842356</v>
      </c>
    </row>
    <row r="20" spans="1:86" x14ac:dyDescent="0.25">
      <c r="A20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2.7894271363879901</v>
      </c>
      <c r="H20">
        <v>2.9242174602490798</v>
      </c>
      <c r="I20">
        <v>2.8537257434566099</v>
      </c>
      <c r="J20">
        <v>2.7629497389779099</v>
      </c>
      <c r="K20">
        <v>2.6995627059943601</v>
      </c>
      <c r="L20">
        <v>2.6644740692311899</v>
      </c>
      <c r="M20">
        <v>2.6999165368066298</v>
      </c>
      <c r="N20">
        <v>2.65217467340885</v>
      </c>
      <c r="O20">
        <v>2.53290464516189</v>
      </c>
      <c r="P20">
        <v>2.5504069329517098</v>
      </c>
      <c r="Q20">
        <v>2.4888924858433801</v>
      </c>
      <c r="R20">
        <v>2.4939889872140601</v>
      </c>
      <c r="S20">
        <v>1</v>
      </c>
      <c r="T20">
        <v>0</v>
      </c>
      <c r="U20">
        <v>1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4.2159832481929902</v>
      </c>
      <c r="CB20">
        <v>4.4983654440237801</v>
      </c>
      <c r="CC20">
        <v>3.9045223329712901</v>
      </c>
      <c r="CD20">
        <v>4.4772887472063303</v>
      </c>
      <c r="CE20">
        <v>3.8656368714617599</v>
      </c>
      <c r="CF20">
        <v>3.50725527200759</v>
      </c>
      <c r="CG20">
        <v>13.4452</v>
      </c>
      <c r="CH20">
        <v>1.1441292625284234</v>
      </c>
    </row>
    <row r="21" spans="1:86" x14ac:dyDescent="0.25">
      <c r="A21">
        <v>20</v>
      </c>
      <c r="B21">
        <v>0</v>
      </c>
      <c r="C21">
        <v>0</v>
      </c>
      <c r="D21">
        <v>1</v>
      </c>
      <c r="E21">
        <v>0</v>
      </c>
      <c r="F21">
        <v>0</v>
      </c>
      <c r="G21">
        <v>2.57271748559765</v>
      </c>
      <c r="H21">
        <v>2.7625180425752398</v>
      </c>
      <c r="I21">
        <v>2.5504069329517001</v>
      </c>
      <c r="J21">
        <v>2.6002501001396201</v>
      </c>
      <c r="K21">
        <v>2.88288240160322</v>
      </c>
      <c r="L21">
        <v>2.6271271329596799</v>
      </c>
      <c r="M21">
        <v>3.0053768251725699</v>
      </c>
      <c r="N21">
        <v>2.7618310718019399</v>
      </c>
      <c r="O21">
        <v>2.6503289882269798</v>
      </c>
      <c r="P21">
        <v>2.8217606492070502</v>
      </c>
      <c r="Q21">
        <v>2.6408321331336801</v>
      </c>
      <c r="R21">
        <v>2.6693638483691799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3.79925216435407</v>
      </c>
      <c r="CB21">
        <v>4.1559428030007197</v>
      </c>
      <c r="CC21">
        <v>3.8329040867828699</v>
      </c>
      <c r="CD21">
        <v>3.7401138824787301</v>
      </c>
      <c r="CE21">
        <v>3.9374539903323602</v>
      </c>
      <c r="CF21">
        <v>3.9282537139492701</v>
      </c>
      <c r="CG21">
        <v>13.9284</v>
      </c>
      <c r="CH21">
        <v>0.76835260252843796</v>
      </c>
    </row>
    <row r="22" spans="1:86" x14ac:dyDescent="0.25">
      <c r="A22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2.6581692936930401</v>
      </c>
      <c r="H22">
        <v>2.6320444544954098</v>
      </c>
      <c r="I22">
        <v>2.56112130682176</v>
      </c>
      <c r="J22">
        <v>2.53290464516189</v>
      </c>
      <c r="K22">
        <v>2.7763114080096201</v>
      </c>
      <c r="L22">
        <v>2.8620290460237099</v>
      </c>
      <c r="M22">
        <v>2.6271271329596799</v>
      </c>
      <c r="N22">
        <v>2.7385885294582302</v>
      </c>
      <c r="O22">
        <v>2.7991150819916402</v>
      </c>
      <c r="P22">
        <v>2.7597199902876302</v>
      </c>
      <c r="Q22">
        <v>2.6952120087974398</v>
      </c>
      <c r="R22">
        <v>2.6799697313914002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1</v>
      </c>
      <c r="BF22">
        <v>0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3.7422386514196901</v>
      </c>
      <c r="CB22">
        <v>0</v>
      </c>
      <c r="CC22">
        <v>3.9885227698869801</v>
      </c>
      <c r="CD22">
        <v>3.92677863778056</v>
      </c>
      <c r="CE22">
        <v>3.7835513386698199</v>
      </c>
      <c r="CF22">
        <v>3.9806575994221598</v>
      </c>
      <c r="CG22">
        <v>13.765000000000001</v>
      </c>
      <c r="CH22">
        <v>1.1392720025284291</v>
      </c>
    </row>
    <row r="23" spans="1:86" x14ac:dyDescent="0.25">
      <c r="A23"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2.6806479363540898</v>
      </c>
      <c r="H23">
        <v>2.4888924858433801</v>
      </c>
      <c r="I23">
        <v>2.6770853653084599</v>
      </c>
      <c r="J23">
        <v>2.5094627226689199</v>
      </c>
      <c r="K23">
        <v>2.7385885294582302</v>
      </c>
      <c r="L23">
        <v>2.9540496685462601</v>
      </c>
      <c r="M23">
        <v>2.5086851190230801</v>
      </c>
      <c r="N23">
        <v>2.7300236857215698</v>
      </c>
      <c r="O23">
        <v>2.7788600140931798</v>
      </c>
      <c r="P23">
        <v>2.5769254888036501</v>
      </c>
      <c r="Q23">
        <v>2.7069079766332802</v>
      </c>
      <c r="R23">
        <v>2.6059843641190401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3.7850277663740202</v>
      </c>
      <c r="CB23">
        <v>3.7401138824787301</v>
      </c>
      <c r="CC23">
        <v>4.1008002956785203</v>
      </c>
      <c r="CD23">
        <v>4.1559428030007197</v>
      </c>
      <c r="CE23">
        <v>3.6692935187882201</v>
      </c>
      <c r="CF23">
        <v>3.9409591570529399</v>
      </c>
      <c r="CG23">
        <v>13.241300000000001</v>
      </c>
      <c r="CH23">
        <v>1.2112300525284354</v>
      </c>
    </row>
    <row r="24" spans="1:86" x14ac:dyDescent="0.25">
      <c r="A24">
        <v>23</v>
      </c>
      <c r="B24">
        <v>0</v>
      </c>
      <c r="C24">
        <v>0</v>
      </c>
      <c r="D24">
        <v>0</v>
      </c>
      <c r="E24">
        <v>1</v>
      </c>
      <c r="F24">
        <v>0</v>
      </c>
      <c r="G24">
        <v>2.6981277557405798</v>
      </c>
      <c r="H24">
        <v>2.75209162528009</v>
      </c>
      <c r="I24">
        <v>2.6418810025639199</v>
      </c>
      <c r="J24">
        <v>2.7200604668497799</v>
      </c>
      <c r="K24">
        <v>2.8359589532294698</v>
      </c>
      <c r="L24">
        <v>2.8682386754502298</v>
      </c>
      <c r="M24">
        <v>2.7463669610399499</v>
      </c>
      <c r="N24">
        <v>2.7763114080096201</v>
      </c>
      <c r="O24">
        <v>2.7315994021264101</v>
      </c>
      <c r="P24">
        <v>2.8150689117827299</v>
      </c>
      <c r="Q24">
        <v>2.7324521412362301</v>
      </c>
      <c r="R24">
        <v>2.77454977494649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1</v>
      </c>
      <c r="AW24">
        <v>0</v>
      </c>
      <c r="AX24">
        <v>1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3.78402343655902</v>
      </c>
      <c r="CB24">
        <v>4.0049371794656397</v>
      </c>
      <c r="CC24">
        <v>0</v>
      </c>
      <c r="CD24">
        <v>3.8889213733529799</v>
      </c>
      <c r="CE24">
        <v>3.8329040867828699</v>
      </c>
      <c r="CF24">
        <v>3.9394464651983001</v>
      </c>
      <c r="CG24">
        <v>14.7959</v>
      </c>
      <c r="CH24">
        <v>0.797464385437479</v>
      </c>
    </row>
    <row r="25" spans="1:86" x14ac:dyDescent="0.25">
      <c r="A25">
        <v>24</v>
      </c>
      <c r="B25">
        <v>0</v>
      </c>
      <c r="C25">
        <v>0</v>
      </c>
      <c r="D25">
        <v>0</v>
      </c>
      <c r="E25">
        <v>1</v>
      </c>
      <c r="F25">
        <v>0</v>
      </c>
      <c r="G25">
        <v>2.7757094171480099</v>
      </c>
      <c r="H25">
        <v>2.7920965487612399</v>
      </c>
      <c r="I25">
        <v>2.79867900105303</v>
      </c>
      <c r="J25">
        <v>2.7295169034106501</v>
      </c>
      <c r="K25">
        <v>2.7299185675661701</v>
      </c>
      <c r="L25">
        <v>2.74614412507204</v>
      </c>
      <c r="M25">
        <v>2.7386342935266499</v>
      </c>
      <c r="N25">
        <v>2.76864045279603</v>
      </c>
      <c r="O25">
        <v>2.8232771198707001</v>
      </c>
      <c r="P25">
        <v>2.9246363004084501</v>
      </c>
      <c r="Q25">
        <v>2.9147389354884701</v>
      </c>
      <c r="R25">
        <v>2.76266438574073</v>
      </c>
      <c r="S25">
        <v>1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3.8018876912601098</v>
      </c>
      <c r="CB25">
        <v>3.9517411243296898</v>
      </c>
      <c r="CC25">
        <v>3.8482754911069499</v>
      </c>
      <c r="CD25">
        <v>3.9438014900215101</v>
      </c>
      <c r="CE25">
        <v>3.9208715612379201</v>
      </c>
      <c r="CF25">
        <v>3.9251776147261102</v>
      </c>
      <c r="CG25">
        <v>15.3398</v>
      </c>
      <c r="CH25">
        <v>0.78886118543746875</v>
      </c>
    </row>
    <row r="26" spans="1:86" x14ac:dyDescent="0.25">
      <c r="A26">
        <v>25</v>
      </c>
      <c r="B26">
        <v>0</v>
      </c>
      <c r="C26">
        <v>0</v>
      </c>
      <c r="D26">
        <v>0</v>
      </c>
      <c r="E26">
        <v>1</v>
      </c>
      <c r="F26">
        <v>0</v>
      </c>
      <c r="G26">
        <v>2.76266438574073</v>
      </c>
      <c r="H26">
        <v>2.7428947883299899</v>
      </c>
      <c r="I26">
        <v>2.7707283427709002</v>
      </c>
      <c r="J26">
        <v>2.8370917834928</v>
      </c>
      <c r="K26">
        <v>2.7754564832973401</v>
      </c>
      <c r="L26">
        <v>2.8375377130670998</v>
      </c>
      <c r="M26">
        <v>2.8781855629949402</v>
      </c>
      <c r="N26">
        <v>2.9528721200781098</v>
      </c>
      <c r="O26">
        <v>2.6243207144799201</v>
      </c>
      <c r="P26">
        <v>2.6927509898997402</v>
      </c>
      <c r="Q26">
        <v>2.75209162528009</v>
      </c>
      <c r="R26">
        <v>2.7071921421102298</v>
      </c>
      <c r="S26">
        <v>0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0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3.9947114599381499</v>
      </c>
      <c r="CB26">
        <v>3.8804121424493201</v>
      </c>
      <c r="CC26">
        <v>3.7668284444438198</v>
      </c>
      <c r="CD26">
        <v>4.01262342777708</v>
      </c>
      <c r="CE26">
        <v>0</v>
      </c>
      <c r="CF26">
        <v>3.7282975037258801</v>
      </c>
      <c r="CG26">
        <v>15.1021</v>
      </c>
      <c r="CH26">
        <v>1.0712502454374828</v>
      </c>
    </row>
    <row r="27" spans="1:86" x14ac:dyDescent="0.25">
      <c r="A27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2.5755104971386702</v>
      </c>
      <c r="H27">
        <v>2.6048179107840301</v>
      </c>
      <c r="I27">
        <v>2.6927509898997402</v>
      </c>
      <c r="J27">
        <v>2.7196917954307298</v>
      </c>
      <c r="K27">
        <v>2.6327048568756402</v>
      </c>
      <c r="L27">
        <v>2.5846895232249798</v>
      </c>
      <c r="M27">
        <v>2.8620290460237099</v>
      </c>
      <c r="N27">
        <v>2.79867799699162</v>
      </c>
      <c r="O27">
        <v>2.6057407434167899</v>
      </c>
      <c r="P27">
        <v>2.68164372183112</v>
      </c>
      <c r="Q27">
        <v>2.6853516655677598</v>
      </c>
      <c r="R27">
        <v>2.7656619732056802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3.7968258676875499</v>
      </c>
      <c r="CB27">
        <v>3.8889213733529799</v>
      </c>
      <c r="CC27">
        <v>3.6692935187882201</v>
      </c>
      <c r="CD27">
        <v>4.0049371794656397</v>
      </c>
      <c r="CE27">
        <v>0</v>
      </c>
      <c r="CF27">
        <v>3.92698704606947</v>
      </c>
      <c r="CG27">
        <v>13.6325</v>
      </c>
      <c r="CH27">
        <v>1.2356182954374901</v>
      </c>
    </row>
    <row r="28" spans="1:86" x14ac:dyDescent="0.25">
      <c r="A28">
        <v>27</v>
      </c>
      <c r="B28">
        <v>0</v>
      </c>
      <c r="C28">
        <v>0</v>
      </c>
      <c r="D28">
        <v>0</v>
      </c>
      <c r="E28">
        <v>1</v>
      </c>
      <c r="F28">
        <v>0</v>
      </c>
      <c r="G28">
        <v>2.6799697313914002</v>
      </c>
      <c r="H28">
        <v>2.6408321331336801</v>
      </c>
      <c r="I28">
        <v>2.5769254888036501</v>
      </c>
      <c r="J28">
        <v>2.6158473581359498</v>
      </c>
      <c r="K28">
        <v>2.8021235159284901</v>
      </c>
      <c r="L28">
        <v>2.7520522291784899</v>
      </c>
      <c r="M28">
        <v>2.75687805810322</v>
      </c>
      <c r="N28">
        <v>2.7016535941939099</v>
      </c>
      <c r="O28">
        <v>2.8848113479401101</v>
      </c>
      <c r="P28">
        <v>2.9513744516593698</v>
      </c>
      <c r="Q28">
        <v>2.84591876606898</v>
      </c>
      <c r="R28">
        <v>2.8305451863487701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4.4746419850811998</v>
      </c>
      <c r="CB28">
        <v>0</v>
      </c>
      <c r="CC28">
        <v>4.0133368505909299</v>
      </c>
      <c r="CD28">
        <v>3.80780764243167</v>
      </c>
      <c r="CE28">
        <v>3.75656901295803</v>
      </c>
      <c r="CF28">
        <v>0</v>
      </c>
      <c r="CG28">
        <v>14.706899999999999</v>
      </c>
      <c r="CH28">
        <v>1.0448816754374946</v>
      </c>
    </row>
    <row r="29" spans="1:86" x14ac:dyDescent="0.25">
      <c r="A29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2.82663236211314</v>
      </c>
      <c r="H29">
        <v>2.85653327136062</v>
      </c>
      <c r="I29">
        <v>2.7018722875155499</v>
      </c>
      <c r="J29">
        <v>2.7027334085957202</v>
      </c>
      <c r="K29">
        <v>2.9528721200781098</v>
      </c>
      <c r="L29">
        <v>2.81992347452183</v>
      </c>
      <c r="M29">
        <v>2.8111891176274901</v>
      </c>
      <c r="N29">
        <v>2.6995627059943601</v>
      </c>
      <c r="O29">
        <v>2.7200604668497799</v>
      </c>
      <c r="P29">
        <v>2.7741297852915801</v>
      </c>
      <c r="Q29">
        <v>2.6320444544954098</v>
      </c>
      <c r="R29">
        <v>2.57271748559765</v>
      </c>
      <c r="S29">
        <v>1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1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3.98178649377255</v>
      </c>
      <c r="CB29">
        <v>4.1034961860173702</v>
      </c>
      <c r="CC29">
        <v>4.0633448783938704</v>
      </c>
      <c r="CD29">
        <v>3.7888845222174399</v>
      </c>
      <c r="CE29">
        <v>3.7061568582105</v>
      </c>
      <c r="CF29">
        <v>3.7414141374226499</v>
      </c>
      <c r="CG29">
        <v>14.7341</v>
      </c>
      <c r="CH29">
        <v>1.1559139654374917</v>
      </c>
    </row>
    <row r="30" spans="1:86" x14ac:dyDescent="0.25">
      <c r="A30">
        <v>29</v>
      </c>
      <c r="B30">
        <v>0</v>
      </c>
      <c r="C30">
        <v>0</v>
      </c>
      <c r="D30">
        <v>0</v>
      </c>
      <c r="E30">
        <v>1</v>
      </c>
      <c r="F30">
        <v>0</v>
      </c>
      <c r="G30">
        <v>2.8697079152190001</v>
      </c>
      <c r="H30">
        <v>2.85964132653231</v>
      </c>
      <c r="I30">
        <v>2.8004913351419098</v>
      </c>
      <c r="J30">
        <v>2.85998748064259</v>
      </c>
      <c r="K30">
        <v>2.8047883544159999</v>
      </c>
      <c r="L30">
        <v>2.7561643397714302</v>
      </c>
      <c r="M30">
        <v>2.7827183035360501</v>
      </c>
      <c r="N30">
        <v>2.7393483689934901</v>
      </c>
      <c r="O30">
        <v>2.8370917834928</v>
      </c>
      <c r="P30">
        <v>2.9207732939664899</v>
      </c>
      <c r="Q30">
        <v>2.85653327136062</v>
      </c>
      <c r="R30">
        <v>2.85717182354627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3.8576258788214202</v>
      </c>
      <c r="CB30">
        <v>3.97436446021625</v>
      </c>
      <c r="CC30">
        <v>3.9208715612379201</v>
      </c>
      <c r="CD30">
        <v>3.9180507526457702</v>
      </c>
      <c r="CE30">
        <v>3.8482754911069499</v>
      </c>
      <c r="CF30">
        <v>3.86704869984891</v>
      </c>
      <c r="CG30">
        <v>15.9793</v>
      </c>
      <c r="CH30">
        <v>0.9081069154374859</v>
      </c>
    </row>
    <row r="31" spans="1:86" x14ac:dyDescent="0.25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2.7656619732056802</v>
      </c>
      <c r="H31">
        <v>2.6952120087974398</v>
      </c>
      <c r="I31">
        <v>2.6955439080352801</v>
      </c>
      <c r="J31">
        <v>2.7788600140931798</v>
      </c>
      <c r="K31">
        <v>2.7614991517918801</v>
      </c>
      <c r="L31">
        <v>2.7859990173810201</v>
      </c>
      <c r="M31">
        <v>2.7520522291784899</v>
      </c>
      <c r="N31">
        <v>2.7699932534290999</v>
      </c>
      <c r="O31">
        <v>2.8613017273266701</v>
      </c>
      <c r="P31">
        <v>2.8832559882953501</v>
      </c>
      <c r="Q31">
        <v>2.85964132653231</v>
      </c>
      <c r="R31">
        <v>2.8652605438713699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3.6228092230368101</v>
      </c>
      <c r="CB31">
        <v>3.9029117571279399</v>
      </c>
      <c r="CC31">
        <v>3.8864369467292099</v>
      </c>
      <c r="CD31">
        <v>3.9896831925582998</v>
      </c>
      <c r="CE31">
        <v>3.8835511671442302</v>
      </c>
      <c r="CF31">
        <v>0</v>
      </c>
      <c r="CG31">
        <v>15.331899999999999</v>
      </c>
      <c r="CH31">
        <v>0.98538724543749368</v>
      </c>
    </row>
    <row r="32" spans="1:86" x14ac:dyDescent="0.25">
      <c r="A32">
        <v>31</v>
      </c>
      <c r="B32">
        <v>0</v>
      </c>
      <c r="C32">
        <v>0</v>
      </c>
      <c r="D32">
        <v>0</v>
      </c>
      <c r="E32">
        <v>1</v>
      </c>
      <c r="F32">
        <v>0</v>
      </c>
      <c r="G32">
        <v>2.7071921421102298</v>
      </c>
      <c r="H32">
        <v>2.7340543552023</v>
      </c>
      <c r="I32">
        <v>2.7741297852915801</v>
      </c>
      <c r="J32">
        <v>2.7353908772455999</v>
      </c>
      <c r="K32">
        <v>2.79867799699162</v>
      </c>
      <c r="L32">
        <v>2.7463669610399499</v>
      </c>
      <c r="M32">
        <v>2.9540496685462601</v>
      </c>
      <c r="N32">
        <v>2.88288240160322</v>
      </c>
      <c r="O32">
        <v>2.6809672379692602</v>
      </c>
      <c r="P32">
        <v>2.6955439080352801</v>
      </c>
      <c r="Q32">
        <v>2.7480668116075702</v>
      </c>
      <c r="R32">
        <v>2.72110596161694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3.86704869984891</v>
      </c>
      <c r="CB32">
        <v>3.92677863778056</v>
      </c>
      <c r="CC32">
        <v>3.7444464160417201</v>
      </c>
      <c r="CD32">
        <v>3.9682574457034701</v>
      </c>
      <c r="CE32">
        <v>4.0267333635814904</v>
      </c>
      <c r="CF32">
        <v>3.8576258788214202</v>
      </c>
      <c r="CG32">
        <v>14.8581</v>
      </c>
      <c r="CH32">
        <v>0.90811129543749303</v>
      </c>
    </row>
    <row r="33" spans="1:86" x14ac:dyDescent="0.25">
      <c r="A33">
        <v>32</v>
      </c>
      <c r="B33">
        <v>0</v>
      </c>
      <c r="C33">
        <v>0</v>
      </c>
      <c r="D33">
        <v>0</v>
      </c>
      <c r="E33">
        <v>1</v>
      </c>
      <c r="F33">
        <v>0</v>
      </c>
      <c r="G33">
        <v>2.8597997860900102</v>
      </c>
      <c r="H33">
        <v>2.7585253043877702</v>
      </c>
      <c r="I33">
        <v>2.9207732939664899</v>
      </c>
      <c r="J33">
        <v>2.8209312608141799</v>
      </c>
      <c r="K33">
        <v>2.7024733029726198</v>
      </c>
      <c r="L33">
        <v>2.8781855629949402</v>
      </c>
      <c r="M33">
        <v>2.6644740692311899</v>
      </c>
      <c r="N33">
        <v>2.8259721544238499</v>
      </c>
      <c r="O33">
        <v>2.7196917954307298</v>
      </c>
      <c r="P33">
        <v>2.56112130682176</v>
      </c>
      <c r="Q33">
        <v>2.7340543552023</v>
      </c>
      <c r="R33">
        <v>2.6806479363540898</v>
      </c>
      <c r="S33">
        <v>1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4.1007972253302896</v>
      </c>
      <c r="CB33">
        <v>3.7888845222174399</v>
      </c>
      <c r="CC33">
        <v>3.9472929790494802</v>
      </c>
      <c r="CD33">
        <v>4.1034961860173702</v>
      </c>
      <c r="CE33">
        <v>3.8215849293933499</v>
      </c>
      <c r="CF33">
        <v>3.6228092230368101</v>
      </c>
      <c r="CG33">
        <v>13.3698</v>
      </c>
      <c r="CH33">
        <v>1.1347620254374817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3CB2-0163-41B8-AEFD-E0375211A70A}">
  <dimension ref="A1:AO332"/>
  <sheetViews>
    <sheetView zoomScale="85" zoomScaleNormal="85" workbookViewId="0">
      <selection activeCell="B3" sqref="B3"/>
    </sheetView>
  </sheetViews>
  <sheetFormatPr defaultRowHeight="15" x14ac:dyDescent="0.25"/>
  <sheetData>
    <row r="1" spans="1:21" x14ac:dyDescent="0.25">
      <c r="B1" s="6" t="s">
        <v>86</v>
      </c>
      <c r="C1" s="6"/>
      <c r="D1" s="6"/>
      <c r="F1" s="2" t="s">
        <v>0</v>
      </c>
      <c r="G1" s="2"/>
      <c r="I1" s="1" t="s">
        <v>86</v>
      </c>
      <c r="J1" s="1"/>
      <c r="K1" s="1"/>
      <c r="M1" s="2" t="s">
        <v>2</v>
      </c>
      <c r="N1" s="2"/>
      <c r="Q1" s="1" t="s">
        <v>86</v>
      </c>
      <c r="R1" s="1"/>
      <c r="S1" s="1"/>
      <c r="U1" s="2" t="s">
        <v>1</v>
      </c>
    </row>
    <row r="2" spans="1:21" x14ac:dyDescent="0.25">
      <c r="A2" t="s">
        <v>89</v>
      </c>
      <c r="B2" t="s">
        <v>90</v>
      </c>
      <c r="C2" t="s">
        <v>87</v>
      </c>
      <c r="D2" t="s">
        <v>91</v>
      </c>
      <c r="E2" t="s">
        <v>85</v>
      </c>
      <c r="F2" t="s">
        <v>88</v>
      </c>
      <c r="H2" t="s">
        <v>89</v>
      </c>
      <c r="I2" t="s">
        <v>90</v>
      </c>
      <c r="J2" t="s">
        <v>87</v>
      </c>
      <c r="K2" t="s">
        <v>91</v>
      </c>
      <c r="L2" t="s">
        <v>85</v>
      </c>
      <c r="M2" t="s">
        <v>88</v>
      </c>
      <c r="P2" t="s">
        <v>89</v>
      </c>
      <c r="Q2" t="s">
        <v>90</v>
      </c>
      <c r="R2" t="s">
        <v>87</v>
      </c>
      <c r="S2" t="s">
        <v>91</v>
      </c>
      <c r="T2" t="s">
        <v>85</v>
      </c>
      <c r="U2" t="s">
        <v>88</v>
      </c>
    </row>
    <row r="3" spans="1:21" x14ac:dyDescent="0.25">
      <c r="A3">
        <v>49</v>
      </c>
      <c r="B3">
        <v>1</v>
      </c>
      <c r="C3">
        <v>5</v>
      </c>
      <c r="D3">
        <v>6</v>
      </c>
      <c r="E3">
        <v>1.3630586312036144</v>
      </c>
      <c r="F3">
        <f t="shared" ref="F3:F34" si="0">IF(B3=0,0,IF(B3=1,13,IF(B3=2,25,IF(B3=3,36,IF(B3=4,46,IF(B3=5,55,IF(B3=6,63,IF(B3=7,70,IF(B3=8,76,IF(B3=9,81,IF(B3=10,85,IF(B3=11,88,IF(B3=12,90)))))))))))))+C3+1</f>
        <v>19</v>
      </c>
      <c r="H3">
        <v>23</v>
      </c>
      <c r="I3">
        <v>7</v>
      </c>
      <c r="J3">
        <v>5</v>
      </c>
      <c r="K3">
        <v>0</v>
      </c>
      <c r="L3">
        <v>0.47046611509267677</v>
      </c>
      <c r="M3">
        <f t="shared" ref="M3:M34" si="1">IF(K3=0,0,IF(K3=1,13,IF(K3=2,25,IF(K3=3,36,IF(K3=4,46,IF(K3=5,55,IF(K3=6,63,IF(K3=7,70,IF(K3=8,76,IF(K3=9,81,IF(K3=10,85,IF(K3=11,88,IF(K3=12,90)))))))))))))+J3+1</f>
        <v>6</v>
      </c>
      <c r="P3">
        <v>4</v>
      </c>
      <c r="Q3">
        <v>2</v>
      </c>
      <c r="R3">
        <v>1</v>
      </c>
      <c r="S3">
        <v>9</v>
      </c>
      <c r="T3">
        <v>1.224913385092691</v>
      </c>
      <c r="U3">
        <f t="shared" ref="U3:U34" si="2">IF(R3=0,0,IF(R3=1,13,IF(R3=2,25,IF(R3=3,36,IF(R3=4,46,IF(R3=5,55,IF(R3=6,63,IF(R3=7,70,IF(R3=8,76,IF(R3=9,81,IF(R3=10,85,IF(R3=11,88,IF(R3=12,90)))))))))))))+S3+1</f>
        <v>23</v>
      </c>
    </row>
    <row r="4" spans="1:21" x14ac:dyDescent="0.25">
      <c r="A4">
        <v>89</v>
      </c>
      <c r="B4">
        <v>1</v>
      </c>
      <c r="C4">
        <v>7</v>
      </c>
      <c r="D4">
        <v>4</v>
      </c>
      <c r="E4">
        <v>1.2284864798149897</v>
      </c>
      <c r="F4">
        <f t="shared" si="0"/>
        <v>21</v>
      </c>
      <c r="H4">
        <v>67</v>
      </c>
      <c r="I4">
        <v>8</v>
      </c>
      <c r="J4">
        <v>4</v>
      </c>
      <c r="K4">
        <v>0</v>
      </c>
      <c r="L4">
        <v>0.4806666212036248</v>
      </c>
      <c r="M4">
        <f t="shared" si="1"/>
        <v>5</v>
      </c>
      <c r="P4">
        <v>12</v>
      </c>
      <c r="Q4">
        <v>5</v>
      </c>
      <c r="R4">
        <v>1</v>
      </c>
      <c r="S4">
        <v>6</v>
      </c>
      <c r="T4">
        <v>0.855065955092698</v>
      </c>
      <c r="U4">
        <f t="shared" si="2"/>
        <v>20</v>
      </c>
    </row>
    <row r="5" spans="1:21" x14ac:dyDescent="0.25">
      <c r="A5">
        <v>99</v>
      </c>
      <c r="B5">
        <v>1</v>
      </c>
      <c r="C5">
        <v>8</v>
      </c>
      <c r="D5">
        <v>3</v>
      </c>
      <c r="E5">
        <v>1.3013425598149979</v>
      </c>
      <c r="F5">
        <f t="shared" si="0"/>
        <v>22</v>
      </c>
      <c r="H5">
        <v>65</v>
      </c>
      <c r="I5">
        <v>5</v>
      </c>
      <c r="J5">
        <v>6</v>
      </c>
      <c r="K5">
        <v>1</v>
      </c>
      <c r="L5">
        <v>0.73963392120361959</v>
      </c>
      <c r="M5">
        <f t="shared" si="1"/>
        <v>20</v>
      </c>
      <c r="P5">
        <v>26</v>
      </c>
      <c r="Q5">
        <v>8</v>
      </c>
      <c r="R5">
        <v>1</v>
      </c>
      <c r="S5">
        <v>3</v>
      </c>
      <c r="T5">
        <v>0.60220027509268448</v>
      </c>
      <c r="U5">
        <f t="shared" si="2"/>
        <v>17</v>
      </c>
    </row>
    <row r="6" spans="1:21" x14ac:dyDescent="0.25">
      <c r="A6">
        <v>1</v>
      </c>
      <c r="B6">
        <v>2</v>
      </c>
      <c r="C6">
        <v>3</v>
      </c>
      <c r="D6">
        <v>7</v>
      </c>
      <c r="E6">
        <v>1.2782370350926726</v>
      </c>
      <c r="F6">
        <f t="shared" si="0"/>
        <v>29</v>
      </c>
      <c r="H6">
        <v>71</v>
      </c>
      <c r="I6">
        <v>7</v>
      </c>
      <c r="J6">
        <v>4</v>
      </c>
      <c r="K6">
        <v>1</v>
      </c>
      <c r="L6">
        <v>0.51289769120364781</v>
      </c>
      <c r="M6">
        <f t="shared" si="1"/>
        <v>18</v>
      </c>
      <c r="P6">
        <v>41</v>
      </c>
      <c r="Q6">
        <v>3</v>
      </c>
      <c r="R6">
        <v>1</v>
      </c>
      <c r="S6">
        <v>8</v>
      </c>
      <c r="T6">
        <v>1.0023290612036249</v>
      </c>
      <c r="U6">
        <f t="shared" si="2"/>
        <v>22</v>
      </c>
    </row>
    <row r="7" spans="1:21" x14ac:dyDescent="0.25">
      <c r="A7">
        <v>2</v>
      </c>
      <c r="B7">
        <v>2</v>
      </c>
      <c r="C7">
        <v>4</v>
      </c>
      <c r="D7">
        <v>6</v>
      </c>
      <c r="E7">
        <v>1.1342075450926927</v>
      </c>
      <c r="F7">
        <f t="shared" si="0"/>
        <v>30</v>
      </c>
      <c r="H7">
        <v>108</v>
      </c>
      <c r="I7">
        <v>7</v>
      </c>
      <c r="J7">
        <v>4</v>
      </c>
      <c r="K7">
        <v>1</v>
      </c>
      <c r="L7">
        <v>0.45692355981498167</v>
      </c>
      <c r="M7">
        <f t="shared" si="1"/>
        <v>18</v>
      </c>
      <c r="P7">
        <v>53</v>
      </c>
      <c r="Q7">
        <v>7</v>
      </c>
      <c r="R7">
        <v>1</v>
      </c>
      <c r="S7">
        <v>4</v>
      </c>
      <c r="T7">
        <v>0.75137741120363444</v>
      </c>
      <c r="U7">
        <f t="shared" si="2"/>
        <v>18</v>
      </c>
    </row>
    <row r="8" spans="1:21" x14ac:dyDescent="0.25">
      <c r="A8">
        <v>3</v>
      </c>
      <c r="B8">
        <v>2</v>
      </c>
      <c r="C8">
        <v>2</v>
      </c>
      <c r="D8">
        <v>8</v>
      </c>
      <c r="E8">
        <v>1.3050396150926531</v>
      </c>
      <c r="F8">
        <f t="shared" si="0"/>
        <v>28</v>
      </c>
      <c r="H8">
        <v>11</v>
      </c>
      <c r="I8">
        <v>7</v>
      </c>
      <c r="J8">
        <v>3</v>
      </c>
      <c r="K8">
        <v>2</v>
      </c>
      <c r="L8">
        <v>0.46863100509267497</v>
      </c>
      <c r="M8">
        <f t="shared" si="1"/>
        <v>29</v>
      </c>
      <c r="P8">
        <v>76</v>
      </c>
      <c r="Q8">
        <v>7</v>
      </c>
      <c r="R8">
        <v>1</v>
      </c>
      <c r="S8">
        <v>4</v>
      </c>
      <c r="T8">
        <v>0.30746877981499665</v>
      </c>
      <c r="U8">
        <f t="shared" si="2"/>
        <v>18</v>
      </c>
    </row>
    <row r="9" spans="1:21" x14ac:dyDescent="0.25">
      <c r="A9">
        <v>4</v>
      </c>
      <c r="B9">
        <v>2</v>
      </c>
      <c r="C9">
        <v>1</v>
      </c>
      <c r="D9">
        <v>9</v>
      </c>
      <c r="E9">
        <v>1.224913385092691</v>
      </c>
      <c r="F9">
        <f t="shared" si="0"/>
        <v>27</v>
      </c>
      <c r="H9">
        <v>14</v>
      </c>
      <c r="I9">
        <v>8</v>
      </c>
      <c r="J9">
        <v>2</v>
      </c>
      <c r="K9">
        <v>2</v>
      </c>
      <c r="L9">
        <v>0.43604355509268089</v>
      </c>
      <c r="M9">
        <f t="shared" si="1"/>
        <v>28</v>
      </c>
      <c r="P9">
        <v>3</v>
      </c>
      <c r="Q9">
        <v>2</v>
      </c>
      <c r="R9">
        <v>2</v>
      </c>
      <c r="S9">
        <v>8</v>
      </c>
      <c r="T9">
        <v>1.3050396150926531</v>
      </c>
      <c r="U9">
        <f t="shared" si="2"/>
        <v>34</v>
      </c>
    </row>
    <row r="10" spans="1:21" x14ac:dyDescent="0.25">
      <c r="A10">
        <v>6</v>
      </c>
      <c r="B10">
        <v>2</v>
      </c>
      <c r="C10">
        <v>5</v>
      </c>
      <c r="D10">
        <v>5</v>
      </c>
      <c r="E10">
        <v>1.1586671450926929</v>
      </c>
      <c r="F10">
        <f t="shared" si="0"/>
        <v>31</v>
      </c>
      <c r="H10">
        <v>22</v>
      </c>
      <c r="I10">
        <v>5</v>
      </c>
      <c r="J10">
        <v>5</v>
      </c>
      <c r="K10">
        <v>2</v>
      </c>
      <c r="L10">
        <v>0.74837258509268167</v>
      </c>
      <c r="M10">
        <f t="shared" si="1"/>
        <v>31</v>
      </c>
      <c r="P10">
        <v>5</v>
      </c>
      <c r="Q10">
        <v>4</v>
      </c>
      <c r="R10">
        <v>2</v>
      </c>
      <c r="S10">
        <v>6</v>
      </c>
      <c r="T10">
        <v>1.0932594050926809</v>
      </c>
      <c r="U10">
        <f t="shared" si="2"/>
        <v>32</v>
      </c>
    </row>
    <row r="11" spans="1:21" x14ac:dyDescent="0.25">
      <c r="A11">
        <v>17</v>
      </c>
      <c r="B11">
        <v>2</v>
      </c>
      <c r="C11">
        <v>7</v>
      </c>
      <c r="D11">
        <v>3</v>
      </c>
      <c r="E11">
        <v>0.9474721850926926</v>
      </c>
      <c r="F11">
        <f t="shared" si="0"/>
        <v>33</v>
      </c>
      <c r="H11">
        <v>29</v>
      </c>
      <c r="I11">
        <v>4</v>
      </c>
      <c r="J11">
        <v>6</v>
      </c>
      <c r="K11">
        <v>2</v>
      </c>
      <c r="L11">
        <v>0.79530401509265403</v>
      </c>
      <c r="M11">
        <f t="shared" si="1"/>
        <v>32</v>
      </c>
      <c r="P11">
        <v>7</v>
      </c>
      <c r="Q11">
        <v>6</v>
      </c>
      <c r="R11">
        <v>2</v>
      </c>
      <c r="S11">
        <v>4</v>
      </c>
      <c r="T11">
        <v>0.79425663509266542</v>
      </c>
      <c r="U11">
        <f t="shared" si="2"/>
        <v>30</v>
      </c>
    </row>
    <row r="12" spans="1:21" x14ac:dyDescent="0.25">
      <c r="A12">
        <v>18</v>
      </c>
      <c r="B12">
        <v>2</v>
      </c>
      <c r="C12">
        <v>4</v>
      </c>
      <c r="D12">
        <v>6</v>
      </c>
      <c r="E12">
        <v>1.2079346250926619</v>
      </c>
      <c r="F12">
        <f t="shared" si="0"/>
        <v>30</v>
      </c>
      <c r="H12">
        <v>34</v>
      </c>
      <c r="I12">
        <v>5</v>
      </c>
      <c r="J12">
        <v>5</v>
      </c>
      <c r="K12">
        <v>2</v>
      </c>
      <c r="L12">
        <v>0.67443303509270436</v>
      </c>
      <c r="M12">
        <f t="shared" si="1"/>
        <v>31</v>
      </c>
      <c r="P12">
        <v>14</v>
      </c>
      <c r="Q12">
        <v>8</v>
      </c>
      <c r="R12">
        <v>2</v>
      </c>
      <c r="S12">
        <v>2</v>
      </c>
      <c r="T12">
        <v>0.43604355509268089</v>
      </c>
      <c r="U12">
        <f t="shared" si="2"/>
        <v>28</v>
      </c>
    </row>
    <row r="13" spans="1:21" x14ac:dyDescent="0.25">
      <c r="A13">
        <v>28</v>
      </c>
      <c r="B13">
        <v>2</v>
      </c>
      <c r="C13">
        <v>7</v>
      </c>
      <c r="D13">
        <v>3</v>
      </c>
      <c r="E13">
        <v>1.0443798950926748</v>
      </c>
      <c r="F13">
        <f t="shared" si="0"/>
        <v>33</v>
      </c>
      <c r="H13">
        <v>35</v>
      </c>
      <c r="I13">
        <v>6</v>
      </c>
      <c r="J13">
        <v>4</v>
      </c>
      <c r="K13">
        <v>2</v>
      </c>
      <c r="L13">
        <v>0.61076493509267493</v>
      </c>
      <c r="M13">
        <f t="shared" si="1"/>
        <v>30</v>
      </c>
      <c r="P13">
        <v>15</v>
      </c>
      <c r="Q13">
        <v>4</v>
      </c>
      <c r="R13">
        <v>2</v>
      </c>
      <c r="S13">
        <v>6</v>
      </c>
      <c r="T13">
        <v>1.0872716550927066</v>
      </c>
      <c r="U13">
        <f t="shared" si="2"/>
        <v>32</v>
      </c>
    </row>
    <row r="14" spans="1:21" x14ac:dyDescent="0.25">
      <c r="A14">
        <v>30</v>
      </c>
      <c r="B14">
        <v>2</v>
      </c>
      <c r="C14">
        <v>6</v>
      </c>
      <c r="D14">
        <v>4</v>
      </c>
      <c r="E14">
        <v>1.1094750750926892</v>
      </c>
      <c r="F14">
        <f t="shared" si="0"/>
        <v>32</v>
      </c>
      <c r="H14">
        <v>51</v>
      </c>
      <c r="I14">
        <v>4</v>
      </c>
      <c r="J14">
        <v>6</v>
      </c>
      <c r="K14">
        <v>2</v>
      </c>
      <c r="L14">
        <v>0.81191710120361904</v>
      </c>
      <c r="M14">
        <f t="shared" si="1"/>
        <v>32</v>
      </c>
      <c r="P14">
        <v>25</v>
      </c>
      <c r="Q14">
        <v>5</v>
      </c>
      <c r="R14">
        <v>2</v>
      </c>
      <c r="S14">
        <v>5</v>
      </c>
      <c r="T14">
        <v>0.96973555509265452</v>
      </c>
      <c r="U14">
        <f t="shared" si="2"/>
        <v>31</v>
      </c>
    </row>
    <row r="15" spans="1:21" x14ac:dyDescent="0.25">
      <c r="A15">
        <v>31</v>
      </c>
      <c r="B15">
        <v>2</v>
      </c>
      <c r="C15">
        <v>7</v>
      </c>
      <c r="D15">
        <v>3</v>
      </c>
      <c r="E15">
        <v>0.87084188509265914</v>
      </c>
      <c r="F15">
        <f t="shared" si="0"/>
        <v>33</v>
      </c>
      <c r="H15">
        <v>58</v>
      </c>
      <c r="I15">
        <v>2</v>
      </c>
      <c r="J15">
        <v>8</v>
      </c>
      <c r="K15">
        <v>2</v>
      </c>
      <c r="L15">
        <v>0.94841441120360059</v>
      </c>
      <c r="M15">
        <f t="shared" si="1"/>
        <v>34</v>
      </c>
      <c r="P15">
        <v>40</v>
      </c>
      <c r="Q15">
        <v>3</v>
      </c>
      <c r="R15">
        <v>2</v>
      </c>
      <c r="S15">
        <v>7</v>
      </c>
      <c r="T15">
        <v>1.0602945612036478</v>
      </c>
      <c r="U15">
        <f t="shared" si="2"/>
        <v>33</v>
      </c>
    </row>
    <row r="16" spans="1:21" x14ac:dyDescent="0.25">
      <c r="A16">
        <v>32</v>
      </c>
      <c r="B16">
        <v>2</v>
      </c>
      <c r="C16">
        <v>6</v>
      </c>
      <c r="D16">
        <v>4</v>
      </c>
      <c r="E16">
        <v>1.0418049350926708</v>
      </c>
      <c r="F16">
        <f t="shared" si="0"/>
        <v>32</v>
      </c>
      <c r="H16">
        <v>64</v>
      </c>
      <c r="I16">
        <v>3</v>
      </c>
      <c r="J16">
        <v>7</v>
      </c>
      <c r="K16">
        <v>2</v>
      </c>
      <c r="L16">
        <v>0.9392530512036501</v>
      </c>
      <c r="M16">
        <f t="shared" si="1"/>
        <v>33</v>
      </c>
      <c r="P16">
        <v>42</v>
      </c>
      <c r="Q16">
        <v>4</v>
      </c>
      <c r="R16">
        <v>2</v>
      </c>
      <c r="S16">
        <v>6</v>
      </c>
      <c r="T16">
        <v>0.85180789120363443</v>
      </c>
      <c r="U16">
        <f t="shared" si="2"/>
        <v>32</v>
      </c>
    </row>
    <row r="17" spans="1:21" x14ac:dyDescent="0.25">
      <c r="A17">
        <v>37</v>
      </c>
      <c r="B17">
        <v>2</v>
      </c>
      <c r="C17">
        <v>6</v>
      </c>
      <c r="D17">
        <v>4</v>
      </c>
      <c r="E17">
        <v>1.1573299112036466</v>
      </c>
      <c r="F17">
        <f t="shared" si="0"/>
        <v>32</v>
      </c>
      <c r="H17">
        <v>66</v>
      </c>
      <c r="I17">
        <v>4</v>
      </c>
      <c r="J17">
        <v>6</v>
      </c>
      <c r="K17">
        <v>2</v>
      </c>
      <c r="L17">
        <v>0.82786320120362689</v>
      </c>
      <c r="M17">
        <f t="shared" si="1"/>
        <v>32</v>
      </c>
      <c r="P17">
        <v>50</v>
      </c>
      <c r="Q17">
        <v>6</v>
      </c>
      <c r="R17">
        <v>2</v>
      </c>
      <c r="S17">
        <v>4</v>
      </c>
      <c r="T17">
        <v>0.54038977120364962</v>
      </c>
      <c r="U17">
        <f t="shared" si="2"/>
        <v>30</v>
      </c>
    </row>
    <row r="18" spans="1:21" x14ac:dyDescent="0.25">
      <c r="A18">
        <v>46</v>
      </c>
      <c r="B18">
        <v>2</v>
      </c>
      <c r="C18">
        <v>5</v>
      </c>
      <c r="D18">
        <v>5</v>
      </c>
      <c r="E18">
        <v>1.1680115612036275</v>
      </c>
      <c r="F18">
        <f t="shared" si="0"/>
        <v>31</v>
      </c>
      <c r="H18">
        <v>75</v>
      </c>
      <c r="I18">
        <v>6</v>
      </c>
      <c r="J18">
        <v>4</v>
      </c>
      <c r="K18">
        <v>2</v>
      </c>
      <c r="L18">
        <v>0.39800752981500409</v>
      </c>
      <c r="M18">
        <f t="shared" si="1"/>
        <v>30</v>
      </c>
      <c r="P18">
        <v>52</v>
      </c>
      <c r="Q18">
        <v>3</v>
      </c>
      <c r="R18">
        <v>2</v>
      </c>
      <c r="S18">
        <v>7</v>
      </c>
      <c r="T18">
        <v>1.1918036212036327</v>
      </c>
      <c r="U18">
        <f t="shared" si="2"/>
        <v>33</v>
      </c>
    </row>
    <row r="19" spans="1:21" x14ac:dyDescent="0.25">
      <c r="A19">
        <v>58</v>
      </c>
      <c r="B19">
        <v>2</v>
      </c>
      <c r="C19">
        <v>8</v>
      </c>
      <c r="D19">
        <v>2</v>
      </c>
      <c r="E19">
        <v>0.94841441120360059</v>
      </c>
      <c r="F19">
        <f t="shared" si="0"/>
        <v>34</v>
      </c>
      <c r="H19">
        <v>8</v>
      </c>
      <c r="I19">
        <v>5</v>
      </c>
      <c r="J19">
        <v>4</v>
      </c>
      <c r="K19">
        <v>3</v>
      </c>
      <c r="L19">
        <v>0.87632091509266274</v>
      </c>
      <c r="M19">
        <f t="shared" si="1"/>
        <v>41</v>
      </c>
      <c r="P19">
        <v>70</v>
      </c>
      <c r="Q19">
        <v>5</v>
      </c>
      <c r="R19">
        <v>2</v>
      </c>
      <c r="S19">
        <v>5</v>
      </c>
      <c r="T19">
        <v>1.1173262912036535</v>
      </c>
      <c r="U19">
        <f t="shared" si="2"/>
        <v>31</v>
      </c>
    </row>
    <row r="20" spans="1:21" x14ac:dyDescent="0.25">
      <c r="A20">
        <v>59</v>
      </c>
      <c r="B20">
        <v>2</v>
      </c>
      <c r="C20">
        <v>5</v>
      </c>
      <c r="D20">
        <v>5</v>
      </c>
      <c r="E20">
        <v>1.0973942612036467</v>
      </c>
      <c r="F20">
        <f t="shared" si="0"/>
        <v>31</v>
      </c>
      <c r="H20">
        <v>13</v>
      </c>
      <c r="I20">
        <v>5</v>
      </c>
      <c r="J20">
        <v>4</v>
      </c>
      <c r="K20">
        <v>3</v>
      </c>
      <c r="L20">
        <v>0.7011516750926603</v>
      </c>
      <c r="M20">
        <f t="shared" si="1"/>
        <v>41</v>
      </c>
      <c r="P20">
        <v>72</v>
      </c>
      <c r="Q20">
        <v>7</v>
      </c>
      <c r="R20">
        <v>2</v>
      </c>
      <c r="S20">
        <v>3</v>
      </c>
      <c r="T20">
        <v>0.74612520120365389</v>
      </c>
      <c r="U20">
        <f t="shared" si="2"/>
        <v>29</v>
      </c>
    </row>
    <row r="21" spans="1:21" x14ac:dyDescent="0.25">
      <c r="A21">
        <v>62</v>
      </c>
      <c r="B21">
        <v>2</v>
      </c>
      <c r="C21">
        <v>6</v>
      </c>
      <c r="D21">
        <v>4</v>
      </c>
      <c r="E21">
        <v>1.047503561203655</v>
      </c>
      <c r="F21">
        <f t="shared" si="0"/>
        <v>32</v>
      </c>
      <c r="H21">
        <v>17</v>
      </c>
      <c r="I21">
        <v>2</v>
      </c>
      <c r="J21">
        <v>7</v>
      </c>
      <c r="K21">
        <v>3</v>
      </c>
      <c r="L21">
        <v>0.9474721850926926</v>
      </c>
      <c r="M21">
        <f t="shared" si="1"/>
        <v>44</v>
      </c>
      <c r="P21">
        <v>79</v>
      </c>
      <c r="Q21">
        <v>5</v>
      </c>
      <c r="R21">
        <v>2</v>
      </c>
      <c r="S21">
        <v>5</v>
      </c>
      <c r="T21">
        <v>1.0279182198149783</v>
      </c>
      <c r="U21">
        <f t="shared" si="2"/>
        <v>31</v>
      </c>
    </row>
    <row r="22" spans="1:21" x14ac:dyDescent="0.25">
      <c r="A22">
        <v>63</v>
      </c>
      <c r="B22">
        <v>2</v>
      </c>
      <c r="C22">
        <v>5</v>
      </c>
      <c r="D22">
        <v>5</v>
      </c>
      <c r="E22">
        <v>0.90959850120361807</v>
      </c>
      <c r="F22">
        <f t="shared" si="0"/>
        <v>31</v>
      </c>
      <c r="H22">
        <v>20</v>
      </c>
      <c r="I22">
        <v>5</v>
      </c>
      <c r="J22">
        <v>4</v>
      </c>
      <c r="K22">
        <v>3</v>
      </c>
      <c r="L22">
        <v>0.50712074509266358</v>
      </c>
      <c r="M22">
        <f t="shared" si="1"/>
        <v>41</v>
      </c>
      <c r="P22">
        <v>85</v>
      </c>
      <c r="Q22">
        <v>5</v>
      </c>
      <c r="R22">
        <v>2</v>
      </c>
      <c r="S22">
        <v>5</v>
      </c>
      <c r="T22">
        <v>0.72167822981498375</v>
      </c>
      <c r="U22">
        <f t="shared" si="2"/>
        <v>31</v>
      </c>
    </row>
    <row r="23" spans="1:21" x14ac:dyDescent="0.25">
      <c r="A23">
        <v>78</v>
      </c>
      <c r="B23">
        <v>2</v>
      </c>
      <c r="C23">
        <v>4</v>
      </c>
      <c r="D23">
        <v>6</v>
      </c>
      <c r="E23">
        <v>1.3161449198149739</v>
      </c>
      <c r="F23">
        <f t="shared" si="0"/>
        <v>30</v>
      </c>
      <c r="H23">
        <v>24</v>
      </c>
      <c r="I23">
        <v>3</v>
      </c>
      <c r="J23">
        <v>6</v>
      </c>
      <c r="K23">
        <v>3</v>
      </c>
      <c r="L23">
        <v>0.89883940509270133</v>
      </c>
      <c r="M23">
        <f t="shared" si="1"/>
        <v>43</v>
      </c>
      <c r="P23">
        <v>93</v>
      </c>
      <c r="Q23">
        <v>5</v>
      </c>
      <c r="R23">
        <v>2</v>
      </c>
      <c r="S23">
        <v>5</v>
      </c>
      <c r="T23">
        <v>0.93827574981497719</v>
      </c>
      <c r="U23">
        <f t="shared" si="2"/>
        <v>31</v>
      </c>
    </row>
    <row r="24" spans="1:21" x14ac:dyDescent="0.25">
      <c r="A24">
        <v>88</v>
      </c>
      <c r="B24">
        <v>2</v>
      </c>
      <c r="C24">
        <v>5</v>
      </c>
      <c r="D24">
        <v>5</v>
      </c>
      <c r="E24">
        <v>1.2806186198149589</v>
      </c>
      <c r="F24">
        <f t="shared" si="0"/>
        <v>31</v>
      </c>
      <c r="H24">
        <v>26</v>
      </c>
      <c r="I24">
        <v>8</v>
      </c>
      <c r="J24">
        <v>1</v>
      </c>
      <c r="K24">
        <v>3</v>
      </c>
      <c r="L24">
        <v>0.60220027509268448</v>
      </c>
      <c r="M24">
        <f t="shared" si="1"/>
        <v>38</v>
      </c>
      <c r="P24">
        <v>95</v>
      </c>
      <c r="Q24">
        <v>5</v>
      </c>
      <c r="R24">
        <v>2</v>
      </c>
      <c r="S24">
        <v>5</v>
      </c>
      <c r="T24">
        <v>0.72826864981499284</v>
      </c>
      <c r="U24">
        <f t="shared" si="2"/>
        <v>31</v>
      </c>
    </row>
    <row r="25" spans="1:21" x14ac:dyDescent="0.25">
      <c r="A25">
        <v>92</v>
      </c>
      <c r="B25">
        <v>2</v>
      </c>
      <c r="C25">
        <v>6</v>
      </c>
      <c r="D25">
        <v>4</v>
      </c>
      <c r="E25">
        <v>1.3250470398149901</v>
      </c>
      <c r="F25">
        <f t="shared" si="0"/>
        <v>32</v>
      </c>
      <c r="H25">
        <v>28</v>
      </c>
      <c r="I25">
        <v>2</v>
      </c>
      <c r="J25">
        <v>7</v>
      </c>
      <c r="K25">
        <v>3</v>
      </c>
      <c r="L25">
        <v>1.0443798950926748</v>
      </c>
      <c r="M25">
        <f t="shared" si="1"/>
        <v>44</v>
      </c>
      <c r="P25">
        <v>97</v>
      </c>
      <c r="Q25">
        <v>3</v>
      </c>
      <c r="R25">
        <v>2</v>
      </c>
      <c r="S25">
        <v>7</v>
      </c>
      <c r="T25">
        <v>0.93947419981498115</v>
      </c>
      <c r="U25">
        <f t="shared" si="2"/>
        <v>33</v>
      </c>
    </row>
    <row r="26" spans="1:21" x14ac:dyDescent="0.25">
      <c r="A26">
        <v>98</v>
      </c>
      <c r="B26">
        <v>2</v>
      </c>
      <c r="C26">
        <v>7</v>
      </c>
      <c r="D26">
        <v>3</v>
      </c>
      <c r="E26">
        <v>0.77447749981496372</v>
      </c>
      <c r="F26">
        <f t="shared" si="0"/>
        <v>33</v>
      </c>
      <c r="H26">
        <v>31</v>
      </c>
      <c r="I26">
        <v>2</v>
      </c>
      <c r="J26">
        <v>7</v>
      </c>
      <c r="K26">
        <v>3</v>
      </c>
      <c r="L26">
        <v>0.87084188509265914</v>
      </c>
      <c r="M26">
        <f t="shared" si="1"/>
        <v>44</v>
      </c>
      <c r="P26">
        <v>1</v>
      </c>
      <c r="Q26">
        <v>2</v>
      </c>
      <c r="R26">
        <v>3</v>
      </c>
      <c r="S26">
        <v>7</v>
      </c>
      <c r="T26">
        <v>1.2782370350926726</v>
      </c>
      <c r="U26">
        <f t="shared" si="2"/>
        <v>44</v>
      </c>
    </row>
    <row r="27" spans="1:21" x14ac:dyDescent="0.25">
      <c r="A27">
        <v>9</v>
      </c>
      <c r="B27">
        <v>3</v>
      </c>
      <c r="C27">
        <v>5</v>
      </c>
      <c r="D27">
        <v>4</v>
      </c>
      <c r="E27">
        <v>0.94892571509268464</v>
      </c>
      <c r="F27">
        <f t="shared" si="0"/>
        <v>42</v>
      </c>
      <c r="H27">
        <v>36</v>
      </c>
      <c r="I27">
        <v>5</v>
      </c>
      <c r="J27">
        <v>4</v>
      </c>
      <c r="K27">
        <v>3</v>
      </c>
      <c r="L27">
        <v>0.83532852509267741</v>
      </c>
      <c r="M27">
        <f t="shared" si="1"/>
        <v>41</v>
      </c>
      <c r="P27">
        <v>10</v>
      </c>
      <c r="Q27">
        <v>5</v>
      </c>
      <c r="R27">
        <v>3</v>
      </c>
      <c r="S27">
        <v>4</v>
      </c>
      <c r="T27">
        <v>0.79676808509265129</v>
      </c>
      <c r="U27">
        <f t="shared" si="2"/>
        <v>41</v>
      </c>
    </row>
    <row r="28" spans="1:21" x14ac:dyDescent="0.25">
      <c r="A28">
        <v>16</v>
      </c>
      <c r="B28">
        <v>3</v>
      </c>
      <c r="C28">
        <v>4</v>
      </c>
      <c r="D28">
        <v>5</v>
      </c>
      <c r="E28">
        <v>0.99166970509270413</v>
      </c>
      <c r="F28">
        <f t="shared" si="0"/>
        <v>41</v>
      </c>
      <c r="H28">
        <v>38</v>
      </c>
      <c r="I28">
        <v>3</v>
      </c>
      <c r="J28">
        <v>6</v>
      </c>
      <c r="K28">
        <v>3</v>
      </c>
      <c r="L28">
        <v>0.72498946120362007</v>
      </c>
      <c r="M28">
        <f t="shared" si="1"/>
        <v>43</v>
      </c>
      <c r="P28">
        <v>11</v>
      </c>
      <c r="Q28">
        <v>7</v>
      </c>
      <c r="R28">
        <v>3</v>
      </c>
      <c r="S28">
        <v>2</v>
      </c>
      <c r="T28">
        <v>0.46863100509267497</v>
      </c>
      <c r="U28">
        <f t="shared" si="2"/>
        <v>39</v>
      </c>
    </row>
    <row r="29" spans="1:21" x14ac:dyDescent="0.25">
      <c r="A29">
        <v>19</v>
      </c>
      <c r="B29">
        <v>3</v>
      </c>
      <c r="C29">
        <v>4</v>
      </c>
      <c r="D29">
        <v>5</v>
      </c>
      <c r="E29">
        <v>1.168501165092664</v>
      </c>
      <c r="F29">
        <f t="shared" si="0"/>
        <v>41</v>
      </c>
      <c r="H29">
        <v>44</v>
      </c>
      <c r="I29">
        <v>6</v>
      </c>
      <c r="J29">
        <v>3</v>
      </c>
      <c r="K29">
        <v>3</v>
      </c>
      <c r="L29">
        <v>0.81913920120365447</v>
      </c>
      <c r="M29">
        <f t="shared" si="1"/>
        <v>40</v>
      </c>
      <c r="P29">
        <v>39</v>
      </c>
      <c r="Q29">
        <v>4</v>
      </c>
      <c r="R29">
        <v>3</v>
      </c>
      <c r="S29">
        <v>5</v>
      </c>
      <c r="T29">
        <v>0.85951308120360181</v>
      </c>
      <c r="U29">
        <f t="shared" si="2"/>
        <v>42</v>
      </c>
    </row>
    <row r="30" spans="1:21" x14ac:dyDescent="0.25">
      <c r="A30">
        <v>21</v>
      </c>
      <c r="B30">
        <v>3</v>
      </c>
      <c r="C30">
        <v>4</v>
      </c>
      <c r="D30">
        <v>5</v>
      </c>
      <c r="E30">
        <v>1.0764471150926624</v>
      </c>
      <c r="F30">
        <f t="shared" si="0"/>
        <v>41</v>
      </c>
      <c r="H30">
        <v>56</v>
      </c>
      <c r="I30">
        <v>6</v>
      </c>
      <c r="J30">
        <v>3</v>
      </c>
      <c r="K30">
        <v>3</v>
      </c>
      <c r="L30">
        <v>0.7308936912036188</v>
      </c>
      <c r="M30">
        <f t="shared" si="1"/>
        <v>40</v>
      </c>
      <c r="P30">
        <v>43</v>
      </c>
      <c r="Q30">
        <v>3</v>
      </c>
      <c r="R30">
        <v>3</v>
      </c>
      <c r="S30">
        <v>6</v>
      </c>
      <c r="T30">
        <v>1.198977451203632</v>
      </c>
      <c r="U30">
        <f t="shared" si="2"/>
        <v>43</v>
      </c>
    </row>
    <row r="31" spans="1:21" x14ac:dyDescent="0.25">
      <c r="A31">
        <v>24</v>
      </c>
      <c r="B31">
        <v>3</v>
      </c>
      <c r="C31">
        <v>6</v>
      </c>
      <c r="D31">
        <v>3</v>
      </c>
      <c r="E31">
        <v>0.89883940509270133</v>
      </c>
      <c r="F31">
        <f t="shared" si="0"/>
        <v>43</v>
      </c>
      <c r="H31">
        <v>57</v>
      </c>
      <c r="I31">
        <v>4</v>
      </c>
      <c r="J31">
        <v>5</v>
      </c>
      <c r="K31">
        <v>3</v>
      </c>
      <c r="L31">
        <v>0.86585620120365547</v>
      </c>
      <c r="M31">
        <f t="shared" si="1"/>
        <v>42</v>
      </c>
      <c r="P31">
        <v>44</v>
      </c>
      <c r="Q31">
        <v>6</v>
      </c>
      <c r="R31">
        <v>3</v>
      </c>
      <c r="S31">
        <v>3</v>
      </c>
      <c r="T31">
        <v>0.81913920120365447</v>
      </c>
      <c r="U31">
        <f t="shared" si="2"/>
        <v>40</v>
      </c>
    </row>
    <row r="32" spans="1:21" x14ac:dyDescent="0.25">
      <c r="A32">
        <v>33</v>
      </c>
      <c r="B32">
        <v>3</v>
      </c>
      <c r="C32">
        <v>5</v>
      </c>
      <c r="D32">
        <v>4</v>
      </c>
      <c r="E32">
        <v>1.1531827750926595</v>
      </c>
      <c r="F32">
        <f t="shared" si="0"/>
        <v>42</v>
      </c>
      <c r="H32">
        <v>69</v>
      </c>
      <c r="I32">
        <v>5</v>
      </c>
      <c r="J32">
        <v>4</v>
      </c>
      <c r="K32">
        <v>3</v>
      </c>
      <c r="L32">
        <v>0.81082378120362364</v>
      </c>
      <c r="M32">
        <f t="shared" si="1"/>
        <v>41</v>
      </c>
      <c r="P32">
        <v>47</v>
      </c>
      <c r="Q32">
        <v>3</v>
      </c>
      <c r="R32">
        <v>3</v>
      </c>
      <c r="S32">
        <v>6</v>
      </c>
      <c r="T32">
        <v>1.1660602212036224</v>
      </c>
      <c r="U32">
        <f t="shared" si="2"/>
        <v>43</v>
      </c>
    </row>
    <row r="33" spans="1:21" x14ac:dyDescent="0.25">
      <c r="A33">
        <v>38</v>
      </c>
      <c r="B33">
        <v>3</v>
      </c>
      <c r="C33">
        <v>6</v>
      </c>
      <c r="D33">
        <v>3</v>
      </c>
      <c r="E33">
        <v>0.72498946120362007</v>
      </c>
      <c r="F33">
        <f t="shared" si="0"/>
        <v>43</v>
      </c>
      <c r="H33">
        <v>72</v>
      </c>
      <c r="I33">
        <v>7</v>
      </c>
      <c r="J33">
        <v>2</v>
      </c>
      <c r="K33">
        <v>3</v>
      </c>
      <c r="L33">
        <v>0.74612520120365389</v>
      </c>
      <c r="M33">
        <f t="shared" si="1"/>
        <v>39</v>
      </c>
      <c r="P33">
        <v>48</v>
      </c>
      <c r="Q33">
        <v>3</v>
      </c>
      <c r="R33">
        <v>3</v>
      </c>
      <c r="S33">
        <v>6</v>
      </c>
      <c r="T33">
        <v>1.169148781203603</v>
      </c>
      <c r="U33">
        <f t="shared" si="2"/>
        <v>43</v>
      </c>
    </row>
    <row r="34" spans="1:21" x14ac:dyDescent="0.25">
      <c r="A34">
        <v>40</v>
      </c>
      <c r="B34">
        <v>3</v>
      </c>
      <c r="C34">
        <v>2</v>
      </c>
      <c r="D34">
        <v>7</v>
      </c>
      <c r="E34">
        <v>1.0602945612036478</v>
      </c>
      <c r="F34">
        <f t="shared" si="0"/>
        <v>39</v>
      </c>
      <c r="H34">
        <v>73</v>
      </c>
      <c r="I34">
        <v>4</v>
      </c>
      <c r="J34">
        <v>5</v>
      </c>
      <c r="K34">
        <v>3</v>
      </c>
      <c r="L34">
        <v>0.77017390981501421</v>
      </c>
      <c r="M34">
        <f t="shared" si="1"/>
        <v>42</v>
      </c>
      <c r="P34">
        <v>54</v>
      </c>
      <c r="Q34">
        <v>4</v>
      </c>
      <c r="R34">
        <v>3</v>
      </c>
      <c r="S34">
        <v>5</v>
      </c>
      <c r="T34">
        <v>0.9954775512036349</v>
      </c>
      <c r="U34">
        <f t="shared" si="2"/>
        <v>42</v>
      </c>
    </row>
    <row r="35" spans="1:21" x14ac:dyDescent="0.25">
      <c r="A35">
        <v>41</v>
      </c>
      <c r="B35">
        <v>3</v>
      </c>
      <c r="C35">
        <v>1</v>
      </c>
      <c r="D35">
        <v>8</v>
      </c>
      <c r="E35">
        <v>1.0023290612036249</v>
      </c>
      <c r="F35">
        <f t="shared" ref="F35:F66" si="3">IF(B35=0,0,IF(B35=1,13,IF(B35=2,25,IF(B35=3,36,IF(B35=4,46,IF(B35=5,55,IF(B35=6,63,IF(B35=7,70,IF(B35=8,76,IF(B35=9,81,IF(B35=10,85,IF(B35=11,88,IF(B35=12,90)))))))))))))+C35+1</f>
        <v>38</v>
      </c>
      <c r="H35">
        <v>80</v>
      </c>
      <c r="I35">
        <v>5</v>
      </c>
      <c r="J35">
        <v>4</v>
      </c>
      <c r="K35">
        <v>3</v>
      </c>
      <c r="L35">
        <v>0.98005568981500346</v>
      </c>
      <c r="M35">
        <f t="shared" ref="M35:M66" si="4">IF(K35=0,0,IF(K35=1,13,IF(K35=2,25,IF(K35=3,36,IF(K35=4,46,IF(K35=5,55,IF(K35=6,63,IF(K35=7,70,IF(K35=8,76,IF(K35=9,81,IF(K35=10,85,IF(K35=11,88,IF(K35=12,90)))))))))))))+J35+1</f>
        <v>41</v>
      </c>
      <c r="P35">
        <v>55</v>
      </c>
      <c r="Q35">
        <v>5</v>
      </c>
      <c r="R35">
        <v>3</v>
      </c>
      <c r="S35">
        <v>4</v>
      </c>
      <c r="T35">
        <v>0.94026785120360046</v>
      </c>
      <c r="U35">
        <f t="shared" ref="U35:U66" si="5">IF(R35=0,0,IF(R35=1,13,IF(R35=2,25,IF(R35=3,36,IF(R35=4,46,IF(R35=5,55,IF(R35=6,63,IF(R35=7,70,IF(R35=8,76,IF(R35=9,81,IF(R35=10,85,IF(R35=11,88,IF(R35=12,90)))))))))))))+S35+1</f>
        <v>41</v>
      </c>
    </row>
    <row r="36" spans="1:21" x14ac:dyDescent="0.25">
      <c r="A36">
        <v>43</v>
      </c>
      <c r="B36">
        <v>3</v>
      </c>
      <c r="C36">
        <v>3</v>
      </c>
      <c r="D36">
        <v>6</v>
      </c>
      <c r="E36">
        <v>1.198977451203632</v>
      </c>
      <c r="F36">
        <f t="shared" si="3"/>
        <v>40</v>
      </c>
      <c r="H36">
        <v>81</v>
      </c>
      <c r="I36">
        <v>6</v>
      </c>
      <c r="J36">
        <v>3</v>
      </c>
      <c r="K36">
        <v>3</v>
      </c>
      <c r="L36">
        <v>0.76861259981501462</v>
      </c>
      <c r="M36">
        <f t="shared" si="4"/>
        <v>40</v>
      </c>
      <c r="P36">
        <v>56</v>
      </c>
      <c r="Q36">
        <v>6</v>
      </c>
      <c r="R36">
        <v>3</v>
      </c>
      <c r="S36">
        <v>3</v>
      </c>
      <c r="T36">
        <v>0.7308936912036188</v>
      </c>
      <c r="U36">
        <f t="shared" si="5"/>
        <v>40</v>
      </c>
    </row>
    <row r="37" spans="1:21" x14ac:dyDescent="0.25">
      <c r="A37">
        <v>45</v>
      </c>
      <c r="B37">
        <v>3</v>
      </c>
      <c r="C37">
        <v>5</v>
      </c>
      <c r="D37">
        <v>4</v>
      </c>
      <c r="E37">
        <v>0.78292748120361466</v>
      </c>
      <c r="F37">
        <f t="shared" si="3"/>
        <v>42</v>
      </c>
      <c r="H37">
        <v>83</v>
      </c>
      <c r="I37">
        <v>5</v>
      </c>
      <c r="J37">
        <v>4</v>
      </c>
      <c r="K37">
        <v>3</v>
      </c>
      <c r="L37">
        <v>0.86435481981499152</v>
      </c>
      <c r="M37">
        <f t="shared" si="4"/>
        <v>41</v>
      </c>
      <c r="P37">
        <v>68</v>
      </c>
      <c r="Q37">
        <v>5</v>
      </c>
      <c r="R37">
        <v>3</v>
      </c>
      <c r="S37">
        <v>4</v>
      </c>
      <c r="T37">
        <v>0.87680986120363968</v>
      </c>
      <c r="U37">
        <f t="shared" si="5"/>
        <v>41</v>
      </c>
    </row>
    <row r="38" spans="1:21" x14ac:dyDescent="0.25">
      <c r="A38">
        <v>47</v>
      </c>
      <c r="B38">
        <v>3</v>
      </c>
      <c r="C38">
        <v>3</v>
      </c>
      <c r="D38">
        <v>6</v>
      </c>
      <c r="E38">
        <v>1.1660602212036224</v>
      </c>
      <c r="F38">
        <f t="shared" si="3"/>
        <v>40</v>
      </c>
      <c r="H38">
        <v>87</v>
      </c>
      <c r="I38">
        <v>3</v>
      </c>
      <c r="J38">
        <v>6</v>
      </c>
      <c r="K38">
        <v>3</v>
      </c>
      <c r="L38">
        <v>1.0059683798149877</v>
      </c>
      <c r="M38">
        <f t="shared" si="4"/>
        <v>43</v>
      </c>
      <c r="P38">
        <v>74</v>
      </c>
      <c r="Q38">
        <v>4</v>
      </c>
      <c r="R38">
        <v>3</v>
      </c>
      <c r="S38">
        <v>5</v>
      </c>
      <c r="T38">
        <v>0.98785148981500015</v>
      </c>
      <c r="U38">
        <f t="shared" si="5"/>
        <v>42</v>
      </c>
    </row>
    <row r="39" spans="1:21" x14ac:dyDescent="0.25">
      <c r="A39">
        <v>48</v>
      </c>
      <c r="B39">
        <v>3</v>
      </c>
      <c r="C39">
        <v>3</v>
      </c>
      <c r="D39">
        <v>6</v>
      </c>
      <c r="E39">
        <v>1.169148781203603</v>
      </c>
      <c r="F39">
        <f t="shared" si="3"/>
        <v>40</v>
      </c>
      <c r="H39">
        <v>91</v>
      </c>
      <c r="I39">
        <v>5</v>
      </c>
      <c r="J39">
        <v>4</v>
      </c>
      <c r="K39">
        <v>3</v>
      </c>
      <c r="L39">
        <v>0.69358084981496404</v>
      </c>
      <c r="M39">
        <f t="shared" si="4"/>
        <v>41</v>
      </c>
      <c r="P39">
        <v>81</v>
      </c>
      <c r="Q39">
        <v>6</v>
      </c>
      <c r="R39">
        <v>3</v>
      </c>
      <c r="S39">
        <v>3</v>
      </c>
      <c r="T39">
        <v>0.76861259981501462</v>
      </c>
      <c r="U39">
        <f t="shared" si="5"/>
        <v>40</v>
      </c>
    </row>
    <row r="40" spans="1:21" x14ac:dyDescent="0.25">
      <c r="A40">
        <v>52</v>
      </c>
      <c r="B40">
        <v>3</v>
      </c>
      <c r="C40">
        <v>2</v>
      </c>
      <c r="D40">
        <v>7</v>
      </c>
      <c r="E40">
        <v>1.1918036212036327</v>
      </c>
      <c r="F40">
        <f t="shared" si="3"/>
        <v>39</v>
      </c>
      <c r="H40">
        <v>98</v>
      </c>
      <c r="I40">
        <v>2</v>
      </c>
      <c r="J40">
        <v>7</v>
      </c>
      <c r="K40">
        <v>3</v>
      </c>
      <c r="L40">
        <v>0.77447749981496372</v>
      </c>
      <c r="M40">
        <f t="shared" si="4"/>
        <v>44</v>
      </c>
      <c r="P40">
        <v>82</v>
      </c>
      <c r="Q40">
        <v>4</v>
      </c>
      <c r="R40">
        <v>3</v>
      </c>
      <c r="S40">
        <v>5</v>
      </c>
      <c r="T40">
        <v>1.103449789814988</v>
      </c>
      <c r="U40">
        <f t="shared" si="5"/>
        <v>42</v>
      </c>
    </row>
    <row r="41" spans="1:21" x14ac:dyDescent="0.25">
      <c r="A41">
        <v>60</v>
      </c>
      <c r="B41">
        <v>3</v>
      </c>
      <c r="C41">
        <v>5</v>
      </c>
      <c r="D41">
        <v>4</v>
      </c>
      <c r="E41">
        <v>0.6696927912036017</v>
      </c>
      <c r="F41">
        <f t="shared" si="3"/>
        <v>42</v>
      </c>
      <c r="H41">
        <v>99</v>
      </c>
      <c r="I41">
        <v>1</v>
      </c>
      <c r="J41">
        <v>8</v>
      </c>
      <c r="K41">
        <v>3</v>
      </c>
      <c r="L41">
        <v>1.3013425598149979</v>
      </c>
      <c r="M41">
        <f t="shared" si="4"/>
        <v>45</v>
      </c>
      <c r="P41">
        <v>84</v>
      </c>
      <c r="Q41">
        <v>4</v>
      </c>
      <c r="R41">
        <v>3</v>
      </c>
      <c r="S41">
        <v>5</v>
      </c>
      <c r="T41">
        <v>1.0137856198149962</v>
      </c>
      <c r="U41">
        <f t="shared" si="5"/>
        <v>42</v>
      </c>
    </row>
    <row r="42" spans="1:21" x14ac:dyDescent="0.25">
      <c r="A42">
        <v>61</v>
      </c>
      <c r="B42">
        <v>3</v>
      </c>
      <c r="C42">
        <v>5</v>
      </c>
      <c r="D42">
        <v>4</v>
      </c>
      <c r="E42">
        <v>1.0485565012036204</v>
      </c>
      <c r="F42">
        <f t="shared" si="3"/>
        <v>42</v>
      </c>
      <c r="H42">
        <v>100</v>
      </c>
      <c r="I42">
        <v>6</v>
      </c>
      <c r="J42">
        <v>3</v>
      </c>
      <c r="K42">
        <v>3</v>
      </c>
      <c r="L42">
        <v>0.68561030981499016</v>
      </c>
      <c r="M42">
        <f t="shared" si="4"/>
        <v>40</v>
      </c>
      <c r="P42">
        <v>86</v>
      </c>
      <c r="Q42">
        <v>5</v>
      </c>
      <c r="R42">
        <v>3</v>
      </c>
      <c r="S42">
        <v>4</v>
      </c>
      <c r="T42">
        <v>0.48010003981499949</v>
      </c>
      <c r="U42">
        <f t="shared" si="5"/>
        <v>41</v>
      </c>
    </row>
    <row r="43" spans="1:21" x14ac:dyDescent="0.25">
      <c r="A43">
        <v>64</v>
      </c>
      <c r="B43">
        <v>3</v>
      </c>
      <c r="C43">
        <v>7</v>
      </c>
      <c r="D43">
        <v>2</v>
      </c>
      <c r="E43">
        <v>0.9392530512036501</v>
      </c>
      <c r="F43">
        <f t="shared" si="3"/>
        <v>44</v>
      </c>
      <c r="H43">
        <v>101</v>
      </c>
      <c r="I43">
        <v>3</v>
      </c>
      <c r="J43">
        <v>6</v>
      </c>
      <c r="K43">
        <v>3</v>
      </c>
      <c r="L43">
        <v>0.89737873981499661</v>
      </c>
      <c r="M43">
        <f t="shared" si="4"/>
        <v>43</v>
      </c>
      <c r="P43">
        <v>90</v>
      </c>
      <c r="Q43">
        <v>3</v>
      </c>
      <c r="R43">
        <v>3</v>
      </c>
      <c r="S43">
        <v>6</v>
      </c>
      <c r="T43">
        <v>1.1230169398149883</v>
      </c>
      <c r="U43">
        <f t="shared" si="5"/>
        <v>43</v>
      </c>
    </row>
    <row r="44" spans="1:21" x14ac:dyDescent="0.25">
      <c r="A44">
        <v>77</v>
      </c>
      <c r="B44">
        <v>3</v>
      </c>
      <c r="C44">
        <v>5</v>
      </c>
      <c r="D44">
        <v>4</v>
      </c>
      <c r="E44">
        <v>1.0717762598150102</v>
      </c>
      <c r="F44">
        <f t="shared" si="3"/>
        <v>42</v>
      </c>
      <c r="H44">
        <v>102</v>
      </c>
      <c r="I44">
        <v>5</v>
      </c>
      <c r="J44">
        <v>4</v>
      </c>
      <c r="K44">
        <v>3</v>
      </c>
      <c r="L44">
        <v>1.0377157398149848</v>
      </c>
      <c r="M44">
        <f t="shared" si="4"/>
        <v>41</v>
      </c>
      <c r="P44">
        <v>94</v>
      </c>
      <c r="Q44">
        <v>3</v>
      </c>
      <c r="R44">
        <v>3</v>
      </c>
      <c r="S44">
        <v>6</v>
      </c>
      <c r="T44">
        <v>1.0561783798149804</v>
      </c>
      <c r="U44">
        <f t="shared" si="5"/>
        <v>43</v>
      </c>
    </row>
    <row r="45" spans="1:21" x14ac:dyDescent="0.25">
      <c r="A45">
        <v>87</v>
      </c>
      <c r="B45">
        <v>3</v>
      </c>
      <c r="C45">
        <v>6</v>
      </c>
      <c r="D45">
        <v>3</v>
      </c>
      <c r="E45">
        <v>1.0059683798149877</v>
      </c>
      <c r="F45">
        <f t="shared" si="3"/>
        <v>43</v>
      </c>
      <c r="H45">
        <v>103</v>
      </c>
      <c r="I45">
        <v>4</v>
      </c>
      <c r="J45">
        <v>5</v>
      </c>
      <c r="K45">
        <v>3</v>
      </c>
      <c r="L45">
        <v>0.95186577981496612</v>
      </c>
      <c r="M45">
        <f t="shared" si="4"/>
        <v>42</v>
      </c>
      <c r="P45">
        <v>96</v>
      </c>
      <c r="Q45">
        <v>3</v>
      </c>
      <c r="R45">
        <v>3</v>
      </c>
      <c r="S45">
        <v>6</v>
      </c>
      <c r="T45">
        <v>1.1213274498149985</v>
      </c>
      <c r="U45">
        <f t="shared" si="5"/>
        <v>43</v>
      </c>
    </row>
    <row r="46" spans="1:21" x14ac:dyDescent="0.25">
      <c r="A46">
        <v>90</v>
      </c>
      <c r="B46">
        <v>3</v>
      </c>
      <c r="C46">
        <v>3</v>
      </c>
      <c r="D46">
        <v>6</v>
      </c>
      <c r="E46">
        <v>1.1230169398149883</v>
      </c>
      <c r="F46">
        <f t="shared" si="3"/>
        <v>40</v>
      </c>
      <c r="H46">
        <v>104</v>
      </c>
      <c r="I46">
        <v>5</v>
      </c>
      <c r="J46">
        <v>4</v>
      </c>
      <c r="K46">
        <v>3</v>
      </c>
      <c r="L46">
        <v>0.80948337981499208</v>
      </c>
      <c r="M46">
        <f t="shared" si="4"/>
        <v>41</v>
      </c>
      <c r="P46">
        <v>100</v>
      </c>
      <c r="Q46">
        <v>6</v>
      </c>
      <c r="R46">
        <v>3</v>
      </c>
      <c r="S46">
        <v>3</v>
      </c>
      <c r="T46">
        <v>0.68561030981499016</v>
      </c>
      <c r="U46">
        <f t="shared" si="5"/>
        <v>40</v>
      </c>
    </row>
    <row r="47" spans="1:21" x14ac:dyDescent="0.25">
      <c r="A47">
        <v>94</v>
      </c>
      <c r="B47">
        <v>3</v>
      </c>
      <c r="C47">
        <v>3</v>
      </c>
      <c r="D47">
        <v>6</v>
      </c>
      <c r="E47">
        <v>1.0561783798149804</v>
      </c>
      <c r="F47">
        <f t="shared" si="3"/>
        <v>40</v>
      </c>
      <c r="H47">
        <v>105</v>
      </c>
      <c r="I47">
        <v>3</v>
      </c>
      <c r="J47">
        <v>6</v>
      </c>
      <c r="K47">
        <v>3</v>
      </c>
      <c r="L47">
        <v>1.0789892798150049</v>
      </c>
      <c r="M47">
        <f t="shared" si="4"/>
        <v>43</v>
      </c>
      <c r="P47">
        <v>2</v>
      </c>
      <c r="Q47">
        <v>2</v>
      </c>
      <c r="R47">
        <v>4</v>
      </c>
      <c r="S47">
        <v>6</v>
      </c>
      <c r="T47">
        <v>1.1342075450926927</v>
      </c>
      <c r="U47">
        <f t="shared" si="5"/>
        <v>53</v>
      </c>
    </row>
    <row r="48" spans="1:21" x14ac:dyDescent="0.25">
      <c r="A48">
        <v>96</v>
      </c>
      <c r="B48">
        <v>3</v>
      </c>
      <c r="C48">
        <v>3</v>
      </c>
      <c r="D48">
        <v>6</v>
      </c>
      <c r="E48">
        <v>1.1213274498149985</v>
      </c>
      <c r="F48">
        <f t="shared" si="3"/>
        <v>40</v>
      </c>
      <c r="H48">
        <v>7</v>
      </c>
      <c r="I48">
        <v>6</v>
      </c>
      <c r="J48">
        <v>2</v>
      </c>
      <c r="K48">
        <v>4</v>
      </c>
      <c r="L48">
        <v>0.79425663509266542</v>
      </c>
      <c r="M48">
        <f t="shared" si="4"/>
        <v>49</v>
      </c>
      <c r="P48">
        <v>8</v>
      </c>
      <c r="Q48">
        <v>5</v>
      </c>
      <c r="R48">
        <v>4</v>
      </c>
      <c r="S48">
        <v>3</v>
      </c>
      <c r="T48">
        <v>0.87632091509266274</v>
      </c>
      <c r="U48">
        <f t="shared" si="5"/>
        <v>50</v>
      </c>
    </row>
    <row r="49" spans="1:21" x14ac:dyDescent="0.25">
      <c r="A49">
        <v>97</v>
      </c>
      <c r="B49">
        <v>3</v>
      </c>
      <c r="C49">
        <v>2</v>
      </c>
      <c r="D49">
        <v>7</v>
      </c>
      <c r="E49">
        <v>0.93947419981498115</v>
      </c>
      <c r="F49">
        <f t="shared" si="3"/>
        <v>39</v>
      </c>
      <c r="H49">
        <v>9</v>
      </c>
      <c r="I49">
        <v>3</v>
      </c>
      <c r="J49">
        <v>5</v>
      </c>
      <c r="K49">
        <v>4</v>
      </c>
      <c r="L49">
        <v>0.94892571509268464</v>
      </c>
      <c r="M49">
        <f t="shared" si="4"/>
        <v>52</v>
      </c>
      <c r="P49">
        <v>13</v>
      </c>
      <c r="Q49">
        <v>5</v>
      </c>
      <c r="R49">
        <v>4</v>
      </c>
      <c r="S49">
        <v>3</v>
      </c>
      <c r="T49">
        <v>0.7011516750926603</v>
      </c>
      <c r="U49">
        <f t="shared" si="5"/>
        <v>50</v>
      </c>
    </row>
    <row r="50" spans="1:21" x14ac:dyDescent="0.25">
      <c r="A50">
        <v>101</v>
      </c>
      <c r="B50">
        <v>3</v>
      </c>
      <c r="C50">
        <v>6</v>
      </c>
      <c r="D50">
        <v>3</v>
      </c>
      <c r="E50">
        <v>0.89737873981499661</v>
      </c>
      <c r="F50">
        <f t="shared" si="3"/>
        <v>43</v>
      </c>
      <c r="H50">
        <v>10</v>
      </c>
      <c r="I50">
        <v>5</v>
      </c>
      <c r="J50">
        <v>3</v>
      </c>
      <c r="K50">
        <v>4</v>
      </c>
      <c r="L50">
        <v>0.79676808509265129</v>
      </c>
      <c r="M50">
        <f t="shared" si="4"/>
        <v>50</v>
      </c>
      <c r="P50">
        <v>16</v>
      </c>
      <c r="Q50">
        <v>3</v>
      </c>
      <c r="R50">
        <v>4</v>
      </c>
      <c r="S50">
        <v>5</v>
      </c>
      <c r="T50">
        <v>0.99166970509270413</v>
      </c>
      <c r="U50">
        <f t="shared" si="5"/>
        <v>52</v>
      </c>
    </row>
    <row r="51" spans="1:21" x14ac:dyDescent="0.25">
      <c r="A51">
        <v>105</v>
      </c>
      <c r="B51">
        <v>3</v>
      </c>
      <c r="C51">
        <v>6</v>
      </c>
      <c r="D51">
        <v>3</v>
      </c>
      <c r="E51">
        <v>1.0789892798150049</v>
      </c>
      <c r="F51">
        <f t="shared" si="3"/>
        <v>43</v>
      </c>
      <c r="H51">
        <v>27</v>
      </c>
      <c r="I51">
        <v>4</v>
      </c>
      <c r="J51">
        <v>4</v>
      </c>
      <c r="K51">
        <v>4</v>
      </c>
      <c r="L51">
        <v>1.0410962650926763</v>
      </c>
      <c r="M51">
        <f t="shared" si="4"/>
        <v>51</v>
      </c>
      <c r="P51">
        <v>18</v>
      </c>
      <c r="Q51">
        <v>2</v>
      </c>
      <c r="R51">
        <v>4</v>
      </c>
      <c r="S51">
        <v>6</v>
      </c>
      <c r="T51">
        <v>1.2079346250926619</v>
      </c>
      <c r="U51">
        <f t="shared" si="5"/>
        <v>53</v>
      </c>
    </row>
    <row r="52" spans="1:21" x14ac:dyDescent="0.25">
      <c r="A52">
        <v>106</v>
      </c>
      <c r="B52">
        <v>3</v>
      </c>
      <c r="C52">
        <v>5</v>
      </c>
      <c r="D52">
        <v>4</v>
      </c>
      <c r="E52">
        <v>0.82422474981495952</v>
      </c>
      <c r="F52">
        <f t="shared" si="3"/>
        <v>42</v>
      </c>
      <c r="H52">
        <v>30</v>
      </c>
      <c r="I52">
        <v>2</v>
      </c>
      <c r="J52">
        <v>6</v>
      </c>
      <c r="K52">
        <v>4</v>
      </c>
      <c r="L52">
        <v>1.1094750750926892</v>
      </c>
      <c r="M52">
        <f t="shared" si="4"/>
        <v>53</v>
      </c>
      <c r="P52">
        <v>19</v>
      </c>
      <c r="Q52">
        <v>3</v>
      </c>
      <c r="R52">
        <v>4</v>
      </c>
      <c r="S52">
        <v>5</v>
      </c>
      <c r="T52">
        <v>1.168501165092664</v>
      </c>
      <c r="U52">
        <f t="shared" si="5"/>
        <v>52</v>
      </c>
    </row>
    <row r="53" spans="1:21" x14ac:dyDescent="0.25">
      <c r="A53">
        <v>5</v>
      </c>
      <c r="B53">
        <v>4</v>
      </c>
      <c r="C53">
        <v>2</v>
      </c>
      <c r="D53">
        <v>6</v>
      </c>
      <c r="E53">
        <v>1.0932594050926809</v>
      </c>
      <c r="F53">
        <f t="shared" si="3"/>
        <v>49</v>
      </c>
      <c r="H53">
        <v>32</v>
      </c>
      <c r="I53">
        <v>2</v>
      </c>
      <c r="J53">
        <v>6</v>
      </c>
      <c r="K53">
        <v>4</v>
      </c>
      <c r="L53">
        <v>1.0418049350926708</v>
      </c>
      <c r="M53">
        <f t="shared" si="4"/>
        <v>53</v>
      </c>
      <c r="P53">
        <v>20</v>
      </c>
      <c r="Q53">
        <v>5</v>
      </c>
      <c r="R53">
        <v>4</v>
      </c>
      <c r="S53">
        <v>3</v>
      </c>
      <c r="T53">
        <v>0.50712074509266358</v>
      </c>
      <c r="U53">
        <f t="shared" si="5"/>
        <v>50</v>
      </c>
    </row>
    <row r="54" spans="1:21" x14ac:dyDescent="0.25">
      <c r="A54">
        <v>15</v>
      </c>
      <c r="B54">
        <v>4</v>
      </c>
      <c r="C54">
        <v>2</v>
      </c>
      <c r="D54">
        <v>6</v>
      </c>
      <c r="E54">
        <v>1.0872716550927066</v>
      </c>
      <c r="F54">
        <f t="shared" si="3"/>
        <v>49</v>
      </c>
      <c r="H54">
        <v>33</v>
      </c>
      <c r="I54">
        <v>3</v>
      </c>
      <c r="J54">
        <v>5</v>
      </c>
      <c r="K54">
        <v>4</v>
      </c>
      <c r="L54">
        <v>1.1531827750926595</v>
      </c>
      <c r="M54">
        <f t="shared" si="4"/>
        <v>52</v>
      </c>
      <c r="P54">
        <v>21</v>
      </c>
      <c r="Q54">
        <v>3</v>
      </c>
      <c r="R54">
        <v>4</v>
      </c>
      <c r="S54">
        <v>5</v>
      </c>
      <c r="T54">
        <v>1.0764471150926624</v>
      </c>
      <c r="U54">
        <f t="shared" si="5"/>
        <v>52</v>
      </c>
    </row>
    <row r="55" spans="1:21" x14ac:dyDescent="0.25">
      <c r="A55">
        <v>27</v>
      </c>
      <c r="B55">
        <v>4</v>
      </c>
      <c r="C55">
        <v>4</v>
      </c>
      <c r="D55">
        <v>4</v>
      </c>
      <c r="E55">
        <v>1.0410962650926763</v>
      </c>
      <c r="F55">
        <f t="shared" si="3"/>
        <v>51</v>
      </c>
      <c r="H55">
        <v>37</v>
      </c>
      <c r="I55">
        <v>2</v>
      </c>
      <c r="J55">
        <v>6</v>
      </c>
      <c r="K55">
        <v>4</v>
      </c>
      <c r="L55">
        <v>1.1573299112036466</v>
      </c>
      <c r="M55">
        <f t="shared" si="4"/>
        <v>53</v>
      </c>
      <c r="P55">
        <v>27</v>
      </c>
      <c r="Q55">
        <v>4</v>
      </c>
      <c r="R55">
        <v>4</v>
      </c>
      <c r="S55">
        <v>4</v>
      </c>
      <c r="T55">
        <v>1.0410962650926763</v>
      </c>
      <c r="U55">
        <f t="shared" si="5"/>
        <v>51</v>
      </c>
    </row>
    <row r="56" spans="1:21" x14ac:dyDescent="0.25">
      <c r="A56">
        <v>29</v>
      </c>
      <c r="B56">
        <v>4</v>
      </c>
      <c r="C56">
        <v>6</v>
      </c>
      <c r="D56">
        <v>2</v>
      </c>
      <c r="E56">
        <v>0.79530401509265403</v>
      </c>
      <c r="F56">
        <f t="shared" si="3"/>
        <v>53</v>
      </c>
      <c r="H56">
        <v>45</v>
      </c>
      <c r="I56">
        <v>3</v>
      </c>
      <c r="J56">
        <v>5</v>
      </c>
      <c r="K56">
        <v>4</v>
      </c>
      <c r="L56">
        <v>0.78292748120361466</v>
      </c>
      <c r="M56">
        <f t="shared" si="4"/>
        <v>52</v>
      </c>
      <c r="P56">
        <v>35</v>
      </c>
      <c r="Q56">
        <v>6</v>
      </c>
      <c r="R56">
        <v>4</v>
      </c>
      <c r="S56">
        <v>2</v>
      </c>
      <c r="T56">
        <v>0.61076493509267493</v>
      </c>
      <c r="U56">
        <f t="shared" si="5"/>
        <v>49</v>
      </c>
    </row>
    <row r="57" spans="1:21" x14ac:dyDescent="0.25">
      <c r="A57">
        <v>39</v>
      </c>
      <c r="B57">
        <v>4</v>
      </c>
      <c r="C57">
        <v>3</v>
      </c>
      <c r="D57">
        <v>5</v>
      </c>
      <c r="E57">
        <v>0.85951308120360181</v>
      </c>
      <c r="F57">
        <f t="shared" si="3"/>
        <v>50</v>
      </c>
      <c r="H57">
        <v>50</v>
      </c>
      <c r="I57">
        <v>6</v>
      </c>
      <c r="J57">
        <v>2</v>
      </c>
      <c r="K57">
        <v>4</v>
      </c>
      <c r="L57">
        <v>0.54038977120364962</v>
      </c>
      <c r="M57">
        <f t="shared" si="4"/>
        <v>49</v>
      </c>
      <c r="P57">
        <v>36</v>
      </c>
      <c r="Q57">
        <v>5</v>
      </c>
      <c r="R57">
        <v>4</v>
      </c>
      <c r="S57">
        <v>3</v>
      </c>
      <c r="T57">
        <v>0.83532852509267741</v>
      </c>
      <c r="U57">
        <f t="shared" si="5"/>
        <v>50</v>
      </c>
    </row>
    <row r="58" spans="1:21" x14ac:dyDescent="0.25">
      <c r="A58">
        <v>42</v>
      </c>
      <c r="B58">
        <v>4</v>
      </c>
      <c r="C58">
        <v>2</v>
      </c>
      <c r="D58">
        <v>6</v>
      </c>
      <c r="E58">
        <v>0.85180789120363443</v>
      </c>
      <c r="F58">
        <f t="shared" si="3"/>
        <v>49</v>
      </c>
      <c r="H58">
        <v>53</v>
      </c>
      <c r="I58">
        <v>7</v>
      </c>
      <c r="J58">
        <v>1</v>
      </c>
      <c r="K58">
        <v>4</v>
      </c>
      <c r="L58">
        <v>0.75137741120363444</v>
      </c>
      <c r="M58">
        <f t="shared" si="4"/>
        <v>48</v>
      </c>
      <c r="P58">
        <v>67</v>
      </c>
      <c r="Q58">
        <v>8</v>
      </c>
      <c r="R58">
        <v>4</v>
      </c>
      <c r="S58">
        <v>0</v>
      </c>
      <c r="T58">
        <v>0.4806666212036248</v>
      </c>
      <c r="U58">
        <f t="shared" si="5"/>
        <v>47</v>
      </c>
    </row>
    <row r="59" spans="1:21" x14ac:dyDescent="0.25">
      <c r="A59">
        <v>51</v>
      </c>
      <c r="B59">
        <v>4</v>
      </c>
      <c r="C59">
        <v>6</v>
      </c>
      <c r="D59">
        <v>2</v>
      </c>
      <c r="E59">
        <v>0.81191710120361904</v>
      </c>
      <c r="F59">
        <f t="shared" si="3"/>
        <v>53</v>
      </c>
      <c r="H59">
        <v>55</v>
      </c>
      <c r="I59">
        <v>5</v>
      </c>
      <c r="J59">
        <v>3</v>
      </c>
      <c r="K59">
        <v>4</v>
      </c>
      <c r="L59">
        <v>0.94026785120360046</v>
      </c>
      <c r="M59">
        <f t="shared" si="4"/>
        <v>50</v>
      </c>
      <c r="P59">
        <v>69</v>
      </c>
      <c r="Q59">
        <v>5</v>
      </c>
      <c r="R59">
        <v>4</v>
      </c>
      <c r="S59">
        <v>3</v>
      </c>
      <c r="T59">
        <v>0.81082378120362364</v>
      </c>
      <c r="U59">
        <f t="shared" si="5"/>
        <v>50</v>
      </c>
    </row>
    <row r="60" spans="1:21" x14ac:dyDescent="0.25">
      <c r="A60">
        <v>54</v>
      </c>
      <c r="B60">
        <v>4</v>
      </c>
      <c r="C60">
        <v>3</v>
      </c>
      <c r="D60">
        <v>5</v>
      </c>
      <c r="E60">
        <v>0.9954775512036349</v>
      </c>
      <c r="F60">
        <f t="shared" si="3"/>
        <v>50</v>
      </c>
      <c r="H60">
        <v>60</v>
      </c>
      <c r="I60">
        <v>3</v>
      </c>
      <c r="J60">
        <v>5</v>
      </c>
      <c r="K60">
        <v>4</v>
      </c>
      <c r="L60">
        <v>0.6696927912036017</v>
      </c>
      <c r="M60">
        <f t="shared" si="4"/>
        <v>52</v>
      </c>
      <c r="P60">
        <v>71</v>
      </c>
      <c r="Q60">
        <v>7</v>
      </c>
      <c r="R60">
        <v>4</v>
      </c>
      <c r="S60">
        <v>1</v>
      </c>
      <c r="T60">
        <v>0.51289769120364781</v>
      </c>
      <c r="U60">
        <f t="shared" si="5"/>
        <v>48</v>
      </c>
    </row>
    <row r="61" spans="1:21" x14ac:dyDescent="0.25">
      <c r="A61">
        <v>57</v>
      </c>
      <c r="B61">
        <v>4</v>
      </c>
      <c r="C61">
        <v>5</v>
      </c>
      <c r="D61">
        <v>3</v>
      </c>
      <c r="E61">
        <v>0.86585620120365547</v>
      </c>
      <c r="F61">
        <f t="shared" si="3"/>
        <v>52</v>
      </c>
      <c r="H61">
        <v>61</v>
      </c>
      <c r="I61">
        <v>3</v>
      </c>
      <c r="J61">
        <v>5</v>
      </c>
      <c r="K61">
        <v>4</v>
      </c>
      <c r="L61">
        <v>1.0485565012036204</v>
      </c>
      <c r="M61">
        <f t="shared" si="4"/>
        <v>52</v>
      </c>
      <c r="P61">
        <v>75</v>
      </c>
      <c r="Q61">
        <v>6</v>
      </c>
      <c r="R61">
        <v>4</v>
      </c>
      <c r="S61">
        <v>2</v>
      </c>
      <c r="T61">
        <v>0.39800752981500409</v>
      </c>
      <c r="U61">
        <f t="shared" si="5"/>
        <v>49</v>
      </c>
    </row>
    <row r="62" spans="1:21" x14ac:dyDescent="0.25">
      <c r="A62">
        <v>66</v>
      </c>
      <c r="B62">
        <v>4</v>
      </c>
      <c r="C62">
        <v>6</v>
      </c>
      <c r="D62">
        <v>2</v>
      </c>
      <c r="E62">
        <v>0.82786320120362689</v>
      </c>
      <c r="F62">
        <f t="shared" si="3"/>
        <v>53</v>
      </c>
      <c r="H62">
        <v>62</v>
      </c>
      <c r="I62">
        <v>2</v>
      </c>
      <c r="J62">
        <v>6</v>
      </c>
      <c r="K62">
        <v>4</v>
      </c>
      <c r="L62">
        <v>1.047503561203655</v>
      </c>
      <c r="M62">
        <f t="shared" si="4"/>
        <v>53</v>
      </c>
      <c r="P62">
        <v>78</v>
      </c>
      <c r="Q62">
        <v>2</v>
      </c>
      <c r="R62">
        <v>4</v>
      </c>
      <c r="S62">
        <v>6</v>
      </c>
      <c r="T62">
        <v>1.3161449198149739</v>
      </c>
      <c r="U62">
        <f t="shared" si="5"/>
        <v>53</v>
      </c>
    </row>
    <row r="63" spans="1:21" x14ac:dyDescent="0.25">
      <c r="A63">
        <v>73</v>
      </c>
      <c r="B63">
        <v>4</v>
      </c>
      <c r="C63">
        <v>5</v>
      </c>
      <c r="D63">
        <v>3</v>
      </c>
      <c r="E63">
        <v>0.77017390981501421</v>
      </c>
      <c r="F63">
        <f t="shared" si="3"/>
        <v>52</v>
      </c>
      <c r="H63">
        <v>68</v>
      </c>
      <c r="I63">
        <v>5</v>
      </c>
      <c r="J63">
        <v>3</v>
      </c>
      <c r="K63">
        <v>4</v>
      </c>
      <c r="L63">
        <v>0.87680986120363968</v>
      </c>
      <c r="M63">
        <f t="shared" si="4"/>
        <v>50</v>
      </c>
      <c r="P63">
        <v>80</v>
      </c>
      <c r="Q63">
        <v>5</v>
      </c>
      <c r="R63">
        <v>4</v>
      </c>
      <c r="S63">
        <v>3</v>
      </c>
      <c r="T63">
        <v>0.98005568981500346</v>
      </c>
      <c r="U63">
        <f t="shared" si="5"/>
        <v>50</v>
      </c>
    </row>
    <row r="64" spans="1:21" x14ac:dyDescent="0.25">
      <c r="A64">
        <v>74</v>
      </c>
      <c r="B64">
        <v>4</v>
      </c>
      <c r="C64">
        <v>3</v>
      </c>
      <c r="D64">
        <v>5</v>
      </c>
      <c r="E64">
        <v>0.98785148981500015</v>
      </c>
      <c r="F64">
        <f t="shared" si="3"/>
        <v>50</v>
      </c>
      <c r="H64">
        <v>76</v>
      </c>
      <c r="I64">
        <v>7</v>
      </c>
      <c r="J64">
        <v>1</v>
      </c>
      <c r="K64">
        <v>4</v>
      </c>
      <c r="L64">
        <v>0.30746877981499665</v>
      </c>
      <c r="M64">
        <f t="shared" si="4"/>
        <v>48</v>
      </c>
      <c r="P64">
        <v>83</v>
      </c>
      <c r="Q64">
        <v>5</v>
      </c>
      <c r="R64">
        <v>4</v>
      </c>
      <c r="S64">
        <v>3</v>
      </c>
      <c r="T64">
        <v>0.86435481981499152</v>
      </c>
      <c r="U64">
        <f t="shared" si="5"/>
        <v>50</v>
      </c>
    </row>
    <row r="65" spans="1:21" x14ac:dyDescent="0.25">
      <c r="A65">
        <v>82</v>
      </c>
      <c r="B65">
        <v>4</v>
      </c>
      <c r="C65">
        <v>3</v>
      </c>
      <c r="D65">
        <v>5</v>
      </c>
      <c r="E65">
        <v>1.103449789814988</v>
      </c>
      <c r="F65">
        <f t="shared" si="3"/>
        <v>50</v>
      </c>
      <c r="H65">
        <v>77</v>
      </c>
      <c r="I65">
        <v>3</v>
      </c>
      <c r="J65">
        <v>5</v>
      </c>
      <c r="K65">
        <v>4</v>
      </c>
      <c r="L65">
        <v>1.0717762598150102</v>
      </c>
      <c r="M65">
        <f t="shared" si="4"/>
        <v>52</v>
      </c>
      <c r="P65">
        <v>91</v>
      </c>
      <c r="Q65">
        <v>5</v>
      </c>
      <c r="R65">
        <v>4</v>
      </c>
      <c r="S65">
        <v>3</v>
      </c>
      <c r="T65">
        <v>0.69358084981496404</v>
      </c>
      <c r="U65">
        <f t="shared" si="5"/>
        <v>50</v>
      </c>
    </row>
    <row r="66" spans="1:21" x14ac:dyDescent="0.25">
      <c r="A66">
        <v>84</v>
      </c>
      <c r="B66">
        <v>4</v>
      </c>
      <c r="C66">
        <v>3</v>
      </c>
      <c r="D66">
        <v>5</v>
      </c>
      <c r="E66">
        <v>1.0137856198149962</v>
      </c>
      <c r="F66">
        <f t="shared" si="3"/>
        <v>50</v>
      </c>
      <c r="H66">
        <v>86</v>
      </c>
      <c r="I66">
        <v>5</v>
      </c>
      <c r="J66">
        <v>3</v>
      </c>
      <c r="K66">
        <v>4</v>
      </c>
      <c r="L66">
        <v>0.48010003981499949</v>
      </c>
      <c r="M66">
        <f t="shared" si="4"/>
        <v>50</v>
      </c>
      <c r="P66">
        <v>102</v>
      </c>
      <c r="Q66">
        <v>5</v>
      </c>
      <c r="R66">
        <v>4</v>
      </c>
      <c r="S66">
        <v>3</v>
      </c>
      <c r="T66">
        <v>1.0377157398149848</v>
      </c>
      <c r="U66">
        <f t="shared" si="5"/>
        <v>50</v>
      </c>
    </row>
    <row r="67" spans="1:21" x14ac:dyDescent="0.25">
      <c r="A67">
        <v>103</v>
      </c>
      <c r="B67">
        <v>4</v>
      </c>
      <c r="C67">
        <v>5</v>
      </c>
      <c r="D67">
        <v>3</v>
      </c>
      <c r="E67">
        <v>0.95186577981496612</v>
      </c>
      <c r="F67">
        <f t="shared" ref="F67:F98" si="6">IF(B67=0,0,IF(B67=1,13,IF(B67=2,25,IF(B67=3,36,IF(B67=4,46,IF(B67=5,55,IF(B67=6,63,IF(B67=7,70,IF(B67=8,76,IF(B67=9,81,IF(B67=10,85,IF(B67=11,88,IF(B67=12,90)))))))))))))+C67+1</f>
        <v>52</v>
      </c>
      <c r="H67">
        <v>89</v>
      </c>
      <c r="I67">
        <v>1</v>
      </c>
      <c r="J67">
        <v>7</v>
      </c>
      <c r="K67">
        <v>4</v>
      </c>
      <c r="L67">
        <v>1.2284864798149897</v>
      </c>
      <c r="M67">
        <f t="shared" ref="M67:M98" si="7">IF(K67=0,0,IF(K67=1,13,IF(K67=2,25,IF(K67=3,36,IF(K67=4,46,IF(K67=5,55,IF(K67=6,63,IF(K67=7,70,IF(K67=8,76,IF(K67=9,81,IF(K67=10,85,IF(K67=11,88,IF(K67=12,90)))))))))))))+J67+1</f>
        <v>54</v>
      </c>
      <c r="P67">
        <v>104</v>
      </c>
      <c r="Q67">
        <v>5</v>
      </c>
      <c r="R67">
        <v>4</v>
      </c>
      <c r="S67">
        <v>3</v>
      </c>
      <c r="T67">
        <v>0.80948337981499208</v>
      </c>
      <c r="U67">
        <f t="shared" ref="U67:U98" si="8">IF(R67=0,0,IF(R67=1,13,IF(R67=2,25,IF(R67=3,36,IF(R67=4,46,IF(R67=5,55,IF(R67=6,63,IF(R67=7,70,IF(R67=8,76,IF(R67=9,81,IF(R67=10,85,IF(R67=11,88,IF(R67=12,90)))))))))))))+S67+1</f>
        <v>50</v>
      </c>
    </row>
    <row r="68" spans="1:21" x14ac:dyDescent="0.25">
      <c r="A68">
        <v>107</v>
      </c>
      <c r="B68">
        <v>4</v>
      </c>
      <c r="C68">
        <v>4</v>
      </c>
      <c r="D68">
        <v>4</v>
      </c>
      <c r="E68">
        <v>0.85449790981499518</v>
      </c>
      <c r="F68">
        <f t="shared" si="6"/>
        <v>51</v>
      </c>
      <c r="H68">
        <v>92</v>
      </c>
      <c r="I68">
        <v>2</v>
      </c>
      <c r="J68">
        <v>6</v>
      </c>
      <c r="K68">
        <v>4</v>
      </c>
      <c r="L68">
        <v>1.3250470398149901</v>
      </c>
      <c r="M68">
        <f t="shared" si="7"/>
        <v>53</v>
      </c>
      <c r="P68">
        <v>107</v>
      </c>
      <c r="Q68">
        <v>4</v>
      </c>
      <c r="R68">
        <v>4</v>
      </c>
      <c r="S68">
        <v>4</v>
      </c>
      <c r="T68">
        <v>0.85449790981499518</v>
      </c>
      <c r="U68">
        <f t="shared" si="8"/>
        <v>51</v>
      </c>
    </row>
    <row r="69" spans="1:21" x14ac:dyDescent="0.25">
      <c r="A69">
        <v>8</v>
      </c>
      <c r="B69">
        <v>5</v>
      </c>
      <c r="C69">
        <v>4</v>
      </c>
      <c r="D69">
        <v>3</v>
      </c>
      <c r="E69">
        <v>0.87632091509266274</v>
      </c>
      <c r="F69">
        <f t="shared" si="6"/>
        <v>60</v>
      </c>
      <c r="H69">
        <v>106</v>
      </c>
      <c r="I69">
        <v>3</v>
      </c>
      <c r="J69">
        <v>5</v>
      </c>
      <c r="K69">
        <v>4</v>
      </c>
      <c r="L69">
        <v>0.82422474981495952</v>
      </c>
      <c r="M69">
        <f t="shared" si="7"/>
        <v>52</v>
      </c>
      <c r="P69">
        <v>108</v>
      </c>
      <c r="Q69">
        <v>7</v>
      </c>
      <c r="R69">
        <v>4</v>
      </c>
      <c r="S69">
        <v>1</v>
      </c>
      <c r="T69">
        <v>0.45692355981498167</v>
      </c>
      <c r="U69">
        <f t="shared" si="8"/>
        <v>48</v>
      </c>
    </row>
    <row r="70" spans="1:21" x14ac:dyDescent="0.25">
      <c r="A70">
        <v>10</v>
      </c>
      <c r="B70">
        <v>5</v>
      </c>
      <c r="C70">
        <v>3</v>
      </c>
      <c r="D70">
        <v>4</v>
      </c>
      <c r="E70">
        <v>0.79676808509265129</v>
      </c>
      <c r="F70">
        <f t="shared" si="6"/>
        <v>59</v>
      </c>
      <c r="H70">
        <v>107</v>
      </c>
      <c r="I70">
        <v>4</v>
      </c>
      <c r="J70">
        <v>4</v>
      </c>
      <c r="K70">
        <v>4</v>
      </c>
      <c r="L70">
        <v>0.85449790981499518</v>
      </c>
      <c r="M70">
        <f t="shared" si="7"/>
        <v>51</v>
      </c>
      <c r="P70">
        <v>6</v>
      </c>
      <c r="Q70">
        <v>2</v>
      </c>
      <c r="R70">
        <v>5</v>
      </c>
      <c r="S70">
        <v>5</v>
      </c>
      <c r="T70">
        <v>1.1586671450926929</v>
      </c>
      <c r="U70">
        <f t="shared" si="8"/>
        <v>61</v>
      </c>
    </row>
    <row r="71" spans="1:21" x14ac:dyDescent="0.25">
      <c r="A71">
        <v>12</v>
      </c>
      <c r="B71">
        <v>5</v>
      </c>
      <c r="C71">
        <v>1</v>
      </c>
      <c r="D71">
        <v>6</v>
      </c>
      <c r="E71">
        <v>0.855065955092698</v>
      </c>
      <c r="F71">
        <f t="shared" si="6"/>
        <v>57</v>
      </c>
      <c r="H71">
        <v>6</v>
      </c>
      <c r="I71">
        <v>2</v>
      </c>
      <c r="J71">
        <v>5</v>
      </c>
      <c r="K71">
        <v>5</v>
      </c>
      <c r="L71">
        <v>1.1586671450926929</v>
      </c>
      <c r="M71">
        <f t="shared" si="7"/>
        <v>61</v>
      </c>
      <c r="P71">
        <v>9</v>
      </c>
      <c r="Q71">
        <v>3</v>
      </c>
      <c r="R71">
        <v>5</v>
      </c>
      <c r="S71">
        <v>4</v>
      </c>
      <c r="T71">
        <v>0.94892571509268464</v>
      </c>
      <c r="U71">
        <f t="shared" si="8"/>
        <v>60</v>
      </c>
    </row>
    <row r="72" spans="1:21" x14ac:dyDescent="0.25">
      <c r="A72">
        <v>13</v>
      </c>
      <c r="B72">
        <v>5</v>
      </c>
      <c r="C72">
        <v>4</v>
      </c>
      <c r="D72">
        <v>3</v>
      </c>
      <c r="E72">
        <v>0.7011516750926603</v>
      </c>
      <c r="F72">
        <f t="shared" si="6"/>
        <v>60</v>
      </c>
      <c r="H72">
        <v>16</v>
      </c>
      <c r="I72">
        <v>3</v>
      </c>
      <c r="J72">
        <v>4</v>
      </c>
      <c r="K72">
        <v>5</v>
      </c>
      <c r="L72">
        <v>0.99166970509270413</v>
      </c>
      <c r="M72">
        <f t="shared" si="7"/>
        <v>60</v>
      </c>
      <c r="P72">
        <v>22</v>
      </c>
      <c r="Q72">
        <v>5</v>
      </c>
      <c r="R72">
        <v>5</v>
      </c>
      <c r="S72">
        <v>2</v>
      </c>
      <c r="T72">
        <v>0.74837258509268167</v>
      </c>
      <c r="U72">
        <f t="shared" si="8"/>
        <v>58</v>
      </c>
    </row>
    <row r="73" spans="1:21" x14ac:dyDescent="0.25">
      <c r="A73">
        <v>20</v>
      </c>
      <c r="B73">
        <v>5</v>
      </c>
      <c r="C73">
        <v>4</v>
      </c>
      <c r="D73">
        <v>3</v>
      </c>
      <c r="E73">
        <v>0.50712074509266358</v>
      </c>
      <c r="F73">
        <f t="shared" si="6"/>
        <v>60</v>
      </c>
      <c r="H73">
        <v>19</v>
      </c>
      <c r="I73">
        <v>3</v>
      </c>
      <c r="J73">
        <v>4</v>
      </c>
      <c r="K73">
        <v>5</v>
      </c>
      <c r="L73">
        <v>1.168501165092664</v>
      </c>
      <c r="M73">
        <f t="shared" si="7"/>
        <v>60</v>
      </c>
      <c r="P73">
        <v>23</v>
      </c>
      <c r="Q73">
        <v>7</v>
      </c>
      <c r="R73">
        <v>5</v>
      </c>
      <c r="S73">
        <v>0</v>
      </c>
      <c r="T73">
        <v>0.47046611509267677</v>
      </c>
      <c r="U73">
        <f t="shared" si="8"/>
        <v>56</v>
      </c>
    </row>
    <row r="74" spans="1:21" x14ac:dyDescent="0.25">
      <c r="A74">
        <v>22</v>
      </c>
      <c r="B74">
        <v>5</v>
      </c>
      <c r="C74">
        <v>5</v>
      </c>
      <c r="D74">
        <v>2</v>
      </c>
      <c r="E74">
        <v>0.74837258509268167</v>
      </c>
      <c r="F74">
        <f t="shared" si="6"/>
        <v>61</v>
      </c>
      <c r="H74">
        <v>21</v>
      </c>
      <c r="I74">
        <v>3</v>
      </c>
      <c r="J74">
        <v>4</v>
      </c>
      <c r="K74">
        <v>5</v>
      </c>
      <c r="L74">
        <v>1.0764471150926624</v>
      </c>
      <c r="M74">
        <f t="shared" si="7"/>
        <v>60</v>
      </c>
      <c r="P74">
        <v>33</v>
      </c>
      <c r="Q74">
        <v>3</v>
      </c>
      <c r="R74">
        <v>5</v>
      </c>
      <c r="S74">
        <v>4</v>
      </c>
      <c r="T74">
        <v>1.1531827750926595</v>
      </c>
      <c r="U74">
        <f t="shared" si="8"/>
        <v>60</v>
      </c>
    </row>
    <row r="75" spans="1:21" x14ac:dyDescent="0.25">
      <c r="A75">
        <v>25</v>
      </c>
      <c r="B75">
        <v>5</v>
      </c>
      <c r="C75">
        <v>2</v>
      </c>
      <c r="D75">
        <v>5</v>
      </c>
      <c r="E75">
        <v>0.96973555509265452</v>
      </c>
      <c r="F75">
        <f t="shared" si="6"/>
        <v>58</v>
      </c>
      <c r="H75">
        <v>25</v>
      </c>
      <c r="I75">
        <v>5</v>
      </c>
      <c r="J75">
        <v>2</v>
      </c>
      <c r="K75">
        <v>5</v>
      </c>
      <c r="L75">
        <v>0.96973555509265452</v>
      </c>
      <c r="M75">
        <f t="shared" si="7"/>
        <v>58</v>
      </c>
      <c r="P75">
        <v>34</v>
      </c>
      <c r="Q75">
        <v>5</v>
      </c>
      <c r="R75">
        <v>5</v>
      </c>
      <c r="S75">
        <v>2</v>
      </c>
      <c r="T75">
        <v>0.67443303509270436</v>
      </c>
      <c r="U75">
        <f t="shared" si="8"/>
        <v>58</v>
      </c>
    </row>
    <row r="76" spans="1:21" x14ac:dyDescent="0.25">
      <c r="A76">
        <v>34</v>
      </c>
      <c r="B76">
        <v>5</v>
      </c>
      <c r="C76">
        <v>5</v>
      </c>
      <c r="D76">
        <v>2</v>
      </c>
      <c r="E76">
        <v>0.67443303509270436</v>
      </c>
      <c r="F76">
        <f t="shared" si="6"/>
        <v>61</v>
      </c>
      <c r="H76">
        <v>39</v>
      </c>
      <c r="I76">
        <v>4</v>
      </c>
      <c r="J76">
        <v>3</v>
      </c>
      <c r="K76">
        <v>5</v>
      </c>
      <c r="L76">
        <v>0.85951308120360181</v>
      </c>
      <c r="M76">
        <f t="shared" si="7"/>
        <v>59</v>
      </c>
      <c r="P76">
        <v>45</v>
      </c>
      <c r="Q76">
        <v>3</v>
      </c>
      <c r="R76">
        <v>5</v>
      </c>
      <c r="S76">
        <v>4</v>
      </c>
      <c r="T76">
        <v>0.78292748120361466</v>
      </c>
      <c r="U76">
        <f t="shared" si="8"/>
        <v>60</v>
      </c>
    </row>
    <row r="77" spans="1:21" x14ac:dyDescent="0.25">
      <c r="A77">
        <v>36</v>
      </c>
      <c r="B77">
        <v>5</v>
      </c>
      <c r="C77">
        <v>4</v>
      </c>
      <c r="D77">
        <v>3</v>
      </c>
      <c r="E77">
        <v>0.83532852509267741</v>
      </c>
      <c r="F77">
        <f t="shared" si="6"/>
        <v>60</v>
      </c>
      <c r="H77">
        <v>46</v>
      </c>
      <c r="I77">
        <v>2</v>
      </c>
      <c r="J77">
        <v>5</v>
      </c>
      <c r="K77">
        <v>5</v>
      </c>
      <c r="L77">
        <v>1.1680115612036275</v>
      </c>
      <c r="M77">
        <f t="shared" si="7"/>
        <v>61</v>
      </c>
      <c r="P77">
        <v>46</v>
      </c>
      <c r="Q77">
        <v>2</v>
      </c>
      <c r="R77">
        <v>5</v>
      </c>
      <c r="S77">
        <v>5</v>
      </c>
      <c r="T77">
        <v>1.1680115612036275</v>
      </c>
      <c r="U77">
        <f t="shared" si="8"/>
        <v>61</v>
      </c>
    </row>
    <row r="78" spans="1:21" x14ac:dyDescent="0.25">
      <c r="A78">
        <v>55</v>
      </c>
      <c r="B78">
        <v>5</v>
      </c>
      <c r="C78">
        <v>3</v>
      </c>
      <c r="D78">
        <v>4</v>
      </c>
      <c r="E78">
        <v>0.94026785120360046</v>
      </c>
      <c r="F78">
        <f t="shared" si="6"/>
        <v>59</v>
      </c>
      <c r="H78">
        <v>54</v>
      </c>
      <c r="I78">
        <v>4</v>
      </c>
      <c r="J78">
        <v>3</v>
      </c>
      <c r="K78">
        <v>5</v>
      </c>
      <c r="L78">
        <v>0.9954775512036349</v>
      </c>
      <c r="M78">
        <f t="shared" si="7"/>
        <v>59</v>
      </c>
      <c r="P78">
        <v>49</v>
      </c>
      <c r="Q78">
        <v>1</v>
      </c>
      <c r="R78">
        <v>5</v>
      </c>
      <c r="S78">
        <v>6</v>
      </c>
      <c r="T78">
        <v>1.3630586312036144</v>
      </c>
      <c r="U78">
        <f t="shared" si="8"/>
        <v>62</v>
      </c>
    </row>
    <row r="79" spans="1:21" x14ac:dyDescent="0.25">
      <c r="A79">
        <v>65</v>
      </c>
      <c r="B79">
        <v>5</v>
      </c>
      <c r="C79">
        <v>6</v>
      </c>
      <c r="D79">
        <v>1</v>
      </c>
      <c r="E79">
        <v>0.73963392120361959</v>
      </c>
      <c r="F79">
        <f t="shared" si="6"/>
        <v>62</v>
      </c>
      <c r="H79">
        <v>59</v>
      </c>
      <c r="I79">
        <v>2</v>
      </c>
      <c r="J79">
        <v>5</v>
      </c>
      <c r="K79">
        <v>5</v>
      </c>
      <c r="L79">
        <v>1.0973942612036467</v>
      </c>
      <c r="M79">
        <f t="shared" si="7"/>
        <v>61</v>
      </c>
      <c r="P79">
        <v>57</v>
      </c>
      <c r="Q79">
        <v>4</v>
      </c>
      <c r="R79">
        <v>5</v>
      </c>
      <c r="S79">
        <v>3</v>
      </c>
      <c r="T79">
        <v>0.86585620120365547</v>
      </c>
      <c r="U79">
        <f t="shared" si="8"/>
        <v>59</v>
      </c>
    </row>
    <row r="80" spans="1:21" x14ac:dyDescent="0.25">
      <c r="A80">
        <v>68</v>
      </c>
      <c r="B80">
        <v>5</v>
      </c>
      <c r="C80">
        <v>3</v>
      </c>
      <c r="D80">
        <v>4</v>
      </c>
      <c r="E80">
        <v>0.87680986120363968</v>
      </c>
      <c r="F80">
        <f t="shared" si="6"/>
        <v>59</v>
      </c>
      <c r="H80">
        <v>63</v>
      </c>
      <c r="I80">
        <v>2</v>
      </c>
      <c r="J80">
        <v>5</v>
      </c>
      <c r="K80">
        <v>5</v>
      </c>
      <c r="L80">
        <v>0.90959850120361807</v>
      </c>
      <c r="M80">
        <f t="shared" si="7"/>
        <v>61</v>
      </c>
      <c r="P80">
        <v>59</v>
      </c>
      <c r="Q80">
        <v>2</v>
      </c>
      <c r="R80">
        <v>5</v>
      </c>
      <c r="S80">
        <v>5</v>
      </c>
      <c r="T80">
        <v>1.0973942612036467</v>
      </c>
      <c r="U80">
        <f t="shared" si="8"/>
        <v>61</v>
      </c>
    </row>
    <row r="81" spans="1:21" x14ac:dyDescent="0.25">
      <c r="A81">
        <v>69</v>
      </c>
      <c r="B81">
        <v>5</v>
      </c>
      <c r="C81">
        <v>4</v>
      </c>
      <c r="D81">
        <v>3</v>
      </c>
      <c r="E81">
        <v>0.81082378120362364</v>
      </c>
      <c r="F81">
        <f t="shared" si="6"/>
        <v>60</v>
      </c>
      <c r="H81">
        <v>70</v>
      </c>
      <c r="I81">
        <v>5</v>
      </c>
      <c r="J81">
        <v>2</v>
      </c>
      <c r="K81">
        <v>5</v>
      </c>
      <c r="L81">
        <v>1.1173262912036535</v>
      </c>
      <c r="M81">
        <f t="shared" si="7"/>
        <v>58</v>
      </c>
      <c r="P81">
        <v>60</v>
      </c>
      <c r="Q81">
        <v>3</v>
      </c>
      <c r="R81">
        <v>5</v>
      </c>
      <c r="S81">
        <v>4</v>
      </c>
      <c r="T81">
        <v>0.6696927912036017</v>
      </c>
      <c r="U81">
        <f t="shared" si="8"/>
        <v>60</v>
      </c>
    </row>
    <row r="82" spans="1:21" x14ac:dyDescent="0.25">
      <c r="A82">
        <v>70</v>
      </c>
      <c r="B82">
        <v>5</v>
      </c>
      <c r="C82">
        <v>2</v>
      </c>
      <c r="D82">
        <v>5</v>
      </c>
      <c r="E82">
        <v>1.1173262912036535</v>
      </c>
      <c r="F82">
        <f t="shared" si="6"/>
        <v>58</v>
      </c>
      <c r="H82">
        <v>74</v>
      </c>
      <c r="I82">
        <v>4</v>
      </c>
      <c r="J82">
        <v>3</v>
      </c>
      <c r="K82">
        <v>5</v>
      </c>
      <c r="L82">
        <v>0.98785148981500015</v>
      </c>
      <c r="M82">
        <f t="shared" si="7"/>
        <v>59</v>
      </c>
      <c r="P82">
        <v>61</v>
      </c>
      <c r="Q82">
        <v>3</v>
      </c>
      <c r="R82">
        <v>5</v>
      </c>
      <c r="S82">
        <v>4</v>
      </c>
      <c r="T82">
        <v>1.0485565012036204</v>
      </c>
      <c r="U82">
        <f t="shared" si="8"/>
        <v>60</v>
      </c>
    </row>
    <row r="83" spans="1:21" x14ac:dyDescent="0.25">
      <c r="A83">
        <v>79</v>
      </c>
      <c r="B83">
        <v>5</v>
      </c>
      <c r="C83">
        <v>2</v>
      </c>
      <c r="D83">
        <v>5</v>
      </c>
      <c r="E83">
        <v>1.0279182198149783</v>
      </c>
      <c r="F83">
        <f t="shared" si="6"/>
        <v>58</v>
      </c>
      <c r="H83">
        <v>79</v>
      </c>
      <c r="I83">
        <v>5</v>
      </c>
      <c r="J83">
        <v>2</v>
      </c>
      <c r="K83">
        <v>5</v>
      </c>
      <c r="L83">
        <v>1.0279182198149783</v>
      </c>
      <c r="M83">
        <f t="shared" si="7"/>
        <v>58</v>
      </c>
      <c r="P83">
        <v>63</v>
      </c>
      <c r="Q83">
        <v>2</v>
      </c>
      <c r="R83">
        <v>5</v>
      </c>
      <c r="S83">
        <v>5</v>
      </c>
      <c r="T83">
        <v>0.90959850120361807</v>
      </c>
      <c r="U83">
        <f t="shared" si="8"/>
        <v>61</v>
      </c>
    </row>
    <row r="84" spans="1:21" x14ac:dyDescent="0.25">
      <c r="A84">
        <v>80</v>
      </c>
      <c r="B84">
        <v>5</v>
      </c>
      <c r="C84">
        <v>4</v>
      </c>
      <c r="D84">
        <v>3</v>
      </c>
      <c r="E84">
        <v>0.98005568981500346</v>
      </c>
      <c r="F84">
        <f t="shared" si="6"/>
        <v>60</v>
      </c>
      <c r="H84">
        <v>82</v>
      </c>
      <c r="I84">
        <v>4</v>
      </c>
      <c r="J84">
        <v>3</v>
      </c>
      <c r="K84">
        <v>5</v>
      </c>
      <c r="L84">
        <v>1.103449789814988</v>
      </c>
      <c r="M84">
        <f t="shared" si="7"/>
        <v>59</v>
      </c>
      <c r="P84">
        <v>73</v>
      </c>
      <c r="Q84">
        <v>4</v>
      </c>
      <c r="R84">
        <v>5</v>
      </c>
      <c r="S84">
        <v>3</v>
      </c>
      <c r="T84">
        <v>0.77017390981501421</v>
      </c>
      <c r="U84">
        <f t="shared" si="8"/>
        <v>59</v>
      </c>
    </row>
    <row r="85" spans="1:21" x14ac:dyDescent="0.25">
      <c r="A85">
        <v>83</v>
      </c>
      <c r="B85">
        <v>5</v>
      </c>
      <c r="C85">
        <v>4</v>
      </c>
      <c r="D85">
        <v>3</v>
      </c>
      <c r="E85">
        <v>0.86435481981499152</v>
      </c>
      <c r="F85">
        <f t="shared" si="6"/>
        <v>60</v>
      </c>
      <c r="H85">
        <v>84</v>
      </c>
      <c r="I85">
        <v>4</v>
      </c>
      <c r="J85">
        <v>3</v>
      </c>
      <c r="K85">
        <v>5</v>
      </c>
      <c r="L85">
        <v>1.0137856198149962</v>
      </c>
      <c r="M85">
        <f t="shared" si="7"/>
        <v>59</v>
      </c>
      <c r="P85">
        <v>77</v>
      </c>
      <c r="Q85">
        <v>3</v>
      </c>
      <c r="R85">
        <v>5</v>
      </c>
      <c r="S85">
        <v>4</v>
      </c>
      <c r="T85">
        <v>1.0717762598150102</v>
      </c>
      <c r="U85">
        <f t="shared" si="8"/>
        <v>60</v>
      </c>
    </row>
    <row r="86" spans="1:21" x14ac:dyDescent="0.25">
      <c r="A86">
        <v>85</v>
      </c>
      <c r="B86">
        <v>5</v>
      </c>
      <c r="C86">
        <v>2</v>
      </c>
      <c r="D86">
        <v>5</v>
      </c>
      <c r="E86">
        <v>0.72167822981498375</v>
      </c>
      <c r="F86">
        <f t="shared" si="6"/>
        <v>58</v>
      </c>
      <c r="H86">
        <v>85</v>
      </c>
      <c r="I86">
        <v>5</v>
      </c>
      <c r="J86">
        <v>2</v>
      </c>
      <c r="K86">
        <v>5</v>
      </c>
      <c r="L86">
        <v>0.72167822981498375</v>
      </c>
      <c r="M86">
        <f t="shared" si="7"/>
        <v>58</v>
      </c>
      <c r="P86">
        <v>88</v>
      </c>
      <c r="Q86">
        <v>2</v>
      </c>
      <c r="R86">
        <v>5</v>
      </c>
      <c r="S86">
        <v>5</v>
      </c>
      <c r="T86">
        <v>1.2806186198149589</v>
      </c>
      <c r="U86">
        <f t="shared" si="8"/>
        <v>61</v>
      </c>
    </row>
    <row r="87" spans="1:21" x14ac:dyDescent="0.25">
      <c r="A87">
        <v>86</v>
      </c>
      <c r="B87">
        <v>5</v>
      </c>
      <c r="C87">
        <v>3</v>
      </c>
      <c r="D87">
        <v>4</v>
      </c>
      <c r="E87">
        <v>0.48010003981499949</v>
      </c>
      <c r="F87">
        <f t="shared" si="6"/>
        <v>59</v>
      </c>
      <c r="H87">
        <v>88</v>
      </c>
      <c r="I87">
        <v>2</v>
      </c>
      <c r="J87">
        <v>5</v>
      </c>
      <c r="K87">
        <v>5</v>
      </c>
      <c r="L87">
        <v>1.2806186198149589</v>
      </c>
      <c r="M87">
        <f t="shared" si="7"/>
        <v>61</v>
      </c>
      <c r="P87">
        <v>103</v>
      </c>
      <c r="Q87">
        <v>4</v>
      </c>
      <c r="R87">
        <v>5</v>
      </c>
      <c r="S87">
        <v>3</v>
      </c>
      <c r="T87">
        <v>0.95186577981496612</v>
      </c>
      <c r="U87">
        <f t="shared" si="8"/>
        <v>59</v>
      </c>
    </row>
    <row r="88" spans="1:21" x14ac:dyDescent="0.25">
      <c r="A88">
        <v>91</v>
      </c>
      <c r="B88">
        <v>5</v>
      </c>
      <c r="C88">
        <v>4</v>
      </c>
      <c r="D88">
        <v>3</v>
      </c>
      <c r="E88">
        <v>0.69358084981496404</v>
      </c>
      <c r="F88">
        <f t="shared" si="6"/>
        <v>60</v>
      </c>
      <c r="H88">
        <v>93</v>
      </c>
      <c r="I88">
        <v>5</v>
      </c>
      <c r="J88">
        <v>2</v>
      </c>
      <c r="K88">
        <v>5</v>
      </c>
      <c r="L88">
        <v>0.93827574981497719</v>
      </c>
      <c r="M88">
        <f t="shared" si="7"/>
        <v>58</v>
      </c>
      <c r="P88">
        <v>106</v>
      </c>
      <c r="Q88">
        <v>3</v>
      </c>
      <c r="R88">
        <v>5</v>
      </c>
      <c r="S88">
        <v>4</v>
      </c>
      <c r="T88">
        <v>0.82422474981495952</v>
      </c>
      <c r="U88">
        <f t="shared" si="8"/>
        <v>60</v>
      </c>
    </row>
    <row r="89" spans="1:21" x14ac:dyDescent="0.25">
      <c r="A89">
        <v>93</v>
      </c>
      <c r="B89">
        <v>5</v>
      </c>
      <c r="C89">
        <v>2</v>
      </c>
      <c r="D89">
        <v>5</v>
      </c>
      <c r="E89">
        <v>0.93827574981497719</v>
      </c>
      <c r="F89">
        <f t="shared" si="6"/>
        <v>58</v>
      </c>
      <c r="H89">
        <v>95</v>
      </c>
      <c r="I89">
        <v>5</v>
      </c>
      <c r="J89">
        <v>2</v>
      </c>
      <c r="K89">
        <v>5</v>
      </c>
      <c r="L89">
        <v>0.72826864981499284</v>
      </c>
      <c r="M89">
        <f t="shared" si="7"/>
        <v>58</v>
      </c>
      <c r="P89">
        <v>24</v>
      </c>
      <c r="Q89">
        <v>3</v>
      </c>
      <c r="R89">
        <v>6</v>
      </c>
      <c r="S89">
        <v>3</v>
      </c>
      <c r="T89">
        <v>0.89883940509270133</v>
      </c>
      <c r="U89">
        <f t="shared" si="8"/>
        <v>67</v>
      </c>
    </row>
    <row r="90" spans="1:21" x14ac:dyDescent="0.25">
      <c r="A90">
        <v>95</v>
      </c>
      <c r="B90">
        <v>5</v>
      </c>
      <c r="C90">
        <v>2</v>
      </c>
      <c r="D90">
        <v>5</v>
      </c>
      <c r="E90">
        <v>0.72826864981499284</v>
      </c>
      <c r="F90">
        <f t="shared" si="6"/>
        <v>58</v>
      </c>
      <c r="H90">
        <v>2</v>
      </c>
      <c r="I90">
        <v>2</v>
      </c>
      <c r="J90">
        <v>4</v>
      </c>
      <c r="K90">
        <v>6</v>
      </c>
      <c r="L90">
        <v>1.1342075450926927</v>
      </c>
      <c r="M90">
        <f t="shared" si="7"/>
        <v>68</v>
      </c>
      <c r="P90">
        <v>29</v>
      </c>
      <c r="Q90">
        <v>4</v>
      </c>
      <c r="R90">
        <v>6</v>
      </c>
      <c r="S90">
        <v>2</v>
      </c>
      <c r="T90">
        <v>0.79530401509265403</v>
      </c>
      <c r="U90">
        <f t="shared" si="8"/>
        <v>66</v>
      </c>
    </row>
    <row r="91" spans="1:21" x14ac:dyDescent="0.25">
      <c r="A91">
        <v>102</v>
      </c>
      <c r="B91">
        <v>5</v>
      </c>
      <c r="C91">
        <v>4</v>
      </c>
      <c r="D91">
        <v>3</v>
      </c>
      <c r="E91">
        <v>1.0377157398149848</v>
      </c>
      <c r="F91">
        <f t="shared" si="6"/>
        <v>60</v>
      </c>
      <c r="H91">
        <v>5</v>
      </c>
      <c r="I91">
        <v>4</v>
      </c>
      <c r="J91">
        <v>2</v>
      </c>
      <c r="K91">
        <v>6</v>
      </c>
      <c r="L91">
        <v>1.0932594050926809</v>
      </c>
      <c r="M91">
        <f t="shared" si="7"/>
        <v>66</v>
      </c>
      <c r="P91">
        <v>30</v>
      </c>
      <c r="Q91">
        <v>2</v>
      </c>
      <c r="R91">
        <v>6</v>
      </c>
      <c r="S91">
        <v>4</v>
      </c>
      <c r="T91">
        <v>1.1094750750926892</v>
      </c>
      <c r="U91">
        <f t="shared" si="8"/>
        <v>68</v>
      </c>
    </row>
    <row r="92" spans="1:21" x14ac:dyDescent="0.25">
      <c r="A92">
        <v>104</v>
      </c>
      <c r="B92">
        <v>5</v>
      </c>
      <c r="C92">
        <v>4</v>
      </c>
      <c r="D92">
        <v>3</v>
      </c>
      <c r="E92">
        <v>0.80948337981499208</v>
      </c>
      <c r="F92">
        <f t="shared" si="6"/>
        <v>60</v>
      </c>
      <c r="H92">
        <v>12</v>
      </c>
      <c r="I92">
        <v>5</v>
      </c>
      <c r="J92">
        <v>1</v>
      </c>
      <c r="K92">
        <v>6</v>
      </c>
      <c r="L92">
        <v>0.855065955092698</v>
      </c>
      <c r="M92">
        <f t="shared" si="7"/>
        <v>65</v>
      </c>
      <c r="P92">
        <v>32</v>
      </c>
      <c r="Q92">
        <v>2</v>
      </c>
      <c r="R92">
        <v>6</v>
      </c>
      <c r="S92">
        <v>4</v>
      </c>
      <c r="T92">
        <v>1.0418049350926708</v>
      </c>
      <c r="U92">
        <f t="shared" si="8"/>
        <v>68</v>
      </c>
    </row>
    <row r="93" spans="1:21" x14ac:dyDescent="0.25">
      <c r="A93">
        <v>7</v>
      </c>
      <c r="B93">
        <v>6</v>
      </c>
      <c r="C93">
        <v>2</v>
      </c>
      <c r="D93">
        <v>4</v>
      </c>
      <c r="E93">
        <v>0.79425663509266542</v>
      </c>
      <c r="F93">
        <f t="shared" si="6"/>
        <v>66</v>
      </c>
      <c r="H93">
        <v>15</v>
      </c>
      <c r="I93">
        <v>4</v>
      </c>
      <c r="J93">
        <v>2</v>
      </c>
      <c r="K93">
        <v>6</v>
      </c>
      <c r="L93">
        <v>1.0872716550927066</v>
      </c>
      <c r="M93">
        <f t="shared" si="7"/>
        <v>66</v>
      </c>
      <c r="P93">
        <v>37</v>
      </c>
      <c r="Q93">
        <v>2</v>
      </c>
      <c r="R93">
        <v>6</v>
      </c>
      <c r="S93">
        <v>4</v>
      </c>
      <c r="T93">
        <v>1.1573299112036466</v>
      </c>
      <c r="U93">
        <f t="shared" si="8"/>
        <v>68</v>
      </c>
    </row>
    <row r="94" spans="1:21" x14ac:dyDescent="0.25">
      <c r="A94">
        <v>35</v>
      </c>
      <c r="B94">
        <v>6</v>
      </c>
      <c r="C94">
        <v>4</v>
      </c>
      <c r="D94">
        <v>2</v>
      </c>
      <c r="E94">
        <v>0.61076493509267493</v>
      </c>
      <c r="F94">
        <f t="shared" si="6"/>
        <v>68</v>
      </c>
      <c r="H94">
        <v>18</v>
      </c>
      <c r="I94">
        <v>2</v>
      </c>
      <c r="J94">
        <v>4</v>
      </c>
      <c r="K94">
        <v>6</v>
      </c>
      <c r="L94">
        <v>1.2079346250926619</v>
      </c>
      <c r="M94">
        <f t="shared" si="7"/>
        <v>68</v>
      </c>
      <c r="P94">
        <v>38</v>
      </c>
      <c r="Q94">
        <v>3</v>
      </c>
      <c r="R94">
        <v>6</v>
      </c>
      <c r="S94">
        <v>3</v>
      </c>
      <c r="T94">
        <v>0.72498946120362007</v>
      </c>
      <c r="U94">
        <f t="shared" si="8"/>
        <v>67</v>
      </c>
    </row>
    <row r="95" spans="1:21" x14ac:dyDescent="0.25">
      <c r="A95">
        <v>44</v>
      </c>
      <c r="B95">
        <v>6</v>
      </c>
      <c r="C95">
        <v>3</v>
      </c>
      <c r="D95">
        <v>3</v>
      </c>
      <c r="E95">
        <v>0.81913920120365447</v>
      </c>
      <c r="F95">
        <f t="shared" si="6"/>
        <v>67</v>
      </c>
      <c r="H95">
        <v>42</v>
      </c>
      <c r="I95">
        <v>4</v>
      </c>
      <c r="J95">
        <v>2</v>
      </c>
      <c r="K95">
        <v>6</v>
      </c>
      <c r="L95">
        <v>0.85180789120363443</v>
      </c>
      <c r="M95">
        <f t="shared" si="7"/>
        <v>66</v>
      </c>
      <c r="P95">
        <v>51</v>
      </c>
      <c r="Q95">
        <v>4</v>
      </c>
      <c r="R95">
        <v>6</v>
      </c>
      <c r="S95">
        <v>2</v>
      </c>
      <c r="T95">
        <v>0.81191710120361904</v>
      </c>
      <c r="U95">
        <f t="shared" si="8"/>
        <v>66</v>
      </c>
    </row>
    <row r="96" spans="1:21" x14ac:dyDescent="0.25">
      <c r="A96">
        <v>50</v>
      </c>
      <c r="B96">
        <v>6</v>
      </c>
      <c r="C96">
        <v>2</v>
      </c>
      <c r="D96">
        <v>4</v>
      </c>
      <c r="E96">
        <v>0.54038977120364962</v>
      </c>
      <c r="F96">
        <f t="shared" si="6"/>
        <v>66</v>
      </c>
      <c r="H96">
        <v>43</v>
      </c>
      <c r="I96">
        <v>3</v>
      </c>
      <c r="J96">
        <v>3</v>
      </c>
      <c r="K96">
        <v>6</v>
      </c>
      <c r="L96">
        <v>1.198977451203632</v>
      </c>
      <c r="M96">
        <f t="shared" si="7"/>
        <v>67</v>
      </c>
      <c r="P96">
        <v>62</v>
      </c>
      <c r="Q96">
        <v>2</v>
      </c>
      <c r="R96">
        <v>6</v>
      </c>
      <c r="S96">
        <v>4</v>
      </c>
      <c r="T96">
        <v>1.047503561203655</v>
      </c>
      <c r="U96">
        <f t="shared" si="8"/>
        <v>68</v>
      </c>
    </row>
    <row r="97" spans="1:21" x14ac:dyDescent="0.25">
      <c r="A97">
        <v>56</v>
      </c>
      <c r="B97">
        <v>6</v>
      </c>
      <c r="C97">
        <v>3</v>
      </c>
      <c r="D97">
        <v>3</v>
      </c>
      <c r="E97">
        <v>0.7308936912036188</v>
      </c>
      <c r="F97">
        <f t="shared" si="6"/>
        <v>67</v>
      </c>
      <c r="H97">
        <v>47</v>
      </c>
      <c r="I97">
        <v>3</v>
      </c>
      <c r="J97">
        <v>3</v>
      </c>
      <c r="K97">
        <v>6</v>
      </c>
      <c r="L97">
        <v>1.1660602212036224</v>
      </c>
      <c r="M97">
        <f t="shared" si="7"/>
        <v>67</v>
      </c>
      <c r="P97">
        <v>65</v>
      </c>
      <c r="Q97">
        <v>5</v>
      </c>
      <c r="R97">
        <v>6</v>
      </c>
      <c r="S97">
        <v>1</v>
      </c>
      <c r="T97">
        <v>0.73963392120361959</v>
      </c>
      <c r="U97">
        <f t="shared" si="8"/>
        <v>65</v>
      </c>
    </row>
    <row r="98" spans="1:21" x14ac:dyDescent="0.25">
      <c r="A98">
        <v>75</v>
      </c>
      <c r="B98">
        <v>6</v>
      </c>
      <c r="C98">
        <v>4</v>
      </c>
      <c r="D98">
        <v>2</v>
      </c>
      <c r="E98">
        <v>0.39800752981500409</v>
      </c>
      <c r="F98">
        <f t="shared" si="6"/>
        <v>68</v>
      </c>
      <c r="H98">
        <v>48</v>
      </c>
      <c r="I98">
        <v>3</v>
      </c>
      <c r="J98">
        <v>3</v>
      </c>
      <c r="K98">
        <v>6</v>
      </c>
      <c r="L98">
        <v>1.169148781203603</v>
      </c>
      <c r="M98">
        <f t="shared" si="7"/>
        <v>67</v>
      </c>
      <c r="P98">
        <v>66</v>
      </c>
      <c r="Q98">
        <v>4</v>
      </c>
      <c r="R98">
        <v>6</v>
      </c>
      <c r="S98">
        <v>2</v>
      </c>
      <c r="T98">
        <v>0.82786320120362689</v>
      </c>
      <c r="U98">
        <f t="shared" si="8"/>
        <v>66</v>
      </c>
    </row>
    <row r="99" spans="1:21" x14ac:dyDescent="0.25">
      <c r="A99">
        <v>81</v>
      </c>
      <c r="B99">
        <v>6</v>
      </c>
      <c r="C99">
        <v>3</v>
      </c>
      <c r="D99">
        <v>3</v>
      </c>
      <c r="E99">
        <v>0.76861259981501462</v>
      </c>
      <c r="F99">
        <f t="shared" ref="F99:F110" si="9">IF(B99=0,0,IF(B99=1,13,IF(B99=2,25,IF(B99=3,36,IF(B99=4,46,IF(B99=5,55,IF(B99=6,63,IF(B99=7,70,IF(B99=8,76,IF(B99=9,81,IF(B99=10,85,IF(B99=11,88,IF(B99=12,90)))))))))))))+C99+1</f>
        <v>67</v>
      </c>
      <c r="H99">
        <v>49</v>
      </c>
      <c r="I99">
        <v>1</v>
      </c>
      <c r="J99">
        <v>5</v>
      </c>
      <c r="K99">
        <v>6</v>
      </c>
      <c r="L99">
        <v>1.3630586312036144</v>
      </c>
      <c r="M99">
        <f t="shared" ref="M99:M110" si="10">IF(K99=0,0,IF(K99=1,13,IF(K99=2,25,IF(K99=3,36,IF(K99=4,46,IF(K99=5,55,IF(K99=6,63,IF(K99=7,70,IF(K99=8,76,IF(K99=9,81,IF(K99=10,85,IF(K99=11,88,IF(K99=12,90)))))))))))))+J99+1</f>
        <v>69</v>
      </c>
      <c r="P99">
        <v>87</v>
      </c>
      <c r="Q99">
        <v>3</v>
      </c>
      <c r="R99">
        <v>6</v>
      </c>
      <c r="S99">
        <v>3</v>
      </c>
      <c r="T99">
        <v>1.0059683798149877</v>
      </c>
      <c r="U99">
        <f t="shared" ref="U99:U110" si="11">IF(R99=0,0,IF(R99=1,13,IF(R99=2,25,IF(R99=3,36,IF(R99=4,46,IF(R99=5,55,IF(R99=6,63,IF(R99=7,70,IF(R99=8,76,IF(R99=9,81,IF(R99=10,85,IF(R99=11,88,IF(R99=12,90)))))))))))))+S99+1</f>
        <v>67</v>
      </c>
    </row>
    <row r="100" spans="1:21" x14ac:dyDescent="0.25">
      <c r="A100">
        <v>100</v>
      </c>
      <c r="B100">
        <v>6</v>
      </c>
      <c r="C100">
        <v>3</v>
      </c>
      <c r="D100">
        <v>3</v>
      </c>
      <c r="E100">
        <v>0.68561030981499016</v>
      </c>
      <c r="F100">
        <f t="shared" si="9"/>
        <v>67</v>
      </c>
      <c r="H100">
        <v>78</v>
      </c>
      <c r="I100">
        <v>2</v>
      </c>
      <c r="J100">
        <v>4</v>
      </c>
      <c r="K100">
        <v>6</v>
      </c>
      <c r="L100">
        <v>1.3161449198149739</v>
      </c>
      <c r="M100">
        <f t="shared" si="10"/>
        <v>68</v>
      </c>
      <c r="P100">
        <v>92</v>
      </c>
      <c r="Q100">
        <v>2</v>
      </c>
      <c r="R100">
        <v>6</v>
      </c>
      <c r="S100">
        <v>4</v>
      </c>
      <c r="T100">
        <v>1.3250470398149901</v>
      </c>
      <c r="U100">
        <f t="shared" si="11"/>
        <v>68</v>
      </c>
    </row>
    <row r="101" spans="1:21" x14ac:dyDescent="0.25">
      <c r="A101">
        <v>11</v>
      </c>
      <c r="B101">
        <v>7</v>
      </c>
      <c r="C101">
        <v>3</v>
      </c>
      <c r="D101">
        <v>2</v>
      </c>
      <c r="E101">
        <v>0.46863100509267497</v>
      </c>
      <c r="F101">
        <f t="shared" si="9"/>
        <v>74</v>
      </c>
      <c r="H101">
        <v>90</v>
      </c>
      <c r="I101">
        <v>3</v>
      </c>
      <c r="J101">
        <v>3</v>
      </c>
      <c r="K101">
        <v>6</v>
      </c>
      <c r="L101">
        <v>1.1230169398149883</v>
      </c>
      <c r="M101">
        <f t="shared" si="10"/>
        <v>67</v>
      </c>
      <c r="P101">
        <v>101</v>
      </c>
      <c r="Q101">
        <v>3</v>
      </c>
      <c r="R101">
        <v>6</v>
      </c>
      <c r="S101">
        <v>3</v>
      </c>
      <c r="T101">
        <v>0.89737873981499661</v>
      </c>
      <c r="U101">
        <f t="shared" si="11"/>
        <v>67</v>
      </c>
    </row>
    <row r="102" spans="1:21" x14ac:dyDescent="0.25">
      <c r="A102">
        <v>23</v>
      </c>
      <c r="B102">
        <v>7</v>
      </c>
      <c r="C102">
        <v>5</v>
      </c>
      <c r="D102">
        <v>0</v>
      </c>
      <c r="E102">
        <v>0.47046611509267677</v>
      </c>
      <c r="F102">
        <f t="shared" si="9"/>
        <v>76</v>
      </c>
      <c r="H102">
        <v>94</v>
      </c>
      <c r="I102">
        <v>3</v>
      </c>
      <c r="J102">
        <v>3</v>
      </c>
      <c r="K102">
        <v>6</v>
      </c>
      <c r="L102">
        <v>1.0561783798149804</v>
      </c>
      <c r="M102">
        <f t="shared" si="10"/>
        <v>67</v>
      </c>
      <c r="P102">
        <v>105</v>
      </c>
      <c r="Q102">
        <v>3</v>
      </c>
      <c r="R102">
        <v>6</v>
      </c>
      <c r="S102">
        <v>3</v>
      </c>
      <c r="T102">
        <v>1.0789892798150049</v>
      </c>
      <c r="U102">
        <f t="shared" si="11"/>
        <v>67</v>
      </c>
    </row>
    <row r="103" spans="1:21" x14ac:dyDescent="0.25">
      <c r="A103">
        <v>53</v>
      </c>
      <c r="B103">
        <v>7</v>
      </c>
      <c r="C103">
        <v>1</v>
      </c>
      <c r="D103">
        <v>4</v>
      </c>
      <c r="E103">
        <v>0.75137741120363444</v>
      </c>
      <c r="F103">
        <f t="shared" si="9"/>
        <v>72</v>
      </c>
      <c r="H103">
        <v>96</v>
      </c>
      <c r="I103">
        <v>3</v>
      </c>
      <c r="J103">
        <v>3</v>
      </c>
      <c r="K103">
        <v>6</v>
      </c>
      <c r="L103">
        <v>1.1213274498149985</v>
      </c>
      <c r="M103">
        <f t="shared" si="10"/>
        <v>67</v>
      </c>
      <c r="P103">
        <v>17</v>
      </c>
      <c r="Q103">
        <v>2</v>
      </c>
      <c r="R103">
        <v>7</v>
      </c>
      <c r="S103">
        <v>3</v>
      </c>
      <c r="T103">
        <v>0.9474721850926926</v>
      </c>
      <c r="U103">
        <f t="shared" si="11"/>
        <v>74</v>
      </c>
    </row>
    <row r="104" spans="1:21" x14ac:dyDescent="0.25">
      <c r="A104">
        <v>71</v>
      </c>
      <c r="B104">
        <v>7</v>
      </c>
      <c r="C104">
        <v>4</v>
      </c>
      <c r="D104">
        <v>1</v>
      </c>
      <c r="E104">
        <v>0.51289769120364781</v>
      </c>
      <c r="F104">
        <f t="shared" si="9"/>
        <v>75</v>
      </c>
      <c r="H104">
        <v>1</v>
      </c>
      <c r="I104">
        <v>2</v>
      </c>
      <c r="J104">
        <v>3</v>
      </c>
      <c r="K104">
        <v>7</v>
      </c>
      <c r="L104">
        <v>1.2782370350926726</v>
      </c>
      <c r="M104">
        <f t="shared" si="10"/>
        <v>74</v>
      </c>
      <c r="P104">
        <v>28</v>
      </c>
      <c r="Q104">
        <v>2</v>
      </c>
      <c r="R104">
        <v>7</v>
      </c>
      <c r="S104">
        <v>3</v>
      </c>
      <c r="T104">
        <v>1.0443798950926748</v>
      </c>
      <c r="U104">
        <f t="shared" si="11"/>
        <v>74</v>
      </c>
    </row>
    <row r="105" spans="1:21" x14ac:dyDescent="0.25">
      <c r="A105">
        <v>72</v>
      </c>
      <c r="B105">
        <v>7</v>
      </c>
      <c r="C105">
        <v>2</v>
      </c>
      <c r="D105">
        <v>3</v>
      </c>
      <c r="E105">
        <v>0.74612520120365389</v>
      </c>
      <c r="F105">
        <f t="shared" si="9"/>
        <v>73</v>
      </c>
      <c r="H105">
        <v>40</v>
      </c>
      <c r="I105">
        <v>3</v>
      </c>
      <c r="J105">
        <v>2</v>
      </c>
      <c r="K105">
        <v>7</v>
      </c>
      <c r="L105">
        <v>1.0602945612036478</v>
      </c>
      <c r="M105">
        <f t="shared" si="10"/>
        <v>73</v>
      </c>
      <c r="P105">
        <v>31</v>
      </c>
      <c r="Q105">
        <v>2</v>
      </c>
      <c r="R105">
        <v>7</v>
      </c>
      <c r="S105">
        <v>3</v>
      </c>
      <c r="T105">
        <v>0.87084188509265914</v>
      </c>
      <c r="U105">
        <f t="shared" si="11"/>
        <v>74</v>
      </c>
    </row>
    <row r="106" spans="1:21" x14ac:dyDescent="0.25">
      <c r="A106">
        <v>76</v>
      </c>
      <c r="B106">
        <v>7</v>
      </c>
      <c r="C106">
        <v>1</v>
      </c>
      <c r="D106">
        <v>4</v>
      </c>
      <c r="E106">
        <v>0.30746877981499665</v>
      </c>
      <c r="F106">
        <f t="shared" si="9"/>
        <v>72</v>
      </c>
      <c r="H106">
        <v>52</v>
      </c>
      <c r="I106">
        <v>3</v>
      </c>
      <c r="J106">
        <v>2</v>
      </c>
      <c r="K106">
        <v>7</v>
      </c>
      <c r="L106">
        <v>1.1918036212036327</v>
      </c>
      <c r="M106">
        <f t="shared" si="10"/>
        <v>73</v>
      </c>
      <c r="P106">
        <v>64</v>
      </c>
      <c r="Q106">
        <v>3</v>
      </c>
      <c r="R106">
        <v>7</v>
      </c>
      <c r="S106">
        <v>2</v>
      </c>
      <c r="T106">
        <v>0.9392530512036501</v>
      </c>
      <c r="U106">
        <f t="shared" si="11"/>
        <v>73</v>
      </c>
    </row>
    <row r="107" spans="1:21" x14ac:dyDescent="0.25">
      <c r="A107">
        <v>108</v>
      </c>
      <c r="B107">
        <v>7</v>
      </c>
      <c r="C107">
        <v>4</v>
      </c>
      <c r="D107">
        <v>1</v>
      </c>
      <c r="E107">
        <v>0.45692355981498167</v>
      </c>
      <c r="F107">
        <f t="shared" si="9"/>
        <v>75</v>
      </c>
      <c r="H107">
        <v>97</v>
      </c>
      <c r="I107">
        <v>3</v>
      </c>
      <c r="J107">
        <v>2</v>
      </c>
      <c r="K107">
        <v>7</v>
      </c>
      <c r="L107">
        <v>0.93947419981498115</v>
      </c>
      <c r="M107">
        <f t="shared" si="10"/>
        <v>73</v>
      </c>
      <c r="P107">
        <v>89</v>
      </c>
      <c r="Q107">
        <v>1</v>
      </c>
      <c r="R107">
        <v>7</v>
      </c>
      <c r="S107">
        <v>4</v>
      </c>
      <c r="T107">
        <v>1.2284864798149897</v>
      </c>
      <c r="U107">
        <f t="shared" si="11"/>
        <v>75</v>
      </c>
    </row>
    <row r="108" spans="1:21" x14ac:dyDescent="0.25">
      <c r="A108">
        <v>14</v>
      </c>
      <c r="B108">
        <v>8</v>
      </c>
      <c r="C108">
        <v>2</v>
      </c>
      <c r="D108">
        <v>2</v>
      </c>
      <c r="E108">
        <v>0.43604355509268089</v>
      </c>
      <c r="F108">
        <f t="shared" si="9"/>
        <v>79</v>
      </c>
      <c r="H108">
        <v>3</v>
      </c>
      <c r="I108">
        <v>2</v>
      </c>
      <c r="J108">
        <v>2</v>
      </c>
      <c r="K108">
        <v>8</v>
      </c>
      <c r="L108">
        <v>1.3050396150926531</v>
      </c>
      <c r="M108">
        <f t="shared" si="10"/>
        <v>79</v>
      </c>
      <c r="P108">
        <v>98</v>
      </c>
      <c r="Q108">
        <v>2</v>
      </c>
      <c r="R108">
        <v>7</v>
      </c>
      <c r="S108">
        <v>3</v>
      </c>
      <c r="T108">
        <v>0.77447749981496372</v>
      </c>
      <c r="U108">
        <f t="shared" si="11"/>
        <v>74</v>
      </c>
    </row>
    <row r="109" spans="1:21" x14ac:dyDescent="0.25">
      <c r="A109">
        <v>26</v>
      </c>
      <c r="B109">
        <v>8</v>
      </c>
      <c r="C109">
        <v>1</v>
      </c>
      <c r="D109">
        <v>3</v>
      </c>
      <c r="E109">
        <v>0.60220027509268448</v>
      </c>
      <c r="F109">
        <f t="shared" si="9"/>
        <v>78</v>
      </c>
      <c r="H109">
        <v>41</v>
      </c>
      <c r="I109">
        <v>3</v>
      </c>
      <c r="J109">
        <v>1</v>
      </c>
      <c r="K109">
        <v>8</v>
      </c>
      <c r="L109">
        <v>1.0023290612036249</v>
      </c>
      <c r="M109">
        <f t="shared" si="10"/>
        <v>78</v>
      </c>
      <c r="P109">
        <v>58</v>
      </c>
      <c r="Q109">
        <v>2</v>
      </c>
      <c r="R109">
        <v>8</v>
      </c>
      <c r="S109">
        <v>2</v>
      </c>
      <c r="T109">
        <v>0.94841441120360059</v>
      </c>
      <c r="U109">
        <f t="shared" si="11"/>
        <v>79</v>
      </c>
    </row>
    <row r="110" spans="1:21" x14ac:dyDescent="0.25">
      <c r="A110">
        <v>67</v>
      </c>
      <c r="B110">
        <v>8</v>
      </c>
      <c r="C110">
        <v>4</v>
      </c>
      <c r="D110">
        <v>0</v>
      </c>
      <c r="E110">
        <v>0.4806666212036248</v>
      </c>
      <c r="F110">
        <f t="shared" si="9"/>
        <v>81</v>
      </c>
      <c r="H110">
        <v>4</v>
      </c>
      <c r="I110">
        <v>2</v>
      </c>
      <c r="J110">
        <v>1</v>
      </c>
      <c r="K110">
        <v>9</v>
      </c>
      <c r="L110">
        <v>1.224913385092691</v>
      </c>
      <c r="M110">
        <f t="shared" si="10"/>
        <v>83</v>
      </c>
      <c r="P110">
        <v>99</v>
      </c>
      <c r="Q110">
        <v>1</v>
      </c>
      <c r="R110">
        <v>8</v>
      </c>
      <c r="S110">
        <v>3</v>
      </c>
      <c r="T110">
        <v>1.3013425598149979</v>
      </c>
      <c r="U110">
        <f t="shared" si="11"/>
        <v>80</v>
      </c>
    </row>
    <row r="112" spans="1:21" x14ac:dyDescent="0.25">
      <c r="B112" s="6" t="s">
        <v>93</v>
      </c>
      <c r="C112" s="6"/>
      <c r="D112" s="6"/>
      <c r="F112" s="2" t="s">
        <v>0</v>
      </c>
      <c r="I112" s="6" t="s">
        <v>93</v>
      </c>
      <c r="J112" s="6"/>
      <c r="K112" s="6"/>
      <c r="M112" s="2" t="s">
        <v>2</v>
      </c>
      <c r="Q112" s="6" t="s">
        <v>93</v>
      </c>
      <c r="R112" s="6"/>
      <c r="S112" s="6"/>
      <c r="U112" s="2" t="s">
        <v>1</v>
      </c>
    </row>
    <row r="113" spans="1:21" x14ac:dyDescent="0.25">
      <c r="A113" t="s">
        <v>89</v>
      </c>
      <c r="B113" t="s">
        <v>90</v>
      </c>
      <c r="C113" t="s">
        <v>87</v>
      </c>
      <c r="D113" t="s">
        <v>91</v>
      </c>
      <c r="E113" t="s">
        <v>85</v>
      </c>
      <c r="F113" t="s">
        <v>88</v>
      </c>
      <c r="H113" t="s">
        <v>89</v>
      </c>
      <c r="I113" t="s">
        <v>90</v>
      </c>
      <c r="J113" t="s">
        <v>87</v>
      </c>
      <c r="K113" t="s">
        <v>91</v>
      </c>
      <c r="L113" t="s">
        <v>85</v>
      </c>
      <c r="M113" t="s">
        <v>88</v>
      </c>
      <c r="P113" t="s">
        <v>89</v>
      </c>
      <c r="Q113" t="s">
        <v>90</v>
      </c>
      <c r="R113" t="s">
        <v>87</v>
      </c>
      <c r="S113" t="s">
        <v>91</v>
      </c>
      <c r="T113" t="s">
        <v>85</v>
      </c>
      <c r="U113" t="s">
        <v>88</v>
      </c>
    </row>
    <row r="114" spans="1:21" x14ac:dyDescent="0.25">
      <c r="A114">
        <v>41</v>
      </c>
      <c r="B114">
        <v>1</v>
      </c>
      <c r="C114">
        <v>2</v>
      </c>
      <c r="D114">
        <v>9</v>
      </c>
      <c r="E114">
        <v>1.6907123595908047</v>
      </c>
      <c r="F114">
        <f t="shared" ref="F114:F145" si="12">IF(B114=0,0,IF(B114=1,13,IF(B114=2,25,IF(B114=3,36,IF(B114=4,46,IF(B114=5,55,IF(B114=6,63,IF(B114=7,70,IF(B114=8,76,IF(B114=9,81,IF(B114=10,85,IF(B114=11,88,IF(B114=12,90)))))))))))))+C114+1</f>
        <v>16</v>
      </c>
      <c r="H114">
        <v>56</v>
      </c>
      <c r="I114">
        <v>8</v>
      </c>
      <c r="J114">
        <v>3</v>
      </c>
      <c r="K114">
        <v>1</v>
      </c>
      <c r="L114">
        <v>0.96427643726536871</v>
      </c>
      <c r="M114">
        <f t="shared" ref="M114:M145" si="13">IF(K114=0,0,IF(K114=1,13,IF(K114=2,25,IF(K114=3,36,IF(K114=4,46,IF(K114=5,55,IF(K114=6,63,IF(K114=7,70,IF(K114=8,76,IF(K114=9,81,IF(K114=10,85,IF(K114=11,88,IF(K114=12,90)))))))))))))+J114+1</f>
        <v>17</v>
      </c>
      <c r="P114">
        <v>93</v>
      </c>
      <c r="Q114">
        <v>9</v>
      </c>
      <c r="R114">
        <v>0</v>
      </c>
      <c r="S114">
        <v>3</v>
      </c>
      <c r="T114">
        <v>0.79063547796300782</v>
      </c>
      <c r="U114">
        <f t="shared" ref="U114:U145" si="14">IF(R114=0,0,IF(R114=1,13,IF(R114=2,25,IF(R114=3,36,IF(R114=4,46,IF(R114=5,55,IF(R114=6,63,IF(R114=7,70,IF(R114=8,76,IF(R114=9,81,IF(R114=10,85,IF(R114=11,88,IF(R114=12,90)))))))))))))+S114+1</f>
        <v>4</v>
      </c>
    </row>
    <row r="115" spans="1:21" x14ac:dyDescent="0.25">
      <c r="A115">
        <v>15</v>
      </c>
      <c r="B115">
        <v>1</v>
      </c>
      <c r="C115">
        <v>4</v>
      </c>
      <c r="D115">
        <v>7</v>
      </c>
      <c r="E115">
        <v>1.4731868595907827</v>
      </c>
      <c r="F115">
        <f t="shared" si="12"/>
        <v>18</v>
      </c>
      <c r="H115">
        <v>46</v>
      </c>
      <c r="I115">
        <v>6</v>
      </c>
      <c r="J115">
        <v>5</v>
      </c>
      <c r="K115">
        <v>1</v>
      </c>
      <c r="L115">
        <v>1.1163586272653561</v>
      </c>
      <c r="M115">
        <f t="shared" si="13"/>
        <v>19</v>
      </c>
      <c r="P115">
        <v>9</v>
      </c>
      <c r="Q115">
        <v>7</v>
      </c>
      <c r="R115">
        <v>0</v>
      </c>
      <c r="S115">
        <v>5</v>
      </c>
      <c r="T115">
        <v>0.82639621959077658</v>
      </c>
      <c r="U115">
        <f t="shared" si="14"/>
        <v>6</v>
      </c>
    </row>
    <row r="116" spans="1:21" x14ac:dyDescent="0.25">
      <c r="A116">
        <v>35</v>
      </c>
      <c r="B116">
        <v>2</v>
      </c>
      <c r="C116">
        <v>2</v>
      </c>
      <c r="D116">
        <v>8</v>
      </c>
      <c r="E116">
        <v>1.3749843095907863</v>
      </c>
      <c r="F116">
        <f t="shared" si="12"/>
        <v>28</v>
      </c>
      <c r="H116">
        <v>59</v>
      </c>
      <c r="I116">
        <v>5</v>
      </c>
      <c r="J116">
        <v>6</v>
      </c>
      <c r="K116">
        <v>1</v>
      </c>
      <c r="L116">
        <v>0.48079018726537015</v>
      </c>
      <c r="M116">
        <f t="shared" si="13"/>
        <v>20</v>
      </c>
      <c r="P116">
        <v>14</v>
      </c>
      <c r="Q116">
        <v>6</v>
      </c>
      <c r="R116">
        <v>0</v>
      </c>
      <c r="S116">
        <v>6</v>
      </c>
      <c r="T116">
        <v>0.46867266959077369</v>
      </c>
      <c r="U116">
        <f t="shared" si="14"/>
        <v>7</v>
      </c>
    </row>
    <row r="117" spans="1:21" x14ac:dyDescent="0.25">
      <c r="A117">
        <v>25</v>
      </c>
      <c r="B117">
        <v>2</v>
      </c>
      <c r="C117">
        <v>3</v>
      </c>
      <c r="D117">
        <v>7</v>
      </c>
      <c r="E117">
        <v>1.5887295395908154</v>
      </c>
      <c r="F117">
        <f t="shared" si="12"/>
        <v>29</v>
      </c>
      <c r="H117">
        <v>66</v>
      </c>
      <c r="I117">
        <v>9</v>
      </c>
      <c r="J117">
        <v>1</v>
      </c>
      <c r="K117">
        <v>2</v>
      </c>
      <c r="L117">
        <v>0.64312508726533224</v>
      </c>
      <c r="M117">
        <f t="shared" si="13"/>
        <v>27</v>
      </c>
      <c r="P117">
        <v>54</v>
      </c>
      <c r="Q117">
        <v>6</v>
      </c>
      <c r="R117">
        <v>0</v>
      </c>
      <c r="S117">
        <v>6</v>
      </c>
      <c r="T117">
        <v>0.88298139726538238</v>
      </c>
      <c r="U117">
        <f t="shared" si="14"/>
        <v>7</v>
      </c>
    </row>
    <row r="118" spans="1:21" x14ac:dyDescent="0.25">
      <c r="A118">
        <v>105</v>
      </c>
      <c r="B118">
        <v>2</v>
      </c>
      <c r="C118">
        <v>3</v>
      </c>
      <c r="D118">
        <v>7</v>
      </c>
      <c r="E118">
        <v>0.97020561796301763</v>
      </c>
      <c r="F118">
        <f t="shared" si="12"/>
        <v>29</v>
      </c>
      <c r="H118">
        <v>67</v>
      </c>
      <c r="I118">
        <v>9</v>
      </c>
      <c r="J118">
        <v>1</v>
      </c>
      <c r="K118">
        <v>2</v>
      </c>
      <c r="L118">
        <v>0.81131805726533912</v>
      </c>
      <c r="M118">
        <f t="shared" si="13"/>
        <v>27</v>
      </c>
      <c r="P118">
        <v>62</v>
      </c>
      <c r="Q118">
        <v>5</v>
      </c>
      <c r="R118">
        <v>0</v>
      </c>
      <c r="S118">
        <v>7</v>
      </c>
      <c r="T118">
        <v>0.68400987726533913</v>
      </c>
      <c r="U118">
        <f t="shared" si="14"/>
        <v>8</v>
      </c>
    </row>
    <row r="119" spans="1:21" x14ac:dyDescent="0.25">
      <c r="A119">
        <v>11</v>
      </c>
      <c r="B119">
        <v>2</v>
      </c>
      <c r="C119">
        <v>5</v>
      </c>
      <c r="D119">
        <v>5</v>
      </c>
      <c r="E119">
        <v>1.3595381895908076</v>
      </c>
      <c r="F119">
        <f t="shared" si="12"/>
        <v>31</v>
      </c>
      <c r="H119">
        <v>81</v>
      </c>
      <c r="I119">
        <v>9</v>
      </c>
      <c r="J119">
        <v>1</v>
      </c>
      <c r="K119">
        <v>2</v>
      </c>
      <c r="L119">
        <v>0.76380161726535789</v>
      </c>
      <c r="M119">
        <f t="shared" si="13"/>
        <v>27</v>
      </c>
      <c r="P119">
        <v>61</v>
      </c>
      <c r="Q119">
        <v>4</v>
      </c>
      <c r="R119">
        <v>0</v>
      </c>
      <c r="S119">
        <v>8</v>
      </c>
      <c r="T119">
        <v>1.1348713972653854</v>
      </c>
      <c r="U119">
        <f t="shared" si="14"/>
        <v>9</v>
      </c>
    </row>
    <row r="120" spans="1:21" x14ac:dyDescent="0.25">
      <c r="A120">
        <v>28</v>
      </c>
      <c r="B120">
        <v>2</v>
      </c>
      <c r="C120">
        <v>5</v>
      </c>
      <c r="D120">
        <v>5</v>
      </c>
      <c r="E120">
        <v>1.3087463995908024</v>
      </c>
      <c r="F120">
        <f t="shared" si="12"/>
        <v>31</v>
      </c>
      <c r="H120">
        <v>12</v>
      </c>
      <c r="I120">
        <v>6</v>
      </c>
      <c r="J120">
        <v>4</v>
      </c>
      <c r="K120">
        <v>2</v>
      </c>
      <c r="L120">
        <v>0.78087220959076831</v>
      </c>
      <c r="M120">
        <f t="shared" si="13"/>
        <v>30</v>
      </c>
      <c r="P120">
        <v>66</v>
      </c>
      <c r="Q120">
        <v>9</v>
      </c>
      <c r="R120">
        <v>1</v>
      </c>
      <c r="S120">
        <v>2</v>
      </c>
      <c r="T120">
        <v>0.64312508726533224</v>
      </c>
      <c r="U120">
        <f t="shared" si="14"/>
        <v>16</v>
      </c>
    </row>
    <row r="121" spans="1:21" x14ac:dyDescent="0.25">
      <c r="A121">
        <v>104</v>
      </c>
      <c r="B121">
        <v>2</v>
      </c>
      <c r="C121">
        <v>5</v>
      </c>
      <c r="D121">
        <v>5</v>
      </c>
      <c r="E121">
        <v>0.93873202796299893</v>
      </c>
      <c r="F121">
        <f t="shared" si="12"/>
        <v>31</v>
      </c>
      <c r="H121">
        <v>70</v>
      </c>
      <c r="I121">
        <v>6</v>
      </c>
      <c r="J121">
        <v>4</v>
      </c>
      <c r="K121">
        <v>2</v>
      </c>
      <c r="L121">
        <v>1.1047120972653488</v>
      </c>
      <c r="M121">
        <f t="shared" si="13"/>
        <v>30</v>
      </c>
      <c r="P121">
        <v>67</v>
      </c>
      <c r="Q121">
        <v>9</v>
      </c>
      <c r="R121">
        <v>1</v>
      </c>
      <c r="S121">
        <v>2</v>
      </c>
      <c r="T121">
        <v>0.81131805726533912</v>
      </c>
      <c r="U121">
        <f t="shared" si="14"/>
        <v>16</v>
      </c>
    </row>
    <row r="122" spans="1:21" x14ac:dyDescent="0.25">
      <c r="A122">
        <v>94</v>
      </c>
      <c r="B122">
        <v>3</v>
      </c>
      <c r="C122">
        <v>1</v>
      </c>
      <c r="D122">
        <v>8</v>
      </c>
      <c r="E122">
        <v>1.1018325279629835</v>
      </c>
      <c r="F122">
        <f t="shared" si="12"/>
        <v>38</v>
      </c>
      <c r="H122">
        <v>30</v>
      </c>
      <c r="I122">
        <v>5</v>
      </c>
      <c r="J122">
        <v>5</v>
      </c>
      <c r="K122">
        <v>2</v>
      </c>
      <c r="L122">
        <v>0.62628910959080031</v>
      </c>
      <c r="M122">
        <f t="shared" si="13"/>
        <v>31</v>
      </c>
      <c r="P122">
        <v>81</v>
      </c>
      <c r="Q122">
        <v>9</v>
      </c>
      <c r="R122">
        <v>1</v>
      </c>
      <c r="S122">
        <v>2</v>
      </c>
      <c r="T122">
        <v>0.76380161726535789</v>
      </c>
      <c r="U122">
        <f t="shared" si="14"/>
        <v>16</v>
      </c>
    </row>
    <row r="123" spans="1:21" x14ac:dyDescent="0.25">
      <c r="A123">
        <v>97</v>
      </c>
      <c r="B123">
        <v>3</v>
      </c>
      <c r="C123">
        <v>1</v>
      </c>
      <c r="D123">
        <v>8</v>
      </c>
      <c r="E123">
        <v>0.94140262796298657</v>
      </c>
      <c r="F123">
        <f t="shared" si="12"/>
        <v>38</v>
      </c>
      <c r="H123">
        <v>102</v>
      </c>
      <c r="I123">
        <v>5</v>
      </c>
      <c r="J123">
        <v>5</v>
      </c>
      <c r="K123">
        <v>2</v>
      </c>
      <c r="L123">
        <v>0.68364374796300353</v>
      </c>
      <c r="M123">
        <f t="shared" si="13"/>
        <v>31</v>
      </c>
      <c r="P123">
        <v>2</v>
      </c>
      <c r="Q123">
        <v>8</v>
      </c>
      <c r="R123">
        <v>1</v>
      </c>
      <c r="S123">
        <v>3</v>
      </c>
      <c r="T123">
        <v>0.55420580959076915</v>
      </c>
      <c r="U123">
        <f t="shared" si="14"/>
        <v>17</v>
      </c>
    </row>
    <row r="124" spans="1:21" x14ac:dyDescent="0.25">
      <c r="A124">
        <v>100</v>
      </c>
      <c r="B124">
        <v>3</v>
      </c>
      <c r="C124">
        <v>1</v>
      </c>
      <c r="D124">
        <v>8</v>
      </c>
      <c r="E124">
        <v>0.78114263796300065</v>
      </c>
      <c r="F124">
        <f t="shared" si="12"/>
        <v>38</v>
      </c>
      <c r="H124">
        <v>49</v>
      </c>
      <c r="I124">
        <v>4</v>
      </c>
      <c r="J124">
        <v>6</v>
      </c>
      <c r="K124">
        <v>2</v>
      </c>
      <c r="L124">
        <v>0.79002949726537963</v>
      </c>
      <c r="M124">
        <f t="shared" si="13"/>
        <v>32</v>
      </c>
      <c r="P124">
        <v>3</v>
      </c>
      <c r="Q124">
        <v>7</v>
      </c>
      <c r="R124">
        <v>1</v>
      </c>
      <c r="S124">
        <v>4</v>
      </c>
      <c r="T124">
        <v>0.53978078959079312</v>
      </c>
      <c r="U124">
        <f t="shared" si="14"/>
        <v>18</v>
      </c>
    </row>
    <row r="125" spans="1:21" x14ac:dyDescent="0.25">
      <c r="A125">
        <v>108</v>
      </c>
      <c r="B125">
        <v>3</v>
      </c>
      <c r="C125">
        <v>1</v>
      </c>
      <c r="D125">
        <v>8</v>
      </c>
      <c r="E125">
        <v>1.156632867963026</v>
      </c>
      <c r="F125">
        <f t="shared" si="12"/>
        <v>38</v>
      </c>
      <c r="H125">
        <v>55</v>
      </c>
      <c r="I125">
        <v>3</v>
      </c>
      <c r="J125">
        <v>7</v>
      </c>
      <c r="K125">
        <v>2</v>
      </c>
      <c r="L125">
        <v>0.77130200726537623</v>
      </c>
      <c r="M125">
        <f t="shared" si="13"/>
        <v>33</v>
      </c>
      <c r="P125">
        <v>4</v>
      </c>
      <c r="Q125">
        <v>7</v>
      </c>
      <c r="R125">
        <v>1</v>
      </c>
      <c r="S125">
        <v>4</v>
      </c>
      <c r="T125">
        <v>0.29861419959081559</v>
      </c>
      <c r="U125">
        <f t="shared" si="14"/>
        <v>18</v>
      </c>
    </row>
    <row r="126" spans="1:21" x14ac:dyDescent="0.25">
      <c r="A126">
        <v>65</v>
      </c>
      <c r="B126">
        <v>3</v>
      </c>
      <c r="C126">
        <v>2</v>
      </c>
      <c r="D126">
        <v>7</v>
      </c>
      <c r="E126">
        <v>1.2007891372653603</v>
      </c>
      <c r="F126">
        <f t="shared" si="12"/>
        <v>39</v>
      </c>
      <c r="H126">
        <v>93</v>
      </c>
      <c r="I126">
        <v>9</v>
      </c>
      <c r="J126">
        <v>0</v>
      </c>
      <c r="K126">
        <v>3</v>
      </c>
      <c r="L126">
        <v>0.79063547796300782</v>
      </c>
      <c r="M126">
        <f t="shared" si="13"/>
        <v>37</v>
      </c>
      <c r="P126">
        <v>44</v>
      </c>
      <c r="Q126">
        <v>7</v>
      </c>
      <c r="R126">
        <v>1</v>
      </c>
      <c r="S126">
        <v>4</v>
      </c>
      <c r="T126">
        <v>0.52531035726536857</v>
      </c>
      <c r="U126">
        <f t="shared" si="14"/>
        <v>18</v>
      </c>
    </row>
    <row r="127" spans="1:21" x14ac:dyDescent="0.25">
      <c r="A127">
        <v>38</v>
      </c>
      <c r="B127">
        <v>3</v>
      </c>
      <c r="C127">
        <v>3</v>
      </c>
      <c r="D127">
        <v>6</v>
      </c>
      <c r="E127">
        <v>1.1411028995908055</v>
      </c>
      <c r="F127">
        <f t="shared" si="12"/>
        <v>40</v>
      </c>
      <c r="H127">
        <v>2</v>
      </c>
      <c r="I127">
        <v>8</v>
      </c>
      <c r="J127">
        <v>1</v>
      </c>
      <c r="K127">
        <v>3</v>
      </c>
      <c r="L127">
        <v>0.55420580959076915</v>
      </c>
      <c r="M127">
        <f t="shared" si="13"/>
        <v>38</v>
      </c>
      <c r="P127">
        <v>45</v>
      </c>
      <c r="Q127">
        <v>7</v>
      </c>
      <c r="R127">
        <v>1</v>
      </c>
      <c r="S127">
        <v>4</v>
      </c>
      <c r="T127">
        <v>0.41634832726538207</v>
      </c>
      <c r="U127">
        <f t="shared" si="14"/>
        <v>18</v>
      </c>
    </row>
    <row r="128" spans="1:21" x14ac:dyDescent="0.25">
      <c r="A128">
        <v>42</v>
      </c>
      <c r="B128">
        <v>3</v>
      </c>
      <c r="C128">
        <v>3</v>
      </c>
      <c r="D128">
        <v>6</v>
      </c>
      <c r="E128">
        <v>1.2721412095908136</v>
      </c>
      <c r="F128">
        <f t="shared" si="12"/>
        <v>40</v>
      </c>
      <c r="H128">
        <v>74</v>
      </c>
      <c r="I128">
        <v>7</v>
      </c>
      <c r="J128">
        <v>2</v>
      </c>
      <c r="K128">
        <v>3</v>
      </c>
      <c r="L128">
        <v>1.1855309772653868</v>
      </c>
      <c r="M128">
        <f t="shared" si="13"/>
        <v>39</v>
      </c>
      <c r="P128">
        <v>80</v>
      </c>
      <c r="Q128">
        <v>7</v>
      </c>
      <c r="R128">
        <v>1</v>
      </c>
      <c r="S128">
        <v>4</v>
      </c>
      <c r="T128">
        <v>0.66051040726534893</v>
      </c>
      <c r="U128">
        <f t="shared" si="14"/>
        <v>18</v>
      </c>
    </row>
    <row r="129" spans="1:21" x14ac:dyDescent="0.25">
      <c r="A129">
        <v>63</v>
      </c>
      <c r="B129">
        <v>3</v>
      </c>
      <c r="C129">
        <v>3</v>
      </c>
      <c r="D129">
        <v>6</v>
      </c>
      <c r="E129">
        <v>0.95182755726534651</v>
      </c>
      <c r="F129">
        <f t="shared" si="12"/>
        <v>40</v>
      </c>
      <c r="H129">
        <v>16</v>
      </c>
      <c r="I129">
        <v>6</v>
      </c>
      <c r="J129">
        <v>3</v>
      </c>
      <c r="K129">
        <v>3</v>
      </c>
      <c r="L129">
        <v>0.73699635959076204</v>
      </c>
      <c r="M129">
        <f t="shared" si="13"/>
        <v>40</v>
      </c>
      <c r="P129">
        <v>90</v>
      </c>
      <c r="Q129">
        <v>7</v>
      </c>
      <c r="R129">
        <v>1</v>
      </c>
      <c r="S129">
        <v>4</v>
      </c>
      <c r="T129">
        <v>0.98689135796297478</v>
      </c>
      <c r="U129">
        <f t="shared" si="14"/>
        <v>18</v>
      </c>
    </row>
    <row r="130" spans="1:21" x14ac:dyDescent="0.25">
      <c r="A130">
        <v>79</v>
      </c>
      <c r="B130">
        <v>3</v>
      </c>
      <c r="C130">
        <v>3</v>
      </c>
      <c r="D130">
        <v>6</v>
      </c>
      <c r="E130">
        <v>0.70902377726537225</v>
      </c>
      <c r="F130">
        <f t="shared" si="12"/>
        <v>40</v>
      </c>
      <c r="H130">
        <v>21</v>
      </c>
      <c r="I130">
        <v>6</v>
      </c>
      <c r="J130">
        <v>3</v>
      </c>
      <c r="K130">
        <v>3</v>
      </c>
      <c r="L130">
        <v>0.61060917959076733</v>
      </c>
      <c r="M130">
        <f t="shared" si="13"/>
        <v>40</v>
      </c>
      <c r="P130">
        <v>5</v>
      </c>
      <c r="Q130">
        <v>6</v>
      </c>
      <c r="R130">
        <v>1</v>
      </c>
      <c r="S130">
        <v>5</v>
      </c>
      <c r="T130">
        <v>0.48078042959076583</v>
      </c>
      <c r="U130">
        <f t="shared" si="14"/>
        <v>19</v>
      </c>
    </row>
    <row r="131" spans="1:21" x14ac:dyDescent="0.25">
      <c r="A131">
        <v>47</v>
      </c>
      <c r="B131">
        <v>3</v>
      </c>
      <c r="C131">
        <v>4</v>
      </c>
      <c r="D131">
        <v>5</v>
      </c>
      <c r="E131">
        <v>1.0551436672653836</v>
      </c>
      <c r="F131">
        <f t="shared" si="12"/>
        <v>41</v>
      </c>
      <c r="H131">
        <v>23</v>
      </c>
      <c r="I131">
        <v>6</v>
      </c>
      <c r="J131">
        <v>3</v>
      </c>
      <c r="K131">
        <v>3</v>
      </c>
      <c r="L131">
        <v>0.43116707959080713</v>
      </c>
      <c r="M131">
        <f t="shared" si="13"/>
        <v>40</v>
      </c>
      <c r="P131">
        <v>36</v>
      </c>
      <c r="Q131">
        <v>6</v>
      </c>
      <c r="R131">
        <v>1</v>
      </c>
      <c r="S131">
        <v>5</v>
      </c>
      <c r="T131">
        <v>0.92087123959078099</v>
      </c>
      <c r="U131">
        <f t="shared" si="14"/>
        <v>19</v>
      </c>
    </row>
    <row r="132" spans="1:21" x14ac:dyDescent="0.25">
      <c r="A132">
        <v>51</v>
      </c>
      <c r="B132">
        <v>3</v>
      </c>
      <c r="C132">
        <v>4</v>
      </c>
      <c r="D132">
        <v>5</v>
      </c>
      <c r="E132">
        <v>0.79339308726537183</v>
      </c>
      <c r="F132">
        <f t="shared" si="12"/>
        <v>41</v>
      </c>
      <c r="H132">
        <v>29</v>
      </c>
      <c r="I132">
        <v>6</v>
      </c>
      <c r="J132">
        <v>3</v>
      </c>
      <c r="K132">
        <v>3</v>
      </c>
      <c r="L132">
        <v>0.80931030959078498</v>
      </c>
      <c r="M132">
        <f t="shared" si="13"/>
        <v>40</v>
      </c>
      <c r="P132">
        <v>39</v>
      </c>
      <c r="Q132">
        <v>6</v>
      </c>
      <c r="R132">
        <v>1</v>
      </c>
      <c r="S132">
        <v>5</v>
      </c>
      <c r="T132">
        <v>0.70329022959077747</v>
      </c>
      <c r="U132">
        <f t="shared" si="14"/>
        <v>19</v>
      </c>
    </row>
    <row r="133" spans="1:21" x14ac:dyDescent="0.25">
      <c r="A133">
        <v>64</v>
      </c>
      <c r="B133">
        <v>3</v>
      </c>
      <c r="C133">
        <v>4</v>
      </c>
      <c r="D133">
        <v>5</v>
      </c>
      <c r="E133">
        <v>0.71866998726534348</v>
      </c>
      <c r="F133">
        <f t="shared" si="12"/>
        <v>41</v>
      </c>
      <c r="H133">
        <v>60</v>
      </c>
      <c r="I133">
        <v>6</v>
      </c>
      <c r="J133">
        <v>3</v>
      </c>
      <c r="K133">
        <v>3</v>
      </c>
      <c r="L133">
        <v>0.82686708726538427</v>
      </c>
      <c r="M133">
        <f t="shared" si="13"/>
        <v>40</v>
      </c>
      <c r="P133">
        <v>1</v>
      </c>
      <c r="Q133">
        <v>5</v>
      </c>
      <c r="R133">
        <v>1</v>
      </c>
      <c r="S133">
        <v>6</v>
      </c>
      <c r="T133">
        <v>1.0972418395907653</v>
      </c>
      <c r="U133">
        <f t="shared" si="14"/>
        <v>20</v>
      </c>
    </row>
    <row r="134" spans="1:21" x14ac:dyDescent="0.25">
      <c r="A134">
        <v>26</v>
      </c>
      <c r="B134">
        <v>3</v>
      </c>
      <c r="C134">
        <v>5</v>
      </c>
      <c r="D134">
        <v>4</v>
      </c>
      <c r="E134">
        <v>0.93323778959080528</v>
      </c>
      <c r="F134">
        <f t="shared" si="12"/>
        <v>42</v>
      </c>
      <c r="H134">
        <v>89</v>
      </c>
      <c r="I134">
        <v>6</v>
      </c>
      <c r="J134">
        <v>3</v>
      </c>
      <c r="K134">
        <v>3</v>
      </c>
      <c r="L134">
        <v>0.69969402796300528</v>
      </c>
      <c r="M134">
        <f t="shared" si="13"/>
        <v>40</v>
      </c>
      <c r="P134">
        <v>32</v>
      </c>
      <c r="Q134">
        <v>5</v>
      </c>
      <c r="R134">
        <v>1</v>
      </c>
      <c r="S134">
        <v>6</v>
      </c>
      <c r="T134">
        <v>0.43424099959077012</v>
      </c>
      <c r="U134">
        <f t="shared" si="14"/>
        <v>20</v>
      </c>
    </row>
    <row r="135" spans="1:21" x14ac:dyDescent="0.25">
      <c r="A135">
        <v>76</v>
      </c>
      <c r="B135">
        <v>3</v>
      </c>
      <c r="C135">
        <v>5</v>
      </c>
      <c r="D135">
        <v>4</v>
      </c>
      <c r="E135">
        <v>0.79010833726533747</v>
      </c>
      <c r="F135">
        <f t="shared" si="12"/>
        <v>42</v>
      </c>
      <c r="H135">
        <v>8</v>
      </c>
      <c r="I135">
        <v>5</v>
      </c>
      <c r="J135">
        <v>4</v>
      </c>
      <c r="K135">
        <v>3</v>
      </c>
      <c r="L135">
        <v>0.80630739959076436</v>
      </c>
      <c r="M135">
        <f t="shared" si="13"/>
        <v>41</v>
      </c>
      <c r="P135">
        <v>33</v>
      </c>
      <c r="Q135">
        <v>5</v>
      </c>
      <c r="R135">
        <v>1</v>
      </c>
      <c r="S135">
        <v>6</v>
      </c>
      <c r="T135">
        <v>0.96764504959077158</v>
      </c>
      <c r="U135">
        <f t="shared" si="14"/>
        <v>20</v>
      </c>
    </row>
    <row r="136" spans="1:21" x14ac:dyDescent="0.25">
      <c r="A136">
        <v>55</v>
      </c>
      <c r="B136">
        <v>3</v>
      </c>
      <c r="C136">
        <v>7</v>
      </c>
      <c r="D136">
        <v>2</v>
      </c>
      <c r="E136">
        <v>0.77130200726537623</v>
      </c>
      <c r="F136">
        <f t="shared" si="12"/>
        <v>44</v>
      </c>
      <c r="H136">
        <v>27</v>
      </c>
      <c r="I136">
        <v>5</v>
      </c>
      <c r="J136">
        <v>4</v>
      </c>
      <c r="K136">
        <v>3</v>
      </c>
      <c r="L136">
        <v>0.74644882959080405</v>
      </c>
      <c r="M136">
        <f t="shared" si="13"/>
        <v>41</v>
      </c>
      <c r="P136">
        <v>34</v>
      </c>
      <c r="Q136">
        <v>5</v>
      </c>
      <c r="R136">
        <v>1</v>
      </c>
      <c r="S136">
        <v>6</v>
      </c>
      <c r="T136">
        <v>0.73814869959079488</v>
      </c>
      <c r="U136">
        <f t="shared" si="14"/>
        <v>20</v>
      </c>
    </row>
    <row r="137" spans="1:21" x14ac:dyDescent="0.25">
      <c r="A137">
        <v>61</v>
      </c>
      <c r="B137">
        <v>4</v>
      </c>
      <c r="C137">
        <v>0</v>
      </c>
      <c r="D137">
        <v>8</v>
      </c>
      <c r="E137">
        <v>1.1348713972653854</v>
      </c>
      <c r="F137">
        <f t="shared" si="12"/>
        <v>47</v>
      </c>
      <c r="H137">
        <v>31</v>
      </c>
      <c r="I137">
        <v>5</v>
      </c>
      <c r="J137">
        <v>4</v>
      </c>
      <c r="K137">
        <v>3</v>
      </c>
      <c r="L137">
        <v>0.72128220959081091</v>
      </c>
      <c r="M137">
        <f t="shared" si="13"/>
        <v>41</v>
      </c>
      <c r="P137">
        <v>37</v>
      </c>
      <c r="Q137">
        <v>5</v>
      </c>
      <c r="R137">
        <v>1</v>
      </c>
      <c r="S137">
        <v>6</v>
      </c>
      <c r="T137">
        <v>0.72802578959078801</v>
      </c>
      <c r="U137">
        <f t="shared" si="14"/>
        <v>20</v>
      </c>
    </row>
    <row r="138" spans="1:21" x14ac:dyDescent="0.25">
      <c r="A138">
        <v>13</v>
      </c>
      <c r="B138">
        <v>4</v>
      </c>
      <c r="C138">
        <v>1</v>
      </c>
      <c r="D138">
        <v>7</v>
      </c>
      <c r="E138">
        <v>1.0122133895907837</v>
      </c>
      <c r="F138">
        <f t="shared" si="12"/>
        <v>48</v>
      </c>
      <c r="H138">
        <v>48</v>
      </c>
      <c r="I138">
        <v>5</v>
      </c>
      <c r="J138">
        <v>4</v>
      </c>
      <c r="K138">
        <v>3</v>
      </c>
      <c r="L138">
        <v>0.85009431726535922</v>
      </c>
      <c r="M138">
        <f t="shared" si="13"/>
        <v>41</v>
      </c>
      <c r="P138">
        <v>71</v>
      </c>
      <c r="Q138">
        <v>5</v>
      </c>
      <c r="R138">
        <v>1</v>
      </c>
      <c r="S138">
        <v>6</v>
      </c>
      <c r="T138">
        <v>0.55501866726535809</v>
      </c>
      <c r="U138">
        <f t="shared" si="14"/>
        <v>20</v>
      </c>
    </row>
    <row r="139" spans="1:21" x14ac:dyDescent="0.25">
      <c r="A139">
        <v>87</v>
      </c>
      <c r="B139">
        <v>4</v>
      </c>
      <c r="C139">
        <v>1</v>
      </c>
      <c r="D139">
        <v>7</v>
      </c>
      <c r="E139">
        <v>0.7171053679629722</v>
      </c>
      <c r="F139">
        <f t="shared" si="12"/>
        <v>48</v>
      </c>
      <c r="H139">
        <v>75</v>
      </c>
      <c r="I139">
        <v>5</v>
      </c>
      <c r="J139">
        <v>4</v>
      </c>
      <c r="K139">
        <v>3</v>
      </c>
      <c r="L139">
        <v>1.1960220172653635</v>
      </c>
      <c r="M139">
        <f t="shared" si="13"/>
        <v>41</v>
      </c>
      <c r="P139">
        <v>95</v>
      </c>
      <c r="Q139">
        <v>5</v>
      </c>
      <c r="R139">
        <v>1</v>
      </c>
      <c r="S139">
        <v>6</v>
      </c>
      <c r="T139">
        <v>1.015502107963016</v>
      </c>
      <c r="U139">
        <f t="shared" si="14"/>
        <v>20</v>
      </c>
    </row>
    <row r="140" spans="1:21" x14ac:dyDescent="0.25">
      <c r="A140">
        <v>92</v>
      </c>
      <c r="B140">
        <v>4</v>
      </c>
      <c r="C140">
        <v>1</v>
      </c>
      <c r="D140">
        <v>7</v>
      </c>
      <c r="E140">
        <v>0.7952461179630177</v>
      </c>
      <c r="F140">
        <f t="shared" si="12"/>
        <v>48</v>
      </c>
      <c r="H140">
        <v>84</v>
      </c>
      <c r="I140">
        <v>5</v>
      </c>
      <c r="J140">
        <v>4</v>
      </c>
      <c r="K140">
        <v>3</v>
      </c>
      <c r="L140">
        <v>0.88544671726538127</v>
      </c>
      <c r="M140">
        <f t="shared" si="13"/>
        <v>41</v>
      </c>
      <c r="P140">
        <v>13</v>
      </c>
      <c r="Q140">
        <v>4</v>
      </c>
      <c r="R140">
        <v>1</v>
      </c>
      <c r="S140">
        <v>7</v>
      </c>
      <c r="T140">
        <v>1.0122133895907837</v>
      </c>
      <c r="U140">
        <f t="shared" si="14"/>
        <v>21</v>
      </c>
    </row>
    <row r="141" spans="1:21" x14ac:dyDescent="0.25">
      <c r="A141">
        <v>96</v>
      </c>
      <c r="B141">
        <v>4</v>
      </c>
      <c r="C141">
        <v>1</v>
      </c>
      <c r="D141">
        <v>7</v>
      </c>
      <c r="E141">
        <v>0.85872102796298577</v>
      </c>
      <c r="F141">
        <f t="shared" si="12"/>
        <v>48</v>
      </c>
      <c r="H141">
        <v>86</v>
      </c>
      <c r="I141">
        <v>4</v>
      </c>
      <c r="J141">
        <v>5</v>
      </c>
      <c r="K141">
        <v>3</v>
      </c>
      <c r="L141">
        <v>1.1084654072653848</v>
      </c>
      <c r="M141">
        <f t="shared" si="13"/>
        <v>42</v>
      </c>
      <c r="P141">
        <v>87</v>
      </c>
      <c r="Q141">
        <v>4</v>
      </c>
      <c r="R141">
        <v>1</v>
      </c>
      <c r="S141">
        <v>7</v>
      </c>
      <c r="T141">
        <v>0.7171053679629722</v>
      </c>
      <c r="U141">
        <f t="shared" si="14"/>
        <v>21</v>
      </c>
    </row>
    <row r="142" spans="1:21" x14ac:dyDescent="0.25">
      <c r="A142">
        <v>10</v>
      </c>
      <c r="B142">
        <v>4</v>
      </c>
      <c r="C142">
        <v>2</v>
      </c>
      <c r="D142">
        <v>6</v>
      </c>
      <c r="E142">
        <v>0.84026167959081022</v>
      </c>
      <c r="F142">
        <f t="shared" si="12"/>
        <v>49</v>
      </c>
      <c r="H142">
        <v>3</v>
      </c>
      <c r="I142">
        <v>7</v>
      </c>
      <c r="J142">
        <v>1</v>
      </c>
      <c r="K142">
        <v>4</v>
      </c>
      <c r="L142">
        <v>0.53978078959079312</v>
      </c>
      <c r="M142">
        <f t="shared" si="13"/>
        <v>48</v>
      </c>
      <c r="P142">
        <v>92</v>
      </c>
      <c r="Q142">
        <v>4</v>
      </c>
      <c r="R142">
        <v>1</v>
      </c>
      <c r="S142">
        <v>7</v>
      </c>
      <c r="T142">
        <v>0.7952461179630177</v>
      </c>
      <c r="U142">
        <f t="shared" si="14"/>
        <v>21</v>
      </c>
    </row>
    <row r="143" spans="1:21" x14ac:dyDescent="0.25">
      <c r="A143">
        <v>19</v>
      </c>
      <c r="B143">
        <v>4</v>
      </c>
      <c r="C143">
        <v>2</v>
      </c>
      <c r="D143">
        <v>6</v>
      </c>
      <c r="E143">
        <v>1.2816586495907814</v>
      </c>
      <c r="F143">
        <f t="shared" si="12"/>
        <v>49</v>
      </c>
      <c r="H143">
        <v>4</v>
      </c>
      <c r="I143">
        <v>7</v>
      </c>
      <c r="J143">
        <v>1</v>
      </c>
      <c r="K143">
        <v>4</v>
      </c>
      <c r="L143">
        <v>0.29861419959081559</v>
      </c>
      <c r="M143">
        <f t="shared" si="13"/>
        <v>48</v>
      </c>
      <c r="P143">
        <v>96</v>
      </c>
      <c r="Q143">
        <v>4</v>
      </c>
      <c r="R143">
        <v>1</v>
      </c>
      <c r="S143">
        <v>7</v>
      </c>
      <c r="T143">
        <v>0.85872102796298577</v>
      </c>
      <c r="U143">
        <f t="shared" si="14"/>
        <v>21</v>
      </c>
    </row>
    <row r="144" spans="1:21" x14ac:dyDescent="0.25">
      <c r="A144">
        <v>20</v>
      </c>
      <c r="B144">
        <v>4</v>
      </c>
      <c r="C144">
        <v>2</v>
      </c>
      <c r="D144">
        <v>6</v>
      </c>
      <c r="E144">
        <v>0.71732548959079168</v>
      </c>
      <c r="F144">
        <f t="shared" si="12"/>
        <v>49</v>
      </c>
      <c r="H144">
        <v>44</v>
      </c>
      <c r="I144">
        <v>7</v>
      </c>
      <c r="J144">
        <v>1</v>
      </c>
      <c r="K144">
        <v>4</v>
      </c>
      <c r="L144">
        <v>0.52531035726536857</v>
      </c>
      <c r="M144">
        <f t="shared" si="13"/>
        <v>48</v>
      </c>
      <c r="P144">
        <v>94</v>
      </c>
      <c r="Q144">
        <v>3</v>
      </c>
      <c r="R144">
        <v>1</v>
      </c>
      <c r="S144">
        <v>8</v>
      </c>
      <c r="T144">
        <v>1.1018325279629835</v>
      </c>
      <c r="U144">
        <f t="shared" si="14"/>
        <v>22</v>
      </c>
    </row>
    <row r="145" spans="1:21" x14ac:dyDescent="0.25">
      <c r="A145">
        <v>52</v>
      </c>
      <c r="B145">
        <v>4</v>
      </c>
      <c r="C145">
        <v>2</v>
      </c>
      <c r="D145">
        <v>6</v>
      </c>
      <c r="E145">
        <v>0.6863255472653691</v>
      </c>
      <c r="F145">
        <f t="shared" si="12"/>
        <v>49</v>
      </c>
      <c r="H145">
        <v>45</v>
      </c>
      <c r="I145">
        <v>7</v>
      </c>
      <c r="J145">
        <v>1</v>
      </c>
      <c r="K145">
        <v>4</v>
      </c>
      <c r="L145">
        <v>0.41634832726538207</v>
      </c>
      <c r="M145">
        <f t="shared" si="13"/>
        <v>48</v>
      </c>
      <c r="P145">
        <v>97</v>
      </c>
      <c r="Q145">
        <v>3</v>
      </c>
      <c r="R145">
        <v>1</v>
      </c>
      <c r="S145">
        <v>8</v>
      </c>
      <c r="T145">
        <v>0.94140262796298657</v>
      </c>
      <c r="U145">
        <f t="shared" si="14"/>
        <v>22</v>
      </c>
    </row>
    <row r="146" spans="1:21" x14ac:dyDescent="0.25">
      <c r="A146">
        <v>58</v>
      </c>
      <c r="B146">
        <v>4</v>
      </c>
      <c r="C146">
        <v>2</v>
      </c>
      <c r="D146">
        <v>6</v>
      </c>
      <c r="E146">
        <v>0.74999816726534618</v>
      </c>
      <c r="F146">
        <f t="shared" ref="F146:F177" si="15">IF(B146=0,0,IF(B146=1,13,IF(B146=2,25,IF(B146=3,36,IF(B146=4,46,IF(B146=5,55,IF(B146=6,63,IF(B146=7,70,IF(B146=8,76,IF(B146=9,81,IF(B146=10,85,IF(B146=11,88,IF(B146=12,90)))))))))))))+C146+1</f>
        <v>49</v>
      </c>
      <c r="H146">
        <v>80</v>
      </c>
      <c r="I146">
        <v>7</v>
      </c>
      <c r="J146">
        <v>1</v>
      </c>
      <c r="K146">
        <v>4</v>
      </c>
      <c r="L146">
        <v>0.66051040726534893</v>
      </c>
      <c r="M146">
        <f t="shared" ref="M146:M177" si="16">IF(K146=0,0,IF(K146=1,13,IF(K146=2,25,IF(K146=3,36,IF(K146=4,46,IF(K146=5,55,IF(K146=6,63,IF(K146=7,70,IF(K146=8,76,IF(K146=9,81,IF(K146=10,85,IF(K146=11,88,IF(K146=12,90)))))))))))))+J146+1</f>
        <v>48</v>
      </c>
      <c r="P146">
        <v>100</v>
      </c>
      <c r="Q146">
        <v>3</v>
      </c>
      <c r="R146">
        <v>1</v>
      </c>
      <c r="S146">
        <v>8</v>
      </c>
      <c r="T146">
        <v>0.78114263796300065</v>
      </c>
      <c r="U146">
        <f t="shared" ref="U146:U177" si="17">IF(R146=0,0,IF(R146=1,13,IF(R146=2,25,IF(R146=3,36,IF(R146=4,46,IF(R146=5,55,IF(R146=6,63,IF(R146=7,70,IF(R146=8,76,IF(R146=9,81,IF(R146=10,85,IF(R146=11,88,IF(R146=12,90)))))))))))))+S146+1</f>
        <v>22</v>
      </c>
    </row>
    <row r="147" spans="1:21" x14ac:dyDescent="0.25">
      <c r="A147">
        <v>68</v>
      </c>
      <c r="B147">
        <v>4</v>
      </c>
      <c r="C147">
        <v>2</v>
      </c>
      <c r="D147">
        <v>6</v>
      </c>
      <c r="E147">
        <v>0.70529092726536646</v>
      </c>
      <c r="F147">
        <f t="shared" si="15"/>
        <v>49</v>
      </c>
      <c r="H147">
        <v>90</v>
      </c>
      <c r="I147">
        <v>7</v>
      </c>
      <c r="J147">
        <v>1</v>
      </c>
      <c r="K147">
        <v>4</v>
      </c>
      <c r="L147">
        <v>0.98689135796297478</v>
      </c>
      <c r="M147">
        <f t="shared" si="16"/>
        <v>48</v>
      </c>
      <c r="P147">
        <v>108</v>
      </c>
      <c r="Q147">
        <v>3</v>
      </c>
      <c r="R147">
        <v>1</v>
      </c>
      <c r="S147">
        <v>8</v>
      </c>
      <c r="T147">
        <v>1.156632867963026</v>
      </c>
      <c r="U147">
        <f t="shared" si="17"/>
        <v>22</v>
      </c>
    </row>
    <row r="148" spans="1:21" x14ac:dyDescent="0.25">
      <c r="A148">
        <v>69</v>
      </c>
      <c r="B148">
        <v>4</v>
      </c>
      <c r="C148">
        <v>2</v>
      </c>
      <c r="D148">
        <v>6</v>
      </c>
      <c r="E148">
        <v>0.97374583726536912</v>
      </c>
      <c r="F148">
        <f t="shared" si="15"/>
        <v>49</v>
      </c>
      <c r="H148">
        <v>6</v>
      </c>
      <c r="I148">
        <v>6</v>
      </c>
      <c r="J148">
        <v>2</v>
      </c>
      <c r="K148">
        <v>4</v>
      </c>
      <c r="L148">
        <v>0.68813377959077116</v>
      </c>
      <c r="M148">
        <f t="shared" si="16"/>
        <v>49</v>
      </c>
      <c r="P148">
        <v>74</v>
      </c>
      <c r="Q148">
        <v>7</v>
      </c>
      <c r="R148">
        <v>2</v>
      </c>
      <c r="S148">
        <v>3</v>
      </c>
      <c r="T148">
        <v>1.1855309772653868</v>
      </c>
      <c r="U148">
        <f t="shared" si="17"/>
        <v>29</v>
      </c>
    </row>
    <row r="149" spans="1:21" x14ac:dyDescent="0.25">
      <c r="A149">
        <v>77</v>
      </c>
      <c r="B149">
        <v>4</v>
      </c>
      <c r="C149">
        <v>2</v>
      </c>
      <c r="D149">
        <v>6</v>
      </c>
      <c r="E149">
        <v>0.6986775372653824</v>
      </c>
      <c r="F149">
        <f t="shared" si="15"/>
        <v>49</v>
      </c>
      <c r="H149">
        <v>17</v>
      </c>
      <c r="I149">
        <v>6</v>
      </c>
      <c r="J149">
        <v>2</v>
      </c>
      <c r="K149">
        <v>4</v>
      </c>
      <c r="L149">
        <v>0.76247056959078918</v>
      </c>
      <c r="M149">
        <f t="shared" si="16"/>
        <v>49</v>
      </c>
      <c r="P149">
        <v>6</v>
      </c>
      <c r="Q149">
        <v>6</v>
      </c>
      <c r="R149">
        <v>2</v>
      </c>
      <c r="S149">
        <v>4</v>
      </c>
      <c r="T149">
        <v>0.68813377959077116</v>
      </c>
      <c r="U149">
        <f t="shared" si="17"/>
        <v>30</v>
      </c>
    </row>
    <row r="150" spans="1:21" x14ac:dyDescent="0.25">
      <c r="A150">
        <v>83</v>
      </c>
      <c r="B150">
        <v>4</v>
      </c>
      <c r="C150">
        <v>2</v>
      </c>
      <c r="D150">
        <v>6</v>
      </c>
      <c r="E150">
        <v>1.3720185672653429</v>
      </c>
      <c r="F150">
        <f t="shared" si="15"/>
        <v>49</v>
      </c>
      <c r="H150">
        <v>22</v>
      </c>
      <c r="I150">
        <v>6</v>
      </c>
      <c r="J150">
        <v>2</v>
      </c>
      <c r="K150">
        <v>4</v>
      </c>
      <c r="L150">
        <v>0.66651355959078273</v>
      </c>
      <c r="M150">
        <f t="shared" si="16"/>
        <v>49</v>
      </c>
      <c r="P150">
        <v>17</v>
      </c>
      <c r="Q150">
        <v>6</v>
      </c>
      <c r="R150">
        <v>2</v>
      </c>
      <c r="S150">
        <v>4</v>
      </c>
      <c r="T150">
        <v>0.76247056959078918</v>
      </c>
      <c r="U150">
        <f t="shared" si="17"/>
        <v>30</v>
      </c>
    </row>
    <row r="151" spans="1:21" x14ac:dyDescent="0.25">
      <c r="A151">
        <v>91</v>
      </c>
      <c r="B151">
        <v>4</v>
      </c>
      <c r="C151">
        <v>2</v>
      </c>
      <c r="D151">
        <v>6</v>
      </c>
      <c r="E151">
        <v>0.87342908796301799</v>
      </c>
      <c r="F151">
        <f t="shared" si="15"/>
        <v>49</v>
      </c>
      <c r="H151">
        <v>40</v>
      </c>
      <c r="I151">
        <v>6</v>
      </c>
      <c r="J151">
        <v>2</v>
      </c>
      <c r="K151">
        <v>4</v>
      </c>
      <c r="L151">
        <v>0.84831835959079172</v>
      </c>
      <c r="M151">
        <f t="shared" si="16"/>
        <v>49</v>
      </c>
      <c r="P151">
        <v>22</v>
      </c>
      <c r="Q151">
        <v>6</v>
      </c>
      <c r="R151">
        <v>2</v>
      </c>
      <c r="S151">
        <v>4</v>
      </c>
      <c r="T151">
        <v>0.66651355959078273</v>
      </c>
      <c r="U151">
        <f t="shared" si="17"/>
        <v>30</v>
      </c>
    </row>
    <row r="152" spans="1:21" x14ac:dyDescent="0.25">
      <c r="A152">
        <v>101</v>
      </c>
      <c r="B152">
        <v>4</v>
      </c>
      <c r="C152">
        <v>2</v>
      </c>
      <c r="D152">
        <v>6</v>
      </c>
      <c r="E152">
        <v>0.98803200796299961</v>
      </c>
      <c r="F152">
        <f t="shared" si="15"/>
        <v>49</v>
      </c>
      <c r="H152">
        <v>50</v>
      </c>
      <c r="I152">
        <v>6</v>
      </c>
      <c r="J152">
        <v>2</v>
      </c>
      <c r="K152">
        <v>4</v>
      </c>
      <c r="L152">
        <v>0.73100939726538172</v>
      </c>
      <c r="M152">
        <f t="shared" si="16"/>
        <v>49</v>
      </c>
      <c r="P152">
        <v>40</v>
      </c>
      <c r="Q152">
        <v>6</v>
      </c>
      <c r="R152">
        <v>2</v>
      </c>
      <c r="S152">
        <v>4</v>
      </c>
      <c r="T152">
        <v>0.84831835959079172</v>
      </c>
      <c r="U152">
        <f t="shared" si="17"/>
        <v>30</v>
      </c>
    </row>
    <row r="153" spans="1:21" x14ac:dyDescent="0.25">
      <c r="A153">
        <v>43</v>
      </c>
      <c r="B153">
        <v>4</v>
      </c>
      <c r="C153">
        <v>3</v>
      </c>
      <c r="D153">
        <v>5</v>
      </c>
      <c r="E153">
        <v>0.88461372959079654</v>
      </c>
      <c r="F153">
        <f t="shared" si="15"/>
        <v>50</v>
      </c>
      <c r="H153">
        <v>72</v>
      </c>
      <c r="I153">
        <v>6</v>
      </c>
      <c r="J153">
        <v>2</v>
      </c>
      <c r="K153">
        <v>4</v>
      </c>
      <c r="L153">
        <v>1.1777466472653373</v>
      </c>
      <c r="M153">
        <f t="shared" si="16"/>
        <v>49</v>
      </c>
      <c r="P153">
        <v>50</v>
      </c>
      <c r="Q153">
        <v>6</v>
      </c>
      <c r="R153">
        <v>2</v>
      </c>
      <c r="S153">
        <v>4</v>
      </c>
      <c r="T153">
        <v>0.73100939726538172</v>
      </c>
      <c r="U153">
        <f t="shared" si="17"/>
        <v>30</v>
      </c>
    </row>
    <row r="154" spans="1:21" x14ac:dyDescent="0.25">
      <c r="A154">
        <v>106</v>
      </c>
      <c r="B154">
        <v>4</v>
      </c>
      <c r="C154">
        <v>3</v>
      </c>
      <c r="D154">
        <v>5</v>
      </c>
      <c r="E154">
        <v>1.0725202579629922</v>
      </c>
      <c r="F154">
        <f t="shared" si="15"/>
        <v>50</v>
      </c>
      <c r="H154">
        <v>103</v>
      </c>
      <c r="I154">
        <v>6</v>
      </c>
      <c r="J154">
        <v>2</v>
      </c>
      <c r="K154">
        <v>4</v>
      </c>
      <c r="L154">
        <v>0.74767738796299454</v>
      </c>
      <c r="M154">
        <f t="shared" si="16"/>
        <v>49</v>
      </c>
      <c r="P154">
        <v>72</v>
      </c>
      <c r="Q154">
        <v>6</v>
      </c>
      <c r="R154">
        <v>2</v>
      </c>
      <c r="S154">
        <v>4</v>
      </c>
      <c r="T154">
        <v>1.1777466472653373</v>
      </c>
      <c r="U154">
        <f t="shared" si="17"/>
        <v>30</v>
      </c>
    </row>
    <row r="155" spans="1:21" x14ac:dyDescent="0.25">
      <c r="A155">
        <v>7</v>
      </c>
      <c r="B155">
        <v>4</v>
      </c>
      <c r="C155">
        <v>4</v>
      </c>
      <c r="D155">
        <v>4</v>
      </c>
      <c r="E155">
        <v>1.125773479590805</v>
      </c>
      <c r="F155">
        <f t="shared" si="15"/>
        <v>51</v>
      </c>
      <c r="H155">
        <v>24</v>
      </c>
      <c r="I155">
        <v>5</v>
      </c>
      <c r="J155">
        <v>3</v>
      </c>
      <c r="K155">
        <v>4</v>
      </c>
      <c r="L155">
        <v>0.67582549959081462</v>
      </c>
      <c r="M155">
        <f t="shared" si="16"/>
        <v>50</v>
      </c>
      <c r="P155">
        <v>103</v>
      </c>
      <c r="Q155">
        <v>6</v>
      </c>
      <c r="R155">
        <v>2</v>
      </c>
      <c r="S155">
        <v>4</v>
      </c>
      <c r="T155">
        <v>0.74767738796299454</v>
      </c>
      <c r="U155">
        <f t="shared" si="17"/>
        <v>30</v>
      </c>
    </row>
    <row r="156" spans="1:21" x14ac:dyDescent="0.25">
      <c r="A156">
        <v>86</v>
      </c>
      <c r="B156">
        <v>4</v>
      </c>
      <c r="C156">
        <v>5</v>
      </c>
      <c r="D156">
        <v>3</v>
      </c>
      <c r="E156">
        <v>1.1084654072653848</v>
      </c>
      <c r="F156">
        <f t="shared" si="15"/>
        <v>52</v>
      </c>
      <c r="H156">
        <v>88</v>
      </c>
      <c r="I156">
        <v>5</v>
      </c>
      <c r="J156">
        <v>3</v>
      </c>
      <c r="K156">
        <v>4</v>
      </c>
      <c r="L156">
        <v>0.68881328796300068</v>
      </c>
      <c r="M156">
        <f t="shared" si="16"/>
        <v>50</v>
      </c>
      <c r="P156">
        <v>18</v>
      </c>
      <c r="Q156">
        <v>5</v>
      </c>
      <c r="R156">
        <v>2</v>
      </c>
      <c r="S156">
        <v>5</v>
      </c>
      <c r="T156">
        <v>0.90863310959076671</v>
      </c>
      <c r="U156">
        <f t="shared" si="17"/>
        <v>31</v>
      </c>
    </row>
    <row r="157" spans="1:21" x14ac:dyDescent="0.25">
      <c r="A157">
        <v>49</v>
      </c>
      <c r="B157">
        <v>4</v>
      </c>
      <c r="C157">
        <v>6</v>
      </c>
      <c r="D157">
        <v>2</v>
      </c>
      <c r="E157">
        <v>0.79002949726537963</v>
      </c>
      <c r="F157">
        <f t="shared" si="15"/>
        <v>53</v>
      </c>
      <c r="H157">
        <v>98</v>
      </c>
      <c r="I157">
        <v>5</v>
      </c>
      <c r="J157">
        <v>3</v>
      </c>
      <c r="K157">
        <v>4</v>
      </c>
      <c r="L157">
        <v>0.87661470796297181</v>
      </c>
      <c r="M157">
        <f t="shared" si="16"/>
        <v>50</v>
      </c>
      <c r="P157">
        <v>53</v>
      </c>
      <c r="Q157">
        <v>5</v>
      </c>
      <c r="R157">
        <v>2</v>
      </c>
      <c r="S157">
        <v>5</v>
      </c>
      <c r="T157">
        <v>0.86470249726534121</v>
      </c>
      <c r="U157">
        <f t="shared" si="17"/>
        <v>31</v>
      </c>
    </row>
    <row r="158" spans="1:21" x14ac:dyDescent="0.25">
      <c r="A158">
        <v>62</v>
      </c>
      <c r="B158">
        <v>5</v>
      </c>
      <c r="C158">
        <v>0</v>
      </c>
      <c r="D158">
        <v>7</v>
      </c>
      <c r="E158">
        <v>0.68400987726533913</v>
      </c>
      <c r="F158">
        <f t="shared" si="15"/>
        <v>56</v>
      </c>
      <c r="H158">
        <v>99</v>
      </c>
      <c r="I158">
        <v>5</v>
      </c>
      <c r="J158">
        <v>3</v>
      </c>
      <c r="K158">
        <v>4</v>
      </c>
      <c r="L158">
        <v>0.58170379796297311</v>
      </c>
      <c r="M158">
        <f t="shared" si="16"/>
        <v>50</v>
      </c>
      <c r="P158">
        <v>57</v>
      </c>
      <c r="Q158">
        <v>5</v>
      </c>
      <c r="R158">
        <v>2</v>
      </c>
      <c r="S158">
        <v>5</v>
      </c>
      <c r="T158">
        <v>1.105841197265363</v>
      </c>
      <c r="U158">
        <f t="shared" si="17"/>
        <v>31</v>
      </c>
    </row>
    <row r="159" spans="1:21" x14ac:dyDescent="0.25">
      <c r="A159">
        <v>1</v>
      </c>
      <c r="B159">
        <v>5</v>
      </c>
      <c r="C159">
        <v>1</v>
      </c>
      <c r="D159">
        <v>6</v>
      </c>
      <c r="E159">
        <v>1.0972418395907653</v>
      </c>
      <c r="F159">
        <f t="shared" si="15"/>
        <v>57</v>
      </c>
      <c r="H159">
        <v>7</v>
      </c>
      <c r="I159">
        <v>4</v>
      </c>
      <c r="J159">
        <v>4</v>
      </c>
      <c r="K159">
        <v>4</v>
      </c>
      <c r="L159">
        <v>1.125773479590805</v>
      </c>
      <c r="M159">
        <f t="shared" si="16"/>
        <v>51</v>
      </c>
      <c r="P159">
        <v>73</v>
      </c>
      <c r="Q159">
        <v>5</v>
      </c>
      <c r="R159">
        <v>2</v>
      </c>
      <c r="S159">
        <v>5</v>
      </c>
      <c r="T159">
        <v>0.88789131726537107</v>
      </c>
      <c r="U159">
        <f t="shared" si="17"/>
        <v>31</v>
      </c>
    </row>
    <row r="160" spans="1:21" x14ac:dyDescent="0.25">
      <c r="A160">
        <v>32</v>
      </c>
      <c r="B160">
        <v>5</v>
      </c>
      <c r="C160">
        <v>1</v>
      </c>
      <c r="D160">
        <v>6</v>
      </c>
      <c r="E160">
        <v>0.43424099959077012</v>
      </c>
      <c r="F160">
        <f t="shared" si="15"/>
        <v>57</v>
      </c>
      <c r="H160">
        <v>26</v>
      </c>
      <c r="I160">
        <v>3</v>
      </c>
      <c r="J160">
        <v>5</v>
      </c>
      <c r="K160">
        <v>4</v>
      </c>
      <c r="L160">
        <v>0.93323778959080528</v>
      </c>
      <c r="M160">
        <f t="shared" si="16"/>
        <v>52</v>
      </c>
      <c r="P160">
        <v>78</v>
      </c>
      <c r="Q160">
        <v>5</v>
      </c>
      <c r="R160">
        <v>2</v>
      </c>
      <c r="S160">
        <v>5</v>
      </c>
      <c r="T160">
        <v>1.2702483172653842</v>
      </c>
      <c r="U160">
        <f t="shared" si="17"/>
        <v>31</v>
      </c>
    </row>
    <row r="161" spans="1:21" x14ac:dyDescent="0.25">
      <c r="A161">
        <v>33</v>
      </c>
      <c r="B161">
        <v>5</v>
      </c>
      <c r="C161">
        <v>1</v>
      </c>
      <c r="D161">
        <v>6</v>
      </c>
      <c r="E161">
        <v>0.96764504959077158</v>
      </c>
      <c r="F161">
        <f t="shared" si="15"/>
        <v>57</v>
      </c>
      <c r="H161">
        <v>76</v>
      </c>
      <c r="I161">
        <v>3</v>
      </c>
      <c r="J161">
        <v>5</v>
      </c>
      <c r="K161">
        <v>4</v>
      </c>
      <c r="L161">
        <v>0.79010833726533747</v>
      </c>
      <c r="M161">
        <f t="shared" si="16"/>
        <v>52</v>
      </c>
      <c r="P161">
        <v>82</v>
      </c>
      <c r="Q161">
        <v>5</v>
      </c>
      <c r="R161">
        <v>2</v>
      </c>
      <c r="S161">
        <v>5</v>
      </c>
      <c r="T161">
        <v>1.0032503172653833</v>
      </c>
      <c r="U161">
        <f t="shared" si="17"/>
        <v>31</v>
      </c>
    </row>
    <row r="162" spans="1:21" x14ac:dyDescent="0.25">
      <c r="A162">
        <v>34</v>
      </c>
      <c r="B162">
        <v>5</v>
      </c>
      <c r="C162">
        <v>1</v>
      </c>
      <c r="D162">
        <v>6</v>
      </c>
      <c r="E162">
        <v>0.73814869959079488</v>
      </c>
      <c r="F162">
        <f t="shared" si="15"/>
        <v>57</v>
      </c>
      <c r="H162">
        <v>9</v>
      </c>
      <c r="I162">
        <v>7</v>
      </c>
      <c r="J162">
        <v>0</v>
      </c>
      <c r="K162">
        <v>5</v>
      </c>
      <c r="L162">
        <v>0.82639621959077658</v>
      </c>
      <c r="M162">
        <f t="shared" si="16"/>
        <v>56</v>
      </c>
      <c r="P162">
        <v>85</v>
      </c>
      <c r="Q162">
        <v>5</v>
      </c>
      <c r="R162">
        <v>2</v>
      </c>
      <c r="S162">
        <v>5</v>
      </c>
      <c r="T162">
        <v>0.77842510726537739</v>
      </c>
      <c r="U162">
        <f t="shared" si="17"/>
        <v>31</v>
      </c>
    </row>
    <row r="163" spans="1:21" x14ac:dyDescent="0.25">
      <c r="A163">
        <v>37</v>
      </c>
      <c r="B163">
        <v>5</v>
      </c>
      <c r="C163">
        <v>1</v>
      </c>
      <c r="D163">
        <v>6</v>
      </c>
      <c r="E163">
        <v>0.72802578959078801</v>
      </c>
      <c r="F163">
        <f t="shared" si="15"/>
        <v>57</v>
      </c>
      <c r="H163">
        <v>5</v>
      </c>
      <c r="I163">
        <v>6</v>
      </c>
      <c r="J163">
        <v>1</v>
      </c>
      <c r="K163">
        <v>5</v>
      </c>
      <c r="L163">
        <v>0.48078042959076583</v>
      </c>
      <c r="M163">
        <f t="shared" si="16"/>
        <v>57</v>
      </c>
      <c r="P163">
        <v>107</v>
      </c>
      <c r="Q163">
        <v>5</v>
      </c>
      <c r="R163">
        <v>2</v>
      </c>
      <c r="S163">
        <v>5</v>
      </c>
      <c r="T163">
        <v>0.9614727379629926</v>
      </c>
      <c r="U163">
        <f t="shared" si="17"/>
        <v>31</v>
      </c>
    </row>
    <row r="164" spans="1:21" x14ac:dyDescent="0.25">
      <c r="A164">
        <v>71</v>
      </c>
      <c r="B164">
        <v>5</v>
      </c>
      <c r="C164">
        <v>1</v>
      </c>
      <c r="D164">
        <v>6</v>
      </c>
      <c r="E164">
        <v>0.55501866726535809</v>
      </c>
      <c r="F164">
        <f t="shared" si="15"/>
        <v>57</v>
      </c>
      <c r="H164">
        <v>36</v>
      </c>
      <c r="I164">
        <v>6</v>
      </c>
      <c r="J164">
        <v>1</v>
      </c>
      <c r="K164">
        <v>5</v>
      </c>
      <c r="L164">
        <v>0.92087123959078099</v>
      </c>
      <c r="M164">
        <f t="shared" si="16"/>
        <v>57</v>
      </c>
      <c r="P164">
        <v>10</v>
      </c>
      <c r="Q164">
        <v>4</v>
      </c>
      <c r="R164">
        <v>2</v>
      </c>
      <c r="S164">
        <v>6</v>
      </c>
      <c r="T164">
        <v>0.84026167959081022</v>
      </c>
      <c r="U164">
        <f t="shared" si="17"/>
        <v>32</v>
      </c>
    </row>
    <row r="165" spans="1:21" x14ac:dyDescent="0.25">
      <c r="A165">
        <v>95</v>
      </c>
      <c r="B165">
        <v>5</v>
      </c>
      <c r="C165">
        <v>1</v>
      </c>
      <c r="D165">
        <v>6</v>
      </c>
      <c r="E165">
        <v>1.015502107963016</v>
      </c>
      <c r="F165">
        <f t="shared" si="15"/>
        <v>57</v>
      </c>
      <c r="H165">
        <v>39</v>
      </c>
      <c r="I165">
        <v>6</v>
      </c>
      <c r="J165">
        <v>1</v>
      </c>
      <c r="K165">
        <v>5</v>
      </c>
      <c r="L165">
        <v>0.70329022959077747</v>
      </c>
      <c r="M165">
        <f t="shared" si="16"/>
        <v>57</v>
      </c>
      <c r="P165">
        <v>19</v>
      </c>
      <c r="Q165">
        <v>4</v>
      </c>
      <c r="R165">
        <v>2</v>
      </c>
      <c r="S165">
        <v>6</v>
      </c>
      <c r="T165">
        <v>1.2816586495907814</v>
      </c>
      <c r="U165">
        <f t="shared" si="17"/>
        <v>32</v>
      </c>
    </row>
    <row r="166" spans="1:21" x14ac:dyDescent="0.25">
      <c r="A166">
        <v>18</v>
      </c>
      <c r="B166">
        <v>5</v>
      </c>
      <c r="C166">
        <v>2</v>
      </c>
      <c r="D166">
        <v>5</v>
      </c>
      <c r="E166">
        <v>0.90863310959076671</v>
      </c>
      <c r="F166">
        <f t="shared" si="15"/>
        <v>58</v>
      </c>
      <c r="H166">
        <v>18</v>
      </c>
      <c r="I166">
        <v>5</v>
      </c>
      <c r="J166">
        <v>2</v>
      </c>
      <c r="K166">
        <v>5</v>
      </c>
      <c r="L166">
        <v>0.90863310959076671</v>
      </c>
      <c r="M166">
        <f t="shared" si="16"/>
        <v>58</v>
      </c>
      <c r="P166">
        <v>20</v>
      </c>
      <c r="Q166">
        <v>4</v>
      </c>
      <c r="R166">
        <v>2</v>
      </c>
      <c r="S166">
        <v>6</v>
      </c>
      <c r="T166">
        <v>0.71732548959079168</v>
      </c>
      <c r="U166">
        <f t="shared" si="17"/>
        <v>32</v>
      </c>
    </row>
    <row r="167" spans="1:21" x14ac:dyDescent="0.25">
      <c r="A167">
        <v>53</v>
      </c>
      <c r="B167">
        <v>5</v>
      </c>
      <c r="C167">
        <v>2</v>
      </c>
      <c r="D167">
        <v>5</v>
      </c>
      <c r="E167">
        <v>0.86470249726534121</v>
      </c>
      <c r="F167">
        <f t="shared" si="15"/>
        <v>58</v>
      </c>
      <c r="H167">
        <v>53</v>
      </c>
      <c r="I167">
        <v>5</v>
      </c>
      <c r="J167">
        <v>2</v>
      </c>
      <c r="K167">
        <v>5</v>
      </c>
      <c r="L167">
        <v>0.86470249726534121</v>
      </c>
      <c r="M167">
        <f t="shared" si="16"/>
        <v>58</v>
      </c>
      <c r="P167">
        <v>52</v>
      </c>
      <c r="Q167">
        <v>4</v>
      </c>
      <c r="R167">
        <v>2</v>
      </c>
      <c r="S167">
        <v>6</v>
      </c>
      <c r="T167">
        <v>0.6863255472653691</v>
      </c>
      <c r="U167">
        <f t="shared" si="17"/>
        <v>32</v>
      </c>
    </row>
    <row r="168" spans="1:21" x14ac:dyDescent="0.25">
      <c r="A168">
        <v>57</v>
      </c>
      <c r="B168">
        <v>5</v>
      </c>
      <c r="C168">
        <v>2</v>
      </c>
      <c r="D168">
        <v>5</v>
      </c>
      <c r="E168">
        <v>1.105841197265363</v>
      </c>
      <c r="F168">
        <f t="shared" si="15"/>
        <v>58</v>
      </c>
      <c r="H168">
        <v>57</v>
      </c>
      <c r="I168">
        <v>5</v>
      </c>
      <c r="J168">
        <v>2</v>
      </c>
      <c r="K168">
        <v>5</v>
      </c>
      <c r="L168">
        <v>1.105841197265363</v>
      </c>
      <c r="M168">
        <f t="shared" si="16"/>
        <v>58</v>
      </c>
      <c r="P168">
        <v>58</v>
      </c>
      <c r="Q168">
        <v>4</v>
      </c>
      <c r="R168">
        <v>2</v>
      </c>
      <c r="S168">
        <v>6</v>
      </c>
      <c r="T168">
        <v>0.74999816726534618</v>
      </c>
      <c r="U168">
        <f t="shared" si="17"/>
        <v>32</v>
      </c>
    </row>
    <row r="169" spans="1:21" x14ac:dyDescent="0.25">
      <c r="A169">
        <v>73</v>
      </c>
      <c r="B169">
        <v>5</v>
      </c>
      <c r="C169">
        <v>2</v>
      </c>
      <c r="D169">
        <v>5</v>
      </c>
      <c r="E169">
        <v>0.88789131726537107</v>
      </c>
      <c r="F169">
        <f t="shared" si="15"/>
        <v>58</v>
      </c>
      <c r="H169">
        <v>73</v>
      </c>
      <c r="I169">
        <v>5</v>
      </c>
      <c r="J169">
        <v>2</v>
      </c>
      <c r="K169">
        <v>5</v>
      </c>
      <c r="L169">
        <v>0.88789131726537107</v>
      </c>
      <c r="M169">
        <f t="shared" si="16"/>
        <v>58</v>
      </c>
      <c r="P169">
        <v>68</v>
      </c>
      <c r="Q169">
        <v>4</v>
      </c>
      <c r="R169">
        <v>2</v>
      </c>
      <c r="S169">
        <v>6</v>
      </c>
      <c r="T169">
        <v>0.70529092726536646</v>
      </c>
      <c r="U169">
        <f t="shared" si="17"/>
        <v>32</v>
      </c>
    </row>
    <row r="170" spans="1:21" x14ac:dyDescent="0.25">
      <c r="A170">
        <v>78</v>
      </c>
      <c r="B170">
        <v>5</v>
      </c>
      <c r="C170">
        <v>2</v>
      </c>
      <c r="D170">
        <v>5</v>
      </c>
      <c r="E170">
        <v>1.2702483172653842</v>
      </c>
      <c r="F170">
        <f t="shared" si="15"/>
        <v>58</v>
      </c>
      <c r="H170">
        <v>78</v>
      </c>
      <c r="I170">
        <v>5</v>
      </c>
      <c r="J170">
        <v>2</v>
      </c>
      <c r="K170">
        <v>5</v>
      </c>
      <c r="L170">
        <v>1.2702483172653842</v>
      </c>
      <c r="M170">
        <f t="shared" si="16"/>
        <v>58</v>
      </c>
      <c r="P170">
        <v>69</v>
      </c>
      <c r="Q170">
        <v>4</v>
      </c>
      <c r="R170">
        <v>2</v>
      </c>
      <c r="S170">
        <v>6</v>
      </c>
      <c r="T170">
        <v>0.97374583726536912</v>
      </c>
      <c r="U170">
        <f t="shared" si="17"/>
        <v>32</v>
      </c>
    </row>
    <row r="171" spans="1:21" x14ac:dyDescent="0.25">
      <c r="A171">
        <v>82</v>
      </c>
      <c r="B171">
        <v>5</v>
      </c>
      <c r="C171">
        <v>2</v>
      </c>
      <c r="D171">
        <v>5</v>
      </c>
      <c r="E171">
        <v>1.0032503172653833</v>
      </c>
      <c r="F171">
        <f t="shared" si="15"/>
        <v>58</v>
      </c>
      <c r="H171">
        <v>82</v>
      </c>
      <c r="I171">
        <v>5</v>
      </c>
      <c r="J171">
        <v>2</v>
      </c>
      <c r="K171">
        <v>5</v>
      </c>
      <c r="L171">
        <v>1.0032503172653833</v>
      </c>
      <c r="M171">
        <f t="shared" si="16"/>
        <v>58</v>
      </c>
      <c r="P171">
        <v>77</v>
      </c>
      <c r="Q171">
        <v>4</v>
      </c>
      <c r="R171">
        <v>2</v>
      </c>
      <c r="S171">
        <v>6</v>
      </c>
      <c r="T171">
        <v>0.6986775372653824</v>
      </c>
      <c r="U171">
        <f t="shared" si="17"/>
        <v>32</v>
      </c>
    </row>
    <row r="172" spans="1:21" x14ac:dyDescent="0.25">
      <c r="A172">
        <v>85</v>
      </c>
      <c r="B172">
        <v>5</v>
      </c>
      <c r="C172">
        <v>2</v>
      </c>
      <c r="D172">
        <v>5</v>
      </c>
      <c r="E172">
        <v>0.77842510726537739</v>
      </c>
      <c r="F172">
        <f t="shared" si="15"/>
        <v>58</v>
      </c>
      <c r="H172">
        <v>85</v>
      </c>
      <c r="I172">
        <v>5</v>
      </c>
      <c r="J172">
        <v>2</v>
      </c>
      <c r="K172">
        <v>5</v>
      </c>
      <c r="L172">
        <v>0.77842510726537739</v>
      </c>
      <c r="M172">
        <f t="shared" si="16"/>
        <v>58</v>
      </c>
      <c r="P172">
        <v>83</v>
      </c>
      <c r="Q172">
        <v>4</v>
      </c>
      <c r="R172">
        <v>2</v>
      </c>
      <c r="S172">
        <v>6</v>
      </c>
      <c r="T172">
        <v>1.3720185672653429</v>
      </c>
      <c r="U172">
        <f t="shared" si="17"/>
        <v>32</v>
      </c>
    </row>
    <row r="173" spans="1:21" x14ac:dyDescent="0.25">
      <c r="A173">
        <v>107</v>
      </c>
      <c r="B173">
        <v>5</v>
      </c>
      <c r="C173">
        <v>2</v>
      </c>
      <c r="D173">
        <v>5</v>
      </c>
      <c r="E173">
        <v>0.9614727379629926</v>
      </c>
      <c r="F173">
        <f t="shared" si="15"/>
        <v>58</v>
      </c>
      <c r="H173">
        <v>107</v>
      </c>
      <c r="I173">
        <v>5</v>
      </c>
      <c r="J173">
        <v>2</v>
      </c>
      <c r="K173">
        <v>5</v>
      </c>
      <c r="L173">
        <v>0.9614727379629926</v>
      </c>
      <c r="M173">
        <f t="shared" si="16"/>
        <v>58</v>
      </c>
      <c r="P173">
        <v>91</v>
      </c>
      <c r="Q173">
        <v>4</v>
      </c>
      <c r="R173">
        <v>2</v>
      </c>
      <c r="S173">
        <v>6</v>
      </c>
      <c r="T173">
        <v>0.87342908796301799</v>
      </c>
      <c r="U173">
        <f t="shared" si="17"/>
        <v>32</v>
      </c>
    </row>
    <row r="174" spans="1:21" x14ac:dyDescent="0.25">
      <c r="A174">
        <v>24</v>
      </c>
      <c r="B174">
        <v>5</v>
      </c>
      <c r="C174">
        <v>3</v>
      </c>
      <c r="D174">
        <v>4</v>
      </c>
      <c r="E174">
        <v>0.67582549959081462</v>
      </c>
      <c r="F174">
        <f t="shared" si="15"/>
        <v>59</v>
      </c>
      <c r="H174">
        <v>43</v>
      </c>
      <c r="I174">
        <v>4</v>
      </c>
      <c r="J174">
        <v>3</v>
      </c>
      <c r="K174">
        <v>5</v>
      </c>
      <c r="L174">
        <v>0.88461372959079654</v>
      </c>
      <c r="M174">
        <f t="shared" si="16"/>
        <v>59</v>
      </c>
      <c r="P174">
        <v>101</v>
      </c>
      <c r="Q174">
        <v>4</v>
      </c>
      <c r="R174">
        <v>2</v>
      </c>
      <c r="S174">
        <v>6</v>
      </c>
      <c r="T174">
        <v>0.98803200796299961</v>
      </c>
      <c r="U174">
        <f t="shared" si="17"/>
        <v>32</v>
      </c>
    </row>
    <row r="175" spans="1:21" x14ac:dyDescent="0.25">
      <c r="A175">
        <v>88</v>
      </c>
      <c r="B175">
        <v>5</v>
      </c>
      <c r="C175">
        <v>3</v>
      </c>
      <c r="D175">
        <v>4</v>
      </c>
      <c r="E175">
        <v>0.68881328796300068</v>
      </c>
      <c r="F175">
        <f t="shared" si="15"/>
        <v>59</v>
      </c>
      <c r="H175">
        <v>106</v>
      </c>
      <c r="I175">
        <v>4</v>
      </c>
      <c r="J175">
        <v>3</v>
      </c>
      <c r="K175">
        <v>5</v>
      </c>
      <c r="L175">
        <v>1.0725202579629922</v>
      </c>
      <c r="M175">
        <f t="shared" si="16"/>
        <v>59</v>
      </c>
      <c r="P175">
        <v>65</v>
      </c>
      <c r="Q175">
        <v>3</v>
      </c>
      <c r="R175">
        <v>2</v>
      </c>
      <c r="S175">
        <v>7</v>
      </c>
      <c r="T175">
        <v>1.2007891372653603</v>
      </c>
      <c r="U175">
        <f t="shared" si="17"/>
        <v>33</v>
      </c>
    </row>
    <row r="176" spans="1:21" x14ac:dyDescent="0.25">
      <c r="A176">
        <v>98</v>
      </c>
      <c r="B176">
        <v>5</v>
      </c>
      <c r="C176">
        <v>3</v>
      </c>
      <c r="D176">
        <v>4</v>
      </c>
      <c r="E176">
        <v>0.87661470796297181</v>
      </c>
      <c r="F176">
        <f t="shared" si="15"/>
        <v>59</v>
      </c>
      <c r="H176">
        <v>47</v>
      </c>
      <c r="I176">
        <v>3</v>
      </c>
      <c r="J176">
        <v>4</v>
      </c>
      <c r="K176">
        <v>5</v>
      </c>
      <c r="L176">
        <v>1.0551436672653836</v>
      </c>
      <c r="M176">
        <f t="shared" si="16"/>
        <v>60</v>
      </c>
      <c r="P176">
        <v>35</v>
      </c>
      <c r="Q176">
        <v>2</v>
      </c>
      <c r="R176">
        <v>2</v>
      </c>
      <c r="S176">
        <v>8</v>
      </c>
      <c r="T176">
        <v>1.3749843095907863</v>
      </c>
      <c r="U176">
        <f t="shared" si="17"/>
        <v>34</v>
      </c>
    </row>
    <row r="177" spans="1:21" x14ac:dyDescent="0.25">
      <c r="A177">
        <v>99</v>
      </c>
      <c r="B177">
        <v>5</v>
      </c>
      <c r="C177">
        <v>3</v>
      </c>
      <c r="D177">
        <v>4</v>
      </c>
      <c r="E177">
        <v>0.58170379796297311</v>
      </c>
      <c r="F177">
        <f t="shared" si="15"/>
        <v>59</v>
      </c>
      <c r="H177">
        <v>51</v>
      </c>
      <c r="I177">
        <v>3</v>
      </c>
      <c r="J177">
        <v>4</v>
      </c>
      <c r="K177">
        <v>5</v>
      </c>
      <c r="L177">
        <v>0.79339308726537183</v>
      </c>
      <c r="M177">
        <f t="shared" si="16"/>
        <v>60</v>
      </c>
      <c r="P177">
        <v>41</v>
      </c>
      <c r="Q177">
        <v>1</v>
      </c>
      <c r="R177">
        <v>2</v>
      </c>
      <c r="S177">
        <v>9</v>
      </c>
      <c r="T177">
        <v>1.6907123595908047</v>
      </c>
      <c r="U177">
        <f t="shared" si="17"/>
        <v>35</v>
      </c>
    </row>
    <row r="178" spans="1:21" x14ac:dyDescent="0.25">
      <c r="A178">
        <v>8</v>
      </c>
      <c r="B178">
        <v>5</v>
      </c>
      <c r="C178">
        <v>4</v>
      </c>
      <c r="D178">
        <v>3</v>
      </c>
      <c r="E178">
        <v>0.80630739959076436</v>
      </c>
      <c r="F178">
        <f t="shared" ref="F178:F209" si="18">IF(B178=0,0,IF(B178=1,13,IF(B178=2,25,IF(B178=3,36,IF(B178=4,46,IF(B178=5,55,IF(B178=6,63,IF(B178=7,70,IF(B178=8,76,IF(B178=9,81,IF(B178=10,85,IF(B178=11,88,IF(B178=12,90)))))))))))))+C178+1</f>
        <v>60</v>
      </c>
      <c r="H178">
        <v>64</v>
      </c>
      <c r="I178">
        <v>3</v>
      </c>
      <c r="J178">
        <v>4</v>
      </c>
      <c r="K178">
        <v>5</v>
      </c>
      <c r="L178">
        <v>0.71866998726534348</v>
      </c>
      <c r="M178">
        <f t="shared" ref="M178:M209" si="19">IF(K178=0,0,IF(K178=1,13,IF(K178=2,25,IF(K178=3,36,IF(K178=4,46,IF(K178=5,55,IF(K178=6,63,IF(K178=7,70,IF(K178=8,76,IF(K178=9,81,IF(K178=10,85,IF(K178=11,88,IF(K178=12,90)))))))))))))+J178+1</f>
        <v>60</v>
      </c>
      <c r="P178">
        <v>56</v>
      </c>
      <c r="Q178">
        <v>8</v>
      </c>
      <c r="R178">
        <v>3</v>
      </c>
      <c r="S178">
        <v>1</v>
      </c>
      <c r="T178">
        <v>0.96427643726536871</v>
      </c>
      <c r="U178">
        <f t="shared" ref="U178:U209" si="20">IF(R178=0,0,IF(R178=1,13,IF(R178=2,25,IF(R178=3,36,IF(R178=4,46,IF(R178=5,55,IF(R178=6,63,IF(R178=7,70,IF(R178=8,76,IF(R178=9,81,IF(R178=10,85,IF(R178=11,88,IF(R178=12,90)))))))))))))+S178+1</f>
        <v>38</v>
      </c>
    </row>
    <row r="179" spans="1:21" x14ac:dyDescent="0.25">
      <c r="A179">
        <v>27</v>
      </c>
      <c r="B179">
        <v>5</v>
      </c>
      <c r="C179">
        <v>4</v>
      </c>
      <c r="D179">
        <v>3</v>
      </c>
      <c r="E179">
        <v>0.74644882959080405</v>
      </c>
      <c r="F179">
        <f t="shared" si="18"/>
        <v>60</v>
      </c>
      <c r="H179">
        <v>11</v>
      </c>
      <c r="I179">
        <v>2</v>
      </c>
      <c r="J179">
        <v>5</v>
      </c>
      <c r="K179">
        <v>5</v>
      </c>
      <c r="L179">
        <v>1.3595381895908076</v>
      </c>
      <c r="M179">
        <f t="shared" si="19"/>
        <v>61</v>
      </c>
      <c r="P179">
        <v>16</v>
      </c>
      <c r="Q179">
        <v>6</v>
      </c>
      <c r="R179">
        <v>3</v>
      </c>
      <c r="S179">
        <v>3</v>
      </c>
      <c r="T179">
        <v>0.73699635959076204</v>
      </c>
      <c r="U179">
        <f t="shared" si="20"/>
        <v>40</v>
      </c>
    </row>
    <row r="180" spans="1:21" x14ac:dyDescent="0.25">
      <c r="A180">
        <v>31</v>
      </c>
      <c r="B180">
        <v>5</v>
      </c>
      <c r="C180">
        <v>4</v>
      </c>
      <c r="D180">
        <v>3</v>
      </c>
      <c r="E180">
        <v>0.72128220959081091</v>
      </c>
      <c r="F180">
        <f t="shared" si="18"/>
        <v>60</v>
      </c>
      <c r="H180">
        <v>28</v>
      </c>
      <c r="I180">
        <v>2</v>
      </c>
      <c r="J180">
        <v>5</v>
      </c>
      <c r="K180">
        <v>5</v>
      </c>
      <c r="L180">
        <v>1.3087463995908024</v>
      </c>
      <c r="M180">
        <f t="shared" si="19"/>
        <v>61</v>
      </c>
      <c r="P180">
        <v>21</v>
      </c>
      <c r="Q180">
        <v>6</v>
      </c>
      <c r="R180">
        <v>3</v>
      </c>
      <c r="S180">
        <v>3</v>
      </c>
      <c r="T180">
        <v>0.61060917959076733</v>
      </c>
      <c r="U180">
        <f t="shared" si="20"/>
        <v>40</v>
      </c>
    </row>
    <row r="181" spans="1:21" x14ac:dyDescent="0.25">
      <c r="A181">
        <v>48</v>
      </c>
      <c r="B181">
        <v>5</v>
      </c>
      <c r="C181">
        <v>4</v>
      </c>
      <c r="D181">
        <v>3</v>
      </c>
      <c r="E181">
        <v>0.85009431726535922</v>
      </c>
      <c r="F181">
        <f t="shared" si="18"/>
        <v>60</v>
      </c>
      <c r="H181">
        <v>104</v>
      </c>
      <c r="I181">
        <v>2</v>
      </c>
      <c r="J181">
        <v>5</v>
      </c>
      <c r="K181">
        <v>5</v>
      </c>
      <c r="L181">
        <v>0.93873202796299893</v>
      </c>
      <c r="M181">
        <f t="shared" si="19"/>
        <v>61</v>
      </c>
      <c r="P181">
        <v>23</v>
      </c>
      <c r="Q181">
        <v>6</v>
      </c>
      <c r="R181">
        <v>3</v>
      </c>
      <c r="S181">
        <v>3</v>
      </c>
      <c r="T181">
        <v>0.43116707959080713</v>
      </c>
      <c r="U181">
        <f t="shared" si="20"/>
        <v>40</v>
      </c>
    </row>
    <row r="182" spans="1:21" x14ac:dyDescent="0.25">
      <c r="A182">
        <v>75</v>
      </c>
      <c r="B182">
        <v>5</v>
      </c>
      <c r="C182">
        <v>4</v>
      </c>
      <c r="D182">
        <v>3</v>
      </c>
      <c r="E182">
        <v>1.1960220172653635</v>
      </c>
      <c r="F182">
        <f t="shared" si="18"/>
        <v>60</v>
      </c>
      <c r="H182">
        <v>14</v>
      </c>
      <c r="I182">
        <v>6</v>
      </c>
      <c r="J182">
        <v>0</v>
      </c>
      <c r="K182">
        <v>6</v>
      </c>
      <c r="L182">
        <v>0.46867266959077369</v>
      </c>
      <c r="M182">
        <f t="shared" si="19"/>
        <v>64</v>
      </c>
      <c r="P182">
        <v>29</v>
      </c>
      <c r="Q182">
        <v>6</v>
      </c>
      <c r="R182">
        <v>3</v>
      </c>
      <c r="S182">
        <v>3</v>
      </c>
      <c r="T182">
        <v>0.80931030959078498</v>
      </c>
      <c r="U182">
        <f t="shared" si="20"/>
        <v>40</v>
      </c>
    </row>
    <row r="183" spans="1:21" x14ac:dyDescent="0.25">
      <c r="A183">
        <v>84</v>
      </c>
      <c r="B183">
        <v>5</v>
      </c>
      <c r="C183">
        <v>4</v>
      </c>
      <c r="D183">
        <v>3</v>
      </c>
      <c r="E183">
        <v>0.88544671726538127</v>
      </c>
      <c r="F183">
        <f t="shared" si="18"/>
        <v>60</v>
      </c>
      <c r="H183">
        <v>54</v>
      </c>
      <c r="I183">
        <v>6</v>
      </c>
      <c r="J183">
        <v>0</v>
      </c>
      <c r="K183">
        <v>6</v>
      </c>
      <c r="L183">
        <v>0.88298139726538238</v>
      </c>
      <c r="M183">
        <f t="shared" si="19"/>
        <v>64</v>
      </c>
      <c r="P183">
        <v>60</v>
      </c>
      <c r="Q183">
        <v>6</v>
      </c>
      <c r="R183">
        <v>3</v>
      </c>
      <c r="S183">
        <v>3</v>
      </c>
      <c r="T183">
        <v>0.82686708726538427</v>
      </c>
      <c r="U183">
        <f t="shared" si="20"/>
        <v>40</v>
      </c>
    </row>
    <row r="184" spans="1:21" x14ac:dyDescent="0.25">
      <c r="A184">
        <v>30</v>
      </c>
      <c r="B184">
        <v>5</v>
      </c>
      <c r="C184">
        <v>5</v>
      </c>
      <c r="D184">
        <v>2</v>
      </c>
      <c r="E184">
        <v>0.62628910959080031</v>
      </c>
      <c r="F184">
        <f t="shared" si="18"/>
        <v>61</v>
      </c>
      <c r="H184">
        <v>1</v>
      </c>
      <c r="I184">
        <v>5</v>
      </c>
      <c r="J184">
        <v>1</v>
      </c>
      <c r="K184">
        <v>6</v>
      </c>
      <c r="L184">
        <v>1.0972418395907653</v>
      </c>
      <c r="M184">
        <f t="shared" si="19"/>
        <v>65</v>
      </c>
      <c r="P184">
        <v>89</v>
      </c>
      <c r="Q184">
        <v>6</v>
      </c>
      <c r="R184">
        <v>3</v>
      </c>
      <c r="S184">
        <v>3</v>
      </c>
      <c r="T184">
        <v>0.69969402796300528</v>
      </c>
      <c r="U184">
        <f t="shared" si="20"/>
        <v>40</v>
      </c>
    </row>
    <row r="185" spans="1:21" x14ac:dyDescent="0.25">
      <c r="A185">
        <v>102</v>
      </c>
      <c r="B185">
        <v>5</v>
      </c>
      <c r="C185">
        <v>5</v>
      </c>
      <c r="D185">
        <v>2</v>
      </c>
      <c r="E185">
        <v>0.68364374796300353</v>
      </c>
      <c r="F185">
        <f t="shared" si="18"/>
        <v>61</v>
      </c>
      <c r="H185">
        <v>32</v>
      </c>
      <c r="I185">
        <v>5</v>
      </c>
      <c r="J185">
        <v>1</v>
      </c>
      <c r="K185">
        <v>6</v>
      </c>
      <c r="L185">
        <v>0.43424099959077012</v>
      </c>
      <c r="M185">
        <f t="shared" si="19"/>
        <v>65</v>
      </c>
      <c r="P185">
        <v>24</v>
      </c>
      <c r="Q185">
        <v>5</v>
      </c>
      <c r="R185">
        <v>3</v>
      </c>
      <c r="S185">
        <v>4</v>
      </c>
      <c r="T185">
        <v>0.67582549959081462</v>
      </c>
      <c r="U185">
        <f t="shared" si="20"/>
        <v>41</v>
      </c>
    </row>
    <row r="186" spans="1:21" x14ac:dyDescent="0.25">
      <c r="A186">
        <v>59</v>
      </c>
      <c r="B186">
        <v>5</v>
      </c>
      <c r="C186">
        <v>6</v>
      </c>
      <c r="D186">
        <v>1</v>
      </c>
      <c r="E186">
        <v>0.48079018726537015</v>
      </c>
      <c r="F186">
        <f t="shared" si="18"/>
        <v>62</v>
      </c>
      <c r="H186">
        <v>33</v>
      </c>
      <c r="I186">
        <v>5</v>
      </c>
      <c r="J186">
        <v>1</v>
      </c>
      <c r="K186">
        <v>6</v>
      </c>
      <c r="L186">
        <v>0.96764504959077158</v>
      </c>
      <c r="M186">
        <f t="shared" si="19"/>
        <v>65</v>
      </c>
      <c r="P186">
        <v>88</v>
      </c>
      <c r="Q186">
        <v>5</v>
      </c>
      <c r="R186">
        <v>3</v>
      </c>
      <c r="S186">
        <v>4</v>
      </c>
      <c r="T186">
        <v>0.68881328796300068</v>
      </c>
      <c r="U186">
        <f t="shared" si="20"/>
        <v>41</v>
      </c>
    </row>
    <row r="187" spans="1:21" x14ac:dyDescent="0.25">
      <c r="A187">
        <v>14</v>
      </c>
      <c r="B187">
        <v>6</v>
      </c>
      <c r="C187">
        <v>0</v>
      </c>
      <c r="D187">
        <v>6</v>
      </c>
      <c r="E187">
        <v>0.46867266959077369</v>
      </c>
      <c r="F187">
        <f t="shared" si="18"/>
        <v>64</v>
      </c>
      <c r="H187">
        <v>34</v>
      </c>
      <c r="I187">
        <v>5</v>
      </c>
      <c r="J187">
        <v>1</v>
      </c>
      <c r="K187">
        <v>6</v>
      </c>
      <c r="L187">
        <v>0.73814869959079488</v>
      </c>
      <c r="M187">
        <f t="shared" si="19"/>
        <v>65</v>
      </c>
      <c r="P187">
        <v>98</v>
      </c>
      <c r="Q187">
        <v>5</v>
      </c>
      <c r="R187">
        <v>3</v>
      </c>
      <c r="S187">
        <v>4</v>
      </c>
      <c r="T187">
        <v>0.87661470796297181</v>
      </c>
      <c r="U187">
        <f t="shared" si="20"/>
        <v>41</v>
      </c>
    </row>
    <row r="188" spans="1:21" x14ac:dyDescent="0.25">
      <c r="A188">
        <v>54</v>
      </c>
      <c r="B188">
        <v>6</v>
      </c>
      <c r="C188">
        <v>0</v>
      </c>
      <c r="D188">
        <v>6</v>
      </c>
      <c r="E188">
        <v>0.88298139726538238</v>
      </c>
      <c r="F188">
        <f t="shared" si="18"/>
        <v>64</v>
      </c>
      <c r="H188">
        <v>37</v>
      </c>
      <c r="I188">
        <v>5</v>
      </c>
      <c r="J188">
        <v>1</v>
      </c>
      <c r="K188">
        <v>6</v>
      </c>
      <c r="L188">
        <v>0.72802578959078801</v>
      </c>
      <c r="M188">
        <f t="shared" si="19"/>
        <v>65</v>
      </c>
      <c r="P188">
        <v>99</v>
      </c>
      <c r="Q188">
        <v>5</v>
      </c>
      <c r="R188">
        <v>3</v>
      </c>
      <c r="S188">
        <v>4</v>
      </c>
      <c r="T188">
        <v>0.58170379796297311</v>
      </c>
      <c r="U188">
        <f t="shared" si="20"/>
        <v>41</v>
      </c>
    </row>
    <row r="189" spans="1:21" x14ac:dyDescent="0.25">
      <c r="A189">
        <v>5</v>
      </c>
      <c r="B189">
        <v>6</v>
      </c>
      <c r="C189">
        <v>1</v>
      </c>
      <c r="D189">
        <v>5</v>
      </c>
      <c r="E189">
        <v>0.48078042959076583</v>
      </c>
      <c r="F189">
        <f t="shared" si="18"/>
        <v>65</v>
      </c>
      <c r="H189">
        <v>71</v>
      </c>
      <c r="I189">
        <v>5</v>
      </c>
      <c r="J189">
        <v>1</v>
      </c>
      <c r="K189">
        <v>6</v>
      </c>
      <c r="L189">
        <v>0.55501866726535809</v>
      </c>
      <c r="M189">
        <f t="shared" si="19"/>
        <v>65</v>
      </c>
      <c r="P189">
        <v>43</v>
      </c>
      <c r="Q189">
        <v>4</v>
      </c>
      <c r="R189">
        <v>3</v>
      </c>
      <c r="S189">
        <v>5</v>
      </c>
      <c r="T189">
        <v>0.88461372959079654</v>
      </c>
      <c r="U189">
        <f t="shared" si="20"/>
        <v>42</v>
      </c>
    </row>
    <row r="190" spans="1:21" x14ac:dyDescent="0.25">
      <c r="A190">
        <v>36</v>
      </c>
      <c r="B190">
        <v>6</v>
      </c>
      <c r="C190">
        <v>1</v>
      </c>
      <c r="D190">
        <v>5</v>
      </c>
      <c r="E190">
        <v>0.92087123959078099</v>
      </c>
      <c r="F190">
        <f t="shared" si="18"/>
        <v>65</v>
      </c>
      <c r="H190">
        <v>95</v>
      </c>
      <c r="I190">
        <v>5</v>
      </c>
      <c r="J190">
        <v>1</v>
      </c>
      <c r="K190">
        <v>6</v>
      </c>
      <c r="L190">
        <v>1.015502107963016</v>
      </c>
      <c r="M190">
        <f t="shared" si="19"/>
        <v>65</v>
      </c>
      <c r="P190">
        <v>106</v>
      </c>
      <c r="Q190">
        <v>4</v>
      </c>
      <c r="R190">
        <v>3</v>
      </c>
      <c r="S190">
        <v>5</v>
      </c>
      <c r="T190">
        <v>1.0725202579629922</v>
      </c>
      <c r="U190">
        <f t="shared" si="20"/>
        <v>42</v>
      </c>
    </row>
    <row r="191" spans="1:21" x14ac:dyDescent="0.25">
      <c r="A191">
        <v>39</v>
      </c>
      <c r="B191">
        <v>6</v>
      </c>
      <c r="C191">
        <v>1</v>
      </c>
      <c r="D191">
        <v>5</v>
      </c>
      <c r="E191">
        <v>0.70329022959077747</v>
      </c>
      <c r="F191">
        <f t="shared" si="18"/>
        <v>65</v>
      </c>
      <c r="H191">
        <v>10</v>
      </c>
      <c r="I191">
        <v>4</v>
      </c>
      <c r="J191">
        <v>2</v>
      </c>
      <c r="K191">
        <v>6</v>
      </c>
      <c r="L191">
        <v>0.84026167959081022</v>
      </c>
      <c r="M191">
        <f t="shared" si="19"/>
        <v>66</v>
      </c>
      <c r="P191">
        <v>38</v>
      </c>
      <c r="Q191">
        <v>3</v>
      </c>
      <c r="R191">
        <v>3</v>
      </c>
      <c r="S191">
        <v>6</v>
      </c>
      <c r="T191">
        <v>1.1411028995908055</v>
      </c>
      <c r="U191">
        <f t="shared" si="20"/>
        <v>43</v>
      </c>
    </row>
    <row r="192" spans="1:21" x14ac:dyDescent="0.25">
      <c r="A192">
        <v>6</v>
      </c>
      <c r="B192">
        <v>6</v>
      </c>
      <c r="C192">
        <v>2</v>
      </c>
      <c r="D192">
        <v>4</v>
      </c>
      <c r="E192">
        <v>0.68813377959077116</v>
      </c>
      <c r="F192">
        <f t="shared" si="18"/>
        <v>66</v>
      </c>
      <c r="H192">
        <v>19</v>
      </c>
      <c r="I192">
        <v>4</v>
      </c>
      <c r="J192">
        <v>2</v>
      </c>
      <c r="K192">
        <v>6</v>
      </c>
      <c r="L192">
        <v>1.2816586495907814</v>
      </c>
      <c r="M192">
        <f t="shared" si="19"/>
        <v>66</v>
      </c>
      <c r="P192">
        <v>42</v>
      </c>
      <c r="Q192">
        <v>3</v>
      </c>
      <c r="R192">
        <v>3</v>
      </c>
      <c r="S192">
        <v>6</v>
      </c>
      <c r="T192">
        <v>1.2721412095908136</v>
      </c>
      <c r="U192">
        <f t="shared" si="20"/>
        <v>43</v>
      </c>
    </row>
    <row r="193" spans="1:21" x14ac:dyDescent="0.25">
      <c r="A193">
        <v>17</v>
      </c>
      <c r="B193">
        <v>6</v>
      </c>
      <c r="C193">
        <v>2</v>
      </c>
      <c r="D193">
        <v>4</v>
      </c>
      <c r="E193">
        <v>0.76247056959078918</v>
      </c>
      <c r="F193">
        <f t="shared" si="18"/>
        <v>66</v>
      </c>
      <c r="H193">
        <v>20</v>
      </c>
      <c r="I193">
        <v>4</v>
      </c>
      <c r="J193">
        <v>2</v>
      </c>
      <c r="K193">
        <v>6</v>
      </c>
      <c r="L193">
        <v>0.71732548959079168</v>
      </c>
      <c r="M193">
        <f t="shared" si="19"/>
        <v>66</v>
      </c>
      <c r="P193">
        <v>63</v>
      </c>
      <c r="Q193">
        <v>3</v>
      </c>
      <c r="R193">
        <v>3</v>
      </c>
      <c r="S193">
        <v>6</v>
      </c>
      <c r="T193">
        <v>0.95182755726534651</v>
      </c>
      <c r="U193">
        <f t="shared" si="20"/>
        <v>43</v>
      </c>
    </row>
    <row r="194" spans="1:21" x14ac:dyDescent="0.25">
      <c r="A194">
        <v>22</v>
      </c>
      <c r="B194">
        <v>6</v>
      </c>
      <c r="C194">
        <v>2</v>
      </c>
      <c r="D194">
        <v>4</v>
      </c>
      <c r="E194">
        <v>0.66651355959078273</v>
      </c>
      <c r="F194">
        <f t="shared" si="18"/>
        <v>66</v>
      </c>
      <c r="H194">
        <v>52</v>
      </c>
      <c r="I194">
        <v>4</v>
      </c>
      <c r="J194">
        <v>2</v>
      </c>
      <c r="K194">
        <v>6</v>
      </c>
      <c r="L194">
        <v>0.6863255472653691</v>
      </c>
      <c r="M194">
        <f t="shared" si="19"/>
        <v>66</v>
      </c>
      <c r="P194">
        <v>79</v>
      </c>
      <c r="Q194">
        <v>3</v>
      </c>
      <c r="R194">
        <v>3</v>
      </c>
      <c r="S194">
        <v>6</v>
      </c>
      <c r="T194">
        <v>0.70902377726537225</v>
      </c>
      <c r="U194">
        <f t="shared" si="20"/>
        <v>43</v>
      </c>
    </row>
    <row r="195" spans="1:21" x14ac:dyDescent="0.25">
      <c r="A195">
        <v>40</v>
      </c>
      <c r="B195">
        <v>6</v>
      </c>
      <c r="C195">
        <v>2</v>
      </c>
      <c r="D195">
        <v>4</v>
      </c>
      <c r="E195">
        <v>0.84831835959079172</v>
      </c>
      <c r="F195">
        <f t="shared" si="18"/>
        <v>66</v>
      </c>
      <c r="H195">
        <v>58</v>
      </c>
      <c r="I195">
        <v>4</v>
      </c>
      <c r="J195">
        <v>2</v>
      </c>
      <c r="K195">
        <v>6</v>
      </c>
      <c r="L195">
        <v>0.74999816726534618</v>
      </c>
      <c r="M195">
        <f t="shared" si="19"/>
        <v>66</v>
      </c>
      <c r="P195">
        <v>25</v>
      </c>
      <c r="Q195">
        <v>2</v>
      </c>
      <c r="R195">
        <v>3</v>
      </c>
      <c r="S195">
        <v>7</v>
      </c>
      <c r="T195">
        <v>1.5887295395908154</v>
      </c>
      <c r="U195">
        <f t="shared" si="20"/>
        <v>44</v>
      </c>
    </row>
    <row r="196" spans="1:21" x14ac:dyDescent="0.25">
      <c r="A196">
        <v>50</v>
      </c>
      <c r="B196">
        <v>6</v>
      </c>
      <c r="C196">
        <v>2</v>
      </c>
      <c r="D196">
        <v>4</v>
      </c>
      <c r="E196">
        <v>0.73100939726538172</v>
      </c>
      <c r="F196">
        <f t="shared" si="18"/>
        <v>66</v>
      </c>
      <c r="H196">
        <v>68</v>
      </c>
      <c r="I196">
        <v>4</v>
      </c>
      <c r="J196">
        <v>2</v>
      </c>
      <c r="K196">
        <v>6</v>
      </c>
      <c r="L196">
        <v>0.70529092726536646</v>
      </c>
      <c r="M196">
        <f t="shared" si="19"/>
        <v>66</v>
      </c>
      <c r="P196">
        <v>105</v>
      </c>
      <c r="Q196">
        <v>2</v>
      </c>
      <c r="R196">
        <v>3</v>
      </c>
      <c r="S196">
        <v>7</v>
      </c>
      <c r="T196">
        <v>0.97020561796301763</v>
      </c>
      <c r="U196">
        <f t="shared" si="20"/>
        <v>44</v>
      </c>
    </row>
    <row r="197" spans="1:21" x14ac:dyDescent="0.25">
      <c r="A197">
        <v>72</v>
      </c>
      <c r="B197">
        <v>6</v>
      </c>
      <c r="C197">
        <v>2</v>
      </c>
      <c r="D197">
        <v>4</v>
      </c>
      <c r="E197">
        <v>1.1777466472653373</v>
      </c>
      <c r="F197">
        <f t="shared" si="18"/>
        <v>66</v>
      </c>
      <c r="H197">
        <v>69</v>
      </c>
      <c r="I197">
        <v>4</v>
      </c>
      <c r="J197">
        <v>2</v>
      </c>
      <c r="K197">
        <v>6</v>
      </c>
      <c r="L197">
        <v>0.97374583726536912</v>
      </c>
      <c r="M197">
        <f t="shared" si="19"/>
        <v>66</v>
      </c>
      <c r="P197">
        <v>12</v>
      </c>
      <c r="Q197">
        <v>6</v>
      </c>
      <c r="R197">
        <v>4</v>
      </c>
      <c r="S197">
        <v>2</v>
      </c>
      <c r="T197">
        <v>0.78087220959076831</v>
      </c>
      <c r="U197">
        <f t="shared" si="20"/>
        <v>49</v>
      </c>
    </row>
    <row r="198" spans="1:21" x14ac:dyDescent="0.25">
      <c r="A198">
        <v>103</v>
      </c>
      <c r="B198">
        <v>6</v>
      </c>
      <c r="C198">
        <v>2</v>
      </c>
      <c r="D198">
        <v>4</v>
      </c>
      <c r="E198">
        <v>0.74767738796299454</v>
      </c>
      <c r="F198">
        <f t="shared" si="18"/>
        <v>66</v>
      </c>
      <c r="H198">
        <v>77</v>
      </c>
      <c r="I198">
        <v>4</v>
      </c>
      <c r="J198">
        <v>2</v>
      </c>
      <c r="K198">
        <v>6</v>
      </c>
      <c r="L198">
        <v>0.6986775372653824</v>
      </c>
      <c r="M198">
        <f t="shared" si="19"/>
        <v>66</v>
      </c>
      <c r="P198">
        <v>70</v>
      </c>
      <c r="Q198">
        <v>6</v>
      </c>
      <c r="R198">
        <v>4</v>
      </c>
      <c r="S198">
        <v>2</v>
      </c>
      <c r="T198">
        <v>1.1047120972653488</v>
      </c>
      <c r="U198">
        <f t="shared" si="20"/>
        <v>49</v>
      </c>
    </row>
    <row r="199" spans="1:21" x14ac:dyDescent="0.25">
      <c r="A199">
        <v>16</v>
      </c>
      <c r="B199">
        <v>6</v>
      </c>
      <c r="C199">
        <v>3</v>
      </c>
      <c r="D199">
        <v>3</v>
      </c>
      <c r="E199">
        <v>0.73699635959076204</v>
      </c>
      <c r="F199">
        <f t="shared" si="18"/>
        <v>67</v>
      </c>
      <c r="H199">
        <v>83</v>
      </c>
      <c r="I199">
        <v>4</v>
      </c>
      <c r="J199">
        <v>2</v>
      </c>
      <c r="K199">
        <v>6</v>
      </c>
      <c r="L199">
        <v>1.3720185672653429</v>
      </c>
      <c r="M199">
        <f t="shared" si="19"/>
        <v>66</v>
      </c>
      <c r="P199">
        <v>8</v>
      </c>
      <c r="Q199">
        <v>5</v>
      </c>
      <c r="R199">
        <v>4</v>
      </c>
      <c r="S199">
        <v>3</v>
      </c>
      <c r="T199">
        <v>0.80630739959076436</v>
      </c>
      <c r="U199">
        <f t="shared" si="20"/>
        <v>50</v>
      </c>
    </row>
    <row r="200" spans="1:21" x14ac:dyDescent="0.25">
      <c r="A200">
        <v>21</v>
      </c>
      <c r="B200">
        <v>6</v>
      </c>
      <c r="C200">
        <v>3</v>
      </c>
      <c r="D200">
        <v>3</v>
      </c>
      <c r="E200">
        <v>0.61060917959076733</v>
      </c>
      <c r="F200">
        <f t="shared" si="18"/>
        <v>67</v>
      </c>
      <c r="H200">
        <v>91</v>
      </c>
      <c r="I200">
        <v>4</v>
      </c>
      <c r="J200">
        <v>2</v>
      </c>
      <c r="K200">
        <v>6</v>
      </c>
      <c r="L200">
        <v>0.87342908796301799</v>
      </c>
      <c r="M200">
        <f t="shared" si="19"/>
        <v>66</v>
      </c>
      <c r="P200">
        <v>27</v>
      </c>
      <c r="Q200">
        <v>5</v>
      </c>
      <c r="R200">
        <v>4</v>
      </c>
      <c r="S200">
        <v>3</v>
      </c>
      <c r="T200">
        <v>0.74644882959080405</v>
      </c>
      <c r="U200">
        <f t="shared" si="20"/>
        <v>50</v>
      </c>
    </row>
    <row r="201" spans="1:21" x14ac:dyDescent="0.25">
      <c r="A201">
        <v>23</v>
      </c>
      <c r="B201">
        <v>6</v>
      </c>
      <c r="C201">
        <v>3</v>
      </c>
      <c r="D201">
        <v>3</v>
      </c>
      <c r="E201">
        <v>0.43116707959080713</v>
      </c>
      <c r="F201">
        <f t="shared" si="18"/>
        <v>67</v>
      </c>
      <c r="H201">
        <v>101</v>
      </c>
      <c r="I201">
        <v>4</v>
      </c>
      <c r="J201">
        <v>2</v>
      </c>
      <c r="K201">
        <v>6</v>
      </c>
      <c r="L201">
        <v>0.98803200796299961</v>
      </c>
      <c r="M201">
        <f t="shared" si="19"/>
        <v>66</v>
      </c>
      <c r="P201">
        <v>31</v>
      </c>
      <c r="Q201">
        <v>5</v>
      </c>
      <c r="R201">
        <v>4</v>
      </c>
      <c r="S201">
        <v>3</v>
      </c>
      <c r="T201">
        <v>0.72128220959081091</v>
      </c>
      <c r="U201">
        <f t="shared" si="20"/>
        <v>50</v>
      </c>
    </row>
    <row r="202" spans="1:21" x14ac:dyDescent="0.25">
      <c r="A202">
        <v>29</v>
      </c>
      <c r="B202">
        <v>6</v>
      </c>
      <c r="C202">
        <v>3</v>
      </c>
      <c r="D202">
        <v>3</v>
      </c>
      <c r="E202">
        <v>0.80931030959078498</v>
      </c>
      <c r="F202">
        <f t="shared" si="18"/>
        <v>67</v>
      </c>
      <c r="H202">
        <v>38</v>
      </c>
      <c r="I202">
        <v>3</v>
      </c>
      <c r="J202">
        <v>3</v>
      </c>
      <c r="K202">
        <v>6</v>
      </c>
      <c r="L202">
        <v>1.1411028995908055</v>
      </c>
      <c r="M202">
        <f t="shared" si="19"/>
        <v>67</v>
      </c>
      <c r="P202">
        <v>48</v>
      </c>
      <c r="Q202">
        <v>5</v>
      </c>
      <c r="R202">
        <v>4</v>
      </c>
      <c r="S202">
        <v>3</v>
      </c>
      <c r="T202">
        <v>0.85009431726535922</v>
      </c>
      <c r="U202">
        <f t="shared" si="20"/>
        <v>50</v>
      </c>
    </row>
    <row r="203" spans="1:21" x14ac:dyDescent="0.25">
      <c r="A203">
        <v>60</v>
      </c>
      <c r="B203">
        <v>6</v>
      </c>
      <c r="C203">
        <v>3</v>
      </c>
      <c r="D203">
        <v>3</v>
      </c>
      <c r="E203">
        <v>0.82686708726538427</v>
      </c>
      <c r="F203">
        <f t="shared" si="18"/>
        <v>67</v>
      </c>
      <c r="H203">
        <v>42</v>
      </c>
      <c r="I203">
        <v>3</v>
      </c>
      <c r="J203">
        <v>3</v>
      </c>
      <c r="K203">
        <v>6</v>
      </c>
      <c r="L203">
        <v>1.2721412095908136</v>
      </c>
      <c r="M203">
        <f t="shared" si="19"/>
        <v>67</v>
      </c>
      <c r="P203">
        <v>75</v>
      </c>
      <c r="Q203">
        <v>5</v>
      </c>
      <c r="R203">
        <v>4</v>
      </c>
      <c r="S203">
        <v>3</v>
      </c>
      <c r="T203">
        <v>1.1960220172653635</v>
      </c>
      <c r="U203">
        <f t="shared" si="20"/>
        <v>50</v>
      </c>
    </row>
    <row r="204" spans="1:21" x14ac:dyDescent="0.25">
      <c r="A204">
        <v>89</v>
      </c>
      <c r="B204">
        <v>6</v>
      </c>
      <c r="C204">
        <v>3</v>
      </c>
      <c r="D204">
        <v>3</v>
      </c>
      <c r="E204">
        <v>0.69969402796300528</v>
      </c>
      <c r="F204">
        <f t="shared" si="18"/>
        <v>67</v>
      </c>
      <c r="H204">
        <v>63</v>
      </c>
      <c r="I204">
        <v>3</v>
      </c>
      <c r="J204">
        <v>3</v>
      </c>
      <c r="K204">
        <v>6</v>
      </c>
      <c r="L204">
        <v>0.95182755726534651</v>
      </c>
      <c r="M204">
        <f t="shared" si="19"/>
        <v>67</v>
      </c>
      <c r="P204">
        <v>84</v>
      </c>
      <c r="Q204">
        <v>5</v>
      </c>
      <c r="R204">
        <v>4</v>
      </c>
      <c r="S204">
        <v>3</v>
      </c>
      <c r="T204">
        <v>0.88544671726538127</v>
      </c>
      <c r="U204">
        <f t="shared" si="20"/>
        <v>50</v>
      </c>
    </row>
    <row r="205" spans="1:21" x14ac:dyDescent="0.25">
      <c r="A205">
        <v>12</v>
      </c>
      <c r="B205">
        <v>6</v>
      </c>
      <c r="C205">
        <v>4</v>
      </c>
      <c r="D205">
        <v>2</v>
      </c>
      <c r="E205">
        <v>0.78087220959076831</v>
      </c>
      <c r="F205">
        <f t="shared" si="18"/>
        <v>68</v>
      </c>
      <c r="H205">
        <v>79</v>
      </c>
      <c r="I205">
        <v>3</v>
      </c>
      <c r="J205">
        <v>3</v>
      </c>
      <c r="K205">
        <v>6</v>
      </c>
      <c r="L205">
        <v>0.70902377726537225</v>
      </c>
      <c r="M205">
        <f t="shared" si="19"/>
        <v>67</v>
      </c>
      <c r="P205">
        <v>7</v>
      </c>
      <c r="Q205">
        <v>4</v>
      </c>
      <c r="R205">
        <v>4</v>
      </c>
      <c r="S205">
        <v>4</v>
      </c>
      <c r="T205">
        <v>1.125773479590805</v>
      </c>
      <c r="U205">
        <f t="shared" si="20"/>
        <v>51</v>
      </c>
    </row>
    <row r="206" spans="1:21" x14ac:dyDescent="0.25">
      <c r="A206">
        <v>70</v>
      </c>
      <c r="B206">
        <v>6</v>
      </c>
      <c r="C206">
        <v>4</v>
      </c>
      <c r="D206">
        <v>2</v>
      </c>
      <c r="E206">
        <v>1.1047120972653488</v>
      </c>
      <c r="F206">
        <f t="shared" si="18"/>
        <v>68</v>
      </c>
      <c r="H206">
        <v>62</v>
      </c>
      <c r="I206">
        <v>5</v>
      </c>
      <c r="J206">
        <v>0</v>
      </c>
      <c r="K206">
        <v>7</v>
      </c>
      <c r="L206">
        <v>0.68400987726533913</v>
      </c>
      <c r="M206">
        <f t="shared" si="19"/>
        <v>71</v>
      </c>
      <c r="P206">
        <v>47</v>
      </c>
      <c r="Q206">
        <v>3</v>
      </c>
      <c r="R206">
        <v>4</v>
      </c>
      <c r="S206">
        <v>5</v>
      </c>
      <c r="T206">
        <v>1.0551436672653836</v>
      </c>
      <c r="U206">
        <f t="shared" si="20"/>
        <v>52</v>
      </c>
    </row>
    <row r="207" spans="1:21" x14ac:dyDescent="0.25">
      <c r="A207">
        <v>46</v>
      </c>
      <c r="B207">
        <v>6</v>
      </c>
      <c r="C207">
        <v>5</v>
      </c>
      <c r="D207">
        <v>1</v>
      </c>
      <c r="E207">
        <v>1.1163586272653561</v>
      </c>
      <c r="F207">
        <f t="shared" si="18"/>
        <v>69</v>
      </c>
      <c r="H207">
        <v>13</v>
      </c>
      <c r="I207">
        <v>4</v>
      </c>
      <c r="J207">
        <v>1</v>
      </c>
      <c r="K207">
        <v>7</v>
      </c>
      <c r="L207">
        <v>1.0122133895907837</v>
      </c>
      <c r="M207">
        <f t="shared" si="19"/>
        <v>72</v>
      </c>
      <c r="P207">
        <v>51</v>
      </c>
      <c r="Q207">
        <v>3</v>
      </c>
      <c r="R207">
        <v>4</v>
      </c>
      <c r="S207">
        <v>5</v>
      </c>
      <c r="T207">
        <v>0.79339308726537183</v>
      </c>
      <c r="U207">
        <f t="shared" si="20"/>
        <v>52</v>
      </c>
    </row>
    <row r="208" spans="1:21" x14ac:dyDescent="0.25">
      <c r="A208">
        <v>9</v>
      </c>
      <c r="B208">
        <v>7</v>
      </c>
      <c r="C208">
        <v>0</v>
      </c>
      <c r="D208">
        <v>5</v>
      </c>
      <c r="E208">
        <v>0.82639621959077658</v>
      </c>
      <c r="F208">
        <f t="shared" si="18"/>
        <v>71</v>
      </c>
      <c r="H208">
        <v>87</v>
      </c>
      <c r="I208">
        <v>4</v>
      </c>
      <c r="J208">
        <v>1</v>
      </c>
      <c r="K208">
        <v>7</v>
      </c>
      <c r="L208">
        <v>0.7171053679629722</v>
      </c>
      <c r="M208">
        <f t="shared" si="19"/>
        <v>72</v>
      </c>
      <c r="P208">
        <v>64</v>
      </c>
      <c r="Q208">
        <v>3</v>
      </c>
      <c r="R208">
        <v>4</v>
      </c>
      <c r="S208">
        <v>5</v>
      </c>
      <c r="T208">
        <v>0.71866998726534348</v>
      </c>
      <c r="U208">
        <f t="shared" si="20"/>
        <v>52</v>
      </c>
    </row>
    <row r="209" spans="1:40" x14ac:dyDescent="0.25">
      <c r="A209">
        <v>3</v>
      </c>
      <c r="B209">
        <v>7</v>
      </c>
      <c r="C209">
        <v>1</v>
      </c>
      <c r="D209">
        <v>4</v>
      </c>
      <c r="E209">
        <v>0.53978078959079312</v>
      </c>
      <c r="F209">
        <f t="shared" si="18"/>
        <v>72</v>
      </c>
      <c r="H209">
        <v>92</v>
      </c>
      <c r="I209">
        <v>4</v>
      </c>
      <c r="J209">
        <v>1</v>
      </c>
      <c r="K209">
        <v>7</v>
      </c>
      <c r="L209">
        <v>0.7952461179630177</v>
      </c>
      <c r="M209">
        <f t="shared" si="19"/>
        <v>72</v>
      </c>
      <c r="P209">
        <v>15</v>
      </c>
      <c r="Q209">
        <v>1</v>
      </c>
      <c r="R209">
        <v>4</v>
      </c>
      <c r="S209">
        <v>7</v>
      </c>
      <c r="T209">
        <v>1.4731868595907827</v>
      </c>
      <c r="U209">
        <f t="shared" si="20"/>
        <v>54</v>
      </c>
    </row>
    <row r="210" spans="1:40" x14ac:dyDescent="0.25">
      <c r="A210">
        <v>4</v>
      </c>
      <c r="B210">
        <v>7</v>
      </c>
      <c r="C210">
        <v>1</v>
      </c>
      <c r="D210">
        <v>4</v>
      </c>
      <c r="E210">
        <v>0.29861419959081559</v>
      </c>
      <c r="F210">
        <f t="shared" ref="F210:F221" si="21">IF(B210=0,0,IF(B210=1,13,IF(B210=2,25,IF(B210=3,36,IF(B210=4,46,IF(B210=5,55,IF(B210=6,63,IF(B210=7,70,IF(B210=8,76,IF(B210=9,81,IF(B210=10,85,IF(B210=11,88,IF(B210=12,90)))))))))))))+C210+1</f>
        <v>72</v>
      </c>
      <c r="H210">
        <v>96</v>
      </c>
      <c r="I210">
        <v>4</v>
      </c>
      <c r="J210">
        <v>1</v>
      </c>
      <c r="K210">
        <v>7</v>
      </c>
      <c r="L210">
        <v>0.85872102796298577</v>
      </c>
      <c r="M210">
        <f t="shared" ref="M210:M221" si="22">IF(K210=0,0,IF(K210=1,13,IF(K210=2,25,IF(K210=3,36,IF(K210=4,46,IF(K210=5,55,IF(K210=6,63,IF(K210=7,70,IF(K210=8,76,IF(K210=9,81,IF(K210=10,85,IF(K210=11,88,IF(K210=12,90)))))))))))))+J210+1</f>
        <v>72</v>
      </c>
      <c r="P210">
        <v>46</v>
      </c>
      <c r="Q210">
        <v>6</v>
      </c>
      <c r="R210">
        <v>5</v>
      </c>
      <c r="S210">
        <v>1</v>
      </c>
      <c r="T210">
        <v>1.1163586272653561</v>
      </c>
      <c r="U210">
        <f t="shared" ref="U210:U221" si="23">IF(R210=0,0,IF(R210=1,13,IF(R210=2,25,IF(R210=3,36,IF(R210=4,46,IF(R210=5,55,IF(R210=6,63,IF(R210=7,70,IF(R210=8,76,IF(R210=9,81,IF(R210=10,85,IF(R210=11,88,IF(R210=12,90)))))))))))))+S210+1</f>
        <v>57</v>
      </c>
    </row>
    <row r="211" spans="1:40" x14ac:dyDescent="0.25">
      <c r="A211">
        <v>44</v>
      </c>
      <c r="B211">
        <v>7</v>
      </c>
      <c r="C211">
        <v>1</v>
      </c>
      <c r="D211">
        <v>4</v>
      </c>
      <c r="E211">
        <v>0.52531035726536857</v>
      </c>
      <c r="F211">
        <f t="shared" si="21"/>
        <v>72</v>
      </c>
      <c r="H211">
        <v>65</v>
      </c>
      <c r="I211">
        <v>3</v>
      </c>
      <c r="J211">
        <v>2</v>
      </c>
      <c r="K211">
        <v>7</v>
      </c>
      <c r="L211">
        <v>1.2007891372653603</v>
      </c>
      <c r="M211">
        <f t="shared" si="22"/>
        <v>73</v>
      </c>
      <c r="P211">
        <v>30</v>
      </c>
      <c r="Q211">
        <v>5</v>
      </c>
      <c r="R211">
        <v>5</v>
      </c>
      <c r="S211">
        <v>2</v>
      </c>
      <c r="T211">
        <v>0.62628910959080031</v>
      </c>
      <c r="U211">
        <f t="shared" si="23"/>
        <v>58</v>
      </c>
    </row>
    <row r="212" spans="1:40" x14ac:dyDescent="0.25">
      <c r="A212">
        <v>45</v>
      </c>
      <c r="B212">
        <v>7</v>
      </c>
      <c r="C212">
        <v>1</v>
      </c>
      <c r="D212">
        <v>4</v>
      </c>
      <c r="E212">
        <v>0.41634832726538207</v>
      </c>
      <c r="F212">
        <f t="shared" si="21"/>
        <v>72</v>
      </c>
      <c r="H212">
        <v>25</v>
      </c>
      <c r="I212">
        <v>2</v>
      </c>
      <c r="J212">
        <v>3</v>
      </c>
      <c r="K212">
        <v>7</v>
      </c>
      <c r="L212">
        <v>1.5887295395908154</v>
      </c>
      <c r="M212">
        <f t="shared" si="22"/>
        <v>74</v>
      </c>
      <c r="P212">
        <v>102</v>
      </c>
      <c r="Q212">
        <v>5</v>
      </c>
      <c r="R212">
        <v>5</v>
      </c>
      <c r="S212">
        <v>2</v>
      </c>
      <c r="T212">
        <v>0.68364374796300353</v>
      </c>
      <c r="U212">
        <f t="shared" si="23"/>
        <v>58</v>
      </c>
    </row>
    <row r="213" spans="1:40" x14ac:dyDescent="0.25">
      <c r="A213">
        <v>80</v>
      </c>
      <c r="B213">
        <v>7</v>
      </c>
      <c r="C213">
        <v>1</v>
      </c>
      <c r="D213">
        <v>4</v>
      </c>
      <c r="E213">
        <v>0.66051040726534893</v>
      </c>
      <c r="F213">
        <f t="shared" si="21"/>
        <v>72</v>
      </c>
      <c r="H213">
        <v>105</v>
      </c>
      <c r="I213">
        <v>2</v>
      </c>
      <c r="J213">
        <v>3</v>
      </c>
      <c r="K213">
        <v>7</v>
      </c>
      <c r="L213">
        <v>0.97020561796301763</v>
      </c>
      <c r="M213">
        <f t="shared" si="22"/>
        <v>74</v>
      </c>
      <c r="P213">
        <v>86</v>
      </c>
      <c r="Q213">
        <v>4</v>
      </c>
      <c r="R213">
        <v>5</v>
      </c>
      <c r="S213">
        <v>3</v>
      </c>
      <c r="T213">
        <v>1.1084654072653848</v>
      </c>
      <c r="U213">
        <f t="shared" si="23"/>
        <v>59</v>
      </c>
    </row>
    <row r="214" spans="1:40" x14ac:dyDescent="0.25">
      <c r="A214">
        <v>90</v>
      </c>
      <c r="B214">
        <v>7</v>
      </c>
      <c r="C214">
        <v>1</v>
      </c>
      <c r="D214">
        <v>4</v>
      </c>
      <c r="E214">
        <v>0.98689135796297478</v>
      </c>
      <c r="F214">
        <f t="shared" si="21"/>
        <v>72</v>
      </c>
      <c r="H214">
        <v>15</v>
      </c>
      <c r="I214">
        <v>1</v>
      </c>
      <c r="J214">
        <v>4</v>
      </c>
      <c r="K214">
        <v>7</v>
      </c>
      <c r="L214">
        <v>1.4731868595907827</v>
      </c>
      <c r="M214">
        <f t="shared" si="22"/>
        <v>75</v>
      </c>
      <c r="P214">
        <v>26</v>
      </c>
      <c r="Q214">
        <v>3</v>
      </c>
      <c r="R214">
        <v>5</v>
      </c>
      <c r="S214">
        <v>4</v>
      </c>
      <c r="T214">
        <v>0.93323778959080528</v>
      </c>
      <c r="U214">
        <f t="shared" si="23"/>
        <v>60</v>
      </c>
    </row>
    <row r="215" spans="1:40" x14ac:dyDescent="0.25">
      <c r="A215">
        <v>74</v>
      </c>
      <c r="B215">
        <v>7</v>
      </c>
      <c r="C215">
        <v>2</v>
      </c>
      <c r="D215">
        <v>3</v>
      </c>
      <c r="E215">
        <v>1.1855309772653868</v>
      </c>
      <c r="F215">
        <f t="shared" si="21"/>
        <v>73</v>
      </c>
      <c r="H215">
        <v>61</v>
      </c>
      <c r="I215">
        <v>4</v>
      </c>
      <c r="J215">
        <v>0</v>
      </c>
      <c r="K215">
        <v>8</v>
      </c>
      <c r="L215">
        <v>1.1348713972653854</v>
      </c>
      <c r="M215">
        <f t="shared" si="22"/>
        <v>77</v>
      </c>
      <c r="P215">
        <v>76</v>
      </c>
      <c r="Q215">
        <v>3</v>
      </c>
      <c r="R215">
        <v>5</v>
      </c>
      <c r="S215">
        <v>4</v>
      </c>
      <c r="T215">
        <v>0.79010833726533747</v>
      </c>
      <c r="U215">
        <f t="shared" si="23"/>
        <v>60</v>
      </c>
    </row>
    <row r="216" spans="1:40" x14ac:dyDescent="0.25">
      <c r="A216">
        <v>2</v>
      </c>
      <c r="B216">
        <v>8</v>
      </c>
      <c r="C216">
        <v>1</v>
      </c>
      <c r="D216">
        <v>3</v>
      </c>
      <c r="E216">
        <v>0.55420580959076915</v>
      </c>
      <c r="F216">
        <f t="shared" si="21"/>
        <v>78</v>
      </c>
      <c r="H216">
        <v>94</v>
      </c>
      <c r="I216">
        <v>3</v>
      </c>
      <c r="J216">
        <v>1</v>
      </c>
      <c r="K216">
        <v>8</v>
      </c>
      <c r="L216">
        <v>1.1018325279629835</v>
      </c>
      <c r="M216">
        <f t="shared" si="22"/>
        <v>78</v>
      </c>
      <c r="P216">
        <v>11</v>
      </c>
      <c r="Q216">
        <v>2</v>
      </c>
      <c r="R216">
        <v>5</v>
      </c>
      <c r="S216">
        <v>5</v>
      </c>
      <c r="T216">
        <v>1.3595381895908076</v>
      </c>
      <c r="U216">
        <f t="shared" si="23"/>
        <v>61</v>
      </c>
    </row>
    <row r="217" spans="1:40" x14ac:dyDescent="0.25">
      <c r="A217">
        <v>56</v>
      </c>
      <c r="B217">
        <v>8</v>
      </c>
      <c r="C217">
        <v>3</v>
      </c>
      <c r="D217">
        <v>1</v>
      </c>
      <c r="E217">
        <v>0.96427643726536871</v>
      </c>
      <c r="F217">
        <f t="shared" si="21"/>
        <v>80</v>
      </c>
      <c r="H217">
        <v>97</v>
      </c>
      <c r="I217">
        <v>3</v>
      </c>
      <c r="J217">
        <v>1</v>
      </c>
      <c r="K217">
        <v>8</v>
      </c>
      <c r="L217">
        <v>0.94140262796298657</v>
      </c>
      <c r="M217">
        <f t="shared" si="22"/>
        <v>78</v>
      </c>
      <c r="P217">
        <v>28</v>
      </c>
      <c r="Q217">
        <v>2</v>
      </c>
      <c r="R217">
        <v>5</v>
      </c>
      <c r="S217">
        <v>5</v>
      </c>
      <c r="T217">
        <v>1.3087463995908024</v>
      </c>
      <c r="U217">
        <f t="shared" si="23"/>
        <v>61</v>
      </c>
    </row>
    <row r="218" spans="1:40" x14ac:dyDescent="0.25">
      <c r="A218">
        <v>93</v>
      </c>
      <c r="B218">
        <v>9</v>
      </c>
      <c r="C218">
        <v>0</v>
      </c>
      <c r="D218">
        <v>3</v>
      </c>
      <c r="E218">
        <v>0.79063547796300782</v>
      </c>
      <c r="F218">
        <f t="shared" si="21"/>
        <v>82</v>
      </c>
      <c r="H218">
        <v>100</v>
      </c>
      <c r="I218">
        <v>3</v>
      </c>
      <c r="J218">
        <v>1</v>
      </c>
      <c r="K218">
        <v>8</v>
      </c>
      <c r="L218">
        <v>0.78114263796300065</v>
      </c>
      <c r="M218">
        <f t="shared" si="22"/>
        <v>78</v>
      </c>
      <c r="P218">
        <v>104</v>
      </c>
      <c r="Q218">
        <v>2</v>
      </c>
      <c r="R218">
        <v>5</v>
      </c>
      <c r="S218">
        <v>5</v>
      </c>
      <c r="T218">
        <v>0.93873202796299893</v>
      </c>
      <c r="U218">
        <f t="shared" si="23"/>
        <v>61</v>
      </c>
    </row>
    <row r="219" spans="1:40" x14ac:dyDescent="0.25">
      <c r="A219">
        <v>66</v>
      </c>
      <c r="B219">
        <v>9</v>
      </c>
      <c r="C219">
        <v>1</v>
      </c>
      <c r="D219">
        <v>2</v>
      </c>
      <c r="E219">
        <v>0.64312508726533224</v>
      </c>
      <c r="F219">
        <f t="shared" si="21"/>
        <v>83</v>
      </c>
      <c r="H219">
        <v>108</v>
      </c>
      <c r="I219">
        <v>3</v>
      </c>
      <c r="J219">
        <v>1</v>
      </c>
      <c r="K219">
        <v>8</v>
      </c>
      <c r="L219">
        <v>1.156632867963026</v>
      </c>
      <c r="M219">
        <f t="shared" si="22"/>
        <v>78</v>
      </c>
      <c r="P219">
        <v>59</v>
      </c>
      <c r="Q219">
        <v>5</v>
      </c>
      <c r="R219">
        <v>6</v>
      </c>
      <c r="S219">
        <v>1</v>
      </c>
      <c r="T219">
        <v>0.48079018726537015</v>
      </c>
      <c r="U219">
        <f t="shared" si="23"/>
        <v>65</v>
      </c>
    </row>
    <row r="220" spans="1:40" x14ac:dyDescent="0.25">
      <c r="A220">
        <v>67</v>
      </c>
      <c r="B220">
        <v>9</v>
      </c>
      <c r="C220">
        <v>1</v>
      </c>
      <c r="D220">
        <v>2</v>
      </c>
      <c r="E220">
        <v>0.81131805726533912</v>
      </c>
      <c r="F220">
        <f t="shared" si="21"/>
        <v>83</v>
      </c>
      <c r="H220">
        <v>35</v>
      </c>
      <c r="I220">
        <v>2</v>
      </c>
      <c r="J220">
        <v>2</v>
      </c>
      <c r="K220">
        <v>8</v>
      </c>
      <c r="L220">
        <v>1.3749843095907863</v>
      </c>
      <c r="M220">
        <f t="shared" si="22"/>
        <v>79</v>
      </c>
      <c r="P220">
        <v>49</v>
      </c>
      <c r="Q220">
        <v>4</v>
      </c>
      <c r="R220">
        <v>6</v>
      </c>
      <c r="S220">
        <v>2</v>
      </c>
      <c r="T220">
        <v>0.79002949726537963</v>
      </c>
      <c r="U220">
        <f t="shared" si="23"/>
        <v>66</v>
      </c>
    </row>
    <row r="221" spans="1:40" x14ac:dyDescent="0.25">
      <c r="A221">
        <v>81</v>
      </c>
      <c r="B221">
        <v>9</v>
      </c>
      <c r="C221">
        <v>1</v>
      </c>
      <c r="D221">
        <v>2</v>
      </c>
      <c r="E221">
        <v>0.76380161726535789</v>
      </c>
      <c r="F221">
        <f t="shared" si="21"/>
        <v>83</v>
      </c>
      <c r="H221">
        <v>41</v>
      </c>
      <c r="I221">
        <v>1</v>
      </c>
      <c r="J221">
        <v>2</v>
      </c>
      <c r="K221">
        <v>9</v>
      </c>
      <c r="L221">
        <v>1.6907123595908047</v>
      </c>
      <c r="M221">
        <f t="shared" si="22"/>
        <v>84</v>
      </c>
      <c r="P221">
        <v>55</v>
      </c>
      <c r="Q221">
        <v>3</v>
      </c>
      <c r="R221">
        <v>7</v>
      </c>
      <c r="S221">
        <v>2</v>
      </c>
      <c r="T221">
        <v>0.77130200726537623</v>
      </c>
      <c r="U221">
        <f t="shared" si="23"/>
        <v>73</v>
      </c>
    </row>
    <row r="224" spans="1:40" x14ac:dyDescent="0.25">
      <c r="B224" t="s">
        <v>49</v>
      </c>
      <c r="C224" t="s">
        <v>50</v>
      </c>
      <c r="D224" t="s">
        <v>51</v>
      </c>
      <c r="E224" t="s">
        <v>52</v>
      </c>
      <c r="F224" t="s">
        <v>53</v>
      </c>
      <c r="G224" t="s">
        <v>54</v>
      </c>
      <c r="H224" t="s">
        <v>55</v>
      </c>
      <c r="I224" t="s">
        <v>56</v>
      </c>
      <c r="J224" t="s">
        <v>57</v>
      </c>
      <c r="K224" t="s">
        <v>58</v>
      </c>
      <c r="L224" t="s">
        <v>59</v>
      </c>
      <c r="M224" t="s">
        <v>60</v>
      </c>
      <c r="N224" t="s">
        <v>30</v>
      </c>
      <c r="O224" t="s">
        <v>31</v>
      </c>
      <c r="P224" t="s">
        <v>32</v>
      </c>
      <c r="Q224" t="s">
        <v>33</v>
      </c>
      <c r="R224" t="s">
        <v>34</v>
      </c>
      <c r="S224" t="s">
        <v>35</v>
      </c>
      <c r="T224" t="s">
        <v>36</v>
      </c>
      <c r="U224" t="s">
        <v>37</v>
      </c>
      <c r="V224" t="s">
        <v>38</v>
      </c>
      <c r="W224" t="s">
        <v>39</v>
      </c>
      <c r="X224" t="s">
        <v>40</v>
      </c>
      <c r="Y224" t="s">
        <v>41</v>
      </c>
      <c r="Z224" t="s">
        <v>18</v>
      </c>
      <c r="AA224" t="s">
        <v>19</v>
      </c>
      <c r="AB224" t="s">
        <v>20</v>
      </c>
      <c r="AC224" t="s">
        <v>21</v>
      </c>
      <c r="AD224" t="s">
        <v>22</v>
      </c>
      <c r="AE224" t="s">
        <v>23</v>
      </c>
      <c r="AF224" t="s">
        <v>24</v>
      </c>
      <c r="AG224" t="s">
        <v>25</v>
      </c>
      <c r="AH224" t="s">
        <v>26</v>
      </c>
      <c r="AI224" t="s">
        <v>27</v>
      </c>
      <c r="AJ224" t="s">
        <v>28</v>
      </c>
      <c r="AK224" t="s">
        <v>29</v>
      </c>
      <c r="AL224" t="s">
        <v>90</v>
      </c>
      <c r="AM224" t="s">
        <v>87</v>
      </c>
      <c r="AN224" t="s">
        <v>91</v>
      </c>
    </row>
    <row r="225" spans="2:41" x14ac:dyDescent="0.25"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0</v>
      </c>
      <c r="AC225">
        <v>1</v>
      </c>
      <c r="AD225">
        <v>1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1</v>
      </c>
      <c r="AK225">
        <v>0</v>
      </c>
      <c r="AL225">
        <f>SUM(B225:M225)</f>
        <v>5</v>
      </c>
      <c r="AM225">
        <f>SUM(N225:Y225)</f>
        <v>1</v>
      </c>
      <c r="AN225">
        <f>SUM(Z225:AK225)</f>
        <v>6</v>
      </c>
      <c r="AO225">
        <f>SUM(AL225:AN225)</f>
        <v>12</v>
      </c>
    </row>
    <row r="226" spans="2:41" x14ac:dyDescent="0.25"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1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1</v>
      </c>
      <c r="AL226">
        <f t="shared" ref="AL226:AL289" si="24">SUM(B226:M226)</f>
        <v>8</v>
      </c>
      <c r="AM226">
        <f t="shared" ref="AM226:AM289" si="25">SUM(N226:Y226)</f>
        <v>1</v>
      </c>
      <c r="AN226">
        <f t="shared" ref="AN226:AN289" si="26">SUM(Z226:AK226)</f>
        <v>3</v>
      </c>
      <c r="AO226">
        <f t="shared" ref="AO226:AO289" si="27">SUM(AL226:AN226)</f>
        <v>12</v>
      </c>
    </row>
    <row r="227" spans="2:41" x14ac:dyDescent="0.25">
      <c r="B227">
        <v>1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f t="shared" si="24"/>
        <v>7</v>
      </c>
      <c r="AM227">
        <f t="shared" si="25"/>
        <v>1</v>
      </c>
      <c r="AN227">
        <f t="shared" si="26"/>
        <v>4</v>
      </c>
      <c r="AO227">
        <f t="shared" si="27"/>
        <v>12</v>
      </c>
    </row>
    <row r="228" spans="2:41" x14ac:dyDescent="0.25">
      <c r="B228">
        <v>1</v>
      </c>
      <c r="C228">
        <v>1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1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f t="shared" si="24"/>
        <v>7</v>
      </c>
      <c r="AM228">
        <f t="shared" si="25"/>
        <v>1</v>
      </c>
      <c r="AN228">
        <f t="shared" si="26"/>
        <v>4</v>
      </c>
      <c r="AO228">
        <f t="shared" si="27"/>
        <v>12</v>
      </c>
    </row>
    <row r="229" spans="2:41" x14ac:dyDescent="0.25"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1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1</v>
      </c>
      <c r="AL229">
        <f t="shared" si="24"/>
        <v>6</v>
      </c>
      <c r="AM229">
        <f t="shared" si="25"/>
        <v>1</v>
      </c>
      <c r="AN229">
        <f t="shared" si="26"/>
        <v>5</v>
      </c>
      <c r="AO229">
        <f t="shared" si="27"/>
        <v>12</v>
      </c>
    </row>
    <row r="230" spans="2:41" x14ac:dyDescent="0.25"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  <c r="Y230">
        <v>0</v>
      </c>
      <c r="Z230">
        <v>1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1</v>
      </c>
      <c r="AL230">
        <f t="shared" si="24"/>
        <v>6</v>
      </c>
      <c r="AM230">
        <f t="shared" si="25"/>
        <v>2</v>
      </c>
      <c r="AN230">
        <f t="shared" si="26"/>
        <v>4</v>
      </c>
      <c r="AO230">
        <f t="shared" si="27"/>
        <v>12</v>
      </c>
    </row>
    <row r="231" spans="2:41" x14ac:dyDescent="0.25"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0</v>
      </c>
      <c r="AK231">
        <v>0</v>
      </c>
      <c r="AL231">
        <f t="shared" si="24"/>
        <v>4</v>
      </c>
      <c r="AM231">
        <f t="shared" si="25"/>
        <v>4</v>
      </c>
      <c r="AN231">
        <f t="shared" si="26"/>
        <v>4</v>
      </c>
      <c r="AO231">
        <f t="shared" si="27"/>
        <v>12</v>
      </c>
    </row>
    <row r="232" spans="2:41" x14ac:dyDescent="0.25">
      <c r="B232">
        <v>1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  <c r="R232">
        <v>1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0</v>
      </c>
      <c r="AL232">
        <f t="shared" si="24"/>
        <v>5</v>
      </c>
      <c r="AM232">
        <f t="shared" si="25"/>
        <v>4</v>
      </c>
      <c r="AN232">
        <f t="shared" si="26"/>
        <v>3</v>
      </c>
      <c r="AO232">
        <f t="shared" si="27"/>
        <v>12</v>
      </c>
    </row>
    <row r="233" spans="2:41" x14ac:dyDescent="0.25">
      <c r="B233">
        <v>1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1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f t="shared" si="24"/>
        <v>7</v>
      </c>
      <c r="AM233">
        <f t="shared" si="25"/>
        <v>0</v>
      </c>
      <c r="AN233">
        <f t="shared" si="26"/>
        <v>5</v>
      </c>
      <c r="AO233">
        <f t="shared" si="27"/>
        <v>12</v>
      </c>
    </row>
    <row r="234" spans="2:41" x14ac:dyDescent="0.25">
      <c r="B234">
        <v>0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1</v>
      </c>
      <c r="AK234">
        <v>1</v>
      </c>
      <c r="AL234">
        <f t="shared" si="24"/>
        <v>4</v>
      </c>
      <c r="AM234">
        <f t="shared" si="25"/>
        <v>2</v>
      </c>
      <c r="AN234">
        <f t="shared" si="26"/>
        <v>6</v>
      </c>
      <c r="AO234">
        <f t="shared" si="27"/>
        <v>12</v>
      </c>
    </row>
    <row r="235" spans="2:41" x14ac:dyDescent="0.25">
      <c r="B235">
        <v>0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1</v>
      </c>
      <c r="Y235">
        <v>0</v>
      </c>
      <c r="Z235">
        <v>1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0</v>
      </c>
      <c r="AI235">
        <v>0</v>
      </c>
      <c r="AJ235">
        <v>0</v>
      </c>
      <c r="AK235">
        <v>1</v>
      </c>
      <c r="AL235">
        <f t="shared" si="24"/>
        <v>2</v>
      </c>
      <c r="AM235">
        <f t="shared" si="25"/>
        <v>5</v>
      </c>
      <c r="AN235">
        <f t="shared" si="26"/>
        <v>5</v>
      </c>
      <c r="AO235">
        <f t="shared" si="27"/>
        <v>12</v>
      </c>
    </row>
    <row r="236" spans="2:41" x14ac:dyDescent="0.25"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1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f t="shared" si="24"/>
        <v>6</v>
      </c>
      <c r="AM236">
        <f t="shared" si="25"/>
        <v>4</v>
      </c>
      <c r="AN236">
        <f t="shared" si="26"/>
        <v>2</v>
      </c>
      <c r="AO236">
        <f t="shared" si="27"/>
        <v>12</v>
      </c>
    </row>
    <row r="237" spans="2:41" x14ac:dyDescent="0.25"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1</v>
      </c>
      <c r="AA237">
        <v>0</v>
      </c>
      <c r="AB237">
        <v>1</v>
      </c>
      <c r="AC237">
        <v>1</v>
      </c>
      <c r="AD237">
        <v>0</v>
      </c>
      <c r="AE237">
        <v>0</v>
      </c>
      <c r="AF237">
        <v>1</v>
      </c>
      <c r="AG237">
        <v>1</v>
      </c>
      <c r="AH237">
        <v>0</v>
      </c>
      <c r="AI237">
        <v>0</v>
      </c>
      <c r="AJ237">
        <v>1</v>
      </c>
      <c r="AK237">
        <v>1</v>
      </c>
      <c r="AL237">
        <f t="shared" si="24"/>
        <v>4</v>
      </c>
      <c r="AM237">
        <f t="shared" si="25"/>
        <v>1</v>
      </c>
      <c r="AN237">
        <f t="shared" si="26"/>
        <v>7</v>
      </c>
      <c r="AO237">
        <f t="shared" si="27"/>
        <v>12</v>
      </c>
    </row>
    <row r="238" spans="2:41" x14ac:dyDescent="0.25">
      <c r="B238">
        <v>1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1</v>
      </c>
      <c r="AD238">
        <v>1</v>
      </c>
      <c r="AE238">
        <v>1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1</v>
      </c>
      <c r="AL238">
        <f t="shared" si="24"/>
        <v>6</v>
      </c>
      <c r="AM238">
        <f t="shared" si="25"/>
        <v>0</v>
      </c>
      <c r="AN238">
        <f t="shared" si="26"/>
        <v>6</v>
      </c>
      <c r="AO238">
        <f t="shared" si="27"/>
        <v>12</v>
      </c>
    </row>
    <row r="239" spans="2:41" x14ac:dyDescent="0.25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0</v>
      </c>
      <c r="Z239">
        <v>0</v>
      </c>
      <c r="AA239">
        <v>1</v>
      </c>
      <c r="AB239">
        <v>1</v>
      </c>
      <c r="AC239">
        <v>1</v>
      </c>
      <c r="AD239">
        <v>1</v>
      </c>
      <c r="AE239">
        <v>0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1</v>
      </c>
      <c r="AL239">
        <f t="shared" si="24"/>
        <v>1</v>
      </c>
      <c r="AM239">
        <f t="shared" si="25"/>
        <v>4</v>
      </c>
      <c r="AN239">
        <f t="shared" si="26"/>
        <v>7</v>
      </c>
      <c r="AO239">
        <f t="shared" si="27"/>
        <v>12</v>
      </c>
    </row>
    <row r="240" spans="2:41" x14ac:dyDescent="0.25"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1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f t="shared" si="24"/>
        <v>6</v>
      </c>
      <c r="AM240">
        <f t="shared" si="25"/>
        <v>3</v>
      </c>
      <c r="AN240">
        <f t="shared" si="26"/>
        <v>3</v>
      </c>
      <c r="AO240">
        <f t="shared" si="27"/>
        <v>12</v>
      </c>
    </row>
    <row r="241" spans="2:41" x14ac:dyDescent="0.25"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1</v>
      </c>
      <c r="AL241">
        <f t="shared" si="24"/>
        <v>6</v>
      </c>
      <c r="AM241">
        <f t="shared" si="25"/>
        <v>2</v>
      </c>
      <c r="AN241">
        <f t="shared" si="26"/>
        <v>4</v>
      </c>
      <c r="AO241">
        <f t="shared" si="27"/>
        <v>12</v>
      </c>
    </row>
    <row r="242" spans="2:41" x14ac:dyDescent="0.25"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1</v>
      </c>
      <c r="AE242">
        <v>1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1</v>
      </c>
      <c r="AL242">
        <f t="shared" si="24"/>
        <v>5</v>
      </c>
      <c r="AM242">
        <f t="shared" si="25"/>
        <v>2</v>
      </c>
      <c r="AN242">
        <f t="shared" si="26"/>
        <v>5</v>
      </c>
      <c r="AO242">
        <f t="shared" si="27"/>
        <v>12</v>
      </c>
    </row>
    <row r="243" spans="2:41" x14ac:dyDescent="0.25"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f t="shared" si="24"/>
        <v>4</v>
      </c>
      <c r="AM243">
        <f t="shared" si="25"/>
        <v>2</v>
      </c>
      <c r="AN243">
        <f t="shared" si="26"/>
        <v>6</v>
      </c>
      <c r="AO243">
        <f t="shared" si="27"/>
        <v>12</v>
      </c>
    </row>
    <row r="244" spans="2:41" x14ac:dyDescent="0.25">
      <c r="B244">
        <v>0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1</v>
      </c>
      <c r="AJ244">
        <v>1</v>
      </c>
      <c r="AK244">
        <v>0</v>
      </c>
      <c r="AL244">
        <f t="shared" si="24"/>
        <v>4</v>
      </c>
      <c r="AM244">
        <f t="shared" si="25"/>
        <v>2</v>
      </c>
      <c r="AN244">
        <f t="shared" si="26"/>
        <v>6</v>
      </c>
      <c r="AO244">
        <f t="shared" si="27"/>
        <v>12</v>
      </c>
    </row>
    <row r="245" spans="2:41" x14ac:dyDescent="0.25">
      <c r="B245">
        <v>0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f t="shared" si="24"/>
        <v>6</v>
      </c>
      <c r="AM245">
        <f t="shared" si="25"/>
        <v>3</v>
      </c>
      <c r="AN245">
        <f t="shared" si="26"/>
        <v>3</v>
      </c>
      <c r="AO245">
        <f t="shared" si="27"/>
        <v>12</v>
      </c>
    </row>
    <row r="246" spans="2:41" x14ac:dyDescent="0.25">
      <c r="B246">
        <v>0</v>
      </c>
      <c r="C246">
        <v>0</v>
      </c>
      <c r="D246">
        <v>1</v>
      </c>
      <c r="E246">
        <v>1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f t="shared" si="24"/>
        <v>6</v>
      </c>
      <c r="AM246">
        <f t="shared" si="25"/>
        <v>2</v>
      </c>
      <c r="AN246">
        <f t="shared" si="26"/>
        <v>4</v>
      </c>
      <c r="AO246">
        <f t="shared" si="27"/>
        <v>12</v>
      </c>
    </row>
    <row r="247" spans="2:41" x14ac:dyDescent="0.25">
      <c r="B247">
        <v>0</v>
      </c>
      <c r="C247">
        <v>0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f t="shared" si="24"/>
        <v>6</v>
      </c>
      <c r="AM247">
        <f t="shared" si="25"/>
        <v>3</v>
      </c>
      <c r="AN247">
        <f t="shared" si="26"/>
        <v>3</v>
      </c>
      <c r="AO247">
        <f t="shared" si="27"/>
        <v>12</v>
      </c>
    </row>
    <row r="248" spans="2:41" x14ac:dyDescent="0.25">
      <c r="B248">
        <v>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1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1</v>
      </c>
      <c r="AE248">
        <v>1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L248">
        <f t="shared" si="24"/>
        <v>5</v>
      </c>
      <c r="AM248">
        <f t="shared" si="25"/>
        <v>3</v>
      </c>
      <c r="AN248">
        <f t="shared" si="26"/>
        <v>4</v>
      </c>
      <c r="AO248">
        <f t="shared" si="27"/>
        <v>12</v>
      </c>
    </row>
    <row r="249" spans="2:41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1</v>
      </c>
      <c r="AB249">
        <v>0</v>
      </c>
      <c r="AC249">
        <v>1</v>
      </c>
      <c r="AD249">
        <v>0</v>
      </c>
      <c r="AE249">
        <v>1</v>
      </c>
      <c r="AF249">
        <v>0</v>
      </c>
      <c r="AG249">
        <v>1</v>
      </c>
      <c r="AH249">
        <v>1</v>
      </c>
      <c r="AI249">
        <v>0</v>
      </c>
      <c r="AJ249">
        <v>0</v>
      </c>
      <c r="AK249">
        <v>1</v>
      </c>
      <c r="AL249">
        <f t="shared" si="24"/>
        <v>2</v>
      </c>
      <c r="AM249">
        <f t="shared" si="25"/>
        <v>3</v>
      </c>
      <c r="AN249">
        <f t="shared" si="26"/>
        <v>7</v>
      </c>
      <c r="AO249">
        <f t="shared" si="27"/>
        <v>12</v>
      </c>
    </row>
    <row r="250" spans="2:41" x14ac:dyDescent="0.25"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1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1</v>
      </c>
      <c r="AF250">
        <v>0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f t="shared" si="24"/>
        <v>3</v>
      </c>
      <c r="AM250">
        <f t="shared" si="25"/>
        <v>5</v>
      </c>
      <c r="AN250">
        <f t="shared" si="26"/>
        <v>4</v>
      </c>
      <c r="AO250">
        <f t="shared" si="27"/>
        <v>12</v>
      </c>
    </row>
    <row r="251" spans="2:41" x14ac:dyDescent="0.25"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1</v>
      </c>
      <c r="AJ251">
        <v>1</v>
      </c>
      <c r="AK251">
        <v>0</v>
      </c>
      <c r="AL251">
        <f t="shared" si="24"/>
        <v>5</v>
      </c>
      <c r="AM251">
        <f t="shared" si="25"/>
        <v>4</v>
      </c>
      <c r="AN251">
        <f t="shared" si="26"/>
        <v>3</v>
      </c>
      <c r="AO251">
        <f t="shared" si="27"/>
        <v>12</v>
      </c>
    </row>
    <row r="252" spans="2:41" x14ac:dyDescent="0.25"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1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1</v>
      </c>
      <c r="AK252">
        <v>1</v>
      </c>
      <c r="AL252">
        <f t="shared" si="24"/>
        <v>2</v>
      </c>
      <c r="AM252">
        <f t="shared" si="25"/>
        <v>5</v>
      </c>
      <c r="AN252">
        <f t="shared" si="26"/>
        <v>5</v>
      </c>
      <c r="AO252">
        <f t="shared" si="27"/>
        <v>12</v>
      </c>
    </row>
    <row r="253" spans="2:41" x14ac:dyDescent="0.25"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1</v>
      </c>
      <c r="AB253">
        <v>1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f t="shared" si="24"/>
        <v>6</v>
      </c>
      <c r="AM253">
        <f t="shared" si="25"/>
        <v>3</v>
      </c>
      <c r="AN253">
        <f t="shared" si="26"/>
        <v>3</v>
      </c>
      <c r="AO253">
        <f t="shared" si="27"/>
        <v>12</v>
      </c>
    </row>
    <row r="254" spans="2:41" x14ac:dyDescent="0.25"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1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f t="shared" si="24"/>
        <v>5</v>
      </c>
      <c r="AM254">
        <f t="shared" si="25"/>
        <v>5</v>
      </c>
      <c r="AN254">
        <f t="shared" si="26"/>
        <v>2</v>
      </c>
      <c r="AO254">
        <f t="shared" si="27"/>
        <v>12</v>
      </c>
    </row>
    <row r="255" spans="2:41" x14ac:dyDescent="0.25"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1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f t="shared" si="24"/>
        <v>5</v>
      </c>
      <c r="AM255">
        <f t="shared" si="25"/>
        <v>4</v>
      </c>
      <c r="AN255">
        <f t="shared" si="26"/>
        <v>3</v>
      </c>
      <c r="AO255">
        <f t="shared" si="27"/>
        <v>12</v>
      </c>
    </row>
    <row r="256" spans="2:41" x14ac:dyDescent="0.25"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1</v>
      </c>
      <c r="AB256">
        <v>0</v>
      </c>
      <c r="AC256">
        <v>0</v>
      </c>
      <c r="AD256">
        <v>0</v>
      </c>
      <c r="AE256">
        <v>1</v>
      </c>
      <c r="AF256">
        <v>1</v>
      </c>
      <c r="AG256">
        <v>0</v>
      </c>
      <c r="AH256">
        <v>0</v>
      </c>
      <c r="AI256">
        <v>1</v>
      </c>
      <c r="AJ256">
        <v>1</v>
      </c>
      <c r="AK256">
        <v>0</v>
      </c>
      <c r="AL256">
        <f t="shared" si="24"/>
        <v>5</v>
      </c>
      <c r="AM256">
        <f t="shared" si="25"/>
        <v>1</v>
      </c>
      <c r="AN256">
        <f t="shared" si="26"/>
        <v>6</v>
      </c>
      <c r="AO256">
        <f t="shared" si="27"/>
        <v>12</v>
      </c>
    </row>
    <row r="257" spans="2:41" x14ac:dyDescent="0.25">
      <c r="B257">
        <v>1</v>
      </c>
      <c r="C257">
        <v>1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1</v>
      </c>
      <c r="AJ257">
        <v>0</v>
      </c>
      <c r="AK257">
        <v>1</v>
      </c>
      <c r="AL257">
        <f t="shared" si="24"/>
        <v>5</v>
      </c>
      <c r="AM257">
        <f t="shared" si="25"/>
        <v>1</v>
      </c>
      <c r="AN257">
        <f t="shared" si="26"/>
        <v>6</v>
      </c>
      <c r="AO257">
        <f t="shared" si="27"/>
        <v>12</v>
      </c>
    </row>
    <row r="258" spans="2:41" x14ac:dyDescent="0.25"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1</v>
      </c>
      <c r="AC258">
        <v>1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f t="shared" si="24"/>
        <v>5</v>
      </c>
      <c r="AM258">
        <f t="shared" si="25"/>
        <v>1</v>
      </c>
      <c r="AN258">
        <f t="shared" si="26"/>
        <v>6</v>
      </c>
      <c r="AO258">
        <f t="shared" si="27"/>
        <v>12</v>
      </c>
    </row>
    <row r="259" spans="2:41" x14ac:dyDescent="0.25">
      <c r="B259">
        <v>1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1</v>
      </c>
      <c r="AB259">
        <v>0</v>
      </c>
      <c r="AC259">
        <v>1</v>
      </c>
      <c r="AD259">
        <v>0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0</v>
      </c>
      <c r="AL259">
        <f t="shared" si="24"/>
        <v>2</v>
      </c>
      <c r="AM259">
        <f t="shared" si="25"/>
        <v>2</v>
      </c>
      <c r="AN259">
        <f t="shared" si="26"/>
        <v>8</v>
      </c>
      <c r="AO259">
        <f t="shared" si="27"/>
        <v>12</v>
      </c>
    </row>
    <row r="260" spans="2:41" x14ac:dyDescent="0.25"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0</v>
      </c>
      <c r="AE260">
        <v>0</v>
      </c>
      <c r="AF260">
        <v>1</v>
      </c>
      <c r="AG260">
        <v>1</v>
      </c>
      <c r="AH260">
        <v>0</v>
      </c>
      <c r="AI260">
        <v>0</v>
      </c>
      <c r="AJ260">
        <v>1</v>
      </c>
      <c r="AK260">
        <v>0</v>
      </c>
      <c r="AL260">
        <f t="shared" si="24"/>
        <v>6</v>
      </c>
      <c r="AM260">
        <f t="shared" si="25"/>
        <v>1</v>
      </c>
      <c r="AN260">
        <f t="shared" si="26"/>
        <v>5</v>
      </c>
      <c r="AO260">
        <f t="shared" si="27"/>
        <v>12</v>
      </c>
    </row>
    <row r="261" spans="2:41" x14ac:dyDescent="0.25">
      <c r="B261">
        <v>1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0</v>
      </c>
      <c r="AH261">
        <v>0</v>
      </c>
      <c r="AI261">
        <v>0</v>
      </c>
      <c r="AJ261">
        <v>1</v>
      </c>
      <c r="AK261">
        <v>1</v>
      </c>
      <c r="AL261">
        <f t="shared" si="24"/>
        <v>5</v>
      </c>
      <c r="AM261">
        <f t="shared" si="25"/>
        <v>1</v>
      </c>
      <c r="AN261">
        <f t="shared" si="26"/>
        <v>6</v>
      </c>
      <c r="AO261">
        <f t="shared" si="27"/>
        <v>12</v>
      </c>
    </row>
    <row r="262" spans="2:41" x14ac:dyDescent="0.25">
      <c r="B262">
        <v>1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1</v>
      </c>
      <c r="AE262">
        <v>0</v>
      </c>
      <c r="AF262">
        <v>0</v>
      </c>
      <c r="AG262">
        <v>1</v>
      </c>
      <c r="AH262">
        <v>0</v>
      </c>
      <c r="AI262">
        <v>1</v>
      </c>
      <c r="AJ262">
        <v>1</v>
      </c>
      <c r="AK262">
        <v>1</v>
      </c>
      <c r="AL262">
        <f t="shared" si="24"/>
        <v>3</v>
      </c>
      <c r="AM262">
        <f t="shared" si="25"/>
        <v>3</v>
      </c>
      <c r="AN262">
        <f t="shared" si="26"/>
        <v>6</v>
      </c>
      <c r="AO262">
        <f t="shared" si="27"/>
        <v>12</v>
      </c>
    </row>
    <row r="263" spans="2:41" x14ac:dyDescent="0.25">
      <c r="B263">
        <v>1</v>
      </c>
      <c r="C263">
        <v>1</v>
      </c>
      <c r="D263">
        <v>0</v>
      </c>
      <c r="E263">
        <v>1</v>
      </c>
      <c r="F263">
        <v>0</v>
      </c>
      <c r="G263">
        <v>1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1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1</v>
      </c>
      <c r="AK263">
        <v>1</v>
      </c>
      <c r="AL263">
        <f t="shared" si="24"/>
        <v>6</v>
      </c>
      <c r="AM263">
        <f t="shared" si="25"/>
        <v>1</v>
      </c>
      <c r="AN263">
        <f t="shared" si="26"/>
        <v>5</v>
      </c>
      <c r="AO263">
        <f t="shared" si="27"/>
        <v>12</v>
      </c>
    </row>
    <row r="264" spans="2:41" x14ac:dyDescent="0.25">
      <c r="B264">
        <v>1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1</v>
      </c>
      <c r="AE264">
        <v>0</v>
      </c>
      <c r="AF264">
        <v>0</v>
      </c>
      <c r="AG264">
        <v>0</v>
      </c>
      <c r="AH264">
        <v>1</v>
      </c>
      <c r="AI264">
        <v>1</v>
      </c>
      <c r="AJ264">
        <v>0</v>
      </c>
      <c r="AK264">
        <v>0</v>
      </c>
      <c r="AL264">
        <f t="shared" si="24"/>
        <v>6</v>
      </c>
      <c r="AM264">
        <f t="shared" si="25"/>
        <v>2</v>
      </c>
      <c r="AN264">
        <f t="shared" si="26"/>
        <v>4</v>
      </c>
      <c r="AO264">
        <f t="shared" si="27"/>
        <v>12</v>
      </c>
    </row>
    <row r="265" spans="2:41" x14ac:dyDescent="0.25"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0</v>
      </c>
      <c r="AG265">
        <v>1</v>
      </c>
      <c r="AH265">
        <v>1</v>
      </c>
      <c r="AI265">
        <v>0</v>
      </c>
      <c r="AJ265">
        <v>1</v>
      </c>
      <c r="AK265">
        <v>1</v>
      </c>
      <c r="AL265">
        <f t="shared" si="24"/>
        <v>1</v>
      </c>
      <c r="AM265">
        <f t="shared" si="25"/>
        <v>2</v>
      </c>
      <c r="AN265">
        <f t="shared" si="26"/>
        <v>9</v>
      </c>
      <c r="AO265">
        <f t="shared" si="27"/>
        <v>12</v>
      </c>
    </row>
    <row r="266" spans="2:41" x14ac:dyDescent="0.25"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1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1</v>
      </c>
      <c r="AE266">
        <v>1</v>
      </c>
      <c r="AF266">
        <v>0</v>
      </c>
      <c r="AG266">
        <v>1</v>
      </c>
      <c r="AH266">
        <v>0</v>
      </c>
      <c r="AI266">
        <v>1</v>
      </c>
      <c r="AJ266">
        <v>1</v>
      </c>
      <c r="AK266">
        <v>0</v>
      </c>
      <c r="AL266">
        <f t="shared" si="24"/>
        <v>3</v>
      </c>
      <c r="AM266">
        <f t="shared" si="25"/>
        <v>3</v>
      </c>
      <c r="AN266">
        <f t="shared" si="26"/>
        <v>6</v>
      </c>
      <c r="AO266">
        <f t="shared" si="27"/>
        <v>12</v>
      </c>
    </row>
    <row r="267" spans="2:41" x14ac:dyDescent="0.25"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1</v>
      </c>
      <c r="Z267">
        <v>1</v>
      </c>
      <c r="AA267">
        <v>0</v>
      </c>
      <c r="AB267">
        <v>1</v>
      </c>
      <c r="AC267">
        <v>0</v>
      </c>
      <c r="AD267">
        <v>1</v>
      </c>
      <c r="AE267">
        <v>1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f t="shared" si="24"/>
        <v>4</v>
      </c>
      <c r="AM267">
        <f t="shared" si="25"/>
        <v>3</v>
      </c>
      <c r="AN267">
        <f t="shared" si="26"/>
        <v>5</v>
      </c>
      <c r="AO267">
        <f t="shared" si="27"/>
        <v>12</v>
      </c>
    </row>
    <row r="268" spans="2:41" x14ac:dyDescent="0.25">
      <c r="B268">
        <v>1</v>
      </c>
      <c r="C268">
        <v>0</v>
      </c>
      <c r="D268">
        <v>1</v>
      </c>
      <c r="E268">
        <v>1</v>
      </c>
      <c r="F268">
        <v>0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1</v>
      </c>
      <c r="AK268">
        <v>1</v>
      </c>
      <c r="AL268">
        <f t="shared" si="24"/>
        <v>7</v>
      </c>
      <c r="AM268">
        <f t="shared" si="25"/>
        <v>1</v>
      </c>
      <c r="AN268">
        <f t="shared" si="26"/>
        <v>4</v>
      </c>
      <c r="AO268">
        <f t="shared" si="27"/>
        <v>12</v>
      </c>
    </row>
    <row r="269" spans="2:41" x14ac:dyDescent="0.25">
      <c r="B269">
        <v>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1</v>
      </c>
      <c r="AD269">
        <v>0</v>
      </c>
      <c r="AE269">
        <v>1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f t="shared" si="24"/>
        <v>7</v>
      </c>
      <c r="AM269">
        <f t="shared" si="25"/>
        <v>1</v>
      </c>
      <c r="AN269">
        <f t="shared" si="26"/>
        <v>4</v>
      </c>
      <c r="AO269">
        <f t="shared" si="27"/>
        <v>12</v>
      </c>
    </row>
    <row r="270" spans="2:41" x14ac:dyDescent="0.25">
      <c r="B270">
        <v>1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1</v>
      </c>
      <c r="S270">
        <v>0</v>
      </c>
      <c r="T270">
        <v>1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f t="shared" si="24"/>
        <v>6</v>
      </c>
      <c r="AM270">
        <f t="shared" si="25"/>
        <v>5</v>
      </c>
      <c r="AN270">
        <f t="shared" si="26"/>
        <v>1</v>
      </c>
      <c r="AO270">
        <f t="shared" si="27"/>
        <v>12</v>
      </c>
    </row>
    <row r="271" spans="2:41" x14ac:dyDescent="0.25"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1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f t="shared" si="24"/>
        <v>3</v>
      </c>
      <c r="AM271">
        <f t="shared" si="25"/>
        <v>4</v>
      </c>
      <c r="AN271">
        <f t="shared" si="26"/>
        <v>5</v>
      </c>
      <c r="AO271">
        <f t="shared" si="27"/>
        <v>12</v>
      </c>
    </row>
    <row r="272" spans="2:41" x14ac:dyDescent="0.25">
      <c r="B272">
        <v>0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1</v>
      </c>
      <c r="AL272">
        <f t="shared" si="24"/>
        <v>5</v>
      </c>
      <c r="AM272">
        <f t="shared" si="25"/>
        <v>4</v>
      </c>
      <c r="AN272">
        <f t="shared" si="26"/>
        <v>3</v>
      </c>
      <c r="AO272">
        <f t="shared" si="27"/>
        <v>12</v>
      </c>
    </row>
    <row r="273" spans="2:41" x14ac:dyDescent="0.25"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1</v>
      </c>
      <c r="Y273">
        <v>1</v>
      </c>
      <c r="Z273">
        <v>0</v>
      </c>
      <c r="AA273">
        <v>0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f t="shared" si="24"/>
        <v>4</v>
      </c>
      <c r="AM273">
        <f t="shared" si="25"/>
        <v>6</v>
      </c>
      <c r="AN273">
        <f t="shared" si="26"/>
        <v>2</v>
      </c>
      <c r="AO273">
        <f t="shared" si="27"/>
        <v>12</v>
      </c>
    </row>
    <row r="274" spans="2:41" x14ac:dyDescent="0.25"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1</v>
      </c>
      <c r="AG274">
        <v>1</v>
      </c>
      <c r="AH274">
        <v>0</v>
      </c>
      <c r="AI274">
        <v>1</v>
      </c>
      <c r="AJ274">
        <v>0</v>
      </c>
      <c r="AK274">
        <v>0</v>
      </c>
      <c r="AL274">
        <f t="shared" si="24"/>
        <v>6</v>
      </c>
      <c r="AM274">
        <f t="shared" si="25"/>
        <v>2</v>
      </c>
      <c r="AN274">
        <f t="shared" si="26"/>
        <v>4</v>
      </c>
      <c r="AO274">
        <f t="shared" si="27"/>
        <v>12</v>
      </c>
    </row>
    <row r="275" spans="2:41" x14ac:dyDescent="0.25"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1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1</v>
      </c>
      <c r="AI275">
        <v>1</v>
      </c>
      <c r="AJ275">
        <v>0</v>
      </c>
      <c r="AK275">
        <v>1</v>
      </c>
      <c r="AL275">
        <f t="shared" si="24"/>
        <v>3</v>
      </c>
      <c r="AM275">
        <f t="shared" si="25"/>
        <v>4</v>
      </c>
      <c r="AN275">
        <f t="shared" si="26"/>
        <v>5</v>
      </c>
      <c r="AO275">
        <f t="shared" si="27"/>
        <v>12</v>
      </c>
    </row>
    <row r="276" spans="2:41" x14ac:dyDescent="0.25"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1</v>
      </c>
      <c r="AA276">
        <v>1</v>
      </c>
      <c r="AB276">
        <v>1</v>
      </c>
      <c r="AC276">
        <v>0</v>
      </c>
      <c r="AD276">
        <v>1</v>
      </c>
      <c r="AE276">
        <v>1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f t="shared" si="24"/>
        <v>4</v>
      </c>
      <c r="AM276">
        <f t="shared" si="25"/>
        <v>2</v>
      </c>
      <c r="AN276">
        <f t="shared" si="26"/>
        <v>6</v>
      </c>
      <c r="AO276">
        <f t="shared" si="27"/>
        <v>12</v>
      </c>
    </row>
    <row r="277" spans="2:41" x14ac:dyDescent="0.25">
      <c r="B277">
        <v>0</v>
      </c>
      <c r="C277">
        <v>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1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1</v>
      </c>
      <c r="AL277">
        <f t="shared" si="24"/>
        <v>5</v>
      </c>
      <c r="AM277">
        <f t="shared" si="25"/>
        <v>2</v>
      </c>
      <c r="AN277">
        <f t="shared" si="26"/>
        <v>5</v>
      </c>
      <c r="AO277">
        <f t="shared" si="27"/>
        <v>12</v>
      </c>
    </row>
    <row r="278" spans="2:41" x14ac:dyDescent="0.25"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1</v>
      </c>
      <c r="AD278">
        <v>1</v>
      </c>
      <c r="AE278">
        <v>1</v>
      </c>
      <c r="AF278">
        <v>1</v>
      </c>
      <c r="AG278">
        <v>0</v>
      </c>
      <c r="AH278">
        <v>1</v>
      </c>
      <c r="AI278">
        <v>0</v>
      </c>
      <c r="AJ278">
        <v>0</v>
      </c>
      <c r="AK278">
        <v>0</v>
      </c>
      <c r="AL278">
        <f t="shared" si="24"/>
        <v>6</v>
      </c>
      <c r="AM278">
        <f t="shared" si="25"/>
        <v>0</v>
      </c>
      <c r="AN278">
        <f t="shared" si="26"/>
        <v>6</v>
      </c>
      <c r="AO278">
        <f t="shared" si="27"/>
        <v>12</v>
      </c>
    </row>
    <row r="279" spans="2:41" x14ac:dyDescent="0.25"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1</v>
      </c>
      <c r="R279">
        <v>1</v>
      </c>
      <c r="S279">
        <v>0</v>
      </c>
      <c r="T279">
        <v>1</v>
      </c>
      <c r="U279">
        <v>1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f t="shared" si="24"/>
        <v>3</v>
      </c>
      <c r="AM279">
        <f t="shared" si="25"/>
        <v>7</v>
      </c>
      <c r="AN279">
        <f t="shared" si="26"/>
        <v>2</v>
      </c>
      <c r="AO279">
        <f t="shared" si="27"/>
        <v>12</v>
      </c>
    </row>
    <row r="280" spans="2:41" x14ac:dyDescent="0.25"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1</v>
      </c>
      <c r="N280">
        <v>0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f t="shared" si="24"/>
        <v>8</v>
      </c>
      <c r="AM280">
        <f t="shared" si="25"/>
        <v>3</v>
      </c>
      <c r="AN280">
        <f t="shared" si="26"/>
        <v>1</v>
      </c>
      <c r="AO280">
        <f t="shared" si="27"/>
        <v>12</v>
      </c>
    </row>
    <row r="281" spans="2:41" x14ac:dyDescent="0.25"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1</v>
      </c>
      <c r="AD281">
        <v>1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1</v>
      </c>
      <c r="AK281">
        <v>0</v>
      </c>
      <c r="AL281">
        <f t="shared" si="24"/>
        <v>5</v>
      </c>
      <c r="AM281">
        <f t="shared" si="25"/>
        <v>2</v>
      </c>
      <c r="AN281">
        <f t="shared" si="26"/>
        <v>5</v>
      </c>
      <c r="AO281">
        <f t="shared" si="27"/>
        <v>12</v>
      </c>
    </row>
    <row r="282" spans="2:41" x14ac:dyDescent="0.25">
      <c r="B282">
        <v>0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1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f t="shared" si="24"/>
        <v>4</v>
      </c>
      <c r="AM282">
        <f t="shared" si="25"/>
        <v>2</v>
      </c>
      <c r="AN282">
        <f t="shared" si="26"/>
        <v>6</v>
      </c>
      <c r="AO282">
        <f t="shared" si="27"/>
        <v>12</v>
      </c>
    </row>
    <row r="283" spans="2:41" x14ac:dyDescent="0.25">
      <c r="B283">
        <v>1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1</v>
      </c>
      <c r="T283">
        <v>0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f t="shared" si="24"/>
        <v>5</v>
      </c>
      <c r="AM283">
        <f t="shared" si="25"/>
        <v>6</v>
      </c>
      <c r="AN283">
        <f t="shared" si="26"/>
        <v>1</v>
      </c>
      <c r="AO283">
        <f t="shared" si="27"/>
        <v>12</v>
      </c>
    </row>
    <row r="284" spans="2:41" x14ac:dyDescent="0.25"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1</v>
      </c>
      <c r="X284">
        <v>0</v>
      </c>
      <c r="Y284">
        <v>1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0</v>
      </c>
      <c r="AL284">
        <f t="shared" si="24"/>
        <v>6</v>
      </c>
      <c r="AM284">
        <f t="shared" si="25"/>
        <v>3</v>
      </c>
      <c r="AN284">
        <f t="shared" si="26"/>
        <v>3</v>
      </c>
      <c r="AO284">
        <f t="shared" si="27"/>
        <v>12</v>
      </c>
    </row>
    <row r="285" spans="2:41" x14ac:dyDescent="0.25"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0</v>
      </c>
      <c r="AH285">
        <v>1</v>
      </c>
      <c r="AI285">
        <v>1</v>
      </c>
      <c r="AJ285">
        <v>0</v>
      </c>
      <c r="AK285">
        <v>0</v>
      </c>
      <c r="AL285">
        <f t="shared" si="24"/>
        <v>4</v>
      </c>
      <c r="AM285">
        <f t="shared" si="25"/>
        <v>0</v>
      </c>
      <c r="AN285">
        <f t="shared" si="26"/>
        <v>8</v>
      </c>
      <c r="AO285">
        <f t="shared" si="27"/>
        <v>12</v>
      </c>
    </row>
    <row r="286" spans="2:41" x14ac:dyDescent="0.25">
      <c r="B286">
        <v>0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0</v>
      </c>
      <c r="AC286">
        <v>0</v>
      </c>
      <c r="AD286">
        <v>1</v>
      </c>
      <c r="AE286">
        <v>0</v>
      </c>
      <c r="AF286">
        <v>1</v>
      </c>
      <c r="AG286">
        <v>1</v>
      </c>
      <c r="AH286">
        <v>0</v>
      </c>
      <c r="AI286">
        <v>1</v>
      </c>
      <c r="AJ286">
        <v>1</v>
      </c>
      <c r="AK286">
        <v>0</v>
      </c>
      <c r="AL286">
        <f t="shared" si="24"/>
        <v>5</v>
      </c>
      <c r="AM286">
        <f t="shared" si="25"/>
        <v>0</v>
      </c>
      <c r="AN286">
        <f t="shared" si="26"/>
        <v>7</v>
      </c>
      <c r="AO286">
        <f t="shared" si="27"/>
        <v>12</v>
      </c>
    </row>
    <row r="287" spans="2:41" x14ac:dyDescent="0.25">
      <c r="B287">
        <v>0</v>
      </c>
      <c r="C287">
        <v>0</v>
      </c>
      <c r="D287">
        <v>0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1</v>
      </c>
      <c r="Z287">
        <v>0</v>
      </c>
      <c r="AA287">
        <v>1</v>
      </c>
      <c r="AB287">
        <v>1</v>
      </c>
      <c r="AC287">
        <v>0</v>
      </c>
      <c r="AD287">
        <v>1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f t="shared" si="24"/>
        <v>3</v>
      </c>
      <c r="AM287">
        <f t="shared" si="25"/>
        <v>3</v>
      </c>
      <c r="AN287">
        <f t="shared" si="26"/>
        <v>6</v>
      </c>
      <c r="AO287">
        <f t="shared" si="27"/>
        <v>12</v>
      </c>
    </row>
    <row r="288" spans="2:41" x14ac:dyDescent="0.25">
      <c r="B288">
        <v>0</v>
      </c>
      <c r="C288">
        <v>0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f t="shared" si="24"/>
        <v>3</v>
      </c>
      <c r="AM288">
        <f t="shared" si="25"/>
        <v>4</v>
      </c>
      <c r="AN288">
        <f t="shared" si="26"/>
        <v>5</v>
      </c>
      <c r="AO288">
        <f t="shared" si="27"/>
        <v>12</v>
      </c>
    </row>
    <row r="289" spans="2:41" x14ac:dyDescent="0.25"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0</v>
      </c>
      <c r="AB289">
        <v>0</v>
      </c>
      <c r="AC289">
        <v>1</v>
      </c>
      <c r="AD289">
        <v>0</v>
      </c>
      <c r="AE289">
        <v>1</v>
      </c>
      <c r="AF289">
        <v>1</v>
      </c>
      <c r="AG289">
        <v>0</v>
      </c>
      <c r="AH289">
        <v>1</v>
      </c>
      <c r="AI289">
        <v>0</v>
      </c>
      <c r="AJ289">
        <v>1</v>
      </c>
      <c r="AK289">
        <v>1</v>
      </c>
      <c r="AL289">
        <f t="shared" si="24"/>
        <v>3</v>
      </c>
      <c r="AM289">
        <f t="shared" si="25"/>
        <v>2</v>
      </c>
      <c r="AN289">
        <f t="shared" si="26"/>
        <v>7</v>
      </c>
      <c r="AO289">
        <f t="shared" si="27"/>
        <v>12</v>
      </c>
    </row>
    <row r="290" spans="2:41" x14ac:dyDescent="0.25"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f t="shared" ref="AL290:AL332" si="28">SUM(B290:M290)</f>
        <v>9</v>
      </c>
      <c r="AM290">
        <f t="shared" ref="AM290:AM332" si="29">SUM(N290:Y290)</f>
        <v>1</v>
      </c>
      <c r="AN290">
        <f t="shared" ref="AN290:AN332" si="30">SUM(Z290:AK290)</f>
        <v>2</v>
      </c>
      <c r="AO290">
        <f t="shared" ref="AO290:AO332" si="31">SUM(AL290:AN290)</f>
        <v>12</v>
      </c>
    </row>
    <row r="291" spans="2:41" x14ac:dyDescent="0.25">
      <c r="B291">
        <v>1</v>
      </c>
      <c r="C291">
        <v>1</v>
      </c>
      <c r="D291">
        <v>1</v>
      </c>
      <c r="E291">
        <v>1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f t="shared" si="28"/>
        <v>9</v>
      </c>
      <c r="AM291">
        <f t="shared" si="29"/>
        <v>1</v>
      </c>
      <c r="AN291">
        <f t="shared" si="30"/>
        <v>2</v>
      </c>
      <c r="AO291">
        <f t="shared" si="31"/>
        <v>12</v>
      </c>
    </row>
    <row r="292" spans="2:41" x14ac:dyDescent="0.25">
      <c r="B292">
        <v>1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1</v>
      </c>
      <c r="AJ292">
        <v>0</v>
      </c>
      <c r="AK292">
        <v>1</v>
      </c>
      <c r="AL292">
        <f t="shared" si="28"/>
        <v>4</v>
      </c>
      <c r="AM292">
        <f t="shared" si="29"/>
        <v>2</v>
      </c>
      <c r="AN292">
        <f t="shared" si="30"/>
        <v>6</v>
      </c>
      <c r="AO292">
        <f t="shared" si="31"/>
        <v>12</v>
      </c>
    </row>
    <row r="293" spans="2:41" x14ac:dyDescent="0.25"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1</v>
      </c>
      <c r="AD293">
        <v>0</v>
      </c>
      <c r="AE293">
        <v>1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f t="shared" si="28"/>
        <v>4</v>
      </c>
      <c r="AM293">
        <f t="shared" si="29"/>
        <v>2</v>
      </c>
      <c r="AN293">
        <f t="shared" si="30"/>
        <v>6</v>
      </c>
      <c r="AO293">
        <f t="shared" si="31"/>
        <v>12</v>
      </c>
    </row>
    <row r="294" spans="2:41" x14ac:dyDescent="0.25"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1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f t="shared" si="28"/>
        <v>6</v>
      </c>
      <c r="AM294">
        <f t="shared" si="29"/>
        <v>4</v>
      </c>
      <c r="AN294">
        <f t="shared" si="30"/>
        <v>2</v>
      </c>
      <c r="AO294">
        <f t="shared" si="31"/>
        <v>12</v>
      </c>
    </row>
    <row r="295" spans="2:41" x14ac:dyDescent="0.25"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1</v>
      </c>
      <c r="AA295">
        <v>1</v>
      </c>
      <c r="AB295">
        <v>0</v>
      </c>
      <c r="AC295">
        <v>0</v>
      </c>
      <c r="AD295">
        <v>0</v>
      </c>
      <c r="AE295">
        <v>1</v>
      </c>
      <c r="AF295">
        <v>1</v>
      </c>
      <c r="AG295">
        <v>0</v>
      </c>
      <c r="AH295">
        <v>1</v>
      </c>
      <c r="AI295">
        <v>1</v>
      </c>
      <c r="AJ295">
        <v>0</v>
      </c>
      <c r="AK295">
        <v>0</v>
      </c>
      <c r="AL295">
        <f t="shared" si="28"/>
        <v>5</v>
      </c>
      <c r="AM295">
        <f t="shared" si="29"/>
        <v>1</v>
      </c>
      <c r="AN295">
        <f t="shared" si="30"/>
        <v>6</v>
      </c>
      <c r="AO295">
        <f t="shared" si="31"/>
        <v>12</v>
      </c>
    </row>
    <row r="296" spans="2:41" x14ac:dyDescent="0.25">
      <c r="B296">
        <v>0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f t="shared" si="28"/>
        <v>6</v>
      </c>
      <c r="AM296">
        <f t="shared" si="29"/>
        <v>2</v>
      </c>
      <c r="AN296">
        <f t="shared" si="30"/>
        <v>4</v>
      </c>
      <c r="AO296">
        <f t="shared" si="31"/>
        <v>12</v>
      </c>
    </row>
    <row r="297" spans="2:41" x14ac:dyDescent="0.25">
      <c r="B297">
        <v>0</v>
      </c>
      <c r="C297">
        <v>0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1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1</v>
      </c>
      <c r="AK297">
        <v>1</v>
      </c>
      <c r="AL297">
        <f t="shared" si="28"/>
        <v>5</v>
      </c>
      <c r="AM297">
        <f t="shared" si="29"/>
        <v>2</v>
      </c>
      <c r="AN297">
        <f t="shared" si="30"/>
        <v>5</v>
      </c>
      <c r="AO297">
        <f t="shared" si="31"/>
        <v>12</v>
      </c>
    </row>
    <row r="298" spans="2:41" x14ac:dyDescent="0.25">
      <c r="B298">
        <v>1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1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f t="shared" si="28"/>
        <v>7</v>
      </c>
      <c r="AM298">
        <f t="shared" si="29"/>
        <v>2</v>
      </c>
      <c r="AN298">
        <f t="shared" si="30"/>
        <v>3</v>
      </c>
      <c r="AO298">
        <f t="shared" si="31"/>
        <v>12</v>
      </c>
    </row>
    <row r="299" spans="2:41" x14ac:dyDescent="0.25"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f t="shared" si="28"/>
        <v>5</v>
      </c>
      <c r="AM299">
        <f t="shared" si="29"/>
        <v>4</v>
      </c>
      <c r="AN299">
        <f t="shared" si="30"/>
        <v>3</v>
      </c>
      <c r="AO299">
        <f t="shared" si="31"/>
        <v>12</v>
      </c>
    </row>
    <row r="300" spans="2:41" x14ac:dyDescent="0.25"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0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1</v>
      </c>
      <c r="AG300">
        <v>0</v>
      </c>
      <c r="AH300">
        <v>1</v>
      </c>
      <c r="AI300">
        <v>0</v>
      </c>
      <c r="AJ300">
        <v>1</v>
      </c>
      <c r="AK300">
        <v>1</v>
      </c>
      <c r="AL300">
        <f t="shared" si="28"/>
        <v>3</v>
      </c>
      <c r="AM300">
        <f t="shared" si="29"/>
        <v>5</v>
      </c>
      <c r="AN300">
        <f t="shared" si="30"/>
        <v>4</v>
      </c>
      <c r="AO300">
        <f t="shared" si="31"/>
        <v>12</v>
      </c>
    </row>
    <row r="301" spans="2:41" x14ac:dyDescent="0.25"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1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1</v>
      </c>
      <c r="AJ301">
        <v>1</v>
      </c>
      <c r="AK301">
        <v>1</v>
      </c>
      <c r="AL301">
        <f t="shared" si="28"/>
        <v>4</v>
      </c>
      <c r="AM301">
        <f t="shared" si="29"/>
        <v>2</v>
      </c>
      <c r="AN301">
        <f t="shared" si="30"/>
        <v>6</v>
      </c>
      <c r="AO301">
        <f t="shared" si="31"/>
        <v>12</v>
      </c>
    </row>
    <row r="302" spans="2:41" x14ac:dyDescent="0.25">
      <c r="B302">
        <v>1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1</v>
      </c>
      <c r="AK302">
        <v>1</v>
      </c>
      <c r="AL302">
        <f t="shared" si="28"/>
        <v>5</v>
      </c>
      <c r="AM302">
        <f t="shared" si="29"/>
        <v>2</v>
      </c>
      <c r="AN302">
        <f t="shared" si="30"/>
        <v>5</v>
      </c>
      <c r="AO302">
        <f t="shared" si="31"/>
        <v>12</v>
      </c>
    </row>
    <row r="303" spans="2:41" x14ac:dyDescent="0.25"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1</v>
      </c>
      <c r="AC303">
        <v>1</v>
      </c>
      <c r="AD303">
        <v>0</v>
      </c>
      <c r="AE303">
        <v>1</v>
      </c>
      <c r="AF303">
        <v>1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f t="shared" si="28"/>
        <v>3</v>
      </c>
      <c r="AM303">
        <f t="shared" si="29"/>
        <v>3</v>
      </c>
      <c r="AN303">
        <f t="shared" si="30"/>
        <v>6</v>
      </c>
      <c r="AO303">
        <f t="shared" si="31"/>
        <v>12</v>
      </c>
    </row>
    <row r="304" spans="2:41" x14ac:dyDescent="0.25">
      <c r="B304">
        <v>0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1</v>
      </c>
      <c r="AA304">
        <v>1</v>
      </c>
      <c r="AB304">
        <v>0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f t="shared" si="28"/>
        <v>7</v>
      </c>
      <c r="AM304">
        <f t="shared" si="29"/>
        <v>1</v>
      </c>
      <c r="AN304">
        <f t="shared" si="30"/>
        <v>4</v>
      </c>
      <c r="AO304">
        <f t="shared" si="31"/>
        <v>12</v>
      </c>
    </row>
    <row r="305" spans="2:41" x14ac:dyDescent="0.25">
      <c r="B305">
        <v>1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f t="shared" si="28"/>
        <v>9</v>
      </c>
      <c r="AM305">
        <f t="shared" si="29"/>
        <v>1</v>
      </c>
      <c r="AN305">
        <f t="shared" si="30"/>
        <v>2</v>
      </c>
      <c r="AO305">
        <f t="shared" si="31"/>
        <v>12</v>
      </c>
    </row>
    <row r="306" spans="2:41" x14ac:dyDescent="0.25"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1</v>
      </c>
      <c r="AD306">
        <v>1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f t="shared" si="28"/>
        <v>5</v>
      </c>
      <c r="AM306">
        <f t="shared" si="29"/>
        <v>2</v>
      </c>
      <c r="AN306">
        <f t="shared" si="30"/>
        <v>5</v>
      </c>
      <c r="AO306">
        <f t="shared" si="31"/>
        <v>12</v>
      </c>
    </row>
    <row r="307" spans="2:41" x14ac:dyDescent="0.25"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1</v>
      </c>
      <c r="AB307">
        <v>1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1</v>
      </c>
      <c r="AI307">
        <v>1</v>
      </c>
      <c r="AJ307">
        <v>0</v>
      </c>
      <c r="AK307">
        <v>0</v>
      </c>
      <c r="AL307">
        <f t="shared" si="28"/>
        <v>4</v>
      </c>
      <c r="AM307">
        <f t="shared" si="29"/>
        <v>2</v>
      </c>
      <c r="AN307">
        <f t="shared" si="30"/>
        <v>6</v>
      </c>
      <c r="AO307">
        <f t="shared" si="31"/>
        <v>12</v>
      </c>
    </row>
    <row r="308" spans="2:41" x14ac:dyDescent="0.25">
      <c r="B308">
        <v>1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1</v>
      </c>
      <c r="Y308">
        <v>1</v>
      </c>
      <c r="Z308">
        <v>0</v>
      </c>
      <c r="AA308">
        <v>0</v>
      </c>
      <c r="AB308">
        <v>1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0</v>
      </c>
      <c r="AL308">
        <f t="shared" si="28"/>
        <v>5</v>
      </c>
      <c r="AM308">
        <f t="shared" si="29"/>
        <v>4</v>
      </c>
      <c r="AN308">
        <f t="shared" si="30"/>
        <v>3</v>
      </c>
      <c r="AO308">
        <f t="shared" si="31"/>
        <v>12</v>
      </c>
    </row>
    <row r="309" spans="2:41" x14ac:dyDescent="0.25"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0</v>
      </c>
      <c r="AL309">
        <f t="shared" si="28"/>
        <v>5</v>
      </c>
      <c r="AM309">
        <f t="shared" si="29"/>
        <v>2</v>
      </c>
      <c r="AN309">
        <f t="shared" si="30"/>
        <v>5</v>
      </c>
      <c r="AO309">
        <f t="shared" si="31"/>
        <v>12</v>
      </c>
    </row>
    <row r="310" spans="2:41" x14ac:dyDescent="0.25"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1</v>
      </c>
      <c r="Q310">
        <v>1</v>
      </c>
      <c r="R310">
        <v>1</v>
      </c>
      <c r="S310">
        <v>0</v>
      </c>
      <c r="T310">
        <v>0</v>
      </c>
      <c r="U310">
        <v>1</v>
      </c>
      <c r="V310">
        <v>0</v>
      </c>
      <c r="W310">
        <v>1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f t="shared" si="28"/>
        <v>4</v>
      </c>
      <c r="AM310">
        <f t="shared" si="29"/>
        <v>5</v>
      </c>
      <c r="AN310">
        <f t="shared" si="30"/>
        <v>3</v>
      </c>
      <c r="AO310">
        <f t="shared" si="31"/>
        <v>12</v>
      </c>
    </row>
    <row r="311" spans="2:41" x14ac:dyDescent="0.25"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1</v>
      </c>
      <c r="AC311">
        <v>0</v>
      </c>
      <c r="AD311">
        <v>0</v>
      </c>
      <c r="AE311">
        <v>1</v>
      </c>
      <c r="AF311">
        <v>0</v>
      </c>
      <c r="AG311">
        <v>0</v>
      </c>
      <c r="AH311">
        <v>1</v>
      </c>
      <c r="AI311">
        <v>1</v>
      </c>
      <c r="AJ311">
        <v>1</v>
      </c>
      <c r="AK311">
        <v>0</v>
      </c>
      <c r="AL311">
        <f t="shared" si="28"/>
        <v>4</v>
      </c>
      <c r="AM311">
        <f t="shared" si="29"/>
        <v>1</v>
      </c>
      <c r="AN311">
        <f t="shared" si="30"/>
        <v>7</v>
      </c>
      <c r="AO311">
        <f t="shared" si="31"/>
        <v>12</v>
      </c>
    </row>
    <row r="312" spans="2:41" x14ac:dyDescent="0.25">
      <c r="B312">
        <v>1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1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f t="shared" si="28"/>
        <v>5</v>
      </c>
      <c r="AM312">
        <f t="shared" si="29"/>
        <v>3</v>
      </c>
      <c r="AN312">
        <f t="shared" si="30"/>
        <v>4</v>
      </c>
      <c r="AO312">
        <f t="shared" si="31"/>
        <v>12</v>
      </c>
    </row>
    <row r="313" spans="2:41" x14ac:dyDescent="0.25">
      <c r="B313">
        <v>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1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f t="shared" si="28"/>
        <v>6</v>
      </c>
      <c r="AM313">
        <f t="shared" si="29"/>
        <v>3</v>
      </c>
      <c r="AN313">
        <f t="shared" si="30"/>
        <v>3</v>
      </c>
      <c r="AO313">
        <f t="shared" si="31"/>
        <v>12</v>
      </c>
    </row>
    <row r="314" spans="2:41" x14ac:dyDescent="0.25">
      <c r="B314">
        <v>1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1</v>
      </c>
      <c r="J314">
        <v>0</v>
      </c>
      <c r="K314">
        <v>1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1</v>
      </c>
      <c r="AK314">
        <v>0</v>
      </c>
      <c r="AL314">
        <f t="shared" si="28"/>
        <v>7</v>
      </c>
      <c r="AM314">
        <f t="shared" si="29"/>
        <v>1</v>
      </c>
      <c r="AN314">
        <f t="shared" si="30"/>
        <v>4</v>
      </c>
      <c r="AO314">
        <f t="shared" si="31"/>
        <v>12</v>
      </c>
    </row>
    <row r="315" spans="2:41" x14ac:dyDescent="0.25">
      <c r="B315">
        <v>1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1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1</v>
      </c>
      <c r="AK315">
        <v>1</v>
      </c>
      <c r="AL315">
        <f t="shared" si="28"/>
        <v>4</v>
      </c>
      <c r="AM315">
        <f t="shared" si="29"/>
        <v>2</v>
      </c>
      <c r="AN315">
        <f t="shared" si="30"/>
        <v>6</v>
      </c>
      <c r="AO315">
        <f t="shared" si="31"/>
        <v>12</v>
      </c>
    </row>
    <row r="316" spans="2:41" x14ac:dyDescent="0.25">
      <c r="B316">
        <v>0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1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1</v>
      </c>
      <c r="AJ316">
        <v>0</v>
      </c>
      <c r="AK316">
        <v>1</v>
      </c>
      <c r="AL316">
        <f t="shared" si="28"/>
        <v>4</v>
      </c>
      <c r="AM316">
        <f t="shared" si="29"/>
        <v>1</v>
      </c>
      <c r="AN316">
        <f t="shared" si="30"/>
        <v>7</v>
      </c>
      <c r="AO316">
        <f t="shared" si="31"/>
        <v>12</v>
      </c>
    </row>
    <row r="317" spans="2:41" x14ac:dyDescent="0.25">
      <c r="B317">
        <v>1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1</v>
      </c>
      <c r="AL317">
        <f t="shared" si="28"/>
        <v>9</v>
      </c>
      <c r="AM317">
        <f t="shared" si="29"/>
        <v>0</v>
      </c>
      <c r="AN317">
        <f t="shared" si="30"/>
        <v>3</v>
      </c>
      <c r="AO317">
        <f t="shared" si="31"/>
        <v>12</v>
      </c>
    </row>
    <row r="318" spans="2:41" x14ac:dyDescent="0.25"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1</v>
      </c>
      <c r="AB318">
        <v>0</v>
      </c>
      <c r="AC318">
        <v>1</v>
      </c>
      <c r="AD318">
        <v>1</v>
      </c>
      <c r="AE318">
        <v>1</v>
      </c>
      <c r="AF318">
        <v>1</v>
      </c>
      <c r="AG318">
        <v>0</v>
      </c>
      <c r="AH318">
        <v>0</v>
      </c>
      <c r="AI318">
        <v>1</v>
      </c>
      <c r="AJ318">
        <v>0</v>
      </c>
      <c r="AK318">
        <v>1</v>
      </c>
      <c r="AL318">
        <f t="shared" si="28"/>
        <v>3</v>
      </c>
      <c r="AM318">
        <f t="shared" si="29"/>
        <v>1</v>
      </c>
      <c r="AN318">
        <f t="shared" si="30"/>
        <v>8</v>
      </c>
      <c r="AO318">
        <f t="shared" si="31"/>
        <v>12</v>
      </c>
    </row>
    <row r="319" spans="2:41" x14ac:dyDescent="0.25"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1</v>
      </c>
      <c r="AB319">
        <v>1</v>
      </c>
      <c r="AC319">
        <v>0</v>
      </c>
      <c r="AD319">
        <v>1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f t="shared" si="28"/>
        <v>5</v>
      </c>
      <c r="AM319">
        <f t="shared" si="29"/>
        <v>1</v>
      </c>
      <c r="AN319">
        <f t="shared" si="30"/>
        <v>6</v>
      </c>
      <c r="AO319">
        <f t="shared" si="31"/>
        <v>12</v>
      </c>
    </row>
    <row r="320" spans="2:41" x14ac:dyDescent="0.25"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1</v>
      </c>
      <c r="AF320">
        <v>1</v>
      </c>
      <c r="AG320">
        <v>0</v>
      </c>
      <c r="AH320">
        <v>1</v>
      </c>
      <c r="AI320">
        <v>1</v>
      </c>
      <c r="AJ320">
        <v>1</v>
      </c>
      <c r="AK320">
        <v>1</v>
      </c>
      <c r="AL320">
        <f t="shared" si="28"/>
        <v>4</v>
      </c>
      <c r="AM320">
        <f t="shared" si="29"/>
        <v>1</v>
      </c>
      <c r="AN320">
        <f t="shared" si="30"/>
        <v>7</v>
      </c>
      <c r="AO320">
        <f t="shared" si="31"/>
        <v>12</v>
      </c>
    </row>
    <row r="321" spans="2:41" x14ac:dyDescent="0.25"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0</v>
      </c>
      <c r="AB321">
        <v>1</v>
      </c>
      <c r="AC321">
        <v>1</v>
      </c>
      <c r="AD321">
        <v>1</v>
      </c>
      <c r="AE321">
        <v>0</v>
      </c>
      <c r="AF321">
        <v>1</v>
      </c>
      <c r="AG321">
        <v>1</v>
      </c>
      <c r="AH321">
        <v>0</v>
      </c>
      <c r="AI321">
        <v>1</v>
      </c>
      <c r="AJ321">
        <v>1</v>
      </c>
      <c r="AK321">
        <v>0</v>
      </c>
      <c r="AL321">
        <f t="shared" si="28"/>
        <v>3</v>
      </c>
      <c r="AM321">
        <f t="shared" si="29"/>
        <v>1</v>
      </c>
      <c r="AN321">
        <f t="shared" si="30"/>
        <v>8</v>
      </c>
      <c r="AO321">
        <f t="shared" si="31"/>
        <v>12</v>
      </c>
    </row>
    <row r="322" spans="2:41" x14ac:dyDescent="0.25"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1</v>
      </c>
      <c r="X322">
        <v>0</v>
      </c>
      <c r="Y322">
        <v>0</v>
      </c>
      <c r="Z322">
        <v>1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f t="shared" si="28"/>
        <v>5</v>
      </c>
      <c r="AM322">
        <f t="shared" si="29"/>
        <v>3</v>
      </c>
      <c r="AN322">
        <f t="shared" si="30"/>
        <v>4</v>
      </c>
      <c r="AO322">
        <f t="shared" si="31"/>
        <v>12</v>
      </c>
    </row>
    <row r="323" spans="2:41" x14ac:dyDescent="0.25">
      <c r="B323">
        <v>1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1</v>
      </c>
      <c r="AL323">
        <f t="shared" si="28"/>
        <v>5</v>
      </c>
      <c r="AM323">
        <f t="shared" si="29"/>
        <v>3</v>
      </c>
      <c r="AN323">
        <f t="shared" si="30"/>
        <v>4</v>
      </c>
      <c r="AO323">
        <f t="shared" si="31"/>
        <v>12</v>
      </c>
    </row>
    <row r="324" spans="2:41" x14ac:dyDescent="0.25"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1</v>
      </c>
      <c r="AD324">
        <v>0</v>
      </c>
      <c r="AE324">
        <v>1</v>
      </c>
      <c r="AF324">
        <v>1</v>
      </c>
      <c r="AG324">
        <v>1</v>
      </c>
      <c r="AH324">
        <v>1</v>
      </c>
      <c r="AI324">
        <v>0</v>
      </c>
      <c r="AJ324">
        <v>1</v>
      </c>
      <c r="AK324">
        <v>1</v>
      </c>
      <c r="AL324">
        <f t="shared" si="28"/>
        <v>3</v>
      </c>
      <c r="AM324">
        <f t="shared" si="29"/>
        <v>1</v>
      </c>
      <c r="AN324">
        <f t="shared" si="30"/>
        <v>8</v>
      </c>
      <c r="AO324">
        <f t="shared" si="31"/>
        <v>12</v>
      </c>
    </row>
    <row r="325" spans="2:41" x14ac:dyDescent="0.25">
      <c r="B325">
        <v>1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1</v>
      </c>
      <c r="AD325">
        <v>0</v>
      </c>
      <c r="AE325">
        <v>1</v>
      </c>
      <c r="AF325">
        <v>0</v>
      </c>
      <c r="AG325">
        <v>1</v>
      </c>
      <c r="AH325">
        <v>0</v>
      </c>
      <c r="AI325">
        <v>1</v>
      </c>
      <c r="AJ325">
        <v>0</v>
      </c>
      <c r="AK325">
        <v>1</v>
      </c>
      <c r="AL325">
        <f t="shared" si="28"/>
        <v>4</v>
      </c>
      <c r="AM325">
        <f t="shared" si="29"/>
        <v>2</v>
      </c>
      <c r="AN325">
        <f t="shared" si="30"/>
        <v>6</v>
      </c>
      <c r="AO325">
        <f t="shared" si="31"/>
        <v>12</v>
      </c>
    </row>
    <row r="326" spans="2:41" x14ac:dyDescent="0.25"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1</v>
      </c>
      <c r="T326">
        <v>0</v>
      </c>
      <c r="U326">
        <v>0</v>
      </c>
      <c r="V326">
        <v>1</v>
      </c>
      <c r="W326">
        <v>0</v>
      </c>
      <c r="X326">
        <v>1</v>
      </c>
      <c r="Y326">
        <v>1</v>
      </c>
      <c r="Z326">
        <v>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f t="shared" si="28"/>
        <v>5</v>
      </c>
      <c r="AM326">
        <f t="shared" si="29"/>
        <v>5</v>
      </c>
      <c r="AN326">
        <f t="shared" si="30"/>
        <v>2</v>
      </c>
      <c r="AO326">
        <f t="shared" si="31"/>
        <v>12</v>
      </c>
    </row>
    <row r="327" spans="2:41" x14ac:dyDescent="0.25">
      <c r="B327">
        <v>1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1</v>
      </c>
      <c r="AL327">
        <f t="shared" si="28"/>
        <v>6</v>
      </c>
      <c r="AM327">
        <f t="shared" si="29"/>
        <v>2</v>
      </c>
      <c r="AN327">
        <f t="shared" si="30"/>
        <v>4</v>
      </c>
      <c r="AO327">
        <f t="shared" si="31"/>
        <v>12</v>
      </c>
    </row>
    <row r="328" spans="2:41" x14ac:dyDescent="0.25"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0</v>
      </c>
      <c r="P328">
        <v>1</v>
      </c>
      <c r="Q328">
        <v>1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</v>
      </c>
      <c r="AF328">
        <v>1</v>
      </c>
      <c r="AG328">
        <v>0</v>
      </c>
      <c r="AH328">
        <v>1</v>
      </c>
      <c r="AI328">
        <v>0</v>
      </c>
      <c r="AJ328">
        <v>1</v>
      </c>
      <c r="AK328">
        <v>0</v>
      </c>
      <c r="AL328">
        <f t="shared" si="28"/>
        <v>2</v>
      </c>
      <c r="AM328">
        <f t="shared" si="29"/>
        <v>5</v>
      </c>
      <c r="AN328">
        <f t="shared" si="30"/>
        <v>5</v>
      </c>
      <c r="AO328">
        <f t="shared" si="31"/>
        <v>12</v>
      </c>
    </row>
    <row r="329" spans="2:41" x14ac:dyDescent="0.25"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1</v>
      </c>
      <c r="AA329">
        <v>0</v>
      </c>
      <c r="AB329">
        <v>0</v>
      </c>
      <c r="AC329">
        <v>0</v>
      </c>
      <c r="AD329">
        <v>1</v>
      </c>
      <c r="AE329">
        <v>1</v>
      </c>
      <c r="AF329">
        <v>1</v>
      </c>
      <c r="AG329">
        <v>0</v>
      </c>
      <c r="AH329">
        <v>1</v>
      </c>
      <c r="AI329">
        <v>1</v>
      </c>
      <c r="AJ329">
        <v>0</v>
      </c>
      <c r="AK329">
        <v>1</v>
      </c>
      <c r="AL329">
        <f t="shared" si="28"/>
        <v>2</v>
      </c>
      <c r="AM329">
        <f t="shared" si="29"/>
        <v>3</v>
      </c>
      <c r="AN329">
        <f t="shared" si="30"/>
        <v>7</v>
      </c>
      <c r="AO329">
        <f t="shared" si="31"/>
        <v>12</v>
      </c>
    </row>
    <row r="330" spans="2:41" x14ac:dyDescent="0.25"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1</v>
      </c>
      <c r="AA330">
        <v>1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f t="shared" si="28"/>
        <v>4</v>
      </c>
      <c r="AM330">
        <f t="shared" si="29"/>
        <v>3</v>
      </c>
      <c r="AN330">
        <f t="shared" si="30"/>
        <v>5</v>
      </c>
      <c r="AO330">
        <f t="shared" si="31"/>
        <v>12</v>
      </c>
    </row>
    <row r="331" spans="2:41" x14ac:dyDescent="0.25">
      <c r="B331">
        <v>0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1</v>
      </c>
      <c r="AA331">
        <v>1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1</v>
      </c>
      <c r="AK331">
        <v>0</v>
      </c>
      <c r="AL331">
        <f t="shared" si="28"/>
        <v>5</v>
      </c>
      <c r="AM331">
        <f t="shared" si="29"/>
        <v>2</v>
      </c>
      <c r="AN331">
        <f t="shared" si="30"/>
        <v>5</v>
      </c>
      <c r="AO331">
        <f t="shared" si="31"/>
        <v>12</v>
      </c>
    </row>
    <row r="332" spans="2:41" x14ac:dyDescent="0.25"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>
        <v>1</v>
      </c>
      <c r="AC332">
        <v>1</v>
      </c>
      <c r="AD332">
        <v>1</v>
      </c>
      <c r="AE332">
        <v>1</v>
      </c>
      <c r="AF332">
        <v>0</v>
      </c>
      <c r="AG332">
        <v>1</v>
      </c>
      <c r="AH332">
        <v>0</v>
      </c>
      <c r="AI332">
        <v>1</v>
      </c>
      <c r="AJ332">
        <v>1</v>
      </c>
      <c r="AK332">
        <v>0</v>
      </c>
      <c r="AL332">
        <f t="shared" si="28"/>
        <v>3</v>
      </c>
      <c r="AM332">
        <f t="shared" si="29"/>
        <v>1</v>
      </c>
      <c r="AN332">
        <f t="shared" si="30"/>
        <v>8</v>
      </c>
      <c r="AO332">
        <f t="shared" si="31"/>
        <v>12</v>
      </c>
    </row>
  </sheetData>
  <sortState xmlns:xlrd2="http://schemas.microsoft.com/office/spreadsheetml/2017/richdata2" ref="P114:U221">
    <sortCondition ref="R114:R221"/>
  </sortState>
  <mergeCells count="4">
    <mergeCell ref="B1:D1"/>
    <mergeCell ref="B112:D112"/>
    <mergeCell ref="I112:K112"/>
    <mergeCell ref="Q112:S112"/>
  </mergeCells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9954-309D-4E7B-BBC9-0B739CD82A3D}">
  <dimension ref="B1:W220"/>
  <sheetViews>
    <sheetView tabSelected="1" topLeftCell="O1" zoomScale="85" zoomScaleNormal="85" workbookViewId="0">
      <selection activeCell="AG14" sqref="AG14"/>
    </sheetView>
  </sheetViews>
  <sheetFormatPr defaultRowHeight="15" x14ac:dyDescent="0.25"/>
  <sheetData>
    <row r="1" spans="2:14" x14ac:dyDescent="0.25">
      <c r="C1" s="6" t="s">
        <v>94</v>
      </c>
      <c r="D1" s="6"/>
      <c r="E1" s="6"/>
      <c r="F1" s="6"/>
      <c r="H1" s="6" t="s">
        <v>95</v>
      </c>
      <c r="I1" s="6"/>
      <c r="J1" s="6"/>
      <c r="L1" s="6" t="s">
        <v>96</v>
      </c>
      <c r="M1" s="6"/>
      <c r="N1" s="6"/>
    </row>
    <row r="2" spans="2:14" x14ac:dyDescent="0.25">
      <c r="C2" t="s">
        <v>97</v>
      </c>
      <c r="D2" t="s">
        <v>98</v>
      </c>
      <c r="E2" t="s">
        <v>101</v>
      </c>
      <c r="F2" t="s">
        <v>85</v>
      </c>
      <c r="H2" t="s">
        <v>97</v>
      </c>
      <c r="I2" t="s">
        <v>98</v>
      </c>
      <c r="J2" t="s">
        <v>85</v>
      </c>
      <c r="L2" t="s">
        <v>97</v>
      </c>
      <c r="M2" t="s">
        <v>98</v>
      </c>
      <c r="N2" t="s">
        <v>85</v>
      </c>
    </row>
    <row r="3" spans="2:14" x14ac:dyDescent="0.25">
      <c r="B3">
        <v>1</v>
      </c>
      <c r="C3">
        <f>SUM(Au33Ni33Pd33!AQ2:BB2)</f>
        <v>3</v>
      </c>
      <c r="D3">
        <f>SUM(Au33Ni33Pd33!BC2:BN2)</f>
        <v>3</v>
      </c>
      <c r="E3">
        <f>SUM(Au33Ni33Pd33!S2:AD2)</f>
        <v>6</v>
      </c>
      <c r="F3">
        <f>Au33Ni33Pd33!CH2</f>
        <v>0.80241492616480059</v>
      </c>
      <c r="N3" s="3"/>
    </row>
    <row r="4" spans="2:14" x14ac:dyDescent="0.25">
      <c r="B4">
        <v>2</v>
      </c>
      <c r="C4">
        <f>SUM(Au33Ni33Pd33!AQ3:BB3)</f>
        <v>2</v>
      </c>
      <c r="D4">
        <f>SUM(Au33Ni33Pd33!BC3:BN3)</f>
        <v>4</v>
      </c>
      <c r="E4">
        <f>SUM(Au33Ni33Pd33!S3:AD3)</f>
        <v>6</v>
      </c>
      <c r="F4">
        <f>Au33Ni33Pd33!CH3</f>
        <v>0.90572495616478932</v>
      </c>
      <c r="N4" s="4"/>
    </row>
    <row r="5" spans="2:14" x14ac:dyDescent="0.25">
      <c r="B5">
        <v>3</v>
      </c>
      <c r="C5">
        <f>SUM(Au33Ni33Pd33!AQ4:BB4)</f>
        <v>5</v>
      </c>
      <c r="D5">
        <f>SUM(Au33Ni33Pd33!BC4:BN4)</f>
        <v>1</v>
      </c>
      <c r="E5">
        <f>SUM(Au33Ni33Pd33!S4:AD4)</f>
        <v>6</v>
      </c>
      <c r="F5">
        <f>Au33Ni33Pd33!CH4</f>
        <v>0.72161589616479205</v>
      </c>
      <c r="N5" s="4"/>
    </row>
    <row r="6" spans="2:14" x14ac:dyDescent="0.25">
      <c r="B6">
        <v>4</v>
      </c>
      <c r="C6">
        <f>SUM(Au33Ni33Pd33!AQ5:BB5)</f>
        <v>5</v>
      </c>
      <c r="D6">
        <f>SUM(Au33Ni33Pd33!BC5:BN5)</f>
        <v>3</v>
      </c>
      <c r="E6">
        <f>SUM(Au33Ni33Pd33!S5:AD5)</f>
        <v>4</v>
      </c>
      <c r="F6">
        <f>Au33Ni33Pd33!CH5</f>
        <v>1.0686777061648058</v>
      </c>
      <c r="N6" s="4"/>
    </row>
    <row r="7" spans="2:14" x14ac:dyDescent="0.25">
      <c r="B7">
        <v>5</v>
      </c>
      <c r="C7">
        <f>SUM(Au33Ni33Pd33!AQ6:BB6)</f>
        <v>6</v>
      </c>
      <c r="D7">
        <f>SUM(Au33Ni33Pd33!BC6:BN6)</f>
        <v>3</v>
      </c>
      <c r="E7">
        <f>SUM(Au33Ni33Pd33!S6:AD6)</f>
        <v>3</v>
      </c>
      <c r="F7">
        <f>Au33Ni33Pd33!CH6</f>
        <v>1.0436550161647915</v>
      </c>
      <c r="N7" s="4"/>
    </row>
    <row r="8" spans="2:14" x14ac:dyDescent="0.25">
      <c r="B8">
        <v>6</v>
      </c>
      <c r="C8">
        <f>SUM(Au33Ni33Pd33!AQ7:BB7)</f>
        <v>3</v>
      </c>
      <c r="D8">
        <f>SUM(Au33Ni33Pd33!BC7:BN7)</f>
        <v>5</v>
      </c>
      <c r="E8">
        <f>SUM(Au33Ni33Pd33!S7:AD7)</f>
        <v>4</v>
      </c>
      <c r="F8">
        <f>Au33Ni33Pd33!CH7</f>
        <v>1.2335762361647937</v>
      </c>
      <c r="N8" s="4"/>
    </row>
    <row r="9" spans="2:14" x14ac:dyDescent="0.25">
      <c r="B9">
        <v>7</v>
      </c>
      <c r="C9">
        <f>SUM(Au33Ni33Pd33!AQ8:BB8)</f>
        <v>3</v>
      </c>
      <c r="D9">
        <f>SUM(Au33Ni33Pd33!BC8:BN8)</f>
        <v>4</v>
      </c>
      <c r="E9">
        <f>SUM(Au33Ni33Pd33!S8:AD8)</f>
        <v>5</v>
      </c>
      <c r="F9">
        <f>Au33Ni33Pd33!CH8</f>
        <v>0.9722783661648009</v>
      </c>
      <c r="N9" s="4"/>
    </row>
    <row r="10" spans="2:14" x14ac:dyDescent="0.25">
      <c r="B10">
        <v>8</v>
      </c>
      <c r="C10">
        <f>SUM(Au33Ni33Pd33!AQ9:BB9)</f>
        <v>5</v>
      </c>
      <c r="D10">
        <f>SUM(Au33Ni33Pd33!BC9:BN9)</f>
        <v>3</v>
      </c>
      <c r="E10">
        <f>SUM(Au33Ni33Pd33!S9:AD9)</f>
        <v>4</v>
      </c>
      <c r="F10">
        <f>Au33Ni33Pd33!CH9</f>
        <v>1.0935894061647957</v>
      </c>
      <c r="N10" s="4"/>
    </row>
    <row r="11" spans="2:14" x14ac:dyDescent="0.25">
      <c r="B11">
        <v>9</v>
      </c>
      <c r="C11">
        <f>SUM(Au33Ni33Pd33!AQ10:BB10)</f>
        <v>5</v>
      </c>
      <c r="D11">
        <f>SUM(Au33Ni33Pd33!BC10:BN10)</f>
        <v>4</v>
      </c>
      <c r="E11">
        <f>SUM(Au33Ni33Pd33!S10:AD10)</f>
        <v>3</v>
      </c>
      <c r="F11">
        <f>Au33Ni33Pd33!CH10</f>
        <v>1.1212257361648028</v>
      </c>
      <c r="N11" s="4"/>
    </row>
    <row r="12" spans="2:14" x14ac:dyDescent="0.25">
      <c r="B12">
        <v>10</v>
      </c>
      <c r="C12">
        <f>SUM(Au33Ni33Pd33!AQ11:BB11)</f>
        <v>3</v>
      </c>
      <c r="D12">
        <f>SUM(Au33Ni33Pd33!BC11:BN11)</f>
        <v>5</v>
      </c>
      <c r="E12">
        <f>SUM(Au33Ni33Pd33!S11:AD11)</f>
        <v>4</v>
      </c>
      <c r="F12">
        <f>Au33Ni33Pd33!CH11</f>
        <v>0.81410654616479405</v>
      </c>
      <c r="N12" s="4"/>
    </row>
    <row r="13" spans="2:14" x14ac:dyDescent="0.25">
      <c r="B13">
        <v>11</v>
      </c>
      <c r="C13">
        <f>SUM(Au33Ni33Pd33!AQ12:BB12)</f>
        <v>5</v>
      </c>
      <c r="D13">
        <f>SUM(Au33Ni33Pd33!BC12:BN12)</f>
        <v>5</v>
      </c>
      <c r="E13">
        <f>SUM(Au33Ni33Pd33!S12:AD12)</f>
        <v>2</v>
      </c>
      <c r="F13">
        <f>Au33Ni33Pd33!CH12</f>
        <v>1.2565281661647987</v>
      </c>
      <c r="N13" s="4"/>
    </row>
    <row r="14" spans="2:14" x14ac:dyDescent="0.25">
      <c r="B14">
        <v>12</v>
      </c>
      <c r="C14">
        <f>SUM(Au33Ni33Pd33!AQ13:BB13)</f>
        <v>3</v>
      </c>
      <c r="D14">
        <f>SUM(Au33Ni33Pd33!BC13:BN13)</f>
        <v>4</v>
      </c>
      <c r="E14">
        <f>SUM(Au33Ni33Pd33!S13:AD13)</f>
        <v>5</v>
      </c>
      <c r="F14">
        <f>Au33Ni33Pd33!CH13</f>
        <v>0.91894401252841362</v>
      </c>
      <c r="N14" s="4"/>
    </row>
    <row r="15" spans="2:14" x14ac:dyDescent="0.25">
      <c r="B15">
        <v>13</v>
      </c>
      <c r="C15">
        <f>SUM(Au33Ni33Pd33!AQ14:BB14)</f>
        <v>5</v>
      </c>
      <c r="D15">
        <f>SUM(Au33Ni33Pd33!BC14:BN14)</f>
        <v>3</v>
      </c>
      <c r="E15">
        <f>SUM(Au33Ni33Pd33!S14:AD14)</f>
        <v>4</v>
      </c>
      <c r="F15">
        <f>Au33Ni33Pd33!CH14</f>
        <v>1.1707926325284177</v>
      </c>
      <c r="N15" s="4"/>
    </row>
    <row r="16" spans="2:14" x14ac:dyDescent="0.25">
      <c r="B16">
        <v>14</v>
      </c>
      <c r="C16">
        <f>SUM(Au33Ni33Pd33!AQ15:BB15)</f>
        <v>2</v>
      </c>
      <c r="D16">
        <f>SUM(Au33Ni33Pd33!BC15:BN15)</f>
        <v>6</v>
      </c>
      <c r="E16">
        <f>SUM(Au33Ni33Pd33!S15:AD15)</f>
        <v>4</v>
      </c>
      <c r="F16">
        <f>Au33Ni33Pd33!CH15</f>
        <v>1.0217908625284338</v>
      </c>
      <c r="N16" s="4"/>
    </row>
    <row r="17" spans="2:16" x14ac:dyDescent="0.25">
      <c r="B17">
        <v>15</v>
      </c>
      <c r="C17">
        <f>SUM(Au33Ni33Pd33!AQ16:BB16)</f>
        <v>4</v>
      </c>
      <c r="D17">
        <f>SUM(Au33Ni33Pd33!BC16:BN16)</f>
        <v>3</v>
      </c>
      <c r="E17">
        <f>SUM(Au33Ni33Pd33!S16:AD16)</f>
        <v>5</v>
      </c>
      <c r="F17">
        <f>Au33Ni33Pd33!CH16</f>
        <v>0.96111846252841815</v>
      </c>
      <c r="N17" s="4"/>
    </row>
    <row r="18" spans="2:16" x14ac:dyDescent="0.25">
      <c r="B18">
        <v>16</v>
      </c>
      <c r="C18">
        <f>SUM(Au33Ni33Pd33!AQ17:BB17)</f>
        <v>5</v>
      </c>
      <c r="D18">
        <f>SUM(Au33Ni33Pd33!BC17:BN17)</f>
        <v>3</v>
      </c>
      <c r="E18">
        <f>SUM(Au33Ni33Pd33!S17:AD17)</f>
        <v>4</v>
      </c>
      <c r="F18">
        <f>Au33Ni33Pd33!CH17</f>
        <v>0.95881233252842435</v>
      </c>
      <c r="N18" s="4"/>
      <c r="P18" t="s">
        <v>99</v>
      </c>
    </row>
    <row r="19" spans="2:16" x14ac:dyDescent="0.25">
      <c r="B19">
        <v>17</v>
      </c>
      <c r="C19">
        <f>SUM(Au33Ni33Pd33!AQ18:BB18)</f>
        <v>4</v>
      </c>
      <c r="D19">
        <f>SUM(Au33Ni33Pd33!BC18:BN18)</f>
        <v>3</v>
      </c>
      <c r="E19">
        <f>SUM(Au33Ni33Pd33!S18:AD18)</f>
        <v>5</v>
      </c>
      <c r="F19">
        <f>Au33Ni33Pd33!CH18</f>
        <v>1.0904366325284229</v>
      </c>
      <c r="N19" s="4"/>
      <c r="P19" t="s">
        <v>100</v>
      </c>
    </row>
    <row r="20" spans="2:16" x14ac:dyDescent="0.25">
      <c r="B20">
        <v>18</v>
      </c>
      <c r="C20">
        <f>SUM(Au33Ni33Pd33!AQ19:BB19)</f>
        <v>1</v>
      </c>
      <c r="D20">
        <f>SUM(Au33Ni33Pd33!BC19:BN19)</f>
        <v>4</v>
      </c>
      <c r="E20">
        <f>SUM(Au33Ni33Pd33!S19:AD19)</f>
        <v>7</v>
      </c>
      <c r="F20">
        <f>Au33Ni33Pd33!CH19</f>
        <v>0.64851410252842356</v>
      </c>
      <c r="N20" s="4"/>
    </row>
    <row r="21" spans="2:16" x14ac:dyDescent="0.25">
      <c r="B21">
        <v>19</v>
      </c>
      <c r="C21">
        <f>SUM(Au33Ni33Pd33!AQ20:BB20)</f>
        <v>6</v>
      </c>
      <c r="D21">
        <f>SUM(Au33Ni33Pd33!BC20:BN20)</f>
        <v>2</v>
      </c>
      <c r="E21">
        <f>SUM(Au33Ni33Pd33!S20:AD20)</f>
        <v>4</v>
      </c>
      <c r="F21">
        <f>Au33Ni33Pd33!CH20</f>
        <v>1.1441292625284234</v>
      </c>
      <c r="N21" s="4"/>
    </row>
    <row r="22" spans="2:16" x14ac:dyDescent="0.25">
      <c r="B22">
        <v>20</v>
      </c>
      <c r="C22">
        <f>SUM(Au33Ni33Pd33!AQ21:BB21)</f>
        <v>4</v>
      </c>
      <c r="D22">
        <f>SUM(Au33Ni33Pd33!BC21:BN21)</f>
        <v>3</v>
      </c>
      <c r="E22">
        <f>SUM(Au33Ni33Pd33!S21:AD21)</f>
        <v>5</v>
      </c>
      <c r="F22">
        <f>Au33Ni33Pd33!CH21</f>
        <v>0.76835260252843796</v>
      </c>
      <c r="N22" s="4"/>
    </row>
    <row r="23" spans="2:16" x14ac:dyDescent="0.25">
      <c r="B23">
        <v>21</v>
      </c>
      <c r="C23">
        <f>SUM(Au33Ni33Pd33!AQ22:BB22)</f>
        <v>4</v>
      </c>
      <c r="D23">
        <f>SUM(Au33Ni33Pd33!BC22:BN22)</f>
        <v>6</v>
      </c>
      <c r="E23">
        <f>SUM(Au33Ni33Pd33!S22:AD22)</f>
        <v>2</v>
      </c>
      <c r="F23">
        <f>Au33Ni33Pd33!CH22</f>
        <v>1.1392720025284291</v>
      </c>
      <c r="N23" s="4"/>
    </row>
    <row r="24" spans="2:16" x14ac:dyDescent="0.25">
      <c r="B24">
        <v>22</v>
      </c>
      <c r="C24">
        <f>SUM(Au33Ni33Pd33!AQ23:BB23)</f>
        <v>6</v>
      </c>
      <c r="D24">
        <f>SUM(Au33Ni33Pd33!BC23:BN23)</f>
        <v>4</v>
      </c>
      <c r="E24">
        <f>SUM(Au33Ni33Pd33!S23:AD23)</f>
        <v>2</v>
      </c>
      <c r="F24">
        <f>Au33Ni33Pd33!CH23</f>
        <v>1.2112300525284354</v>
      </c>
      <c r="N24" s="4"/>
    </row>
    <row r="25" spans="2:16" x14ac:dyDescent="0.25">
      <c r="B25">
        <v>23</v>
      </c>
      <c r="C25">
        <f>SUM(Au33Ni33Pd33!AQ24:BB24)</f>
        <v>5</v>
      </c>
      <c r="D25">
        <f>SUM(Au33Ni33Pd33!BC24:BN24)</f>
        <v>3</v>
      </c>
      <c r="E25">
        <f>SUM(Au33Ni33Pd33!S24:AD24)</f>
        <v>4</v>
      </c>
      <c r="F25">
        <f>Au33Ni33Pd33!CH24</f>
        <v>0.797464385437479</v>
      </c>
      <c r="N25" s="4"/>
    </row>
    <row r="26" spans="2:16" x14ac:dyDescent="0.25">
      <c r="B26">
        <v>24</v>
      </c>
      <c r="C26">
        <f>SUM(Au33Ni33Pd33!AQ25:BB25)</f>
        <v>4</v>
      </c>
      <c r="D26">
        <f>SUM(Au33Ni33Pd33!BC25:BN25)</f>
        <v>1</v>
      </c>
      <c r="E26">
        <f>SUM(Au33Ni33Pd33!S25:AD25)</f>
        <v>7</v>
      </c>
      <c r="F26">
        <f>Au33Ni33Pd33!CH25</f>
        <v>0.78886118543746875</v>
      </c>
      <c r="N26" s="4"/>
    </row>
    <row r="27" spans="2:16" x14ac:dyDescent="0.25">
      <c r="B27">
        <v>25</v>
      </c>
      <c r="C27">
        <f>SUM(Au33Ni33Pd33!AQ26:BB26)</f>
        <v>2</v>
      </c>
      <c r="D27">
        <f>SUM(Au33Ni33Pd33!BC26:BN26)</f>
        <v>7</v>
      </c>
      <c r="E27">
        <f>SUM(Au33Ni33Pd33!S26:AD26)</f>
        <v>3</v>
      </c>
      <c r="F27">
        <f>Au33Ni33Pd33!CH26</f>
        <v>1.0712502454374828</v>
      </c>
      <c r="N27" s="4"/>
    </row>
    <row r="28" spans="2:16" x14ac:dyDescent="0.25">
      <c r="B28">
        <v>26</v>
      </c>
      <c r="C28">
        <f>SUM(Au33Ni33Pd33!AQ27:BB27)</f>
        <v>6</v>
      </c>
      <c r="D28">
        <f>SUM(Au33Ni33Pd33!BC27:BN27)</f>
        <v>4</v>
      </c>
      <c r="E28">
        <f>SUM(Au33Ni33Pd33!S27:AD27)</f>
        <v>2</v>
      </c>
      <c r="F28">
        <f>Au33Ni33Pd33!CH27</f>
        <v>1.2356182954374901</v>
      </c>
      <c r="N28" s="4"/>
    </row>
    <row r="29" spans="2:16" x14ac:dyDescent="0.25">
      <c r="B29">
        <v>27</v>
      </c>
      <c r="C29">
        <f>SUM(Au33Ni33Pd33!AQ28:BB28)</f>
        <v>6</v>
      </c>
      <c r="D29">
        <f>SUM(Au33Ni33Pd33!BC28:BN28)</f>
        <v>1</v>
      </c>
      <c r="E29">
        <f>SUM(Au33Ni33Pd33!S28:AD28)</f>
        <v>5</v>
      </c>
      <c r="F29">
        <f>Au33Ni33Pd33!CH28</f>
        <v>1.0448816754374946</v>
      </c>
      <c r="N29" s="4"/>
    </row>
    <row r="30" spans="2:16" x14ac:dyDescent="0.25">
      <c r="B30">
        <v>28</v>
      </c>
      <c r="C30">
        <f>SUM(Au33Ni33Pd33!AQ29:BB29)</f>
        <v>6</v>
      </c>
      <c r="D30">
        <f>SUM(Au33Ni33Pd33!BC29:BN29)</f>
        <v>3</v>
      </c>
      <c r="E30">
        <f>SUM(Au33Ni33Pd33!S29:AD29)</f>
        <v>3</v>
      </c>
      <c r="F30">
        <f>Au33Ni33Pd33!CH29</f>
        <v>1.1559139654374917</v>
      </c>
      <c r="N30" s="4"/>
    </row>
    <row r="31" spans="2:16" x14ac:dyDescent="0.25">
      <c r="B31">
        <v>29</v>
      </c>
      <c r="C31">
        <f>SUM(Au33Ni33Pd33!AQ30:BB30)</f>
        <v>2</v>
      </c>
      <c r="D31">
        <f>SUM(Au33Ni33Pd33!BC30:BN30)</f>
        <v>4</v>
      </c>
      <c r="E31">
        <f>SUM(Au33Ni33Pd33!S30:AD30)</f>
        <v>6</v>
      </c>
      <c r="F31">
        <f>Au33Ni33Pd33!CH30</f>
        <v>0.9081069154374859</v>
      </c>
      <c r="N31" s="4"/>
    </row>
    <row r="32" spans="2:16" x14ac:dyDescent="0.25">
      <c r="B32">
        <v>30</v>
      </c>
      <c r="C32">
        <f>SUM(Au33Ni33Pd33!AQ31:BB31)</f>
        <v>3</v>
      </c>
      <c r="D32">
        <f>SUM(Au33Ni33Pd33!BC31:BN31)</f>
        <v>4</v>
      </c>
      <c r="E32">
        <f>SUM(Au33Ni33Pd33!S31:AD31)</f>
        <v>5</v>
      </c>
      <c r="F32">
        <f>Au33Ni33Pd33!CH31</f>
        <v>0.98538724543749368</v>
      </c>
      <c r="N32" s="4"/>
    </row>
    <row r="33" spans="2:14" x14ac:dyDescent="0.25">
      <c r="B33">
        <v>31</v>
      </c>
      <c r="C33">
        <f>SUM(Au33Ni33Pd33!AQ32:BB32)</f>
        <v>4</v>
      </c>
      <c r="D33">
        <f>SUM(Au33Ni33Pd33!BC32:BN32)</f>
        <v>5</v>
      </c>
      <c r="E33">
        <f>SUM(Au33Ni33Pd33!S32:AD32)</f>
        <v>3</v>
      </c>
      <c r="F33">
        <f>Au33Ni33Pd33!CH32</f>
        <v>0.90811129543749303</v>
      </c>
      <c r="N33" s="4"/>
    </row>
    <row r="34" spans="2:14" x14ac:dyDescent="0.25">
      <c r="B34">
        <v>32</v>
      </c>
      <c r="C34">
        <f>SUM(Au33Ni33Pd33!AQ33:BB33)</f>
        <v>4</v>
      </c>
      <c r="D34">
        <f>SUM(Au33Ni33Pd33!BC33:BN33)</f>
        <v>4</v>
      </c>
      <c r="E34">
        <f>SUM(Au33Ni33Pd33!S33:AD33)</f>
        <v>4</v>
      </c>
      <c r="F34">
        <f>Au33Ni33Pd33!CH33</f>
        <v>1.1347620254374817</v>
      </c>
      <c r="N34" s="4"/>
    </row>
    <row r="35" spans="2:14" x14ac:dyDescent="0.25">
      <c r="N35" s="4"/>
    </row>
    <row r="36" spans="2:14" x14ac:dyDescent="0.25">
      <c r="N36" s="4"/>
    </row>
    <row r="37" spans="2:14" x14ac:dyDescent="0.25">
      <c r="N37" s="4"/>
    </row>
    <row r="38" spans="2:14" x14ac:dyDescent="0.25">
      <c r="N38" s="4"/>
    </row>
    <row r="39" spans="2:14" x14ac:dyDescent="0.25">
      <c r="N39" s="4"/>
    </row>
    <row r="40" spans="2:14" x14ac:dyDescent="0.25">
      <c r="N40" s="4"/>
    </row>
    <row r="41" spans="2:14" x14ac:dyDescent="0.25">
      <c r="N41" s="4"/>
    </row>
    <row r="42" spans="2:14" x14ac:dyDescent="0.25">
      <c r="N42" s="4"/>
    </row>
    <row r="43" spans="2:14" x14ac:dyDescent="0.25">
      <c r="N43" s="4"/>
    </row>
    <row r="44" spans="2:14" x14ac:dyDescent="0.25">
      <c r="N44" s="4"/>
    </row>
    <row r="45" spans="2:14" x14ac:dyDescent="0.25">
      <c r="N45" s="4"/>
    </row>
    <row r="46" spans="2:14" x14ac:dyDescent="0.25">
      <c r="N46" s="4"/>
    </row>
    <row r="47" spans="2:14" x14ac:dyDescent="0.25">
      <c r="N47" s="4"/>
    </row>
    <row r="48" spans="2:14" x14ac:dyDescent="0.25">
      <c r="N48" s="4"/>
    </row>
    <row r="49" spans="14:14" x14ac:dyDescent="0.25">
      <c r="N49" s="4"/>
    </row>
    <row r="50" spans="14:14" x14ac:dyDescent="0.25">
      <c r="N50" s="4"/>
    </row>
    <row r="51" spans="14:14" x14ac:dyDescent="0.25">
      <c r="N51" s="4"/>
    </row>
    <row r="52" spans="14:14" x14ac:dyDescent="0.25">
      <c r="N52" s="4"/>
    </row>
    <row r="53" spans="14:14" x14ac:dyDescent="0.25">
      <c r="N53" s="4"/>
    </row>
    <row r="54" spans="14:14" x14ac:dyDescent="0.25">
      <c r="N54" s="4"/>
    </row>
    <row r="55" spans="14:14" x14ac:dyDescent="0.25">
      <c r="N55" s="4"/>
    </row>
    <row r="56" spans="14:14" x14ac:dyDescent="0.25">
      <c r="N56" s="4"/>
    </row>
    <row r="57" spans="14:14" x14ac:dyDescent="0.25">
      <c r="N57" s="4"/>
    </row>
    <row r="58" spans="14:14" x14ac:dyDescent="0.25">
      <c r="N58" s="4"/>
    </row>
    <row r="59" spans="14:14" x14ac:dyDescent="0.25">
      <c r="N59" s="4"/>
    </row>
    <row r="60" spans="14:14" x14ac:dyDescent="0.25">
      <c r="N60" s="4"/>
    </row>
    <row r="61" spans="14:14" x14ac:dyDescent="0.25">
      <c r="N61" s="4"/>
    </row>
    <row r="62" spans="14:14" x14ac:dyDescent="0.25">
      <c r="N62" s="4"/>
    </row>
    <row r="63" spans="14:14" x14ac:dyDescent="0.25">
      <c r="N63" s="4"/>
    </row>
    <row r="64" spans="14:14" x14ac:dyDescent="0.25">
      <c r="N64" s="4"/>
    </row>
    <row r="65" spans="14:14" x14ac:dyDescent="0.25">
      <c r="N65" s="4"/>
    </row>
    <row r="66" spans="14:14" x14ac:dyDescent="0.25">
      <c r="N66" s="4"/>
    </row>
    <row r="67" spans="14:14" x14ac:dyDescent="0.25">
      <c r="N67" s="4"/>
    </row>
    <row r="68" spans="14:14" x14ac:dyDescent="0.25">
      <c r="N68" s="4"/>
    </row>
    <row r="69" spans="14:14" x14ac:dyDescent="0.25">
      <c r="N69" s="4"/>
    </row>
    <row r="70" spans="14:14" x14ac:dyDescent="0.25">
      <c r="N70" s="4"/>
    </row>
    <row r="71" spans="14:14" x14ac:dyDescent="0.25">
      <c r="N71" s="4"/>
    </row>
    <row r="72" spans="14:14" x14ac:dyDescent="0.25">
      <c r="N72" s="4"/>
    </row>
    <row r="73" spans="14:14" x14ac:dyDescent="0.25">
      <c r="N73" s="4"/>
    </row>
    <row r="74" spans="14:14" x14ac:dyDescent="0.25">
      <c r="N74" s="4"/>
    </row>
    <row r="75" spans="14:14" x14ac:dyDescent="0.25">
      <c r="N75" s="4"/>
    </row>
    <row r="76" spans="14:14" x14ac:dyDescent="0.25">
      <c r="N76" s="4"/>
    </row>
    <row r="77" spans="14:14" x14ac:dyDescent="0.25">
      <c r="N77" s="4"/>
    </row>
    <row r="78" spans="14:14" x14ac:dyDescent="0.25">
      <c r="N78" s="4"/>
    </row>
    <row r="79" spans="14:14" x14ac:dyDescent="0.25">
      <c r="N79" s="4"/>
    </row>
    <row r="80" spans="14:14" x14ac:dyDescent="0.25">
      <c r="N80" s="4"/>
    </row>
    <row r="81" spans="14:14" x14ac:dyDescent="0.25">
      <c r="N81" s="4"/>
    </row>
    <row r="82" spans="14:14" x14ac:dyDescent="0.25">
      <c r="N82" s="4"/>
    </row>
    <row r="83" spans="14:14" x14ac:dyDescent="0.25">
      <c r="N83" s="4"/>
    </row>
    <row r="84" spans="14:14" x14ac:dyDescent="0.25">
      <c r="N84" s="4"/>
    </row>
    <row r="85" spans="14:14" x14ac:dyDescent="0.25">
      <c r="N85" s="4"/>
    </row>
    <row r="86" spans="14:14" x14ac:dyDescent="0.25">
      <c r="N86" s="4"/>
    </row>
    <row r="87" spans="14:14" x14ac:dyDescent="0.25">
      <c r="N87" s="4"/>
    </row>
    <row r="88" spans="14:14" x14ac:dyDescent="0.25">
      <c r="N88" s="4"/>
    </row>
    <row r="89" spans="14:14" x14ac:dyDescent="0.25">
      <c r="N89" s="4"/>
    </row>
    <row r="90" spans="14:14" x14ac:dyDescent="0.25">
      <c r="N90" s="4"/>
    </row>
    <row r="91" spans="14:14" x14ac:dyDescent="0.25">
      <c r="N91" s="4"/>
    </row>
    <row r="92" spans="14:14" x14ac:dyDescent="0.25">
      <c r="N92" s="4"/>
    </row>
    <row r="93" spans="14:14" x14ac:dyDescent="0.25">
      <c r="N93" s="4"/>
    </row>
    <row r="94" spans="14:14" x14ac:dyDescent="0.25">
      <c r="N94" s="4"/>
    </row>
    <row r="95" spans="14:14" x14ac:dyDescent="0.25">
      <c r="N95" s="4"/>
    </row>
    <row r="96" spans="14:14" x14ac:dyDescent="0.25">
      <c r="N96" s="4"/>
    </row>
    <row r="97" spans="3:23" x14ac:dyDescent="0.25">
      <c r="N97" s="4"/>
    </row>
    <row r="98" spans="3:23" x14ac:dyDescent="0.25">
      <c r="N98" s="4"/>
    </row>
    <row r="99" spans="3:23" x14ac:dyDescent="0.25">
      <c r="N99" s="4"/>
    </row>
    <row r="100" spans="3:23" x14ac:dyDescent="0.25">
      <c r="N100" s="4"/>
    </row>
    <row r="101" spans="3:23" x14ac:dyDescent="0.25">
      <c r="N101" s="4"/>
    </row>
    <row r="102" spans="3:23" x14ac:dyDescent="0.25">
      <c r="N102" s="4"/>
    </row>
    <row r="103" spans="3:23" x14ac:dyDescent="0.25">
      <c r="N103" s="4"/>
    </row>
    <row r="104" spans="3:23" x14ac:dyDescent="0.25">
      <c r="N104" s="4"/>
    </row>
    <row r="105" spans="3:23" x14ac:dyDescent="0.25">
      <c r="N105" s="4"/>
    </row>
    <row r="106" spans="3:23" x14ac:dyDescent="0.25">
      <c r="N106" s="4"/>
    </row>
    <row r="107" spans="3:23" x14ac:dyDescent="0.25">
      <c r="N107" s="4"/>
    </row>
    <row r="108" spans="3:23" x14ac:dyDescent="0.25">
      <c r="N108" s="4"/>
    </row>
    <row r="109" spans="3:23" x14ac:dyDescent="0.25">
      <c r="N109" s="4"/>
    </row>
    <row r="110" spans="3:23" ht="15.75" thickBot="1" x14ac:dyDescent="0.3">
      <c r="N110" s="5"/>
    </row>
    <row r="112" spans="3:23" x14ac:dyDescent="0.25">
      <c r="C112" t="s">
        <v>49</v>
      </c>
      <c r="D112" t="s">
        <v>50</v>
      </c>
      <c r="F112" t="s">
        <v>51</v>
      </c>
      <c r="G112" t="s">
        <v>52</v>
      </c>
      <c r="H112" t="s">
        <v>53</v>
      </c>
      <c r="I112" t="s">
        <v>54</v>
      </c>
      <c r="J112" t="s">
        <v>55</v>
      </c>
      <c r="K112" t="s">
        <v>56</v>
      </c>
      <c r="L112" t="s">
        <v>57</v>
      </c>
      <c r="M112" t="s">
        <v>58</v>
      </c>
      <c r="N112" t="s">
        <v>59</v>
      </c>
      <c r="O112" t="s">
        <v>60</v>
      </c>
      <c r="P112" t="s">
        <v>18</v>
      </c>
      <c r="Q112" t="s">
        <v>19</v>
      </c>
      <c r="R112" t="s">
        <v>20</v>
      </c>
      <c r="S112" t="s">
        <v>21</v>
      </c>
      <c r="T112" t="s">
        <v>22</v>
      </c>
      <c r="U112" t="s">
        <v>23</v>
      </c>
      <c r="V112" t="s">
        <v>24</v>
      </c>
      <c r="W112" t="s">
        <v>25</v>
      </c>
    </row>
    <row r="113" spans="3:23" x14ac:dyDescent="0.25">
      <c r="C113">
        <v>0</v>
      </c>
      <c r="D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</row>
    <row r="114" spans="3:23" x14ac:dyDescent="0.25">
      <c r="C114">
        <v>1</v>
      </c>
      <c r="D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1</v>
      </c>
    </row>
    <row r="115" spans="3:23" x14ac:dyDescent="0.25">
      <c r="C115">
        <v>1</v>
      </c>
      <c r="D115">
        <v>1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1</v>
      </c>
      <c r="W115">
        <v>0</v>
      </c>
    </row>
    <row r="116" spans="3:23" x14ac:dyDescent="0.25">
      <c r="C116">
        <v>0</v>
      </c>
      <c r="D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1</v>
      </c>
    </row>
    <row r="117" spans="3:23" x14ac:dyDescent="0.25">
      <c r="C117">
        <v>1</v>
      </c>
      <c r="D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</row>
    <row r="118" spans="3:23" x14ac:dyDescent="0.25">
      <c r="C118">
        <v>1</v>
      </c>
      <c r="D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</row>
    <row r="119" spans="3:23" x14ac:dyDescent="0.25">
      <c r="C119">
        <v>1</v>
      </c>
      <c r="D119">
        <v>1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3:23" x14ac:dyDescent="0.25">
      <c r="C120">
        <v>1</v>
      </c>
      <c r="D120">
        <v>1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</row>
    <row r="121" spans="3:23" x14ac:dyDescent="0.25">
      <c r="C121">
        <v>0</v>
      </c>
      <c r="D121">
        <v>0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</row>
    <row r="122" spans="3:23" x14ac:dyDescent="0.25">
      <c r="C122">
        <v>1</v>
      </c>
      <c r="D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</row>
    <row r="123" spans="3:23" x14ac:dyDescent="0.25">
      <c r="C123">
        <v>1</v>
      </c>
      <c r="D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3:23" x14ac:dyDescent="0.25">
      <c r="C124">
        <v>1</v>
      </c>
      <c r="D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3:23" x14ac:dyDescent="0.25">
      <c r="C125">
        <v>1</v>
      </c>
      <c r="D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3:23" x14ac:dyDescent="0.25">
      <c r="C126">
        <v>1</v>
      </c>
      <c r="D126">
        <v>1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</row>
    <row r="127" spans="3:23" x14ac:dyDescent="0.25">
      <c r="C127">
        <v>1</v>
      </c>
      <c r="D127">
        <v>1</v>
      </c>
      <c r="F127">
        <v>0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1</v>
      </c>
      <c r="W127">
        <v>0</v>
      </c>
    </row>
    <row r="128" spans="3:23" x14ac:dyDescent="0.25">
      <c r="C128">
        <v>1</v>
      </c>
      <c r="D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</row>
    <row r="129" spans="3:23" x14ac:dyDescent="0.25">
      <c r="C129">
        <v>0</v>
      </c>
      <c r="D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1</v>
      </c>
      <c r="W129">
        <v>0</v>
      </c>
    </row>
    <row r="130" spans="3:23" x14ac:dyDescent="0.25">
      <c r="C130">
        <v>1</v>
      </c>
      <c r="D130">
        <v>0</v>
      </c>
      <c r="F130">
        <v>0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</row>
    <row r="131" spans="3:23" x14ac:dyDescent="0.25">
      <c r="C131">
        <v>1</v>
      </c>
      <c r="D131">
        <v>1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1</v>
      </c>
      <c r="W131">
        <v>0</v>
      </c>
    </row>
    <row r="132" spans="3:23" x14ac:dyDescent="0.25">
      <c r="C132">
        <v>1</v>
      </c>
      <c r="D132">
        <v>1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0</v>
      </c>
    </row>
    <row r="133" spans="3:23" x14ac:dyDescent="0.25">
      <c r="C133">
        <v>1</v>
      </c>
      <c r="D133">
        <v>1</v>
      </c>
      <c r="F133">
        <v>1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</row>
    <row r="134" spans="3:23" x14ac:dyDescent="0.25">
      <c r="C134">
        <v>1</v>
      </c>
      <c r="D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3:23" x14ac:dyDescent="0.25">
      <c r="C135">
        <v>1</v>
      </c>
      <c r="D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3:23" x14ac:dyDescent="0.25">
      <c r="C136">
        <v>1</v>
      </c>
      <c r="D136">
        <v>1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1</v>
      </c>
    </row>
    <row r="137" spans="3:23" x14ac:dyDescent="0.25">
      <c r="C137">
        <v>1</v>
      </c>
      <c r="D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</row>
    <row r="138" spans="3:23" x14ac:dyDescent="0.25">
      <c r="C138">
        <v>0</v>
      </c>
      <c r="D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3:23" x14ac:dyDescent="0.25">
      <c r="C139">
        <v>1</v>
      </c>
      <c r="D139">
        <v>1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1</v>
      </c>
    </row>
    <row r="140" spans="3:23" x14ac:dyDescent="0.25">
      <c r="C140">
        <v>1</v>
      </c>
      <c r="D140">
        <v>1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</row>
    <row r="141" spans="3:23" x14ac:dyDescent="0.25">
      <c r="C141">
        <v>0</v>
      </c>
      <c r="D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</row>
    <row r="142" spans="3:23" x14ac:dyDescent="0.25">
      <c r="C142">
        <v>1</v>
      </c>
      <c r="D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3:23" x14ac:dyDescent="0.25">
      <c r="C143">
        <v>1</v>
      </c>
      <c r="D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3:23" x14ac:dyDescent="0.25">
      <c r="C144">
        <v>0</v>
      </c>
      <c r="D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</row>
    <row r="145" spans="3:23" x14ac:dyDescent="0.25">
      <c r="C145">
        <v>1</v>
      </c>
      <c r="D145">
        <v>1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1</v>
      </c>
      <c r="V145">
        <v>0</v>
      </c>
      <c r="W145">
        <v>0</v>
      </c>
    </row>
    <row r="146" spans="3:23" x14ac:dyDescent="0.25">
      <c r="C146">
        <v>1</v>
      </c>
      <c r="D146">
        <v>1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1</v>
      </c>
      <c r="W146">
        <v>0</v>
      </c>
    </row>
    <row r="147" spans="3:23" x14ac:dyDescent="0.25">
      <c r="C147">
        <v>0</v>
      </c>
      <c r="D147">
        <v>1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1</v>
      </c>
    </row>
    <row r="148" spans="3:23" x14ac:dyDescent="0.25">
      <c r="C148">
        <v>1</v>
      </c>
      <c r="D148">
        <v>0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</row>
    <row r="149" spans="3:23" x14ac:dyDescent="0.25">
      <c r="C149">
        <v>1</v>
      </c>
      <c r="D149">
        <v>1</v>
      </c>
      <c r="F149">
        <v>1</v>
      </c>
      <c r="G149">
        <v>1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</row>
    <row r="150" spans="3:23" x14ac:dyDescent="0.25">
      <c r="C150">
        <v>0</v>
      </c>
      <c r="D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</row>
    <row r="151" spans="3:23" x14ac:dyDescent="0.25">
      <c r="C151">
        <v>1</v>
      </c>
      <c r="D151">
        <v>0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</row>
    <row r="152" spans="3:23" x14ac:dyDescent="0.25">
      <c r="C152">
        <v>1</v>
      </c>
      <c r="D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3:23" x14ac:dyDescent="0.25">
      <c r="C153">
        <v>1</v>
      </c>
      <c r="D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3:23" x14ac:dyDescent="0.25">
      <c r="C154">
        <v>0</v>
      </c>
      <c r="D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3:23" x14ac:dyDescent="0.25">
      <c r="C155">
        <v>0</v>
      </c>
      <c r="D155">
        <v>1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</row>
    <row r="156" spans="3:23" x14ac:dyDescent="0.25">
      <c r="C156">
        <v>1</v>
      </c>
      <c r="D156">
        <v>1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1</v>
      </c>
    </row>
    <row r="157" spans="3:23" x14ac:dyDescent="0.25">
      <c r="C157">
        <v>1</v>
      </c>
      <c r="D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3:23" x14ac:dyDescent="0.25">
      <c r="C158">
        <v>0</v>
      </c>
      <c r="D158">
        <v>1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1</v>
      </c>
      <c r="U158">
        <v>1</v>
      </c>
      <c r="V158">
        <v>0</v>
      </c>
      <c r="W158">
        <v>0</v>
      </c>
    </row>
    <row r="159" spans="3:23" x14ac:dyDescent="0.25">
      <c r="C159">
        <v>1</v>
      </c>
      <c r="D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</row>
    <row r="160" spans="3:23" x14ac:dyDescent="0.25">
      <c r="C160">
        <v>1</v>
      </c>
      <c r="D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1</v>
      </c>
    </row>
    <row r="161" spans="3:23" x14ac:dyDescent="0.25">
      <c r="C161">
        <v>1</v>
      </c>
      <c r="D161">
        <v>0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</row>
    <row r="162" spans="3:23" x14ac:dyDescent="0.25">
      <c r="C162">
        <v>1</v>
      </c>
      <c r="D162">
        <v>1</v>
      </c>
      <c r="F162">
        <v>0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0</v>
      </c>
    </row>
    <row r="163" spans="3:23" x14ac:dyDescent="0.25">
      <c r="C163">
        <v>1</v>
      </c>
      <c r="D163">
        <v>1</v>
      </c>
      <c r="F163">
        <v>1</v>
      </c>
      <c r="G163">
        <v>1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</row>
    <row r="164" spans="3:23" x14ac:dyDescent="0.25">
      <c r="C164">
        <v>1</v>
      </c>
      <c r="D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3:23" x14ac:dyDescent="0.25">
      <c r="C165">
        <v>1</v>
      </c>
      <c r="D165">
        <v>1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</row>
    <row r="166" spans="3:23" x14ac:dyDescent="0.25">
      <c r="C166">
        <v>1</v>
      </c>
      <c r="D166">
        <v>1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</row>
    <row r="167" spans="3:23" x14ac:dyDescent="0.25">
      <c r="C167">
        <v>1</v>
      </c>
      <c r="D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3:23" x14ac:dyDescent="0.25">
      <c r="C168">
        <v>1</v>
      </c>
      <c r="D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</row>
    <row r="169" spans="3:23" x14ac:dyDescent="0.25">
      <c r="C169">
        <v>0</v>
      </c>
      <c r="D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</row>
    <row r="170" spans="3:23" x14ac:dyDescent="0.25">
      <c r="C170">
        <v>1</v>
      </c>
      <c r="D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1</v>
      </c>
      <c r="V170">
        <v>0</v>
      </c>
      <c r="W170">
        <v>0</v>
      </c>
    </row>
    <row r="171" spans="3:23" x14ac:dyDescent="0.25">
      <c r="C171">
        <v>1</v>
      </c>
      <c r="D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1</v>
      </c>
      <c r="V171">
        <v>0</v>
      </c>
      <c r="W171">
        <v>0</v>
      </c>
    </row>
    <row r="172" spans="3:23" x14ac:dyDescent="0.25">
      <c r="C172">
        <v>0</v>
      </c>
      <c r="D172">
        <v>1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</row>
    <row r="173" spans="3:23" x14ac:dyDescent="0.25">
      <c r="C173">
        <v>1</v>
      </c>
      <c r="D173">
        <v>0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1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</row>
    <row r="174" spans="3:23" x14ac:dyDescent="0.25">
      <c r="C174">
        <v>1</v>
      </c>
      <c r="D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1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1</v>
      </c>
      <c r="W174">
        <v>1</v>
      </c>
    </row>
    <row r="175" spans="3:23" x14ac:dyDescent="0.25">
      <c r="C175">
        <v>0</v>
      </c>
      <c r="D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</row>
    <row r="176" spans="3:23" x14ac:dyDescent="0.25">
      <c r="C176">
        <v>1</v>
      </c>
      <c r="D176">
        <v>1</v>
      </c>
      <c r="F176">
        <v>1</v>
      </c>
      <c r="G176">
        <v>1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</row>
    <row r="177" spans="3:23" x14ac:dyDescent="0.25">
      <c r="C177">
        <v>1</v>
      </c>
      <c r="D177">
        <v>1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1</v>
      </c>
      <c r="W177">
        <v>0</v>
      </c>
    </row>
    <row r="178" spans="3:23" x14ac:dyDescent="0.25">
      <c r="C178">
        <v>1</v>
      </c>
      <c r="D178">
        <v>0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1</v>
      </c>
      <c r="O178">
        <v>1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1</v>
      </c>
      <c r="V178">
        <v>1</v>
      </c>
      <c r="W178">
        <v>0</v>
      </c>
    </row>
    <row r="179" spans="3:23" x14ac:dyDescent="0.25">
      <c r="C179">
        <v>0</v>
      </c>
      <c r="D179">
        <v>1</v>
      </c>
      <c r="F179">
        <v>0</v>
      </c>
      <c r="G179">
        <v>1</v>
      </c>
      <c r="H179">
        <v>0</v>
      </c>
      <c r="I179">
        <v>1</v>
      </c>
      <c r="J179">
        <v>0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1</v>
      </c>
      <c r="W179">
        <v>0</v>
      </c>
    </row>
    <row r="180" spans="3:23" x14ac:dyDescent="0.25">
      <c r="C180">
        <v>0</v>
      </c>
      <c r="D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</row>
    <row r="181" spans="3:23" x14ac:dyDescent="0.25">
      <c r="C181">
        <v>1</v>
      </c>
      <c r="D181">
        <v>1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3:23" x14ac:dyDescent="0.25">
      <c r="C182">
        <v>1</v>
      </c>
      <c r="D182">
        <v>1</v>
      </c>
      <c r="F182">
        <v>1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</row>
    <row r="183" spans="3:23" x14ac:dyDescent="0.25">
      <c r="C183">
        <v>0</v>
      </c>
      <c r="D183">
        <v>1</v>
      </c>
      <c r="F183">
        <v>1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</v>
      </c>
    </row>
    <row r="184" spans="3:23" x14ac:dyDescent="0.25">
      <c r="C184">
        <v>0</v>
      </c>
      <c r="D184">
        <v>1</v>
      </c>
      <c r="F184">
        <v>1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0</v>
      </c>
      <c r="V184">
        <v>1</v>
      </c>
      <c r="W184">
        <v>1</v>
      </c>
    </row>
    <row r="185" spans="3:23" x14ac:dyDescent="0.25">
      <c r="C185">
        <v>1</v>
      </c>
      <c r="D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1</v>
      </c>
      <c r="W185">
        <v>1</v>
      </c>
    </row>
    <row r="186" spans="3:23" x14ac:dyDescent="0.25">
      <c r="C186">
        <v>0</v>
      </c>
      <c r="D186">
        <v>1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0</v>
      </c>
      <c r="L186">
        <v>1</v>
      </c>
      <c r="M186">
        <v>1</v>
      </c>
      <c r="N186">
        <v>0</v>
      </c>
      <c r="O186">
        <v>1</v>
      </c>
      <c r="P186">
        <v>1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1</v>
      </c>
    </row>
    <row r="187" spans="3:23" x14ac:dyDescent="0.25">
      <c r="C187">
        <v>0</v>
      </c>
      <c r="D187">
        <v>1</v>
      </c>
      <c r="F187">
        <v>1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</row>
    <row r="188" spans="3:23" x14ac:dyDescent="0.25">
      <c r="C188">
        <v>0</v>
      </c>
      <c r="D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1</v>
      </c>
    </row>
    <row r="189" spans="3:23" x14ac:dyDescent="0.25">
      <c r="C189">
        <v>1</v>
      </c>
      <c r="D189">
        <v>1</v>
      </c>
      <c r="F189">
        <v>0</v>
      </c>
      <c r="G189">
        <v>1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</row>
    <row r="190" spans="3:23" x14ac:dyDescent="0.25">
      <c r="C190">
        <v>0</v>
      </c>
      <c r="D190">
        <v>0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</row>
    <row r="191" spans="3:23" x14ac:dyDescent="0.25">
      <c r="C191">
        <v>1</v>
      </c>
      <c r="D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3:23" x14ac:dyDescent="0.25">
      <c r="C192">
        <v>1</v>
      </c>
      <c r="D192">
        <v>1</v>
      </c>
      <c r="F192">
        <v>0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0</v>
      </c>
    </row>
    <row r="193" spans="3:23" x14ac:dyDescent="0.25">
      <c r="C193">
        <v>1</v>
      </c>
      <c r="D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</row>
    <row r="194" spans="3:23" x14ac:dyDescent="0.25">
      <c r="C194">
        <v>0</v>
      </c>
      <c r="D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3:23" x14ac:dyDescent="0.25">
      <c r="C195">
        <v>1</v>
      </c>
      <c r="D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3:23" x14ac:dyDescent="0.25">
      <c r="C196">
        <v>1</v>
      </c>
      <c r="D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</row>
    <row r="197" spans="3:23" x14ac:dyDescent="0.25">
      <c r="C197">
        <v>1</v>
      </c>
      <c r="D197">
        <v>0</v>
      </c>
      <c r="F197">
        <v>1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1</v>
      </c>
      <c r="M197">
        <v>0</v>
      </c>
      <c r="N197">
        <v>1</v>
      </c>
      <c r="O197">
        <v>1</v>
      </c>
      <c r="P197">
        <v>0</v>
      </c>
      <c r="Q197">
        <v>1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1</v>
      </c>
    </row>
    <row r="198" spans="3:23" x14ac:dyDescent="0.25">
      <c r="C198">
        <v>0</v>
      </c>
      <c r="D198">
        <v>0</v>
      </c>
      <c r="F198">
        <v>0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3:23" x14ac:dyDescent="0.25">
      <c r="C199">
        <v>1</v>
      </c>
      <c r="D199">
        <v>1</v>
      </c>
      <c r="F199">
        <v>1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1</v>
      </c>
      <c r="W199">
        <v>1</v>
      </c>
    </row>
    <row r="200" spans="3:23" x14ac:dyDescent="0.25">
      <c r="C200">
        <v>1</v>
      </c>
      <c r="D200">
        <v>1</v>
      </c>
      <c r="F200">
        <v>1</v>
      </c>
      <c r="G200">
        <v>1</v>
      </c>
      <c r="H200">
        <v>1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</row>
    <row r="201" spans="3:23" x14ac:dyDescent="0.25">
      <c r="C201">
        <v>1</v>
      </c>
      <c r="D201">
        <v>1</v>
      </c>
      <c r="F201">
        <v>0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0</v>
      </c>
    </row>
    <row r="202" spans="3:23" x14ac:dyDescent="0.25">
      <c r="C202">
        <v>1</v>
      </c>
      <c r="D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0</v>
      </c>
    </row>
    <row r="203" spans="3:23" x14ac:dyDescent="0.25">
      <c r="C203">
        <v>1</v>
      </c>
      <c r="D203">
        <v>0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1</v>
      </c>
    </row>
    <row r="204" spans="3:23" x14ac:dyDescent="0.25">
      <c r="C204">
        <v>1</v>
      </c>
      <c r="D204">
        <v>1</v>
      </c>
      <c r="F204">
        <v>1</v>
      </c>
      <c r="G204">
        <v>0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1</v>
      </c>
    </row>
    <row r="205" spans="3:23" x14ac:dyDescent="0.25">
      <c r="C205">
        <v>1</v>
      </c>
      <c r="D205">
        <v>1</v>
      </c>
      <c r="F205">
        <v>1</v>
      </c>
      <c r="G205">
        <v>1</v>
      </c>
      <c r="H205">
        <v>0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</row>
    <row r="206" spans="3:23" x14ac:dyDescent="0.25">
      <c r="C206">
        <v>0</v>
      </c>
      <c r="D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3:23" x14ac:dyDescent="0.25">
      <c r="C207">
        <v>1</v>
      </c>
      <c r="D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3:23" x14ac:dyDescent="0.25">
      <c r="C208">
        <v>1</v>
      </c>
      <c r="D208">
        <v>0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3:23" x14ac:dyDescent="0.25">
      <c r="C209">
        <v>1</v>
      </c>
      <c r="D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0</v>
      </c>
    </row>
    <row r="210" spans="3:23" x14ac:dyDescent="0.25">
      <c r="C210">
        <v>0</v>
      </c>
      <c r="D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</row>
    <row r="211" spans="3:23" x14ac:dyDescent="0.25">
      <c r="C211">
        <v>1</v>
      </c>
      <c r="D211">
        <v>1</v>
      </c>
      <c r="F211">
        <v>0</v>
      </c>
      <c r="G211">
        <v>0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0</v>
      </c>
      <c r="R211">
        <v>1</v>
      </c>
      <c r="S211">
        <v>1</v>
      </c>
      <c r="T211">
        <v>0</v>
      </c>
      <c r="U211">
        <v>0</v>
      </c>
      <c r="V211">
        <v>0</v>
      </c>
      <c r="W211">
        <v>0</v>
      </c>
    </row>
    <row r="212" spans="3:23" x14ac:dyDescent="0.25">
      <c r="C212">
        <v>1</v>
      </c>
      <c r="D212">
        <v>0</v>
      </c>
      <c r="F212">
        <v>1</v>
      </c>
      <c r="G212">
        <v>0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</row>
    <row r="213" spans="3:23" x14ac:dyDescent="0.25">
      <c r="C213">
        <v>1</v>
      </c>
      <c r="D213">
        <v>1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</row>
    <row r="214" spans="3:23" x14ac:dyDescent="0.25">
      <c r="C214">
        <v>1</v>
      </c>
      <c r="D214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3:23" x14ac:dyDescent="0.25">
      <c r="C215">
        <v>1</v>
      </c>
      <c r="D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</row>
    <row r="216" spans="3:23" x14ac:dyDescent="0.25">
      <c r="C216">
        <v>1</v>
      </c>
      <c r="D216">
        <v>0</v>
      </c>
      <c r="F216">
        <v>0</v>
      </c>
      <c r="G216">
        <v>1</v>
      </c>
      <c r="H216">
        <v>0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0</v>
      </c>
      <c r="T216">
        <v>1</v>
      </c>
      <c r="U216">
        <v>0</v>
      </c>
      <c r="V216">
        <v>0</v>
      </c>
      <c r="W216">
        <v>0</v>
      </c>
    </row>
    <row r="217" spans="3:23" x14ac:dyDescent="0.25">
      <c r="C217">
        <v>1</v>
      </c>
      <c r="D217">
        <v>1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0</v>
      </c>
    </row>
    <row r="218" spans="3:23" x14ac:dyDescent="0.25">
      <c r="C218">
        <v>1</v>
      </c>
      <c r="D218">
        <v>0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0</v>
      </c>
      <c r="N218">
        <v>1</v>
      </c>
      <c r="O218">
        <v>1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</row>
    <row r="219" spans="3:23" x14ac:dyDescent="0.25">
      <c r="C219">
        <v>1</v>
      </c>
      <c r="D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3:23" x14ac:dyDescent="0.25">
      <c r="C220">
        <v>1</v>
      </c>
      <c r="D220">
        <v>1</v>
      </c>
      <c r="F220">
        <v>1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1</v>
      </c>
      <c r="V220">
        <v>0</v>
      </c>
      <c r="W220">
        <v>1</v>
      </c>
    </row>
  </sheetData>
  <mergeCells count="3">
    <mergeCell ref="C1:F1"/>
    <mergeCell ref="H1:J1"/>
    <mergeCell ref="L1:N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7351B72F1CFE4BB2B9EC91A75B6B95" ma:contentTypeVersion="8" ma:contentTypeDescription="Create a new document." ma:contentTypeScope="" ma:versionID="8dd684a458ec5be5ee110de2adf2fb90">
  <xsd:schema xmlns:xsd="http://www.w3.org/2001/XMLSchema" xmlns:xs="http://www.w3.org/2001/XMLSchema" xmlns:p="http://schemas.microsoft.com/office/2006/metadata/properties" xmlns:ns3="f823ec4e-c674-4295-aa52-7cec9b5edad3" xmlns:ns4="529e5587-fa02-4f6d-b38f-78ba7c6320ae" targetNamespace="http://schemas.microsoft.com/office/2006/metadata/properties" ma:root="true" ma:fieldsID="92701aebc7f70fdf9750a00fbb0691cb" ns3:_="" ns4:_="">
    <xsd:import namespace="f823ec4e-c674-4295-aa52-7cec9b5edad3"/>
    <xsd:import namespace="529e5587-fa02-4f6d-b38f-78ba7c6320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3ec4e-c674-4295-aa52-7cec9b5ed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e5587-fa02-4f6d-b38f-78ba7c6320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257238-6766-44CA-A42C-4628F1D57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3ec4e-c674-4295-aa52-7cec9b5edad3"/>
    <ds:schemaRef ds:uri="529e5587-fa02-4f6d-b38f-78ba7c632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1712E4-DDF7-4B5C-B0FA-C99A9EE0F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31178C-4C2C-4EB4-96A7-ACC2756F7197}">
  <ds:schemaRefs>
    <ds:schemaRef ds:uri="http://purl.org/dc/terms/"/>
    <ds:schemaRef ds:uri="http://schemas.microsoft.com/office/2006/metadata/properties"/>
    <ds:schemaRef ds:uri="529e5587-fa02-4f6d-b38f-78ba7c6320ae"/>
    <ds:schemaRef ds:uri="http://purl.org/dc/elements/1.1/"/>
    <ds:schemaRef ds:uri="f823ec4e-c674-4295-aa52-7cec9b5edad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Au33Ni33Pd33</vt:lpstr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Natasha</cp:lastModifiedBy>
  <dcterms:created xsi:type="dcterms:W3CDTF">2021-09-14T19:45:06Z</dcterms:created>
  <dcterms:modified xsi:type="dcterms:W3CDTF">2022-05-20T15:17:15Z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0x010100267351B72F1CFE4BB2B9EC91A75B6B95</vt:lpwstr>
  </property>
</Properties>
</file>