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595" activeTab="1"/>
  </bookViews>
  <sheets>
    <sheet name="Hoja1" sheetId="1" r:id="rId1"/>
    <sheet name="Hoja2" sheetId="2" r:id="rId2"/>
    <sheet name="Hoja3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0" i="2"/>
  <c r="U39"/>
  <c r="U38"/>
  <c r="U37"/>
  <c r="U36"/>
  <c r="U35"/>
  <c r="U34"/>
  <c r="U33"/>
  <c r="T39"/>
  <c r="T38"/>
  <c r="T37"/>
  <c r="T36"/>
  <c r="T35"/>
  <c r="T34"/>
  <c r="S40"/>
  <c r="S39"/>
  <c r="S38"/>
  <c r="S37"/>
  <c r="S36"/>
  <c r="S35"/>
  <c r="S34"/>
  <c r="S33"/>
  <c r="R40"/>
  <c r="BI44" i="1"/>
  <c r="BI43"/>
  <c r="BI42"/>
  <c r="BI41"/>
  <c r="BI40"/>
  <c r="BI39"/>
  <c r="BI38"/>
  <c r="BH41"/>
  <c r="BH42" s="1"/>
  <c r="BH43" s="1"/>
  <c r="BH40"/>
  <c r="BH39"/>
  <c r="BG44"/>
  <c r="BG43"/>
  <c r="BG42"/>
  <c r="BG41"/>
  <c r="BG40"/>
  <c r="BG39"/>
  <c r="BG38"/>
  <c r="BF44"/>
</calcChain>
</file>

<file path=xl/sharedStrings.xml><?xml version="1.0" encoding="utf-8"?>
<sst xmlns="http://schemas.openxmlformats.org/spreadsheetml/2006/main" count="86" uniqueCount="47">
  <si>
    <t>EDAD</t>
  </si>
  <si>
    <t>A</t>
  </si>
  <si>
    <t>B</t>
  </si>
  <si>
    <t>C</t>
  </si>
  <si>
    <t>D</t>
  </si>
  <si>
    <t>E</t>
  </si>
  <si>
    <t>F</t>
  </si>
  <si>
    <t>P1</t>
  </si>
  <si>
    <t>P2</t>
  </si>
  <si>
    <t>P3</t>
  </si>
  <si>
    <t>P4</t>
  </si>
  <si>
    <t>P5</t>
  </si>
  <si>
    <t>P6</t>
  </si>
  <si>
    <t>P7</t>
  </si>
  <si>
    <t>P8</t>
  </si>
  <si>
    <t xml:space="preserve">Frecuencia </t>
  </si>
  <si>
    <t>Absoluta</t>
  </si>
  <si>
    <t>Relativa</t>
  </si>
  <si>
    <t>Acumulada</t>
  </si>
  <si>
    <t>Porcentaje</t>
  </si>
  <si>
    <t>Total</t>
  </si>
  <si>
    <t>ESTATURA</t>
  </si>
  <si>
    <t>Estatura en</t>
  </si>
  <si>
    <t>Limites</t>
  </si>
  <si>
    <t>Reales</t>
  </si>
  <si>
    <t>Marca de</t>
  </si>
  <si>
    <t>clase</t>
  </si>
  <si>
    <t>Frec.</t>
  </si>
  <si>
    <t>abs.</t>
  </si>
  <si>
    <t>rel.</t>
  </si>
  <si>
    <t>cms.</t>
  </si>
  <si>
    <t>acum.</t>
  </si>
  <si>
    <t>%</t>
  </si>
  <si>
    <t>146.5 - 153.5</t>
  </si>
  <si>
    <t>153.5 - 160.5</t>
  </si>
  <si>
    <t>160.5 - 167.5</t>
  </si>
  <si>
    <t>167.5 - 174.5</t>
  </si>
  <si>
    <t>174.5 - 181.5</t>
  </si>
  <si>
    <t xml:space="preserve"> 181.5 - 188.5</t>
  </si>
  <si>
    <t>188.5 - 195.5</t>
  </si>
  <si>
    <t>146.5 - 153.6</t>
  </si>
  <si>
    <t>153.6 - 160.6</t>
  </si>
  <si>
    <t>160.6 - 167.6</t>
  </si>
  <si>
    <t>167.6 - 174.6</t>
  </si>
  <si>
    <t>174.6 - 181.6</t>
  </si>
  <si>
    <t>188.6 - 195.5</t>
  </si>
  <si>
    <t>181.6 - 188.6</t>
  </si>
</sst>
</file>

<file path=xl/styles.xml><?xml version="1.0" encoding="utf-8"?>
<styleSheet xmlns="http://schemas.openxmlformats.org/spreadsheetml/2006/main">
  <numFmts count="2">
    <numFmt numFmtId="164" formatCode="0.0000"/>
    <numFmt numFmtId="166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21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6" fontId="0" fillId="0" borderId="3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EDAD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val>
            <c:numRef>
              <c:f>Hoja1!$A$2:$BD$2</c:f>
              <c:numCache>
                <c:formatCode>General</c:formatCode>
                <c:ptCount val="5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24</c:v>
                </c:pt>
                <c:pt idx="52">
                  <c:v>25</c:v>
                </c:pt>
                <c:pt idx="53">
                  <c:v>26</c:v>
                </c:pt>
                <c:pt idx="54">
                  <c:v>27</c:v>
                </c:pt>
                <c:pt idx="55">
                  <c:v>28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Hoja1!$R$34</c:f>
              <c:strCache>
                <c:ptCount val="1"/>
                <c:pt idx="0">
                  <c:v>A</c:v>
                </c:pt>
              </c:strCache>
            </c:strRef>
          </c:tx>
          <c:cat>
            <c:strRef>
              <c:f>Hoja1!$S$33:$Z$33</c:f>
              <c:strCache>
                <c:ptCount val="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</c:strCache>
            </c:strRef>
          </c:cat>
          <c:val>
            <c:numRef>
              <c:f>Hoja1!$S$34:$Z$34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7</c:v>
                </c:pt>
                <c:pt idx="5">
                  <c:v>14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</c:ser>
        <c:ser>
          <c:idx val="1"/>
          <c:order val="1"/>
          <c:tx>
            <c:strRef>
              <c:f>Hoja1!$R$35</c:f>
              <c:strCache>
                <c:ptCount val="1"/>
                <c:pt idx="0">
                  <c:v>B</c:v>
                </c:pt>
              </c:strCache>
            </c:strRef>
          </c:tx>
          <c:cat>
            <c:strRef>
              <c:f>Hoja1!$S$33:$Z$33</c:f>
              <c:strCache>
                <c:ptCount val="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</c:strCache>
            </c:strRef>
          </c:cat>
          <c:val>
            <c:numRef>
              <c:f>Hoja1!$S$35:$Z$35</c:f>
              <c:numCache>
                <c:formatCode>General</c:formatCode>
                <c:ptCount val="8"/>
                <c:pt idx="0">
                  <c:v>11</c:v>
                </c:pt>
                <c:pt idx="1">
                  <c:v>3</c:v>
                </c:pt>
                <c:pt idx="2">
                  <c:v>9</c:v>
                </c:pt>
                <c:pt idx="3">
                  <c:v>8</c:v>
                </c:pt>
                <c:pt idx="4">
                  <c:v>1</c:v>
                </c:pt>
                <c:pt idx="5">
                  <c:v>4</c:v>
                </c:pt>
                <c:pt idx="6">
                  <c:v>11</c:v>
                </c:pt>
                <c:pt idx="7">
                  <c:v>9</c:v>
                </c:pt>
              </c:numCache>
            </c:numRef>
          </c:val>
        </c:ser>
        <c:ser>
          <c:idx val="2"/>
          <c:order val="2"/>
          <c:tx>
            <c:strRef>
              <c:f>Hoja1!$R$36</c:f>
              <c:strCache>
                <c:ptCount val="1"/>
                <c:pt idx="0">
                  <c:v>C</c:v>
                </c:pt>
              </c:strCache>
            </c:strRef>
          </c:tx>
          <c:cat>
            <c:strRef>
              <c:f>Hoja1!$S$33:$Z$33</c:f>
              <c:strCache>
                <c:ptCount val="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</c:strCache>
            </c:strRef>
          </c:cat>
          <c:val>
            <c:numRef>
              <c:f>Hoja1!$S$36:$Z$36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8</c:v>
                </c:pt>
              </c:numCache>
            </c:numRef>
          </c:val>
        </c:ser>
        <c:shape val="box"/>
        <c:axId val="93248512"/>
        <c:axId val="95752960"/>
        <c:axId val="0"/>
      </c:bar3DChart>
      <c:catAx>
        <c:axId val="93248512"/>
        <c:scaling>
          <c:orientation val="minMax"/>
        </c:scaling>
        <c:axPos val="b"/>
        <c:tickLblPos val="nextTo"/>
        <c:crossAx val="95752960"/>
        <c:crosses val="autoZero"/>
        <c:auto val="1"/>
        <c:lblAlgn val="ctr"/>
        <c:lblOffset val="100"/>
      </c:catAx>
      <c:valAx>
        <c:axId val="95752960"/>
        <c:scaling>
          <c:orientation val="minMax"/>
        </c:scaling>
        <c:axPos val="l"/>
        <c:majorGridlines/>
        <c:numFmt formatCode="General" sourceLinked="1"/>
        <c:tickLblPos val="nextTo"/>
        <c:crossAx val="93248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9525</xdr:colOff>
      <xdr:row>34</xdr:row>
      <xdr:rowOff>9525</xdr:rowOff>
    </xdr:from>
    <xdr:to>
      <xdr:col>50</xdr:col>
      <xdr:colOff>86360</xdr:colOff>
      <xdr:row>46</xdr:row>
      <xdr:rowOff>97790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257800" y="6505575"/>
          <a:ext cx="3877310" cy="245046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27</xdr:col>
      <xdr:colOff>0</xdr:colOff>
      <xdr:row>4</xdr:row>
      <xdr:rowOff>95250</xdr:rowOff>
    </xdr:from>
    <xdr:to>
      <xdr:col>52</xdr:col>
      <xdr:colOff>47625</xdr:colOff>
      <xdr:row>18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9525</xdr:colOff>
      <xdr:row>19</xdr:row>
      <xdr:rowOff>19050</xdr:rowOff>
    </xdr:from>
    <xdr:to>
      <xdr:col>52</xdr:col>
      <xdr:colOff>57150</xdr:colOff>
      <xdr:row>33</xdr:row>
      <xdr:rowOff>95250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I69"/>
  <sheetViews>
    <sheetView topLeftCell="A10" workbookViewId="0">
      <selection activeCell="BH36" sqref="BH36:BI37"/>
    </sheetView>
  </sheetViews>
  <sheetFormatPr baseColWidth="10" defaultRowHeight="15"/>
  <cols>
    <col min="1" max="56" width="2.7109375" customWidth="1"/>
  </cols>
  <sheetData>
    <row r="2" spans="1:56" ht="15.75" thickBot="1">
      <c r="A2" s="1">
        <v>18</v>
      </c>
      <c r="B2" s="1">
        <v>18</v>
      </c>
      <c r="C2" s="1">
        <v>18</v>
      </c>
      <c r="D2" s="1">
        <v>18</v>
      </c>
      <c r="E2" s="1">
        <v>18</v>
      </c>
      <c r="F2" s="1">
        <v>18</v>
      </c>
      <c r="G2" s="1">
        <v>19</v>
      </c>
      <c r="H2" s="2">
        <v>19</v>
      </c>
      <c r="I2" s="2">
        <v>19</v>
      </c>
      <c r="J2" s="2">
        <v>19</v>
      </c>
      <c r="K2" s="2">
        <v>19</v>
      </c>
      <c r="L2" s="2">
        <v>19</v>
      </c>
      <c r="M2" s="2">
        <v>19</v>
      </c>
      <c r="N2" s="2">
        <v>19</v>
      </c>
      <c r="O2" s="1">
        <v>19</v>
      </c>
      <c r="P2" s="1">
        <v>19</v>
      </c>
      <c r="Q2" s="1">
        <v>19</v>
      </c>
      <c r="R2" s="1">
        <v>19</v>
      </c>
      <c r="S2" s="1">
        <v>19</v>
      </c>
      <c r="T2" s="1">
        <v>19</v>
      </c>
      <c r="U2" s="1">
        <v>20</v>
      </c>
      <c r="V2" s="1">
        <v>20</v>
      </c>
      <c r="W2" s="1">
        <v>20</v>
      </c>
      <c r="X2" s="1">
        <v>20</v>
      </c>
      <c r="Y2" s="1">
        <v>20</v>
      </c>
      <c r="Z2" s="1">
        <v>20</v>
      </c>
      <c r="AA2" s="1">
        <v>20</v>
      </c>
      <c r="AB2" s="1">
        <v>20</v>
      </c>
      <c r="AC2" s="1">
        <v>20</v>
      </c>
      <c r="AD2" s="1">
        <v>20</v>
      </c>
      <c r="AE2" s="1">
        <v>20</v>
      </c>
      <c r="AF2" s="1">
        <v>20</v>
      </c>
      <c r="AG2" s="1">
        <v>20</v>
      </c>
      <c r="AH2" s="1">
        <v>21</v>
      </c>
      <c r="AI2" s="1">
        <v>21</v>
      </c>
      <c r="AJ2" s="1">
        <v>21</v>
      </c>
      <c r="AK2" s="1">
        <v>21</v>
      </c>
      <c r="AL2" s="1">
        <v>21</v>
      </c>
      <c r="AM2" s="1">
        <v>21</v>
      </c>
      <c r="AN2" s="1">
        <v>21</v>
      </c>
      <c r="AO2" s="1">
        <v>21</v>
      </c>
      <c r="AP2" s="1">
        <v>22</v>
      </c>
      <c r="AQ2" s="1">
        <v>22</v>
      </c>
      <c r="AR2" s="1">
        <v>22</v>
      </c>
      <c r="AS2" s="1">
        <v>22</v>
      </c>
      <c r="AT2" s="1">
        <v>22</v>
      </c>
      <c r="AU2" s="1">
        <v>22</v>
      </c>
      <c r="AV2" s="1">
        <v>23</v>
      </c>
      <c r="AW2" s="1">
        <v>23</v>
      </c>
      <c r="AX2" s="1">
        <v>23</v>
      </c>
      <c r="AY2" s="1">
        <v>24</v>
      </c>
      <c r="AZ2" s="1">
        <v>24</v>
      </c>
      <c r="BA2" s="1">
        <v>25</v>
      </c>
      <c r="BB2" s="1">
        <v>26</v>
      </c>
      <c r="BC2" s="1">
        <v>27</v>
      </c>
      <c r="BD2" s="1">
        <v>28</v>
      </c>
    </row>
    <row r="3" spans="1:56" ht="15.75" thickBot="1">
      <c r="H3" s="17" t="s">
        <v>0</v>
      </c>
      <c r="I3" s="18"/>
      <c r="J3" s="18"/>
      <c r="K3" s="18"/>
      <c r="L3" s="18"/>
      <c r="M3" s="18"/>
      <c r="N3" s="19"/>
    </row>
    <row r="4" spans="1:56">
      <c r="H4" s="3">
        <v>18</v>
      </c>
      <c r="I4" s="3">
        <v>20</v>
      </c>
      <c r="J4" s="3">
        <v>19</v>
      </c>
      <c r="K4" s="3">
        <v>20</v>
      </c>
      <c r="L4" s="3">
        <v>20</v>
      </c>
      <c r="M4" s="3">
        <v>20</v>
      </c>
      <c r="N4" s="3">
        <v>22</v>
      </c>
    </row>
    <row r="5" spans="1:56">
      <c r="H5" s="1">
        <v>20</v>
      </c>
      <c r="I5" s="1">
        <v>18</v>
      </c>
      <c r="J5" s="1">
        <v>21</v>
      </c>
      <c r="K5" s="1">
        <v>21</v>
      </c>
      <c r="L5" s="1">
        <v>21</v>
      </c>
      <c r="M5" s="1">
        <v>21</v>
      </c>
      <c r="N5" s="1">
        <v>19</v>
      </c>
    </row>
    <row r="6" spans="1:56">
      <c r="H6" s="1">
        <v>19</v>
      </c>
      <c r="I6" s="1">
        <v>21</v>
      </c>
      <c r="J6" s="1">
        <v>18</v>
      </c>
      <c r="K6" s="1">
        <v>20</v>
      </c>
      <c r="L6" s="1">
        <v>18</v>
      </c>
      <c r="M6" s="1">
        <v>19</v>
      </c>
      <c r="N6" s="1"/>
    </row>
    <row r="7" spans="1:56">
      <c r="H7" s="1">
        <v>21</v>
      </c>
      <c r="I7" s="1">
        <v>19</v>
      </c>
      <c r="J7" s="1">
        <v>22</v>
      </c>
      <c r="K7" s="1">
        <v>22</v>
      </c>
      <c r="L7" s="1">
        <v>19</v>
      </c>
      <c r="M7" s="1">
        <v>22</v>
      </c>
      <c r="N7" s="1"/>
    </row>
    <row r="8" spans="1:56">
      <c r="H8" s="1">
        <v>23</v>
      </c>
      <c r="I8" s="1">
        <v>21</v>
      </c>
      <c r="J8" s="1">
        <v>18</v>
      </c>
      <c r="K8" s="1">
        <v>22</v>
      </c>
      <c r="L8" s="1">
        <v>19</v>
      </c>
      <c r="M8" s="1">
        <v>20</v>
      </c>
      <c r="N8" s="1"/>
    </row>
    <row r="9" spans="1:56">
      <c r="H9" s="1">
        <v>19</v>
      </c>
      <c r="I9" s="1">
        <v>19</v>
      </c>
      <c r="J9" s="1">
        <v>19</v>
      </c>
      <c r="K9" s="1">
        <v>20</v>
      </c>
      <c r="L9" s="1">
        <v>21</v>
      </c>
      <c r="M9" s="1">
        <v>19</v>
      </c>
      <c r="N9" s="1"/>
    </row>
    <row r="10" spans="1:56">
      <c r="H10" s="1">
        <v>20</v>
      </c>
      <c r="I10" s="1">
        <v>20</v>
      </c>
      <c r="J10" s="1">
        <v>20</v>
      </c>
      <c r="K10" s="1">
        <v>19</v>
      </c>
      <c r="L10" s="1">
        <v>19</v>
      </c>
      <c r="M10" s="1">
        <v>20</v>
      </c>
      <c r="N10" s="1"/>
    </row>
    <row r="11" spans="1:56">
      <c r="H11" s="1">
        <v>22</v>
      </c>
      <c r="I11" s="1">
        <v>19</v>
      </c>
      <c r="J11" s="1">
        <v>23</v>
      </c>
      <c r="K11" s="1">
        <v>20</v>
      </c>
      <c r="L11" s="1">
        <v>23</v>
      </c>
      <c r="M11" s="1">
        <v>18</v>
      </c>
      <c r="N11" s="1"/>
    </row>
    <row r="14" spans="1:56">
      <c r="H14" s="1">
        <v>18</v>
      </c>
      <c r="I14" s="1">
        <v>19</v>
      </c>
      <c r="J14" s="1">
        <v>19</v>
      </c>
      <c r="K14" s="1">
        <v>20</v>
      </c>
      <c r="L14" s="1">
        <v>20</v>
      </c>
      <c r="M14" s="1">
        <v>21</v>
      </c>
      <c r="N14" s="1">
        <v>23</v>
      </c>
      <c r="P14" s="1">
        <v>18</v>
      </c>
    </row>
    <row r="15" spans="1:56">
      <c r="H15" s="1">
        <v>18</v>
      </c>
      <c r="I15" s="1">
        <v>19</v>
      </c>
      <c r="J15" s="1">
        <v>19</v>
      </c>
      <c r="K15" s="1">
        <v>20</v>
      </c>
      <c r="L15" s="1">
        <v>21</v>
      </c>
      <c r="M15" s="1">
        <v>22</v>
      </c>
      <c r="N15" s="1">
        <v>23</v>
      </c>
      <c r="P15" s="1">
        <v>18</v>
      </c>
    </row>
    <row r="16" spans="1:56">
      <c r="H16" s="1">
        <v>18</v>
      </c>
      <c r="I16" s="1">
        <v>19</v>
      </c>
      <c r="J16" s="1">
        <v>19</v>
      </c>
      <c r="K16" s="1">
        <v>20</v>
      </c>
      <c r="L16" s="1">
        <v>21</v>
      </c>
      <c r="M16" s="1">
        <v>22</v>
      </c>
      <c r="N16" s="1"/>
      <c r="P16" s="1">
        <v>18</v>
      </c>
    </row>
    <row r="17" spans="7:16">
      <c r="H17" s="1">
        <v>18</v>
      </c>
      <c r="I17" s="1">
        <v>19</v>
      </c>
      <c r="J17" s="1">
        <v>19</v>
      </c>
      <c r="K17" s="1">
        <v>20</v>
      </c>
      <c r="L17" s="1">
        <v>21</v>
      </c>
      <c r="M17" s="1">
        <v>22</v>
      </c>
      <c r="N17" s="1"/>
      <c r="P17" s="1">
        <v>18</v>
      </c>
    </row>
    <row r="18" spans="7:16">
      <c r="H18" s="1">
        <v>18</v>
      </c>
      <c r="I18" s="1">
        <v>19</v>
      </c>
      <c r="J18" s="1">
        <v>20</v>
      </c>
      <c r="K18" s="1">
        <v>20</v>
      </c>
      <c r="L18" s="1">
        <v>21</v>
      </c>
      <c r="M18" s="1">
        <v>22</v>
      </c>
      <c r="N18" s="1"/>
      <c r="P18" s="1">
        <v>18</v>
      </c>
    </row>
    <row r="19" spans="7:16">
      <c r="H19" s="1">
        <v>18</v>
      </c>
      <c r="I19" s="1">
        <v>19</v>
      </c>
      <c r="J19" s="1">
        <v>20</v>
      </c>
      <c r="K19" s="1">
        <v>20</v>
      </c>
      <c r="L19" s="1">
        <v>21</v>
      </c>
      <c r="M19" s="1">
        <v>22</v>
      </c>
      <c r="N19" s="1"/>
      <c r="P19" s="1">
        <v>18</v>
      </c>
    </row>
    <row r="20" spans="7:16">
      <c r="H20" s="1">
        <v>19</v>
      </c>
      <c r="I20" s="1">
        <v>19</v>
      </c>
      <c r="J20" s="1">
        <v>20</v>
      </c>
      <c r="K20" s="1">
        <v>20</v>
      </c>
      <c r="L20" s="1">
        <v>21</v>
      </c>
      <c r="M20" s="1">
        <v>22</v>
      </c>
      <c r="N20" s="1"/>
      <c r="P20" s="1">
        <v>19</v>
      </c>
    </row>
    <row r="21" spans="7:16">
      <c r="H21" s="1">
        <v>19</v>
      </c>
      <c r="I21" s="1">
        <v>19</v>
      </c>
      <c r="J21" s="1">
        <v>20</v>
      </c>
      <c r="K21" s="1">
        <v>20</v>
      </c>
      <c r="L21" s="1">
        <v>21</v>
      </c>
      <c r="M21" s="1">
        <v>23</v>
      </c>
      <c r="N21" s="1"/>
      <c r="P21" s="1">
        <v>19</v>
      </c>
    </row>
    <row r="22" spans="7:16" ht="15.75" thickBot="1">
      <c r="P22" s="1">
        <v>19</v>
      </c>
    </row>
    <row r="23" spans="7:16" ht="15.75" thickBot="1">
      <c r="G23" s="17" t="s">
        <v>0</v>
      </c>
      <c r="H23" s="18"/>
      <c r="I23" s="18"/>
      <c r="J23" s="18"/>
      <c r="K23" s="18"/>
      <c r="L23" s="18"/>
      <c r="M23" s="19"/>
      <c r="P23" s="1">
        <v>19</v>
      </c>
    </row>
    <row r="24" spans="7:16">
      <c r="G24" s="1">
        <v>18</v>
      </c>
      <c r="H24" s="1">
        <v>19</v>
      </c>
      <c r="I24" s="1">
        <v>19</v>
      </c>
      <c r="J24" s="1">
        <v>20</v>
      </c>
      <c r="K24" s="1">
        <v>20</v>
      </c>
      <c r="L24" s="1">
        <v>21</v>
      </c>
      <c r="M24" s="1">
        <v>23</v>
      </c>
      <c r="P24" s="1">
        <v>19</v>
      </c>
    </row>
    <row r="25" spans="7:16">
      <c r="G25" s="1">
        <v>18</v>
      </c>
      <c r="H25" s="1">
        <v>19</v>
      </c>
      <c r="I25" s="1">
        <v>19</v>
      </c>
      <c r="J25" s="1">
        <v>20</v>
      </c>
      <c r="K25" s="1">
        <v>21</v>
      </c>
      <c r="L25" s="1">
        <v>22</v>
      </c>
      <c r="M25" s="1">
        <v>23</v>
      </c>
      <c r="P25" s="1">
        <v>19</v>
      </c>
    </row>
    <row r="26" spans="7:16">
      <c r="G26" s="1">
        <v>18</v>
      </c>
      <c r="H26" s="1">
        <v>19</v>
      </c>
      <c r="I26" s="1">
        <v>19</v>
      </c>
      <c r="J26" s="1">
        <v>20</v>
      </c>
      <c r="K26" s="1">
        <v>21</v>
      </c>
      <c r="L26" s="1">
        <v>22</v>
      </c>
      <c r="M26" s="1"/>
      <c r="P26" s="1">
        <v>19</v>
      </c>
    </row>
    <row r="27" spans="7:16">
      <c r="G27" s="1">
        <v>18</v>
      </c>
      <c r="H27" s="1">
        <v>19</v>
      </c>
      <c r="I27" s="1">
        <v>19</v>
      </c>
      <c r="J27" s="1">
        <v>20</v>
      </c>
      <c r="K27" s="1">
        <v>21</v>
      </c>
      <c r="L27" s="1">
        <v>22</v>
      </c>
      <c r="M27" s="1"/>
      <c r="P27" s="1">
        <v>19</v>
      </c>
    </row>
    <row r="28" spans="7:16">
      <c r="G28" s="1">
        <v>18</v>
      </c>
      <c r="H28" s="1">
        <v>19</v>
      </c>
      <c r="I28" s="1">
        <v>20</v>
      </c>
      <c r="J28" s="1">
        <v>20</v>
      </c>
      <c r="K28" s="1">
        <v>21</v>
      </c>
      <c r="L28" s="1">
        <v>22</v>
      </c>
      <c r="M28" s="1"/>
      <c r="P28" s="1">
        <v>19</v>
      </c>
    </row>
    <row r="29" spans="7:16">
      <c r="G29" s="1">
        <v>18</v>
      </c>
      <c r="H29" s="1">
        <v>19</v>
      </c>
      <c r="I29" s="1">
        <v>20</v>
      </c>
      <c r="J29" s="1">
        <v>20</v>
      </c>
      <c r="K29" s="1">
        <v>21</v>
      </c>
      <c r="L29" s="1">
        <v>22</v>
      </c>
      <c r="M29" s="1"/>
      <c r="P29" s="1">
        <v>19</v>
      </c>
    </row>
    <row r="30" spans="7:16">
      <c r="G30" s="1">
        <v>19</v>
      </c>
      <c r="H30" s="1">
        <v>19</v>
      </c>
      <c r="I30" s="1">
        <v>20</v>
      </c>
      <c r="J30" s="1">
        <v>20</v>
      </c>
      <c r="K30" s="1">
        <v>21</v>
      </c>
      <c r="L30" s="1">
        <v>22</v>
      </c>
      <c r="M30" s="1"/>
      <c r="P30" s="1">
        <v>19</v>
      </c>
    </row>
    <row r="31" spans="7:16">
      <c r="G31" s="1">
        <v>19</v>
      </c>
      <c r="H31" s="1">
        <v>19</v>
      </c>
      <c r="I31" s="1">
        <v>20</v>
      </c>
      <c r="J31" s="1">
        <v>20</v>
      </c>
      <c r="K31" s="1">
        <v>21</v>
      </c>
      <c r="L31" s="1">
        <v>23</v>
      </c>
      <c r="M31" s="1"/>
      <c r="P31" s="1">
        <v>19</v>
      </c>
    </row>
    <row r="32" spans="7:16">
      <c r="P32" s="1">
        <v>19</v>
      </c>
    </row>
    <row r="33" spans="7:61">
      <c r="G33" s="1">
        <v>18</v>
      </c>
      <c r="H33" s="1">
        <v>18</v>
      </c>
      <c r="I33" s="1">
        <v>18</v>
      </c>
      <c r="J33" s="1">
        <v>18</v>
      </c>
      <c r="K33" s="1">
        <v>18</v>
      </c>
      <c r="L33" s="1">
        <v>18</v>
      </c>
      <c r="M33" s="1">
        <v>19</v>
      </c>
      <c r="N33" s="1">
        <v>19</v>
      </c>
      <c r="P33" s="1">
        <v>19</v>
      </c>
      <c r="S33" t="s">
        <v>7</v>
      </c>
      <c r="T33" t="s">
        <v>8</v>
      </c>
      <c r="U33" t="s">
        <v>9</v>
      </c>
      <c r="V33" t="s">
        <v>10</v>
      </c>
      <c r="W33" t="s">
        <v>11</v>
      </c>
      <c r="X33" t="s">
        <v>12</v>
      </c>
      <c r="Y33" t="s">
        <v>13</v>
      </c>
      <c r="Z33" t="s">
        <v>14</v>
      </c>
    </row>
    <row r="34" spans="7:61">
      <c r="G34" s="1">
        <v>19</v>
      </c>
      <c r="H34" s="1">
        <v>19</v>
      </c>
      <c r="I34" s="1">
        <v>19</v>
      </c>
      <c r="J34" s="1">
        <v>19</v>
      </c>
      <c r="K34" s="1">
        <v>19</v>
      </c>
      <c r="L34" s="1">
        <v>19</v>
      </c>
      <c r="M34" s="1">
        <v>19</v>
      </c>
      <c r="N34" s="1">
        <v>19</v>
      </c>
      <c r="P34" s="1">
        <v>20</v>
      </c>
      <c r="R34" t="s">
        <v>1</v>
      </c>
      <c r="S34" s="1">
        <v>2</v>
      </c>
      <c r="T34" s="1">
        <v>3</v>
      </c>
      <c r="U34" s="1">
        <v>4</v>
      </c>
      <c r="V34" s="1">
        <v>8</v>
      </c>
      <c r="W34" s="1">
        <v>7</v>
      </c>
      <c r="X34" s="1">
        <v>14</v>
      </c>
      <c r="Y34" s="1">
        <v>4</v>
      </c>
      <c r="Z34" s="1">
        <v>6</v>
      </c>
    </row>
    <row r="35" spans="7:61" ht="15.75" thickBot="1">
      <c r="G35" s="1">
        <v>19</v>
      </c>
      <c r="H35" s="1">
        <v>19</v>
      </c>
      <c r="I35" s="1">
        <v>19</v>
      </c>
      <c r="J35" s="1">
        <v>19</v>
      </c>
      <c r="K35" s="1">
        <v>20</v>
      </c>
      <c r="L35" s="1">
        <v>20</v>
      </c>
      <c r="M35" s="1">
        <v>20</v>
      </c>
      <c r="N35" s="1">
        <v>20</v>
      </c>
      <c r="P35" s="1">
        <v>20</v>
      </c>
      <c r="R35" t="s">
        <v>2</v>
      </c>
      <c r="S35" s="1">
        <v>11</v>
      </c>
      <c r="T35" s="1">
        <v>3</v>
      </c>
      <c r="U35" s="1">
        <v>9</v>
      </c>
      <c r="V35" s="1">
        <v>8</v>
      </c>
      <c r="W35" s="1">
        <v>1</v>
      </c>
      <c r="X35" s="1">
        <v>4</v>
      </c>
      <c r="Y35" s="1">
        <v>11</v>
      </c>
      <c r="Z35" s="1">
        <v>9</v>
      </c>
    </row>
    <row r="36" spans="7:61" ht="15.75" thickTop="1">
      <c r="G36" s="1">
        <v>20</v>
      </c>
      <c r="H36" s="1">
        <v>20</v>
      </c>
      <c r="I36" s="1">
        <v>20</v>
      </c>
      <c r="J36" s="1">
        <v>20</v>
      </c>
      <c r="K36" s="1">
        <v>20</v>
      </c>
      <c r="L36" s="1">
        <v>20</v>
      </c>
      <c r="M36" s="1">
        <v>20</v>
      </c>
      <c r="N36" s="1">
        <v>20</v>
      </c>
      <c r="P36" s="1">
        <v>20</v>
      </c>
      <c r="R36" t="s">
        <v>3</v>
      </c>
      <c r="S36" s="1">
        <v>1</v>
      </c>
      <c r="T36" s="1">
        <v>3</v>
      </c>
      <c r="U36" s="1">
        <v>7</v>
      </c>
      <c r="V36" s="1">
        <v>9</v>
      </c>
      <c r="W36" s="1">
        <v>4</v>
      </c>
      <c r="X36" s="1">
        <v>2</v>
      </c>
      <c r="Y36" s="1">
        <v>5</v>
      </c>
      <c r="Z36" s="1">
        <v>8</v>
      </c>
      <c r="BE36" s="4" t="s">
        <v>0</v>
      </c>
      <c r="BF36" s="5" t="s">
        <v>15</v>
      </c>
      <c r="BG36" s="5" t="s">
        <v>15</v>
      </c>
      <c r="BH36" s="5" t="s">
        <v>15</v>
      </c>
      <c r="BI36" s="6" t="s">
        <v>19</v>
      </c>
    </row>
    <row r="37" spans="7:61" ht="15.75" thickBot="1">
      <c r="G37" s="1">
        <v>20</v>
      </c>
      <c r="H37" s="1">
        <v>21</v>
      </c>
      <c r="I37" s="1">
        <v>21</v>
      </c>
      <c r="J37" s="1">
        <v>21</v>
      </c>
      <c r="K37" s="1">
        <v>21</v>
      </c>
      <c r="L37" s="1">
        <v>21</v>
      </c>
      <c r="M37" s="1">
        <v>21</v>
      </c>
      <c r="N37" s="1">
        <v>21</v>
      </c>
      <c r="P37" s="1">
        <v>20</v>
      </c>
      <c r="R37" t="s">
        <v>4</v>
      </c>
      <c r="S37" s="1">
        <v>20</v>
      </c>
      <c r="T37" s="1">
        <v>20</v>
      </c>
      <c r="U37" s="1">
        <v>20</v>
      </c>
      <c r="V37" s="1">
        <v>20</v>
      </c>
      <c r="W37" s="1">
        <v>20</v>
      </c>
      <c r="X37" s="1">
        <v>20</v>
      </c>
      <c r="Y37" s="1">
        <v>20</v>
      </c>
      <c r="Z37" s="1">
        <v>20</v>
      </c>
      <c r="BE37" s="8"/>
      <c r="BF37" s="9" t="s">
        <v>16</v>
      </c>
      <c r="BG37" s="9" t="s">
        <v>17</v>
      </c>
      <c r="BH37" s="9" t="s">
        <v>18</v>
      </c>
      <c r="BI37" s="10"/>
    </row>
    <row r="38" spans="7:61" ht="15.75" thickTop="1">
      <c r="G38" s="1">
        <v>21</v>
      </c>
      <c r="H38" s="1">
        <v>22</v>
      </c>
      <c r="I38" s="1">
        <v>22</v>
      </c>
      <c r="J38" s="1">
        <v>22</v>
      </c>
      <c r="K38" s="1">
        <v>22</v>
      </c>
      <c r="L38" s="1">
        <v>22</v>
      </c>
      <c r="M38" s="1">
        <v>22</v>
      </c>
      <c r="N38" s="1">
        <v>23</v>
      </c>
      <c r="P38" s="1">
        <v>20</v>
      </c>
      <c r="R38" t="s">
        <v>5</v>
      </c>
      <c r="S38" s="1">
        <v>20</v>
      </c>
      <c r="T38" s="1">
        <v>21</v>
      </c>
      <c r="U38" s="1">
        <v>21</v>
      </c>
      <c r="V38" s="1">
        <v>21</v>
      </c>
      <c r="W38" s="1">
        <v>21</v>
      </c>
      <c r="X38" s="1">
        <v>21</v>
      </c>
      <c r="Y38" s="1">
        <v>21</v>
      </c>
      <c r="Z38" s="1">
        <v>21</v>
      </c>
      <c r="BE38" s="13">
        <v>18</v>
      </c>
      <c r="BF38" s="3">
        <v>6</v>
      </c>
      <c r="BG38" s="16">
        <f>BF38/50</f>
        <v>0.12</v>
      </c>
      <c r="BH38" s="3">
        <v>6</v>
      </c>
      <c r="BI38" s="7">
        <f>BG38*100</f>
        <v>12</v>
      </c>
    </row>
    <row r="39" spans="7:61">
      <c r="G39" s="1">
        <v>23</v>
      </c>
      <c r="H39" s="1">
        <v>23</v>
      </c>
      <c r="I39" s="1"/>
      <c r="J39" s="1"/>
      <c r="K39" s="1"/>
      <c r="L39" s="1"/>
      <c r="M39" s="1"/>
      <c r="N39" s="1"/>
      <c r="P39" s="1">
        <v>20</v>
      </c>
      <c r="R39" t="s">
        <v>6</v>
      </c>
      <c r="S39" s="1">
        <v>21</v>
      </c>
      <c r="T39" s="1">
        <v>22</v>
      </c>
      <c r="U39" s="1">
        <v>22</v>
      </c>
      <c r="V39" s="1">
        <v>22</v>
      </c>
      <c r="W39" s="1">
        <v>22</v>
      </c>
      <c r="X39" s="1">
        <v>22</v>
      </c>
      <c r="Y39" s="1">
        <v>22</v>
      </c>
      <c r="Z39" s="1">
        <v>23</v>
      </c>
      <c r="BE39" s="14">
        <v>19</v>
      </c>
      <c r="BF39" s="1">
        <v>14</v>
      </c>
      <c r="BG39" s="16">
        <f t="shared" ref="BG39:BG43" si="0">BF39/50</f>
        <v>0.28000000000000003</v>
      </c>
      <c r="BH39" s="1">
        <f>BH38+BF39</f>
        <v>20</v>
      </c>
      <c r="BI39" s="7">
        <f t="shared" ref="BI39:BI43" si="1">BG39*100</f>
        <v>28.000000000000004</v>
      </c>
    </row>
    <row r="40" spans="7:61">
      <c r="P40" s="1">
        <v>20</v>
      </c>
      <c r="BE40" s="14">
        <v>20</v>
      </c>
      <c r="BF40" s="1">
        <v>13</v>
      </c>
      <c r="BG40" s="16">
        <f t="shared" si="0"/>
        <v>0.26</v>
      </c>
      <c r="BH40" s="1">
        <f t="shared" ref="BH40:BH43" si="2">BH39+BF40</f>
        <v>33</v>
      </c>
      <c r="BI40" s="7">
        <f t="shared" si="1"/>
        <v>26</v>
      </c>
    </row>
    <row r="41" spans="7:61">
      <c r="P41" s="1">
        <v>20</v>
      </c>
      <c r="BE41" s="14">
        <v>21</v>
      </c>
      <c r="BF41" s="1">
        <v>8</v>
      </c>
      <c r="BG41" s="16">
        <f t="shared" si="0"/>
        <v>0.16</v>
      </c>
      <c r="BH41" s="1">
        <f t="shared" si="2"/>
        <v>41</v>
      </c>
      <c r="BI41" s="7">
        <f t="shared" si="1"/>
        <v>16</v>
      </c>
    </row>
    <row r="42" spans="7:61">
      <c r="P42" s="1">
        <v>20</v>
      </c>
      <c r="BE42" s="14">
        <v>22</v>
      </c>
      <c r="BF42" s="1">
        <v>6</v>
      </c>
      <c r="BG42" s="16">
        <f t="shared" si="0"/>
        <v>0.12</v>
      </c>
      <c r="BH42" s="1">
        <f t="shared" si="2"/>
        <v>47</v>
      </c>
      <c r="BI42" s="7">
        <f t="shared" si="1"/>
        <v>12</v>
      </c>
    </row>
    <row r="43" spans="7:61" ht="15.75" thickBot="1">
      <c r="P43" s="1">
        <v>20</v>
      </c>
      <c r="BE43" s="15">
        <v>23</v>
      </c>
      <c r="BF43" s="2">
        <v>3</v>
      </c>
      <c r="BG43" s="16">
        <f t="shared" si="0"/>
        <v>0.06</v>
      </c>
      <c r="BH43" s="1">
        <f t="shared" si="2"/>
        <v>50</v>
      </c>
      <c r="BI43" s="7">
        <f t="shared" si="1"/>
        <v>6</v>
      </c>
    </row>
    <row r="44" spans="7:61" ht="16.5" thickTop="1" thickBot="1">
      <c r="P44" s="1">
        <v>20</v>
      </c>
      <c r="BE44" s="11" t="s">
        <v>20</v>
      </c>
      <c r="BF44" s="12">
        <f>SUM(BF38:BF43)</f>
        <v>50</v>
      </c>
      <c r="BG44" s="12">
        <f>SUM(BG38:BG43)</f>
        <v>1</v>
      </c>
      <c r="BH44" s="12"/>
      <c r="BI44" s="12">
        <f>SUM(BI38:BI43)</f>
        <v>100</v>
      </c>
    </row>
    <row r="45" spans="7:61" ht="15.75" thickTop="1">
      <c r="P45" s="1">
        <v>20</v>
      </c>
    </row>
    <row r="46" spans="7:61">
      <c r="P46" s="1">
        <v>20</v>
      </c>
    </row>
    <row r="47" spans="7:61">
      <c r="P47" s="1">
        <v>21</v>
      </c>
    </row>
    <row r="48" spans="7:61">
      <c r="P48" s="1">
        <v>21</v>
      </c>
    </row>
    <row r="49" spans="16:16">
      <c r="P49" s="1">
        <v>21</v>
      </c>
    </row>
    <row r="50" spans="16:16">
      <c r="P50" s="1">
        <v>21</v>
      </c>
    </row>
    <row r="51" spans="16:16">
      <c r="P51" s="1">
        <v>21</v>
      </c>
    </row>
    <row r="52" spans="16:16">
      <c r="P52" s="1">
        <v>21</v>
      </c>
    </row>
    <row r="53" spans="16:16">
      <c r="P53" s="1">
        <v>21</v>
      </c>
    </row>
    <row r="54" spans="16:16">
      <c r="P54" s="1">
        <v>21</v>
      </c>
    </row>
    <row r="55" spans="16:16">
      <c r="P55" s="1">
        <v>22</v>
      </c>
    </row>
    <row r="56" spans="16:16">
      <c r="P56" s="1">
        <v>22</v>
      </c>
    </row>
    <row r="57" spans="16:16">
      <c r="P57" s="1">
        <v>22</v>
      </c>
    </row>
    <row r="58" spans="16:16">
      <c r="P58" s="1">
        <v>22</v>
      </c>
    </row>
    <row r="59" spans="16:16">
      <c r="P59" s="1">
        <v>22</v>
      </c>
    </row>
    <row r="60" spans="16:16">
      <c r="P60" s="1">
        <v>22</v>
      </c>
    </row>
    <row r="61" spans="16:16">
      <c r="P61" s="1">
        <v>23</v>
      </c>
    </row>
    <row r="62" spans="16:16">
      <c r="P62" s="1">
        <v>23</v>
      </c>
    </row>
    <row r="63" spans="16:16">
      <c r="P63" s="1">
        <v>23</v>
      </c>
    </row>
    <row r="64" spans="16:16">
      <c r="P64" s="1">
        <v>24</v>
      </c>
    </row>
    <row r="65" spans="16:16">
      <c r="P65" s="1">
        <v>24</v>
      </c>
    </row>
    <row r="66" spans="16:16">
      <c r="P66" s="1">
        <v>25</v>
      </c>
    </row>
    <row r="67" spans="16:16">
      <c r="P67" s="1">
        <v>26</v>
      </c>
    </row>
    <row r="68" spans="16:16">
      <c r="P68" s="1">
        <v>27</v>
      </c>
    </row>
    <row r="69" spans="16:16">
      <c r="P69" s="1">
        <v>28</v>
      </c>
    </row>
  </sheetData>
  <sortState ref="P14:P69">
    <sortCondition ref="P14"/>
  </sortState>
  <mergeCells count="2">
    <mergeCell ref="H3:N3"/>
    <mergeCell ref="G23:M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X64"/>
  <sheetViews>
    <sheetView tabSelected="1" topLeftCell="A27" workbookViewId="0">
      <selection activeCell="O31" sqref="O31:U40"/>
    </sheetView>
  </sheetViews>
  <sheetFormatPr baseColWidth="10" defaultRowHeight="15"/>
  <cols>
    <col min="8" max="13" width="3.7109375" customWidth="1"/>
    <col min="14" max="14" width="3.85546875" customWidth="1"/>
    <col min="15" max="16" width="11.5703125" customWidth="1"/>
    <col min="17" max="17" width="8.7109375" customWidth="1"/>
    <col min="18" max="18" width="6.7109375" customWidth="1"/>
    <col min="19" max="19" width="8.42578125" customWidth="1"/>
    <col min="20" max="20" width="6.85546875" customWidth="1"/>
    <col min="21" max="21" width="6.28515625" customWidth="1"/>
  </cols>
  <sheetData>
    <row r="1" spans="2:17">
      <c r="B1">
        <v>167</v>
      </c>
      <c r="E1">
        <v>148</v>
      </c>
      <c r="F1">
        <v>148</v>
      </c>
      <c r="Q1" s="23">
        <v>148</v>
      </c>
    </row>
    <row r="2" spans="2:17" ht="15.75" thickBot="1">
      <c r="B2">
        <v>174</v>
      </c>
      <c r="E2">
        <v>149</v>
      </c>
      <c r="F2">
        <v>149</v>
      </c>
      <c r="Q2" s="23">
        <v>149</v>
      </c>
    </row>
    <row r="3" spans="2:17">
      <c r="B3">
        <v>148</v>
      </c>
      <c r="E3">
        <v>153</v>
      </c>
      <c r="F3">
        <v>153</v>
      </c>
      <c r="H3" s="20" t="s">
        <v>21</v>
      </c>
      <c r="I3" s="21"/>
      <c r="J3" s="21"/>
      <c r="K3" s="21"/>
      <c r="L3" s="21"/>
      <c r="M3" s="21"/>
      <c r="N3" s="22"/>
      <c r="Q3" s="23">
        <v>153</v>
      </c>
    </row>
    <row r="4" spans="2:17">
      <c r="B4">
        <v>168</v>
      </c>
      <c r="E4">
        <v>154</v>
      </c>
      <c r="F4">
        <v>154</v>
      </c>
      <c r="H4" s="1">
        <v>167</v>
      </c>
      <c r="I4" s="1">
        <v>177</v>
      </c>
      <c r="J4" s="1">
        <v>164</v>
      </c>
      <c r="K4" s="1">
        <v>184</v>
      </c>
      <c r="L4" s="1">
        <v>159</v>
      </c>
      <c r="M4" s="1">
        <v>162</v>
      </c>
      <c r="N4" s="1">
        <v>166</v>
      </c>
      <c r="Q4" s="23">
        <v>154</v>
      </c>
    </row>
    <row r="5" spans="2:17">
      <c r="B5">
        <v>153</v>
      </c>
      <c r="E5">
        <v>155</v>
      </c>
      <c r="F5">
        <v>155</v>
      </c>
      <c r="H5" s="1">
        <v>174</v>
      </c>
      <c r="I5" s="1">
        <v>173</v>
      </c>
      <c r="J5" s="1">
        <v>168</v>
      </c>
      <c r="K5" s="1">
        <v>176</v>
      </c>
      <c r="L5" s="1">
        <v>171</v>
      </c>
      <c r="M5" s="1">
        <v>159</v>
      </c>
      <c r="N5" s="1">
        <v>170</v>
      </c>
      <c r="Q5" s="23">
        <v>155</v>
      </c>
    </row>
    <row r="6" spans="2:17">
      <c r="B6">
        <v>155</v>
      </c>
      <c r="E6">
        <v>156</v>
      </c>
      <c r="F6">
        <v>156</v>
      </c>
      <c r="H6" s="1">
        <v>148</v>
      </c>
      <c r="I6" s="1">
        <v>161</v>
      </c>
      <c r="J6" s="1">
        <v>194</v>
      </c>
      <c r="K6" s="1">
        <v>167</v>
      </c>
      <c r="L6" s="1">
        <v>166</v>
      </c>
      <c r="M6" s="1">
        <v>164</v>
      </c>
      <c r="N6" s="1"/>
      <c r="Q6" s="23">
        <v>156</v>
      </c>
    </row>
    <row r="7" spans="2:17">
      <c r="B7">
        <v>149</v>
      </c>
      <c r="E7">
        <v>156</v>
      </c>
      <c r="F7">
        <v>159</v>
      </c>
      <c r="H7" s="1">
        <v>168</v>
      </c>
      <c r="I7" s="1">
        <v>169</v>
      </c>
      <c r="J7" s="1">
        <v>177</v>
      </c>
      <c r="K7" s="1">
        <v>168</v>
      </c>
      <c r="L7" s="1">
        <v>174</v>
      </c>
      <c r="M7" s="1">
        <v>162</v>
      </c>
      <c r="N7" s="1"/>
      <c r="Q7" s="23">
        <v>159</v>
      </c>
    </row>
    <row r="8" spans="2:17">
      <c r="B8">
        <v>185</v>
      </c>
      <c r="E8">
        <v>159</v>
      </c>
      <c r="F8">
        <v>160</v>
      </c>
      <c r="H8" s="1">
        <v>153</v>
      </c>
      <c r="I8" s="1">
        <v>154</v>
      </c>
      <c r="J8" s="1">
        <v>184</v>
      </c>
      <c r="K8" s="1">
        <v>159</v>
      </c>
      <c r="L8" s="1">
        <v>169</v>
      </c>
      <c r="M8" s="1">
        <v>160</v>
      </c>
      <c r="N8" s="1"/>
      <c r="Q8" s="23">
        <v>160</v>
      </c>
    </row>
    <row r="9" spans="2:17">
      <c r="B9">
        <v>177</v>
      </c>
      <c r="E9">
        <v>159</v>
      </c>
      <c r="F9">
        <v>161</v>
      </c>
      <c r="H9" s="1">
        <v>155</v>
      </c>
      <c r="I9" s="1">
        <v>163</v>
      </c>
      <c r="J9" s="1">
        <v>181</v>
      </c>
      <c r="K9" s="1">
        <v>161</v>
      </c>
      <c r="L9" s="1">
        <v>163</v>
      </c>
      <c r="M9" s="1">
        <v>164</v>
      </c>
      <c r="N9" s="1"/>
      <c r="Q9" s="23">
        <v>161</v>
      </c>
    </row>
    <row r="10" spans="2:17">
      <c r="B10">
        <v>173</v>
      </c>
      <c r="E10">
        <v>159</v>
      </c>
      <c r="F10">
        <v>162</v>
      </c>
      <c r="H10" s="1">
        <v>149</v>
      </c>
      <c r="I10" s="1">
        <v>164</v>
      </c>
      <c r="J10" s="1">
        <v>156</v>
      </c>
      <c r="K10" s="1">
        <v>165</v>
      </c>
      <c r="L10" s="1">
        <v>159</v>
      </c>
      <c r="M10" s="1">
        <v>159</v>
      </c>
      <c r="N10" s="1"/>
      <c r="Q10" s="23">
        <v>162</v>
      </c>
    </row>
    <row r="11" spans="2:17">
      <c r="B11">
        <v>161</v>
      </c>
      <c r="E11">
        <v>159</v>
      </c>
      <c r="F11">
        <v>163</v>
      </c>
      <c r="H11" s="1">
        <v>185</v>
      </c>
      <c r="I11" s="1">
        <v>178</v>
      </c>
      <c r="J11" s="1">
        <v>156</v>
      </c>
      <c r="K11" s="1">
        <v>159</v>
      </c>
      <c r="L11" s="1">
        <v>165</v>
      </c>
      <c r="M11" s="1">
        <v>163</v>
      </c>
      <c r="N11" s="1"/>
      <c r="Q11" s="23">
        <v>163</v>
      </c>
    </row>
    <row r="12" spans="2:17">
      <c r="B12">
        <v>169</v>
      </c>
      <c r="E12">
        <v>159</v>
      </c>
      <c r="F12">
        <v>164</v>
      </c>
      <c r="Q12" s="23">
        <v>164</v>
      </c>
    </row>
    <row r="13" spans="2:17">
      <c r="B13">
        <v>154</v>
      </c>
      <c r="E13">
        <v>159</v>
      </c>
      <c r="F13">
        <v>165</v>
      </c>
      <c r="Q13" s="23">
        <v>165</v>
      </c>
    </row>
    <row r="14" spans="2:17" ht="15.75" thickBot="1">
      <c r="B14">
        <v>163</v>
      </c>
      <c r="E14">
        <v>160</v>
      </c>
      <c r="F14">
        <v>166</v>
      </c>
      <c r="Q14" s="23">
        <v>166</v>
      </c>
    </row>
    <row r="15" spans="2:17">
      <c r="B15">
        <v>164</v>
      </c>
      <c r="E15">
        <v>161</v>
      </c>
      <c r="F15">
        <v>167</v>
      </c>
      <c r="H15" s="20" t="s">
        <v>21</v>
      </c>
      <c r="I15" s="21"/>
      <c r="J15" s="21"/>
      <c r="K15" s="21"/>
      <c r="L15" s="21"/>
      <c r="M15" s="21"/>
      <c r="N15" s="22"/>
      <c r="Q15" s="23">
        <v>167</v>
      </c>
    </row>
    <row r="16" spans="2:17">
      <c r="B16">
        <v>178</v>
      </c>
      <c r="E16">
        <v>161</v>
      </c>
      <c r="F16">
        <v>168</v>
      </c>
      <c r="H16" s="1">
        <v>148</v>
      </c>
      <c r="I16" s="1">
        <v>159</v>
      </c>
      <c r="J16" s="1">
        <v>162</v>
      </c>
      <c r="K16" s="1">
        <v>164</v>
      </c>
      <c r="L16" s="1">
        <v>168</v>
      </c>
      <c r="M16" s="1">
        <v>174</v>
      </c>
      <c r="N16" s="1">
        <v>185</v>
      </c>
      <c r="Q16" s="23">
        <v>168</v>
      </c>
    </row>
    <row r="17" spans="2:24">
      <c r="B17">
        <v>164</v>
      </c>
      <c r="E17">
        <v>162</v>
      </c>
      <c r="F17">
        <v>169</v>
      </c>
      <c r="H17" s="1">
        <v>149</v>
      </c>
      <c r="I17" s="1">
        <v>159</v>
      </c>
      <c r="J17" s="1">
        <v>162</v>
      </c>
      <c r="K17" s="1">
        <v>165</v>
      </c>
      <c r="L17" s="1">
        <v>168</v>
      </c>
      <c r="M17" s="1">
        <v>176</v>
      </c>
      <c r="N17" s="1">
        <v>194</v>
      </c>
      <c r="Q17" s="23">
        <v>169</v>
      </c>
    </row>
    <row r="18" spans="2:24">
      <c r="B18">
        <v>168</v>
      </c>
      <c r="E18">
        <v>162</v>
      </c>
      <c r="F18">
        <v>170</v>
      </c>
      <c r="H18" s="1">
        <v>153</v>
      </c>
      <c r="I18" s="1">
        <v>159</v>
      </c>
      <c r="J18" s="1">
        <v>163</v>
      </c>
      <c r="K18" s="1">
        <v>165</v>
      </c>
      <c r="L18" s="1">
        <v>169</v>
      </c>
      <c r="M18" s="1">
        <v>177</v>
      </c>
      <c r="N18" s="1"/>
      <c r="Q18" s="23">
        <v>170</v>
      </c>
    </row>
    <row r="19" spans="2:24">
      <c r="B19">
        <v>194</v>
      </c>
      <c r="E19">
        <v>163</v>
      </c>
      <c r="F19">
        <v>171</v>
      </c>
      <c r="H19" s="1">
        <v>154</v>
      </c>
      <c r="I19" s="1">
        <v>159</v>
      </c>
      <c r="J19" s="1">
        <v>163</v>
      </c>
      <c r="K19" s="1">
        <v>166</v>
      </c>
      <c r="L19" s="1">
        <v>169</v>
      </c>
      <c r="M19" s="1">
        <v>177</v>
      </c>
      <c r="N19" s="1"/>
      <c r="Q19" s="23">
        <v>171</v>
      </c>
    </row>
    <row r="20" spans="2:24">
      <c r="B20">
        <v>177</v>
      </c>
      <c r="E20">
        <v>163</v>
      </c>
      <c r="F20">
        <v>173</v>
      </c>
      <c r="H20" s="1">
        <v>155</v>
      </c>
      <c r="I20" s="1">
        <v>159</v>
      </c>
      <c r="J20" s="1">
        <v>163</v>
      </c>
      <c r="K20" s="1">
        <v>166</v>
      </c>
      <c r="L20" s="1">
        <v>170</v>
      </c>
      <c r="M20" s="1">
        <v>178</v>
      </c>
      <c r="N20" s="1"/>
      <c r="Q20" s="23">
        <v>173</v>
      </c>
    </row>
    <row r="21" spans="2:24">
      <c r="B21">
        <v>184</v>
      </c>
      <c r="E21">
        <v>163</v>
      </c>
      <c r="F21">
        <v>174</v>
      </c>
      <c r="H21" s="1">
        <v>156</v>
      </c>
      <c r="I21" s="1">
        <v>160</v>
      </c>
      <c r="J21" s="1">
        <v>164</v>
      </c>
      <c r="K21" s="1">
        <v>167</v>
      </c>
      <c r="L21" s="1">
        <v>171</v>
      </c>
      <c r="M21" s="1">
        <v>181</v>
      </c>
      <c r="N21" s="1"/>
      <c r="Q21" s="23">
        <v>174</v>
      </c>
    </row>
    <row r="22" spans="2:24">
      <c r="B22">
        <v>181</v>
      </c>
      <c r="E22">
        <v>164</v>
      </c>
      <c r="F22">
        <v>176</v>
      </c>
      <c r="H22" s="1">
        <v>156</v>
      </c>
      <c r="I22" s="1">
        <v>161</v>
      </c>
      <c r="J22" s="1">
        <v>164</v>
      </c>
      <c r="K22" s="1">
        <v>167</v>
      </c>
      <c r="L22" s="1">
        <v>173</v>
      </c>
      <c r="M22" s="1">
        <v>184</v>
      </c>
      <c r="N22" s="1"/>
      <c r="Q22" s="23">
        <v>176</v>
      </c>
    </row>
    <row r="23" spans="2:24">
      <c r="B23">
        <v>156</v>
      </c>
      <c r="E23">
        <v>164</v>
      </c>
      <c r="F23">
        <v>177</v>
      </c>
      <c r="H23" s="1">
        <v>159</v>
      </c>
      <c r="I23" s="1">
        <v>161</v>
      </c>
      <c r="J23" s="1">
        <v>164</v>
      </c>
      <c r="K23" s="1">
        <v>168</v>
      </c>
      <c r="L23" s="1">
        <v>174</v>
      </c>
      <c r="M23" s="1">
        <v>184</v>
      </c>
      <c r="N23" s="1"/>
      <c r="Q23" s="23">
        <v>177</v>
      </c>
    </row>
    <row r="24" spans="2:24">
      <c r="B24">
        <v>156</v>
      </c>
      <c r="E24">
        <v>164</v>
      </c>
      <c r="F24">
        <v>178</v>
      </c>
      <c r="Q24" s="23">
        <v>178</v>
      </c>
    </row>
    <row r="25" spans="2:24">
      <c r="B25">
        <v>184</v>
      </c>
      <c r="E25">
        <v>164</v>
      </c>
      <c r="F25">
        <v>181</v>
      </c>
      <c r="Q25" s="23">
        <v>181</v>
      </c>
    </row>
    <row r="26" spans="2:24">
      <c r="B26">
        <v>176</v>
      </c>
      <c r="E26">
        <v>165</v>
      </c>
      <c r="F26">
        <v>184</v>
      </c>
      <c r="Q26" s="23">
        <v>184</v>
      </c>
    </row>
    <row r="27" spans="2:24">
      <c r="B27">
        <v>167</v>
      </c>
      <c r="E27">
        <v>165</v>
      </c>
      <c r="F27">
        <v>185</v>
      </c>
      <c r="Q27" s="23">
        <v>185</v>
      </c>
    </row>
    <row r="28" spans="2:24">
      <c r="B28">
        <v>168</v>
      </c>
      <c r="E28">
        <v>166</v>
      </c>
      <c r="F28">
        <v>194</v>
      </c>
      <c r="Q28" s="23">
        <v>194</v>
      </c>
      <c r="X28" t="s">
        <v>33</v>
      </c>
    </row>
    <row r="29" spans="2:24">
      <c r="B29">
        <v>159</v>
      </c>
      <c r="E29">
        <v>166</v>
      </c>
      <c r="X29" t="s">
        <v>34</v>
      </c>
    </row>
    <row r="30" spans="2:24" ht="15.75" thickBot="1">
      <c r="B30">
        <v>161</v>
      </c>
      <c r="E30">
        <v>167</v>
      </c>
      <c r="X30" t="s">
        <v>35</v>
      </c>
    </row>
    <row r="31" spans="2:24">
      <c r="B31">
        <v>165</v>
      </c>
      <c r="E31">
        <v>167</v>
      </c>
      <c r="O31" s="26" t="s">
        <v>22</v>
      </c>
      <c r="P31" s="37" t="s">
        <v>23</v>
      </c>
      <c r="Q31" s="26" t="s">
        <v>25</v>
      </c>
      <c r="R31" s="26" t="s">
        <v>27</v>
      </c>
      <c r="S31" s="26" t="s">
        <v>27</v>
      </c>
      <c r="T31" s="26" t="s">
        <v>27</v>
      </c>
      <c r="U31" s="26" t="s">
        <v>32</v>
      </c>
      <c r="X31" t="s">
        <v>36</v>
      </c>
    </row>
    <row r="32" spans="2:24" ht="15.75" thickBot="1">
      <c r="B32">
        <v>159</v>
      </c>
      <c r="E32">
        <v>168</v>
      </c>
      <c r="O32" s="27" t="s">
        <v>30</v>
      </c>
      <c r="P32" s="38" t="s">
        <v>24</v>
      </c>
      <c r="Q32" s="27" t="s">
        <v>26</v>
      </c>
      <c r="R32" s="27" t="s">
        <v>28</v>
      </c>
      <c r="S32" s="27" t="s">
        <v>29</v>
      </c>
      <c r="T32" s="27" t="s">
        <v>31</v>
      </c>
      <c r="U32" s="27"/>
      <c r="X32" t="s">
        <v>37</v>
      </c>
    </row>
    <row r="33" spans="2:24">
      <c r="B33">
        <v>159</v>
      </c>
      <c r="E33">
        <v>168</v>
      </c>
      <c r="O33" s="40" t="s">
        <v>33</v>
      </c>
      <c r="P33" s="40" t="s">
        <v>40</v>
      </c>
      <c r="Q33" s="42">
        <v>150.1</v>
      </c>
      <c r="R33" s="25">
        <v>3</v>
      </c>
      <c r="S33" s="44">
        <f>R33/50</f>
        <v>0.06</v>
      </c>
      <c r="T33" s="25">
        <v>3</v>
      </c>
      <c r="U33" s="45">
        <f>S33*100</f>
        <v>6</v>
      </c>
      <c r="X33" t="s">
        <v>38</v>
      </c>
    </row>
    <row r="34" spans="2:24">
      <c r="B34">
        <v>171</v>
      </c>
      <c r="E34">
        <v>168</v>
      </c>
      <c r="O34" s="41" t="s">
        <v>34</v>
      </c>
      <c r="P34" s="41" t="s">
        <v>41</v>
      </c>
      <c r="Q34" s="43">
        <v>157.1</v>
      </c>
      <c r="R34" s="23">
        <v>11</v>
      </c>
      <c r="S34" s="44">
        <f t="shared" ref="S34:S39" si="0">R34/50</f>
        <v>0.22</v>
      </c>
      <c r="T34" s="23">
        <f>T33+R34</f>
        <v>14</v>
      </c>
      <c r="U34" s="45">
        <f t="shared" ref="U34:U39" si="1">S34*100</f>
        <v>22</v>
      </c>
      <c r="X34" t="s">
        <v>39</v>
      </c>
    </row>
    <row r="35" spans="2:24">
      <c r="B35">
        <v>166</v>
      </c>
      <c r="E35">
        <v>169</v>
      </c>
      <c r="O35" s="41" t="s">
        <v>35</v>
      </c>
      <c r="P35" s="41" t="s">
        <v>42</v>
      </c>
      <c r="Q35" s="43">
        <v>164.1</v>
      </c>
      <c r="R35" s="23">
        <v>17</v>
      </c>
      <c r="S35" s="44">
        <f t="shared" si="0"/>
        <v>0.34</v>
      </c>
      <c r="T35" s="23">
        <f t="shared" ref="T35:T39" si="2">T34+R35</f>
        <v>31</v>
      </c>
      <c r="U35" s="45">
        <f t="shared" si="1"/>
        <v>34</v>
      </c>
    </row>
    <row r="36" spans="2:24">
      <c r="B36">
        <v>174</v>
      </c>
      <c r="E36">
        <v>169</v>
      </c>
      <c r="O36" s="41" t="s">
        <v>36</v>
      </c>
      <c r="P36" s="41" t="s">
        <v>43</v>
      </c>
      <c r="Q36" s="43">
        <v>171.1</v>
      </c>
      <c r="R36" s="23">
        <v>10</v>
      </c>
      <c r="S36" s="44">
        <f t="shared" si="0"/>
        <v>0.2</v>
      </c>
      <c r="T36" s="23">
        <f t="shared" si="2"/>
        <v>41</v>
      </c>
      <c r="U36" s="45">
        <f t="shared" si="1"/>
        <v>20</v>
      </c>
    </row>
    <row r="37" spans="2:24">
      <c r="B37">
        <v>169</v>
      </c>
      <c r="E37">
        <v>170</v>
      </c>
      <c r="O37" s="41" t="s">
        <v>37</v>
      </c>
      <c r="P37" s="41" t="s">
        <v>44</v>
      </c>
      <c r="Q37" s="43">
        <v>178.1</v>
      </c>
      <c r="R37" s="23">
        <v>5</v>
      </c>
      <c r="S37" s="44">
        <f t="shared" si="0"/>
        <v>0.1</v>
      </c>
      <c r="T37" s="23">
        <f t="shared" si="2"/>
        <v>46</v>
      </c>
      <c r="U37" s="45">
        <f t="shared" si="1"/>
        <v>10</v>
      </c>
    </row>
    <row r="38" spans="2:24">
      <c r="B38">
        <v>163</v>
      </c>
      <c r="E38">
        <v>171</v>
      </c>
      <c r="O38" s="41" t="s">
        <v>38</v>
      </c>
      <c r="P38" s="41" t="s">
        <v>46</v>
      </c>
      <c r="Q38" s="43">
        <v>185.1</v>
      </c>
      <c r="R38" s="23">
        <v>3</v>
      </c>
      <c r="S38" s="44">
        <f t="shared" si="0"/>
        <v>0.06</v>
      </c>
      <c r="T38" s="23">
        <f t="shared" si="2"/>
        <v>49</v>
      </c>
      <c r="U38" s="45">
        <f t="shared" si="1"/>
        <v>6</v>
      </c>
    </row>
    <row r="39" spans="2:24">
      <c r="B39">
        <v>159</v>
      </c>
      <c r="E39">
        <v>173</v>
      </c>
      <c r="O39" s="41" t="s">
        <v>39</v>
      </c>
      <c r="P39" s="41" t="s">
        <v>45</v>
      </c>
      <c r="Q39" s="43">
        <v>192.1</v>
      </c>
      <c r="R39" s="23">
        <v>1</v>
      </c>
      <c r="S39" s="44">
        <f t="shared" si="0"/>
        <v>0.02</v>
      </c>
      <c r="T39" s="23">
        <f t="shared" si="2"/>
        <v>50</v>
      </c>
      <c r="U39" s="45">
        <f t="shared" si="1"/>
        <v>2</v>
      </c>
    </row>
    <row r="40" spans="2:24" ht="15.75" thickBot="1">
      <c r="B40">
        <v>165</v>
      </c>
      <c r="E40">
        <v>174</v>
      </c>
      <c r="O40" s="27" t="s">
        <v>20</v>
      </c>
      <c r="P40" s="39"/>
      <c r="Q40" s="33"/>
      <c r="R40" s="46">
        <f>SUM(R33:R39)</f>
        <v>50</v>
      </c>
      <c r="S40" s="46">
        <f>SUM(S33:S39)</f>
        <v>1</v>
      </c>
      <c r="T40" s="47"/>
      <c r="U40" s="46">
        <f>SUM(U33:U39)</f>
        <v>100</v>
      </c>
    </row>
    <row r="41" spans="2:24">
      <c r="B41">
        <v>162</v>
      </c>
      <c r="E41">
        <v>174</v>
      </c>
    </row>
    <row r="42" spans="2:24">
      <c r="B42">
        <v>159</v>
      </c>
      <c r="E42">
        <v>176</v>
      </c>
    </row>
    <row r="43" spans="2:24" ht="15.75" thickBot="1">
      <c r="B43">
        <v>164</v>
      </c>
      <c r="E43">
        <v>177</v>
      </c>
    </row>
    <row r="44" spans="2:24">
      <c r="B44">
        <v>162</v>
      </c>
      <c r="E44">
        <v>177</v>
      </c>
      <c r="O44" s="26" t="s">
        <v>22</v>
      </c>
      <c r="P44" s="26"/>
      <c r="Q44" s="26"/>
      <c r="R44" s="26"/>
      <c r="S44" s="26"/>
      <c r="T44" s="26"/>
      <c r="U44" s="26"/>
    </row>
    <row r="45" spans="2:24" ht="15.75" thickBot="1">
      <c r="B45">
        <v>160</v>
      </c>
      <c r="E45">
        <v>178</v>
      </c>
      <c r="O45" s="27" t="s">
        <v>30</v>
      </c>
      <c r="P45" s="27"/>
      <c r="Q45" s="27"/>
      <c r="R45" s="27"/>
      <c r="S45" s="27"/>
      <c r="T45" s="27"/>
      <c r="U45" s="27"/>
    </row>
    <row r="46" spans="2:24">
      <c r="B46">
        <v>164</v>
      </c>
      <c r="E46">
        <v>181</v>
      </c>
      <c r="N46" s="36">
        <v>1</v>
      </c>
      <c r="O46" s="28"/>
      <c r="P46" s="3"/>
      <c r="Q46" s="16"/>
      <c r="R46" s="3"/>
      <c r="S46" s="3"/>
      <c r="T46" s="3"/>
      <c r="U46" s="29"/>
    </row>
    <row r="47" spans="2:24">
      <c r="B47">
        <v>159</v>
      </c>
      <c r="E47">
        <v>184</v>
      </c>
      <c r="N47" s="36">
        <v>2</v>
      </c>
      <c r="O47" s="30"/>
      <c r="P47" s="1"/>
      <c r="Q47" s="24"/>
      <c r="R47" s="1"/>
      <c r="S47" s="1"/>
      <c r="T47" s="1"/>
      <c r="U47" s="31"/>
    </row>
    <row r="48" spans="2:24">
      <c r="B48">
        <v>163</v>
      </c>
      <c r="E48">
        <v>184</v>
      </c>
      <c r="N48" s="36">
        <v>3</v>
      </c>
      <c r="O48" s="30"/>
      <c r="P48" s="1"/>
      <c r="Q48" s="24"/>
      <c r="R48" s="1"/>
      <c r="S48" s="1"/>
      <c r="T48" s="1"/>
      <c r="U48" s="31"/>
    </row>
    <row r="49" spans="2:21">
      <c r="B49">
        <v>166</v>
      </c>
      <c r="E49">
        <v>185</v>
      </c>
      <c r="N49" s="36">
        <v>4</v>
      </c>
      <c r="O49" s="30"/>
      <c r="P49" s="1"/>
      <c r="Q49" s="24"/>
      <c r="R49" s="1"/>
      <c r="S49" s="1"/>
      <c r="T49" s="1"/>
      <c r="U49" s="31"/>
    </row>
    <row r="50" spans="2:21">
      <c r="B50">
        <v>170</v>
      </c>
      <c r="E50">
        <v>194</v>
      </c>
      <c r="N50" s="36">
        <v>5</v>
      </c>
      <c r="O50" s="30"/>
      <c r="P50" s="1"/>
      <c r="Q50" s="24"/>
      <c r="R50" s="1"/>
      <c r="S50" s="1"/>
      <c r="T50" s="1"/>
      <c r="U50" s="31"/>
    </row>
    <row r="51" spans="2:21">
      <c r="N51" s="36">
        <v>6</v>
      </c>
      <c r="O51" s="30"/>
      <c r="P51" s="1"/>
      <c r="Q51" s="24"/>
      <c r="R51" s="1"/>
      <c r="S51" s="1"/>
      <c r="T51" s="1"/>
      <c r="U51" s="31"/>
    </row>
    <row r="52" spans="2:21">
      <c r="N52" s="36">
        <v>7</v>
      </c>
      <c r="O52" s="30"/>
      <c r="P52" s="1"/>
      <c r="Q52" s="24"/>
      <c r="R52" s="1"/>
      <c r="S52" s="1"/>
      <c r="T52" s="1"/>
      <c r="U52" s="31"/>
    </row>
    <row r="53" spans="2:21" ht="15.75" thickBot="1">
      <c r="O53" s="32" t="s">
        <v>20</v>
      </c>
      <c r="P53" s="33"/>
      <c r="Q53" s="33"/>
      <c r="R53" s="33"/>
      <c r="S53" s="33"/>
      <c r="T53" s="34"/>
      <c r="U53" s="35"/>
    </row>
    <row r="54" spans="2:21" ht="15.75" thickBot="1"/>
    <row r="55" spans="2:21">
      <c r="O55" s="26" t="s">
        <v>22</v>
      </c>
      <c r="P55" s="37" t="s">
        <v>23</v>
      </c>
      <c r="Q55" s="26" t="s">
        <v>25</v>
      </c>
      <c r="R55" s="26"/>
      <c r="S55" s="26"/>
      <c r="T55" s="26"/>
      <c r="U55" s="26"/>
    </row>
    <row r="56" spans="2:21" ht="15.75" thickBot="1">
      <c r="O56" s="27" t="s">
        <v>30</v>
      </c>
      <c r="P56" s="38" t="s">
        <v>24</v>
      </c>
      <c r="Q56" s="27" t="s">
        <v>26</v>
      </c>
      <c r="R56" s="27"/>
      <c r="S56" s="27"/>
      <c r="T56" s="27"/>
      <c r="U56" s="27"/>
    </row>
    <row r="57" spans="2:21">
      <c r="O57" s="40" t="s">
        <v>33</v>
      </c>
      <c r="P57" s="40" t="s">
        <v>40</v>
      </c>
      <c r="Q57" s="42">
        <v>150.1</v>
      </c>
      <c r="R57" s="3"/>
      <c r="S57" s="3"/>
      <c r="T57" s="3"/>
      <c r="U57" s="29"/>
    </row>
    <row r="58" spans="2:21">
      <c r="O58" s="41" t="s">
        <v>34</v>
      </c>
      <c r="P58" s="41" t="s">
        <v>41</v>
      </c>
      <c r="Q58" s="43">
        <v>157.1</v>
      </c>
      <c r="R58" s="1"/>
      <c r="S58" s="1"/>
      <c r="T58" s="1"/>
      <c r="U58" s="31"/>
    </row>
    <row r="59" spans="2:21">
      <c r="O59" s="41" t="s">
        <v>35</v>
      </c>
      <c r="P59" s="41" t="s">
        <v>42</v>
      </c>
      <c r="Q59" s="43">
        <v>164.1</v>
      </c>
      <c r="R59" s="1"/>
      <c r="S59" s="1"/>
      <c r="T59" s="1"/>
      <c r="U59" s="31"/>
    </row>
    <row r="60" spans="2:21">
      <c r="O60" s="41" t="s">
        <v>36</v>
      </c>
      <c r="P60" s="41" t="s">
        <v>43</v>
      </c>
      <c r="Q60" s="43">
        <v>171.1</v>
      </c>
      <c r="R60" s="1"/>
      <c r="S60" s="1"/>
      <c r="T60" s="1"/>
      <c r="U60" s="31"/>
    </row>
    <row r="61" spans="2:21">
      <c r="O61" s="41" t="s">
        <v>37</v>
      </c>
      <c r="P61" s="41" t="s">
        <v>44</v>
      </c>
      <c r="Q61" s="43">
        <v>178.1</v>
      </c>
      <c r="R61" s="1"/>
      <c r="S61" s="1"/>
      <c r="T61" s="1"/>
      <c r="U61" s="31"/>
    </row>
    <row r="62" spans="2:21">
      <c r="O62" s="41" t="s">
        <v>38</v>
      </c>
      <c r="P62" s="41" t="s">
        <v>46</v>
      </c>
      <c r="Q62" s="43">
        <v>185.1</v>
      </c>
      <c r="R62" s="1"/>
      <c r="S62" s="1"/>
      <c r="T62" s="1"/>
      <c r="U62" s="31"/>
    </row>
    <row r="63" spans="2:21">
      <c r="O63" s="41" t="s">
        <v>39</v>
      </c>
      <c r="P63" s="41" t="s">
        <v>45</v>
      </c>
      <c r="Q63" s="43">
        <v>192.1</v>
      </c>
      <c r="R63" s="1"/>
      <c r="S63" s="1"/>
      <c r="T63" s="1"/>
      <c r="U63" s="31"/>
    </row>
    <row r="64" spans="2:21" ht="15.75" thickBot="1">
      <c r="O64" s="27" t="s">
        <v>20</v>
      </c>
      <c r="P64" s="39"/>
      <c r="Q64" s="33"/>
      <c r="R64" s="33"/>
      <c r="S64" s="33"/>
      <c r="T64" s="34"/>
      <c r="U64" s="35"/>
    </row>
  </sheetData>
  <sortState ref="F1:F50">
    <sortCondition ref="F1"/>
  </sortState>
  <mergeCells count="2">
    <mergeCell ref="H3:N3"/>
    <mergeCell ref="H15:N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Javier Herrera Mejia</dc:creator>
  <cp:lastModifiedBy>usuario</cp:lastModifiedBy>
  <dcterms:created xsi:type="dcterms:W3CDTF">2013-11-22T14:50:12Z</dcterms:created>
  <dcterms:modified xsi:type="dcterms:W3CDTF">2013-11-24T04:52:07Z</dcterms:modified>
</cp:coreProperties>
</file>