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3" i="3" l="1"/>
  <c r="B3" i="4" l="1"/>
  <c r="B4" i="4"/>
  <c r="B5" i="4"/>
  <c r="A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C5" i="4"/>
  <c r="B6" i="4"/>
  <c r="C6" i="4" s="1"/>
  <c r="C4" i="4"/>
  <c r="A45" i="3" l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<sst xmlns="http://schemas.openxmlformats.org/spreadsheetml/2006/main" count="1512" uniqueCount="35">
  <si>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</si>
  <si>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</si>
  <si>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</si>
  <si>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</si>
  <si>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</si>
  <si>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</si>
  <si>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</si>
  <si>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</si>
  <si>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</si>
  <si>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</si>
  <si>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</si>
  <si>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</si>
  <si>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</si>
  <si>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</si>
  <si>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</si>
  <si>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</si>
  <si>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</si>
  <si>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</si>
  <si>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</si>
  <si>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</si>
  <si>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</si>
  <si>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</si>
  <si>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</si>
  <si>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</si>
  <si>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</si>
  <si>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Rendimento</t>
  </si>
  <si>
    <t>Registrar Rendimento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</si>
  <si>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</si>
  <si>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Thiago Henrique Machado</t>
  </si>
  <si>
    <t>ProdManage</t>
  </si>
  <si>
    <t>Mateus Felipe dos Santos</t>
  </si>
  <si>
    <t>__</t>
  </si>
  <si>
    <t>Maria Luisa</t>
  </si>
  <si>
    <t>NOK</t>
  </si>
  <si>
    <t>"o cronômetro de rendimento é confuso, mas de resto está tudo 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</si>
</sst>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C35" sqref="C35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5" t="s">
        <v>5</v>
      </c>
      <c r="F2" s="36"/>
      <c r="G2" s="37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30</v>
      </c>
      <c r="E4" s="24"/>
      <c r="F4" s="6"/>
      <c r="G4" s="25"/>
    </row>
    <row r="5" spans="1:7" ht="15.75" x14ac:dyDescent="0.25">
      <c r="A5" s="9" t="s">
        <v>4</v>
      </c>
      <c r="B5" s="3" t="s">
        <v>31</v>
      </c>
      <c r="E5" s="24"/>
      <c r="F5" s="6"/>
      <c r="G5" s="25"/>
    </row>
    <row r="6" spans="1:7" ht="15.75" x14ac:dyDescent="0.25">
      <c r="A6" s="9" t="s">
        <v>1</v>
      </c>
      <c r="B6" s="34">
        <v>45557</v>
      </c>
      <c r="E6" s="24"/>
      <c r="F6" s="6"/>
      <c r="G6" s="25"/>
    </row>
    <row r="7" spans="1:7" ht="16.5" thickBot="1" x14ac:dyDescent="0.3">
      <c r="A7" s="10" t="s">
        <v>17</v>
      </c>
      <c r="B7" s="4" t="s">
        <v>31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5"/>
  <sheetViews>
    <sheetView tabSelected="1" zoomScale="90" zoomScaleNormal="90" workbookViewId="0">
      <selection activeCell="E11" sqref="E11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135" x14ac:dyDescent="0.25">
      <c r="A2" s="30">
        <v>1</v>
      </c>
      <c r="B2" s="33" t="s">
        <v>25</v>
      </c>
      <c r="C2" s="33" t="s">
        <v>26</v>
      </c>
      <c r="D2" s="15" t="s">
        <v>27</v>
      </c>
      <c r="E2" s="30" t="s">
        <v>34</v>
      </c>
      <c r="F2" s="30" t="s">
        <v>33</v>
      </c>
      <c r="G2" s="30" t="s">
        <v>32</v>
      </c>
    </row>
    <row r="3" spans="1:7" ht="30" customHeight="1" x14ac:dyDescent="0.25">
      <c r="A3" s="30">
        <f t="shared" ref="A3:A62" si="0">A2+1</f>
        <v>2</v>
      </c>
      <c r="B3" s="30"/>
      <c r="C3" s="30"/>
      <c r="D3" s="15"/>
      <c r="E3" s="30"/>
      <c r="F3" s="30"/>
      <c r="G3" s="30"/>
    </row>
    <row r="4" spans="1:7" x14ac:dyDescent="0.25">
      <c r="A4" s="30">
        <f>A3+1</f>
        <v>3</v>
      </c>
      <c r="B4" s="33"/>
      <c r="C4" s="33"/>
      <c r="D4" s="15"/>
      <c r="E4" s="30"/>
      <c r="F4" s="30"/>
      <c r="G4" s="30"/>
    </row>
    <row r="5" spans="1:7" x14ac:dyDescent="0.25">
      <c r="A5" s="30">
        <f t="shared" si="0"/>
        <v>4</v>
      </c>
      <c r="B5" s="33"/>
      <c r="C5" s="33"/>
      <c r="D5" s="15"/>
      <c r="E5" s="30"/>
      <c r="F5" s="30"/>
      <c r="G5" s="30"/>
    </row>
    <row r="6" spans="1:7" x14ac:dyDescent="0.25">
      <c r="A6" s="30">
        <f t="shared" si="0"/>
        <v>5</v>
      </c>
      <c r="B6" s="33"/>
      <c r="C6" s="33"/>
      <c r="D6" s="15"/>
      <c r="E6" s="30"/>
      <c r="F6" s="30"/>
      <c r="G6" s="30"/>
    </row>
    <row r="7" spans="1:7" x14ac:dyDescent="0.25">
      <c r="A7" s="30">
        <f t="shared" si="0"/>
        <v>6</v>
      </c>
      <c r="B7" s="33"/>
      <c r="C7" s="33"/>
      <c r="D7" s="15"/>
      <c r="E7" s="30"/>
      <c r="F7" s="30"/>
      <c r="G7" s="30"/>
    </row>
    <row r="8" spans="1:7" x14ac:dyDescent="0.25">
      <c r="A8" s="30">
        <f t="shared" si="0"/>
        <v>7</v>
      </c>
      <c r="B8" s="33"/>
      <c r="C8" s="33"/>
      <c r="D8" s="15"/>
      <c r="E8" s="30"/>
      <c r="F8" s="30"/>
      <c r="G8" s="30"/>
    </row>
    <row r="9" spans="1:7" x14ac:dyDescent="0.25">
      <c r="A9" s="30">
        <f t="shared" si="0"/>
        <v>8</v>
      </c>
      <c r="B9" s="33"/>
      <c r="C9" s="33"/>
      <c r="D9" s="15"/>
      <c r="E9" s="30"/>
      <c r="F9" s="30"/>
      <c r="G9" s="30"/>
    </row>
    <row r="10" spans="1:7" x14ac:dyDescent="0.25">
      <c r="A10" s="30">
        <f t="shared" si="0"/>
        <v>9</v>
      </c>
      <c r="B10" s="33"/>
      <c r="C10" s="33"/>
      <c r="D10" s="15"/>
      <c r="E10" s="30"/>
      <c r="F10" s="30"/>
      <c r="G10" s="30"/>
    </row>
    <row r="11" spans="1:7" x14ac:dyDescent="0.25">
      <c r="A11" s="30">
        <f t="shared" si="0"/>
        <v>10</v>
      </c>
      <c r="B11" s="33"/>
      <c r="C11" s="33"/>
      <c r="D11" s="15"/>
      <c r="E11" s="30"/>
      <c r="F11" s="30"/>
      <c r="G11" s="30"/>
    </row>
    <row r="12" spans="1:7" x14ac:dyDescent="0.25">
      <c r="A12" s="30">
        <f t="shared" si="0"/>
        <v>11</v>
      </c>
      <c r="B12" s="33"/>
      <c r="C12" s="33"/>
      <c r="D12" s="15"/>
      <c r="E12" s="30"/>
      <c r="F12" s="30"/>
      <c r="G12" s="30"/>
    </row>
    <row r="13" spans="1:7" x14ac:dyDescent="0.25">
      <c r="A13" s="30">
        <f t="shared" si="0"/>
        <v>12</v>
      </c>
      <c r="B13" s="33"/>
      <c r="C13" s="33"/>
      <c r="D13" s="15"/>
      <c r="E13" s="30"/>
      <c r="F13" s="30"/>
      <c r="G13" s="30"/>
    </row>
    <row r="14" spans="1:7" x14ac:dyDescent="0.25">
      <c r="A14" s="30">
        <f t="shared" si="0"/>
        <v>13</v>
      </c>
      <c r="B14" s="33"/>
      <c r="C14" s="33"/>
      <c r="D14" s="15"/>
      <c r="E14" s="30"/>
      <c r="F14" s="30"/>
      <c r="G14" s="30"/>
    </row>
    <row r="15" spans="1:7" ht="15" customHeight="1" x14ac:dyDescent="0.25">
      <c r="A15" s="30">
        <v>15</v>
      </c>
      <c r="B15" s="33"/>
      <c r="C15" s="33"/>
      <c r="D15" s="15"/>
      <c r="E15" s="30"/>
      <c r="F15" s="30"/>
      <c r="G15" s="30"/>
    </row>
    <row r="16" spans="1:7" x14ac:dyDescent="0.25">
      <c r="A16" s="30">
        <f t="shared" si="0"/>
        <v>16</v>
      </c>
      <c r="B16" s="33"/>
      <c r="C16" s="33"/>
      <c r="D16" s="15"/>
      <c r="E16" s="30"/>
      <c r="F16" s="30"/>
      <c r="G16" s="30"/>
    </row>
    <row r="17" spans="1:7" x14ac:dyDescent="0.25">
      <c r="A17" s="30">
        <f t="shared" si="0"/>
        <v>17</v>
      </c>
      <c r="B17" s="33"/>
      <c r="C17" s="33"/>
      <c r="D17" s="15"/>
      <c r="E17" s="30"/>
      <c r="F17" s="30"/>
      <c r="G17" s="30"/>
    </row>
    <row r="18" spans="1:7" x14ac:dyDescent="0.25">
      <c r="A18" s="30">
        <f t="shared" si="0"/>
        <v>18</v>
      </c>
      <c r="B18" s="33"/>
      <c r="C18" s="33"/>
      <c r="D18" s="15"/>
      <c r="E18" s="30"/>
      <c r="F18" s="30"/>
      <c r="G18" s="30"/>
    </row>
    <row r="19" spans="1:7" x14ac:dyDescent="0.25">
      <c r="A19" s="30">
        <f t="shared" si="0"/>
        <v>19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20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21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22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23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24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25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26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27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28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29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30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f t="shared" si="0"/>
        <v>31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v>33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34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35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36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37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38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39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40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41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42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43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44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45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46</v>
      </c>
      <c r="B45" s="30"/>
      <c r="C45" s="30"/>
      <c r="D45" s="30"/>
      <c r="E45" s="30"/>
      <c r="F45" s="30" t="s">
        <v>19</v>
      </c>
      <c r="G45" s="30"/>
    </row>
    <row r="46" spans="1:7" x14ac:dyDescent="0.25">
      <c r="A46" s="30">
        <f t="shared" si="0"/>
        <v>47</v>
      </c>
      <c r="B46" s="30"/>
      <c r="C46" s="30"/>
      <c r="D46" s="30"/>
      <c r="E46" s="30"/>
      <c r="F46" s="30" t="s">
        <v>19</v>
      </c>
      <c r="G46" s="30"/>
    </row>
    <row r="47" spans="1:7" ht="15" customHeight="1" x14ac:dyDescent="0.25">
      <c r="A47" s="30">
        <f t="shared" si="0"/>
        <v>48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49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50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51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52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53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54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55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56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57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58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59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60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61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62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si="0"/>
        <v>63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ref="A63:A126" si="1">A62+1</f>
        <v>64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1"/>
        <v>65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1"/>
        <v>66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67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68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69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70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71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72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73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74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75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76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77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78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79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80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81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82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83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84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85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86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87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88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89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90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91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92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93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94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95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96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97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98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99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100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101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102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103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104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105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106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107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108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109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110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111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112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113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114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115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116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117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118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119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120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121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122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123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124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125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126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si="1"/>
        <v>127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ref="A127:A190" si="2">A126+1</f>
        <v>128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2"/>
        <v>129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2"/>
        <v>130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131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132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133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134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135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136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137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138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139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140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141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142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143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144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145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146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147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148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149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150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151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152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153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154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155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156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157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158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159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160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161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162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163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164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165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166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167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168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169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170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171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172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173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174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175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176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177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178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179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180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181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182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183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184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185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186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187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188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189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190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si="2"/>
        <v>191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ref="A191:A254" si="3">A190+1</f>
        <v>192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3"/>
        <v>193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3"/>
        <v>194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195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196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197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198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199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200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201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202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203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204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205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206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207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208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209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210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211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212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213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214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215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216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217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218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219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220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221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222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223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224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225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226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227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228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229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230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231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232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233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234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235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236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237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238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239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240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241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242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243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244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245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246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247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248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249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250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251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252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253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254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si="3"/>
        <v>255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ref="A255:A318" si="4">A254+1</f>
        <v>256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4"/>
        <v>257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4"/>
        <v>258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259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260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261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262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263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264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265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266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267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268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269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270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271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272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273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274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275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276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277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278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279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280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281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282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283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284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285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286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287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288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289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290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291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292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293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294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295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296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297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298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299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300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301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302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303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304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305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306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307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308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309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310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311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312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313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314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315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316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317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318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si="4"/>
        <v>319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ref="A319:A382" si="5">A318+1</f>
        <v>320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5"/>
        <v>321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5"/>
        <v>322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323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324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325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326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327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328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329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330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331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332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333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334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335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336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337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338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339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340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341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342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343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344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345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346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347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348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349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350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351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352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353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354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355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356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357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358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359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360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361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362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363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364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365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366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367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368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369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370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371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372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373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374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375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376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377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378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379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380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381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382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si="5"/>
        <v>383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ref="A383:A446" si="6">A382+1</f>
        <v>384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6"/>
        <v>385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6"/>
        <v>386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387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388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389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390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391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392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393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394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395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396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397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398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399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400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401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402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403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404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405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406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407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408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409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410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411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412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413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414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415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416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417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418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419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420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421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422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423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424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425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426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427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428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429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430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431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432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433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434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435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436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437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438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439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440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441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442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443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444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445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446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si="6"/>
        <v>447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ref="A447:A510" si="7">A446+1</f>
        <v>448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7"/>
        <v>449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7"/>
        <v>450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451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452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453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454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455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456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457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458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459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460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461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462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463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464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465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466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467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468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469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470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471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472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473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474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475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476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477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478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479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480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481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482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483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484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485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486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487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488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489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490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491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492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493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494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495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496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497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498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499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500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501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502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503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504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505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506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507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508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509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510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si="7"/>
        <v>511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ref="A511:A574" si="8">A510+1</f>
        <v>512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8"/>
        <v>513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8"/>
        <v>514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515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516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517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518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519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520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521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522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523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524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525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526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527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528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529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530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531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532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533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534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535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536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537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538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539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540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541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542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543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544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545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546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547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548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549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550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551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552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553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554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555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556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557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558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559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560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561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562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563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564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565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566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567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568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569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570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571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572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573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574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si="8"/>
        <v>575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ref="A575:A638" si="9">A574+1</f>
        <v>576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9"/>
        <v>577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9"/>
        <v>578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579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580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581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582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583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584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585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586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587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588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589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590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591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592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593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594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595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596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597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598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599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600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601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602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603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604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605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606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607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608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609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610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611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612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613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614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615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616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617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618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619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620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621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622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623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624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625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626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627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628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629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630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631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632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633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634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635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636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637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638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si="9"/>
        <v>639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ref="A639:A702" si="10">A638+1</f>
        <v>640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10"/>
        <v>641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10"/>
        <v>642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643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644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645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646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647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648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649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650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651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652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653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654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655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656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657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658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659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660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661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662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663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664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665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666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667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668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669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670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671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672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673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674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675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676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677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678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679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680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681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682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683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684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685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686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687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688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689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690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691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692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693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694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695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696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697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698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699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700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701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702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si="10"/>
        <v>703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ref="A703:A766" si="11">A702+1</f>
        <v>704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1"/>
        <v>705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1"/>
        <v>706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707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708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709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710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711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712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713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714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715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716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717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718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719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720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721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722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723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724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725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726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727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728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729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730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731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732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733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734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735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736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737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738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739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740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741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742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743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744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745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746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747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748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749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750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751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752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753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754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755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756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757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758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759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760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761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762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763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764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765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766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si="11"/>
        <v>767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ref="A767:A830" si="12">A766+1</f>
        <v>768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2"/>
        <v>769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2"/>
        <v>770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771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772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773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774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775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776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777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778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779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780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781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782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783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784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785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786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787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788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789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790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791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792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793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794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795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796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797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798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799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800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801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802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803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804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805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806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807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808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809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810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811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812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813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814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815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816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817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818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819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820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821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822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823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824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825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826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827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828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829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830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si="12"/>
        <v>831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ref="A831:A894" si="13">A830+1</f>
        <v>832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3"/>
        <v>833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3"/>
        <v>834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835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836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837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838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839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840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841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842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843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844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845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846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847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848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849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850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851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852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853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854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855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856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857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858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859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860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861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862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863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864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865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866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867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868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869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870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871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872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873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874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875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876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877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878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879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880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881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882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883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884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885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886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887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888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889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890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891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892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893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894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si="13"/>
        <v>895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ref="A895:A958" si="14">A894+1</f>
        <v>896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4"/>
        <v>897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4"/>
        <v>898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899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900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901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902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903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904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905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906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907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908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909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910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911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912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913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914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915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916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917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918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919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920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921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922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923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924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925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926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927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928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929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930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931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932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933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934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935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936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937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938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939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940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941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942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943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944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945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946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947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948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949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950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951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952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953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954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955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956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957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958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si="14"/>
        <v>959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ref="A959:A1022" si="15">A958+1</f>
        <v>960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5"/>
        <v>961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5"/>
        <v>962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963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964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965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966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967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968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969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970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971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972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973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974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975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976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977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978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979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980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981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982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983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984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985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986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987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988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989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990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991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992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993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994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995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996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997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998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999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1000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1001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1002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1003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1004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1005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1006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1007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1008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1009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1010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1011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1012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1013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1014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1015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1016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1017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1018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1019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1020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1021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1022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si="15"/>
        <v>1023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ref="A1023:A1086" si="16">A1022+1</f>
        <v>1024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6"/>
        <v>1025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6"/>
        <v>1026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1027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1028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1029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1030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1031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1032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1033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1034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1035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1036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1037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1038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1039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1040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1041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1042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1043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1044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1045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1046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1047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1048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1049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1050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1051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1052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1053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1054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1055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1056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1057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1058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1059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1060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1061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1062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1063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1064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1065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1066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1067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1068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1069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1070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1071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1072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1073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1074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1075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1076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1077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1078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1079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1080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1081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1082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1083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1084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1085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1086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si="16"/>
        <v>1087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ref="A1087:A1150" si="17">A1086+1</f>
        <v>1088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7"/>
        <v>1089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7"/>
        <v>1090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1091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1092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1093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1094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1095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1096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1097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1098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1099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1100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1101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1102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1103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1104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1105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1106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1107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1108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1109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1110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1111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1112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1113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1114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1115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1116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1117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1118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1119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1120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1121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1122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1123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1124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1125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1126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1127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1128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1129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1130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1131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1132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1133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1134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1135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1136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1137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1138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1139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1140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1141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1142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1143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1144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1145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1146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1147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1148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1149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1150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si="17"/>
        <v>1151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ref="A1151:A1214" si="18">A1150+1</f>
        <v>1152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8"/>
        <v>1153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8"/>
        <v>1154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1155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1156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1157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1158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1159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1160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1161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1162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1163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1164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1165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1166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1167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1168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1169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1170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1171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1172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1173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1174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1175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1176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1177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1178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1179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1180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1181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1182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1183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1184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1185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1186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1187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1188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1189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1190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1191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1192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1193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1194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1195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1196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1197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1198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1199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1200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1201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1202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1203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1204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1205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1206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1207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1208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1209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1210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1211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1212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1213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1214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si="18"/>
        <v>1215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ref="A1215:A1278" si="19">A1214+1</f>
        <v>1216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9"/>
        <v>1217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9"/>
        <v>1218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1219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1220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1221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1222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1223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1224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1225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1226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1227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1228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1229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1230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1231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1232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1233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1234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1235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1236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1237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1238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1239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1240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1241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1242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1243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1244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1245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1246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1247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1248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1249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1250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1251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1252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1253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1254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1255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1256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1257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1258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1259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1260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1261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1262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1263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1264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1265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1266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1267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1268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1269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1270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1271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1272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1273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1274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1275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1276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1277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1278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si="19"/>
        <v>1279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ref="A1279:A1342" si="20">A1278+1</f>
        <v>1280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20"/>
        <v>1281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20"/>
        <v>1282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1283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1284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1285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1286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1287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1288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1289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1290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1291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1292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1293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1294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1295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1296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1297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1298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1299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1300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1301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1302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1303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1304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1305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1306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1307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1308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1309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1310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1311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1312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1313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1314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1315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1316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1317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1318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1319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1320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1321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1322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1323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1324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1325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1326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1327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1328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1329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1330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1331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1332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1333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1334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1335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1336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1337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1338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1339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1340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1341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1342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si="20"/>
        <v>1343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ref="A1343:A1406" si="21">A1342+1</f>
        <v>1344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1"/>
        <v>1345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1"/>
        <v>1346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1347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1348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1349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1350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1351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1352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1353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1354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1355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1356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1357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1358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1359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1360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1361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1362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1363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1364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1365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1366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1367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1368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1369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1370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1371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1372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1373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1374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1375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1376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1377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1378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1379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1380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1381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1382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1383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1384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1385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1386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1387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1388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1389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1390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1391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1392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1393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1394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1395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1396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1397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1398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1399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1400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1401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1402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1403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1404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1405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1406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si="21"/>
        <v>1407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ref="A1407:A1470" si="22">A1406+1</f>
        <v>1408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2"/>
        <v>1409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2"/>
        <v>1410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1411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1412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1413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1414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1415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1416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1417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1418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1419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1420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1421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1422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1423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1424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1425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1426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1427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1428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1429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1430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1431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1432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1433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1434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1435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1436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1437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1438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1439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1440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1441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1442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1443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1444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1445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1446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1447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1448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1449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1450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1451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1452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1453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1454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1455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1456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1457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1458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1459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1460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1461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1462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1463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1464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1465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1466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1467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1468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1469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1470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si="22"/>
        <v>1471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ref="A1471:A1495" si="23">A1470+1</f>
        <v>1472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3"/>
        <v>1473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3"/>
        <v>1474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1475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1476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1477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1478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1479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1480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1481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1482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1483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1484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1485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1486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1487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1488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1489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1490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1491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1492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1493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1494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1495</v>
      </c>
      <c r="B1494" s="30"/>
      <c r="C1494" s="30"/>
      <c r="D1494" s="30"/>
      <c r="E1494" s="30"/>
      <c r="F1494" s="30" t="s">
        <v>19</v>
      </c>
      <c r="G1494" s="30"/>
    </row>
    <row r="1495" spans="1:7" x14ac:dyDescent="0.25">
      <c r="A1495" s="30">
        <f t="shared" si="23"/>
        <v>1496</v>
      </c>
      <c r="B1495" s="30"/>
      <c r="C1495" s="30"/>
      <c r="D1495" s="30"/>
      <c r="E1495" s="30"/>
      <c r="F1495" s="30" t="s">
        <v>19</v>
      </c>
      <c r="G1495" s="30"/>
    </row>
  </sheetData>
  <autoFilter ref="A1:G1"/>
  <conditionalFormatting sqref="F6:F7 F9:F1495 F2:F4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8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5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 F3:F1495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30" sqref="C30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11</v>
      </c>
      <c r="B2" s="39"/>
      <c r="C2" s="40"/>
    </row>
    <row r="3" spans="1:3" ht="15.75" x14ac:dyDescent="0.25">
      <c r="A3" s="12" t="s">
        <v>12</v>
      </c>
      <c r="B3" s="16">
        <f>COUNTA(Cenários!B:B)-1</f>
        <v>1</v>
      </c>
      <c r="C3" s="19">
        <v>1</v>
      </c>
    </row>
    <row r="4" spans="1:3" ht="15.75" x14ac:dyDescent="0.25">
      <c r="A4" s="13" t="s">
        <v>13</v>
      </c>
      <c r="B4" s="17">
        <f>COUNTIF(Cenários!F:F,"OK")</f>
        <v>0</v>
      </c>
      <c r="C4" s="20">
        <f>B4/B3</f>
        <v>0</v>
      </c>
    </row>
    <row r="5" spans="1:3" ht="15.75" x14ac:dyDescent="0.25">
      <c r="A5" s="13" t="s">
        <v>14</v>
      </c>
      <c r="B5" s="17">
        <f>COUNTIF(Cenários!F:F,"NOK")</f>
        <v>1</v>
      </c>
      <c r="C5" s="20">
        <f>B5/B3</f>
        <v>1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2024-09-22T21:42:57Z</dcterms:modified>
</cp:coreProperties>
</file>