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<sst xmlns="http://schemas.openxmlformats.org/spreadsheetml/2006/main" count="229" uniqueCount="86">
  <si>
    <t xml:space="preserve">AR Pré-op</t>
  </si>
  <si>
    <t xml:space="preserve">AR Pós-op</t>
  </si>
  <si>
    <t xml:space="preserve">Acuidade Pré-op</t>
  </si>
  <si>
    <t xml:space="preserve">Acuidade Pós-op</t>
  </si>
  <si>
    <t xml:space="preserve">Cilindro Pré-op</t>
  </si>
  <si>
    <t xml:space="preserve">Cilindro Pós-op</t>
  </si>
  <si>
    <t xml:space="preserve">Data Pré-op</t>
  </si>
  <si>
    <t xml:space="preserve">Data Pós-op</t>
  </si>
  <si>
    <t xml:space="preserve">Data da cirurgia</t>
  </si>
  <si>
    <t xml:space="preserve">Dioptria</t>
  </si>
  <si>
    <t xml:space="preserve">Eixo Pré-op</t>
  </si>
  <si>
    <t xml:space="preserve">Eixo Pós-op</t>
  </si>
  <si>
    <t xml:space="preserve">Esférico Pré-op</t>
  </si>
  <si>
    <t xml:space="preserve">Esférico Pós-op</t>
  </si>
  <si>
    <t xml:space="preserve">Idade</t>
  </si>
  <si>
    <t xml:space="preserve">Marca da Lente</t>
  </si>
  <si>
    <t xml:space="preserve">Modelo da Lente</t>
  </si>
  <si>
    <t xml:space="preserve">Nome</t>
  </si>
  <si>
    <t xml:space="preserve">Olho</t>
  </si>
  <si>
    <t xml:space="preserve">Registro</t>
  </si>
  <si>
    <t xml:space="preserve">IQ</t>
  </si>
  <si>
    <t xml:space="preserve">SN6AT2</t>
  </si>
  <si>
    <t xml:space="preserve">OSASCO_MOREIRA_DE_ALMEIDA</t>
  </si>
  <si>
    <t xml:space="preserve">OD</t>
  </si>
  <si>
    <t xml:space="preserve">SN6AT3</t>
  </si>
  <si>
    <t xml:space="preserve">OE</t>
  </si>
  <si>
    <t xml:space="preserve">SN60WF</t>
  </si>
  <si>
    <t xml:space="preserve">OSITA_FERREIRA_DOS_SANTOS</t>
  </si>
  <si>
    <t xml:space="preserve">Abbott</t>
  </si>
  <si>
    <t xml:space="preserve">ZCB00</t>
  </si>
  <si>
    <t xml:space="preserve">OSI_FREIRE_OLIVEIRA_E_SILVA</t>
  </si>
  <si>
    <t xml:space="preserve">AR40e</t>
  </si>
  <si>
    <t xml:space="preserve">OSMARINA_DA_SILVA_SOUSA</t>
  </si>
  <si>
    <t xml:space="preserve">ZXR00</t>
  </si>
  <si>
    <t xml:space="preserve">OSMAR_LOPES_GOMES</t>
  </si>
  <si>
    <t xml:space="preserve">IQWF</t>
  </si>
  <si>
    <t xml:space="preserve">22</t>
  </si>
  <si>
    <t xml:space="preserve">OSMAR_ROSA_DA_SILVA</t>
  </si>
  <si>
    <t xml:space="preserve">OSMAR_TAVARES_DA_SILVA</t>
  </si>
  <si>
    <t xml:space="preserve">OSNY_DE_DEUS_GUIMARAES</t>
  </si>
  <si>
    <t xml:space="preserve">SENSAR</t>
  </si>
  <si>
    <t xml:space="preserve">OSVALDO_CESAR_DOS_SANTOS</t>
  </si>
  <si>
    <t xml:space="preserve">2070</t>
  </si>
  <si>
    <t xml:space="preserve">OSVALDO_DE_ARAUJO_CAMPOS</t>
  </si>
  <si>
    <t xml:space="preserve">427145</t>
  </si>
  <si>
    <t xml:space="preserve">2060</t>
  </si>
  <si>
    <t xml:space="preserve">2025</t>
  </si>
  <si>
    <t xml:space="preserve">ZMB00</t>
  </si>
  <si>
    <t xml:space="preserve">OSVALDO_PEREIRA_DE_ARAUJO</t>
  </si>
  <si>
    <t xml:space="preserve">513143</t>
  </si>
  <si>
    <t xml:space="preserve">2080</t>
  </si>
  <si>
    <t xml:space="preserve">2040</t>
  </si>
  <si>
    <t xml:space="preserve">ZMA00</t>
  </si>
  <si>
    <t xml:space="preserve">OSVALDO_PINHEIRO_DE_FARIAS</t>
  </si>
  <si>
    <t xml:space="preserve">56225</t>
  </si>
  <si>
    <t xml:space="preserve">20100</t>
  </si>
  <si>
    <t xml:space="preserve">ZA9003</t>
  </si>
  <si>
    <t xml:space="preserve">2030</t>
  </si>
  <si>
    <t xml:space="preserve">AAB00</t>
  </si>
  <si>
    <t xml:space="preserve">OSWALDO_AKIO_NAKASHOJI</t>
  </si>
  <si>
    <t xml:space="preserve">397479</t>
  </si>
  <si>
    <t xml:space="preserve">2020</t>
  </si>
  <si>
    <t xml:space="preserve">OSWALDO_ALMEIDA</t>
  </si>
  <si>
    <t xml:space="preserve">86131</t>
  </si>
  <si>
    <t xml:space="preserve">20400</t>
  </si>
  <si>
    <t xml:space="preserve">20150</t>
  </si>
  <si>
    <t xml:space="preserve">SN6AT4</t>
  </si>
  <si>
    <t xml:space="preserve">OSWALDO_HIDEO_KAWAGOE</t>
  </si>
  <si>
    <t xml:space="preserve">301790</t>
  </si>
  <si>
    <t xml:space="preserve">OTACILIO_DE_SOUZA</t>
  </si>
  <si>
    <t xml:space="preserve">502112</t>
  </si>
  <si>
    <t xml:space="preserve">OTACILIO_INOCENCIO_DE_OLIVEIRA</t>
  </si>
  <si>
    <t xml:space="preserve">137612</t>
  </si>
  <si>
    <t xml:space="preserve">OTALINO_FIRMINO</t>
  </si>
  <si>
    <t xml:space="preserve">191647</t>
  </si>
  <si>
    <t xml:space="preserve">2050</t>
  </si>
  <si>
    <t xml:space="preserve">OTAVIANA_DOS_SANTOS</t>
  </si>
  <si>
    <t xml:space="preserve">329135</t>
  </si>
  <si>
    <t xml:space="preserve">OTAVIA_MARIA_DE_SOUZA</t>
  </si>
  <si>
    <t xml:space="preserve">479828</t>
  </si>
  <si>
    <t xml:space="preserve">SA60AT</t>
  </si>
  <si>
    <t xml:space="preserve">OVIDIA_LOPES_DE_ARAUJO_SANTOS</t>
  </si>
  <si>
    <t xml:space="preserve">347747</t>
  </si>
  <si>
    <t xml:space="preserve">20200</t>
  </si>
  <si>
    <t xml:space="preserve">OVIDIA_RODRIGUES_FREITAS_DA_CRUZ</t>
  </si>
  <si>
    <t xml:space="preserve">326687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</si>
</sst>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1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V19" activeCellId="0" sqref="V19"/>
    </sheetView>
  </sheetViews>
  <sheetFormatPr defaultRowHeight="13.8" zeroHeight="false" outlineLevelRow="0" outlineLevelCol="0"/>
  <cols>
    <col collapsed="false" customWidth="true" hidden="false" outlineLevel="0" max="1022" min="1" style="0" width="8.6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customFormat="false" ht="13.8" hidden="false" customHeight="false" outlineLevel="0" collapsed="false">
      <c r="A2" s="1" t="n">
        <v>0</v>
      </c>
      <c r="B2" s="0" t="n">
        <f aca="false">FALSE()</f>
        <v>0</v>
      </c>
      <c r="C2" s="0" t="n">
        <f aca="false">TRUE()</f>
        <v>1</v>
      </c>
      <c r="D2" s="0" t="n">
        <v>2025</v>
      </c>
      <c r="E2" s="0" t="n">
        <v>2020</v>
      </c>
      <c r="F2" s="0" t="n">
        <v>-1.5</v>
      </c>
      <c r="G2" s="0" t="n">
        <v>-0.5</v>
      </c>
      <c r="H2" s="2" t="n">
        <v>42527</v>
      </c>
      <c r="I2" s="2" t="n">
        <v>42801</v>
      </c>
      <c r="J2" s="2" t="n">
        <v>42577</v>
      </c>
      <c r="K2" s="0" t="n">
        <v>22.5</v>
      </c>
      <c r="L2" s="0" t="n">
        <v>50</v>
      </c>
      <c r="M2" s="0" t="n">
        <v>120</v>
      </c>
      <c r="N2" s="0" t="n">
        <v>3</v>
      </c>
      <c r="O2" s="0" t="n">
        <v>0.25</v>
      </c>
      <c r="P2" s="0" t="n">
        <v>67</v>
      </c>
      <c r="Q2" s="0" t="s">
        <v>20</v>
      </c>
      <c r="R2" s="0" t="s">
        <v>21</v>
      </c>
      <c r="S2" s="0" t="s">
        <v>22</v>
      </c>
      <c r="T2" s="0" t="s">
        <v>23</v>
      </c>
      <c r="U2" s="0" t="n">
        <v>470524</v>
      </c>
    </row>
    <row r="3" customFormat="false" ht="13.8" hidden="false" customHeight="false" outlineLevel="0" collapsed="false">
      <c r="A3" s="1" t="n">
        <v>1</v>
      </c>
      <c r="B3" s="0" t="n">
        <f aca="false">FALSE()</f>
        <v>0</v>
      </c>
      <c r="C3" s="0" t="n">
        <f aca="false">TRUE()</f>
        <v>1</v>
      </c>
      <c r="D3" s="0" t="n">
        <v>2030</v>
      </c>
      <c r="E3" s="0" t="n">
        <v>2020</v>
      </c>
      <c r="F3" s="0" t="n">
        <v>-0.75</v>
      </c>
      <c r="G3" s="0" t="n">
        <v>-0.25</v>
      </c>
      <c r="H3" s="2" t="n">
        <v>42527</v>
      </c>
      <c r="I3" s="2" t="n">
        <v>42801</v>
      </c>
      <c r="J3" s="2" t="n">
        <v>42599</v>
      </c>
      <c r="K3" s="0" t="n">
        <v>21.5</v>
      </c>
      <c r="L3" s="0" t="n">
        <v>120</v>
      </c>
      <c r="M3" s="0" t="n">
        <v>2</v>
      </c>
      <c r="N3" s="0" t="n">
        <v>2.25</v>
      </c>
      <c r="O3" s="0" t="n">
        <v>0.5</v>
      </c>
      <c r="P3" s="0" t="n">
        <v>67</v>
      </c>
      <c r="Q3" s="0" t="s">
        <v>20</v>
      </c>
      <c r="R3" s="0" t="s">
        <v>24</v>
      </c>
      <c r="S3" s="0" t="s">
        <v>22</v>
      </c>
      <c r="T3" s="0" t="s">
        <v>25</v>
      </c>
      <c r="U3" s="0" t="n">
        <v>470524</v>
      </c>
    </row>
    <row r="4" customFormat="false" ht="13.8" hidden="false" customHeight="false" outlineLevel="0" collapsed="false">
      <c r="A4" s="1" t="n">
        <v>2</v>
      </c>
      <c r="B4" s="0" t="n">
        <f aca="false">FALSE()</f>
        <v>0</v>
      </c>
      <c r="C4" s="0" t="n">
        <f aca="false">FALSE()</f>
        <v>0</v>
      </c>
      <c r="D4" s="0" t="n">
        <v>2025</v>
      </c>
      <c r="E4" s="0" t="n">
        <v>2030</v>
      </c>
      <c r="F4" s="0" t="n">
        <v>-1</v>
      </c>
      <c r="G4" s="0" t="n">
        <v>0</v>
      </c>
      <c r="H4" s="2" t="n">
        <v>40801</v>
      </c>
      <c r="I4" s="2" t="n">
        <v>41114</v>
      </c>
      <c r="J4" s="2" t="n">
        <v>40857</v>
      </c>
      <c r="K4" s="0" t="n">
        <v>22</v>
      </c>
      <c r="L4" s="0" t="n">
        <v>180</v>
      </c>
      <c r="M4" s="0" t="n">
        <v>0</v>
      </c>
      <c r="N4" s="0" t="n">
        <v>0.75</v>
      </c>
      <c r="O4" s="0" t="n">
        <v>0</v>
      </c>
      <c r="P4" s="0" t="n">
        <v>64</v>
      </c>
      <c r="R4" s="0" t="s">
        <v>26</v>
      </c>
      <c r="S4" s="0" t="s">
        <v>27</v>
      </c>
      <c r="T4" s="0" t="s">
        <v>25</v>
      </c>
      <c r="U4" s="0" t="n">
        <v>327740</v>
      </c>
    </row>
    <row r="5" customFormat="false" ht="13.8" hidden="false" customHeight="false" outlineLevel="0" collapsed="false">
      <c r="A5" s="1" t="n">
        <v>3</v>
      </c>
      <c r="B5" s="0" t="n">
        <f aca="false">FALSE()</f>
        <v>0</v>
      </c>
      <c r="C5" s="0" t="n">
        <f aca="false">FALSE()</f>
        <v>0</v>
      </c>
      <c r="D5" s="0" t="n">
        <v>2025</v>
      </c>
      <c r="E5" s="0" t="n">
        <v>2025</v>
      </c>
      <c r="F5" s="0" t="n">
        <v>-1</v>
      </c>
      <c r="G5" s="0" t="n">
        <v>-0.5</v>
      </c>
      <c r="H5" s="2" t="n">
        <v>40801</v>
      </c>
      <c r="I5" s="2" t="n">
        <v>41114</v>
      </c>
      <c r="J5" s="2" t="n">
        <v>40864</v>
      </c>
      <c r="K5" s="0" t="n">
        <v>22.5</v>
      </c>
      <c r="L5" s="0" t="n">
        <v>175</v>
      </c>
      <c r="M5" s="0" t="n">
        <v>15</v>
      </c>
      <c r="N5" s="0" t="n">
        <v>1.25</v>
      </c>
      <c r="O5" s="0" t="n">
        <v>-0.5</v>
      </c>
      <c r="P5" s="0" t="n">
        <v>64</v>
      </c>
      <c r="R5" s="0" t="s">
        <v>26</v>
      </c>
      <c r="S5" s="0" t="s">
        <v>27</v>
      </c>
      <c r="T5" s="0" t="s">
        <v>23</v>
      </c>
      <c r="U5" s="0" t="n">
        <v>327740</v>
      </c>
    </row>
    <row r="6" customFormat="false" ht="13.8" hidden="false" customHeight="false" outlineLevel="0" collapsed="false">
      <c r="A6" s="1" t="n">
        <v>4</v>
      </c>
      <c r="B6" s="0" t="n">
        <f aca="false">FALSE()</f>
        <v>0</v>
      </c>
      <c r="C6" s="0" t="n">
        <f aca="false">FALSE()</f>
        <v>0</v>
      </c>
      <c r="D6" s="0" t="n">
        <v>2030</v>
      </c>
      <c r="E6" s="0" t="n">
        <v>2020</v>
      </c>
      <c r="F6" s="0" t="n">
        <v>-1.5</v>
      </c>
      <c r="G6" s="0" t="n">
        <v>-1.25</v>
      </c>
      <c r="H6" s="2" t="n">
        <v>42402</v>
      </c>
      <c r="I6" s="2" t="n">
        <v>42570</v>
      </c>
      <c r="J6" s="2" t="n">
        <v>42508</v>
      </c>
      <c r="K6" s="0" t="n">
        <v>11</v>
      </c>
      <c r="L6" s="0" t="n">
        <v>170</v>
      </c>
      <c r="M6" s="0" t="n">
        <v>175</v>
      </c>
      <c r="N6" s="0" t="n">
        <v>-4.5</v>
      </c>
      <c r="O6" s="0" t="n">
        <v>0</v>
      </c>
      <c r="P6" s="0" t="n">
        <v>62</v>
      </c>
      <c r="Q6" s="0" t="s">
        <v>28</v>
      </c>
      <c r="R6" s="0" t="s">
        <v>29</v>
      </c>
      <c r="S6" s="0" t="s">
        <v>30</v>
      </c>
      <c r="T6" s="0" t="s">
        <v>23</v>
      </c>
      <c r="U6" s="0" t="n">
        <v>105816</v>
      </c>
    </row>
    <row r="7" customFormat="false" ht="13.8" hidden="false" customHeight="false" outlineLevel="0" collapsed="false">
      <c r="A7" s="1" t="n">
        <v>5</v>
      </c>
      <c r="B7" s="0" t="n">
        <f aca="false">FALSE()</f>
        <v>0</v>
      </c>
      <c r="C7" s="0" t="n">
        <f aca="false">FALSE()</f>
        <v>0</v>
      </c>
      <c r="D7" s="0" t="n">
        <v>2030</v>
      </c>
      <c r="E7" s="0" t="n">
        <v>2020</v>
      </c>
      <c r="F7" s="0" t="n">
        <v>-0.75</v>
      </c>
      <c r="G7" s="0" t="n">
        <v>-1.25</v>
      </c>
      <c r="H7" s="2" t="n">
        <v>42402</v>
      </c>
      <c r="I7" s="2" t="n">
        <v>42570</v>
      </c>
      <c r="J7" s="2" t="n">
        <v>42536</v>
      </c>
      <c r="K7" s="0" t="n">
        <v>15</v>
      </c>
      <c r="L7" s="0" t="n">
        <v>10</v>
      </c>
      <c r="M7" s="0" t="n">
        <v>5</v>
      </c>
      <c r="N7" s="0" t="n">
        <v>-2</v>
      </c>
      <c r="O7" s="0" t="n">
        <v>-0.25</v>
      </c>
      <c r="P7" s="0" t="n">
        <v>62</v>
      </c>
      <c r="Q7" s="0" t="s">
        <v>28</v>
      </c>
      <c r="R7" s="0" t="s">
        <v>29</v>
      </c>
      <c r="S7" s="0" t="s">
        <v>30</v>
      </c>
      <c r="T7" s="0" t="s">
        <v>25</v>
      </c>
      <c r="U7" s="0" t="n">
        <v>453309</v>
      </c>
    </row>
    <row r="8" customFormat="false" ht="13.8" hidden="false" customHeight="false" outlineLevel="0" collapsed="false">
      <c r="A8" s="1" t="n">
        <v>6</v>
      </c>
      <c r="B8" s="0" t="n">
        <f aca="false">FALSE()</f>
        <v>0</v>
      </c>
      <c r="C8" s="0" t="n">
        <f aca="false">FALSE()</f>
        <v>0</v>
      </c>
      <c r="D8" s="0" t="n">
        <v>2020</v>
      </c>
      <c r="E8" s="0" t="n">
        <v>2020</v>
      </c>
      <c r="F8" s="0" t="n">
        <v>-1</v>
      </c>
      <c r="G8" s="0" t="n">
        <v>-0.5</v>
      </c>
      <c r="H8" s="2" t="n">
        <v>41575</v>
      </c>
      <c r="I8" s="2" t="n">
        <v>41799</v>
      </c>
      <c r="J8" s="2" t="n">
        <v>41722</v>
      </c>
      <c r="K8" s="0" t="n">
        <v>23</v>
      </c>
      <c r="L8" s="0" t="n">
        <v>75</v>
      </c>
      <c r="M8" s="0" t="n">
        <v>85</v>
      </c>
      <c r="N8" s="0" t="n">
        <v>2.75</v>
      </c>
      <c r="O8" s="0" t="n">
        <v>0</v>
      </c>
      <c r="P8" s="0" t="n">
        <v>51</v>
      </c>
      <c r="Q8" s="0" t="s">
        <v>28</v>
      </c>
      <c r="R8" s="0" t="s">
        <v>31</v>
      </c>
      <c r="S8" s="0" t="s">
        <v>32</v>
      </c>
      <c r="T8" s="0" t="s">
        <v>23</v>
      </c>
      <c r="U8" s="0" t="n">
        <v>164774</v>
      </c>
    </row>
    <row r="9" customFormat="false" ht="13.8" hidden="false" customHeight="false" outlineLevel="0" collapsed="false">
      <c r="A9" s="1" t="n">
        <v>7</v>
      </c>
      <c r="B9" s="0" t="n">
        <f aca="false">FALSE()</f>
        <v>0</v>
      </c>
      <c r="C9" s="0" t="n">
        <f aca="false">FALSE()</f>
        <v>0</v>
      </c>
      <c r="D9" s="0" t="n">
        <v>2020</v>
      </c>
      <c r="E9" s="0" t="n">
        <v>2020</v>
      </c>
      <c r="F9" s="0" t="n">
        <v>-1.25</v>
      </c>
      <c r="G9" s="0" t="n">
        <v>-1</v>
      </c>
      <c r="H9" s="2" t="n">
        <v>41575</v>
      </c>
      <c r="I9" s="2" t="n">
        <v>41799</v>
      </c>
      <c r="J9" s="2" t="n">
        <v>41738</v>
      </c>
      <c r="K9" s="0" t="n">
        <v>23.5</v>
      </c>
      <c r="L9" s="0" t="n">
        <v>100</v>
      </c>
      <c r="M9" s="0" t="n">
        <v>95</v>
      </c>
      <c r="N9" s="0" t="n">
        <v>2.75</v>
      </c>
      <c r="O9" s="0" t="n">
        <v>0.25</v>
      </c>
      <c r="P9" s="0" t="n">
        <v>51</v>
      </c>
      <c r="Q9" s="0" t="s">
        <v>28</v>
      </c>
      <c r="R9" s="0" t="s">
        <v>31</v>
      </c>
      <c r="S9" s="0" t="s">
        <v>32</v>
      </c>
      <c r="T9" s="0" t="s">
        <v>25</v>
      </c>
      <c r="U9" s="0" t="n">
        <v>164774</v>
      </c>
    </row>
    <row r="10" customFormat="false" ht="13.8" hidden="false" customHeight="false" outlineLevel="0" collapsed="false">
      <c r="A10" s="1" t="n">
        <v>8</v>
      </c>
      <c r="B10" s="0" t="n">
        <f aca="false">FALSE()</f>
        <v>0</v>
      </c>
      <c r="C10" s="0" t="n">
        <f aca="false">TRUE()</f>
        <v>1</v>
      </c>
      <c r="D10" s="0" t="n">
        <v>2030</v>
      </c>
      <c r="E10" s="0" t="n">
        <v>2020</v>
      </c>
      <c r="F10" s="0" t="n">
        <v>0</v>
      </c>
      <c r="G10" s="0" t="n">
        <v>-0.5</v>
      </c>
      <c r="H10" s="2" t="n">
        <v>42726</v>
      </c>
      <c r="I10" s="2" t="n">
        <v>43048</v>
      </c>
      <c r="J10" s="2" t="n">
        <v>42752</v>
      </c>
      <c r="K10" s="0" t="n">
        <v>19.5</v>
      </c>
      <c r="L10" s="0" t="n">
        <v>0</v>
      </c>
      <c r="M10" s="0" t="n">
        <v>91</v>
      </c>
      <c r="N10" s="0" t="n">
        <v>-3.5</v>
      </c>
      <c r="O10" s="0" t="n">
        <v>-0.25</v>
      </c>
      <c r="P10" s="0" t="n">
        <v>64</v>
      </c>
      <c r="Q10" s="0" t="s">
        <v>28</v>
      </c>
      <c r="R10" s="0" t="s">
        <v>33</v>
      </c>
      <c r="S10" s="0" t="s">
        <v>34</v>
      </c>
      <c r="T10" s="0" t="s">
        <v>25</v>
      </c>
      <c r="U10" s="0" t="n">
        <v>491854</v>
      </c>
    </row>
    <row r="11" customFormat="false" ht="13.8" hidden="false" customHeight="false" outlineLevel="0" collapsed="false">
      <c r="A11" s="1" t="n">
        <v>9</v>
      </c>
      <c r="B11" s="0" t="n">
        <f aca="false">FALSE()</f>
        <v>0</v>
      </c>
      <c r="C11" s="0" t="n">
        <f aca="false">TRUE()</f>
        <v>1</v>
      </c>
      <c r="D11" s="0" t="n">
        <v>2030</v>
      </c>
      <c r="E11" s="0" t="n">
        <v>20200</v>
      </c>
      <c r="F11" s="0" t="n">
        <v>0</v>
      </c>
      <c r="G11" s="0" t="n">
        <v>-0.75</v>
      </c>
      <c r="H11" s="2" t="n">
        <v>42726</v>
      </c>
      <c r="I11" s="2" t="n">
        <v>43048</v>
      </c>
      <c r="J11" s="2" t="n">
        <v>42761</v>
      </c>
      <c r="K11" s="0" t="n">
        <v>22.5</v>
      </c>
      <c r="L11" s="0" t="n">
        <v>0</v>
      </c>
      <c r="M11" s="0" t="n">
        <v>87</v>
      </c>
      <c r="N11" s="0" t="n">
        <v>-1.75</v>
      </c>
      <c r="O11" s="0" t="n">
        <v>-2</v>
      </c>
      <c r="P11" s="0" t="n">
        <v>64</v>
      </c>
      <c r="Q11" s="0" t="s">
        <v>28</v>
      </c>
      <c r="R11" s="0" t="s">
        <v>33</v>
      </c>
      <c r="S11" s="0" t="s">
        <v>34</v>
      </c>
      <c r="T11" s="0" t="s">
        <v>23</v>
      </c>
      <c r="U11" s="0" t="n">
        <v>491854</v>
      </c>
    </row>
    <row r="12" customFormat="false" ht="13.8" hidden="false" customHeight="false" outlineLevel="0" collapsed="false">
      <c r="A12" s="1" t="n">
        <v>10</v>
      </c>
      <c r="B12" s="0" t="n">
        <f aca="false">TRUE()</f>
        <v>1</v>
      </c>
      <c r="C12" s="0" t="n">
        <f aca="false">TRUE()</f>
        <v>1</v>
      </c>
      <c r="D12" s="0" t="n">
        <v>2060</v>
      </c>
      <c r="E12" s="0" t="n">
        <v>2020</v>
      </c>
      <c r="F12" s="0" t="n">
        <v>1</v>
      </c>
      <c r="G12" s="0" t="n">
        <v>-3</v>
      </c>
      <c r="H12" s="2" t="n">
        <v>42279</v>
      </c>
      <c r="I12" s="2" t="n">
        <v>42387</v>
      </c>
      <c r="J12" s="2" t="n">
        <v>42346</v>
      </c>
      <c r="K12" s="0" t="n">
        <v>22</v>
      </c>
      <c r="L12" s="0" t="n">
        <v>80</v>
      </c>
      <c r="M12" s="0" t="n">
        <v>71</v>
      </c>
      <c r="N12" s="0" t="n">
        <v>2.25</v>
      </c>
      <c r="O12" s="0" t="n">
        <v>0.5</v>
      </c>
      <c r="P12" s="0" t="n">
        <v>72</v>
      </c>
      <c r="Q12" s="0" t="s">
        <v>35</v>
      </c>
      <c r="R12" s="0" t="s">
        <v>36</v>
      </c>
      <c r="S12" s="0" t="s">
        <v>37</v>
      </c>
      <c r="T12" s="0" t="s">
        <v>25</v>
      </c>
      <c r="U12" s="0" t="n">
        <v>432279</v>
      </c>
    </row>
    <row r="13" customFormat="false" ht="13.8" hidden="false" customHeight="false" outlineLevel="0" collapsed="false">
      <c r="A13" s="1" t="n">
        <v>11</v>
      </c>
      <c r="B13" s="0" t="n">
        <f aca="false">TRUE()</f>
        <v>1</v>
      </c>
      <c r="C13" s="0" t="n">
        <f aca="false">TRUE()</f>
        <v>1</v>
      </c>
      <c r="D13" s="0" t="n">
        <v>20100</v>
      </c>
      <c r="E13" s="0" t="n">
        <v>2070</v>
      </c>
      <c r="F13" s="0" t="n">
        <v>-0.75</v>
      </c>
      <c r="G13" s="0" t="n">
        <v>-2.25</v>
      </c>
      <c r="H13" s="2" t="n">
        <v>42279</v>
      </c>
      <c r="I13" s="2" t="n">
        <v>42387</v>
      </c>
      <c r="J13" s="2" t="n">
        <v>42761</v>
      </c>
      <c r="K13" s="0" t="n">
        <v>21</v>
      </c>
      <c r="L13" s="0" t="n">
        <v>100</v>
      </c>
      <c r="M13" s="0" t="n">
        <v>115</v>
      </c>
      <c r="N13" s="0" t="n">
        <v>0</v>
      </c>
      <c r="O13" s="0" t="n">
        <v>0</v>
      </c>
      <c r="P13" s="0" t="n">
        <v>72</v>
      </c>
      <c r="Q13" s="0" t="s">
        <v>35</v>
      </c>
      <c r="R13" s="0" t="s">
        <v>26</v>
      </c>
      <c r="S13" s="0" t="s">
        <v>37</v>
      </c>
      <c r="T13" s="0" t="s">
        <v>23</v>
      </c>
      <c r="U13" s="0" t="n">
        <v>432279</v>
      </c>
    </row>
    <row r="14" customFormat="false" ht="13.8" hidden="false" customHeight="false" outlineLevel="0" collapsed="false">
      <c r="A14" s="1" t="n">
        <v>12</v>
      </c>
      <c r="B14" s="0" t="n">
        <f aca="false">FALSE()</f>
        <v>0</v>
      </c>
      <c r="C14" s="0" t="n">
        <f aca="false">FALSE()</f>
        <v>0</v>
      </c>
      <c r="D14" s="0" t="n">
        <v>2020</v>
      </c>
      <c r="E14" s="0" t="n">
        <v>2020</v>
      </c>
      <c r="F14" s="0" t="n">
        <v>0</v>
      </c>
      <c r="G14" s="0" t="n">
        <v>-0.5</v>
      </c>
      <c r="H14" s="2" t="n">
        <v>40574</v>
      </c>
      <c r="I14" s="2" t="n">
        <v>42074</v>
      </c>
      <c r="J14" s="2" t="n">
        <v>41912</v>
      </c>
      <c r="K14" s="0" t="n">
        <v>14.5</v>
      </c>
      <c r="L14" s="0" t="n">
        <v>0</v>
      </c>
      <c r="M14" s="0" t="n">
        <v>180</v>
      </c>
      <c r="N14" s="0" t="n">
        <v>0.25</v>
      </c>
      <c r="O14" s="0" t="n">
        <v>1.75</v>
      </c>
      <c r="P14" s="0" t="n">
        <v>63</v>
      </c>
      <c r="Q14" s="0" t="s">
        <v>28</v>
      </c>
      <c r="R14" s="0" t="s">
        <v>31</v>
      </c>
      <c r="S14" s="0" t="s">
        <v>38</v>
      </c>
      <c r="T14" s="0" t="s">
        <v>23</v>
      </c>
      <c r="U14" s="0" t="n">
        <v>221519</v>
      </c>
    </row>
    <row r="15" customFormat="false" ht="13.8" hidden="false" customHeight="false" outlineLevel="0" collapsed="false">
      <c r="A15" s="1" t="n">
        <v>13</v>
      </c>
      <c r="B15" s="0" t="n">
        <f aca="false">FALSE()</f>
        <v>0</v>
      </c>
      <c r="C15" s="0" t="n">
        <f aca="false">FALSE()</f>
        <v>0</v>
      </c>
      <c r="D15" s="0" t="n">
        <v>2020</v>
      </c>
      <c r="E15" s="0" t="n">
        <v>2020</v>
      </c>
      <c r="F15" s="0" t="n">
        <v>0</v>
      </c>
      <c r="G15" s="0" t="n">
        <v>-0.5</v>
      </c>
      <c r="H15" s="2" t="n">
        <v>40574</v>
      </c>
      <c r="I15" s="2" t="n">
        <v>42074</v>
      </c>
      <c r="J15" s="2" t="n">
        <v>41935</v>
      </c>
      <c r="K15" s="0" t="n">
        <v>17.5</v>
      </c>
      <c r="L15" s="0" t="n">
        <v>0</v>
      </c>
      <c r="M15" s="0" t="n">
        <v>180</v>
      </c>
      <c r="N15" s="0" t="n">
        <v>0.25</v>
      </c>
      <c r="O15" s="0" t="n">
        <v>0</v>
      </c>
      <c r="P15" s="0" t="n">
        <v>63</v>
      </c>
      <c r="Q15" s="0" t="s">
        <v>28</v>
      </c>
      <c r="R15" s="0" t="s">
        <v>31</v>
      </c>
      <c r="S15" s="0" t="s">
        <v>38</v>
      </c>
      <c r="T15" s="0" t="s">
        <v>25</v>
      </c>
      <c r="U15" s="0" t="n">
        <v>221519</v>
      </c>
    </row>
    <row r="16" customFormat="false" ht="13.8" hidden="false" customHeight="false" outlineLevel="0" collapsed="false">
      <c r="A16" s="1" t="n">
        <v>14</v>
      </c>
      <c r="B16" s="0" t="n">
        <f aca="false">FALSE()</f>
        <v>0</v>
      </c>
      <c r="C16" s="0" t="n">
        <f aca="false">FALSE()</f>
        <v>0</v>
      </c>
      <c r="D16" s="0" t="n">
        <v>2020</v>
      </c>
      <c r="E16" s="0" t="n">
        <v>2020</v>
      </c>
      <c r="F16" s="0" t="n">
        <v>-0.75</v>
      </c>
      <c r="G16" s="0" t="n">
        <v>-1.5</v>
      </c>
      <c r="H16" s="2" t="n">
        <v>42969</v>
      </c>
      <c r="I16" s="2" t="n">
        <v>43049</v>
      </c>
      <c r="J16" s="2" t="n">
        <v>43006</v>
      </c>
      <c r="K16" s="0" t="n">
        <v>20.5</v>
      </c>
      <c r="L16" s="0" t="n">
        <v>130</v>
      </c>
      <c r="M16" s="0" t="n">
        <v>162</v>
      </c>
      <c r="N16" s="0" t="n">
        <v>0</v>
      </c>
      <c r="O16" s="0" t="n">
        <v>0.5</v>
      </c>
      <c r="P16" s="0" t="n">
        <v>63</v>
      </c>
      <c r="Q16" s="0" t="s">
        <v>28</v>
      </c>
      <c r="R16" s="0" t="s">
        <v>29</v>
      </c>
      <c r="S16" s="0" t="s">
        <v>39</v>
      </c>
      <c r="T16" s="0" t="s">
        <v>23</v>
      </c>
      <c r="U16" s="0" t="n">
        <v>139254</v>
      </c>
    </row>
    <row r="17" customFormat="false" ht="13.8" hidden="false" customHeight="false" outlineLevel="0" collapsed="false">
      <c r="A17" s="1" t="n">
        <v>15</v>
      </c>
      <c r="B17" s="0" t="n">
        <f aca="false">FALSE()</f>
        <v>0</v>
      </c>
      <c r="C17" s="0" t="n">
        <f aca="false">FALSE()</f>
        <v>0</v>
      </c>
      <c r="D17" s="0" t="n">
        <v>2020</v>
      </c>
      <c r="E17" s="0" t="n">
        <v>2020</v>
      </c>
      <c r="F17" s="0" t="n">
        <v>-0.5</v>
      </c>
      <c r="G17" s="0" t="n">
        <v>-1.25</v>
      </c>
      <c r="H17" s="2" t="n">
        <v>42969</v>
      </c>
      <c r="I17" s="2" t="n">
        <v>43049</v>
      </c>
      <c r="J17" s="2" t="n">
        <v>43021</v>
      </c>
      <c r="K17" s="0" t="n">
        <v>20</v>
      </c>
      <c r="L17" s="0" t="n">
        <v>180</v>
      </c>
      <c r="M17" s="0" t="n">
        <v>19</v>
      </c>
      <c r="N17" s="0" t="n">
        <v>-0.5</v>
      </c>
      <c r="O17" s="0" t="n">
        <v>0.25</v>
      </c>
      <c r="P17" s="0" t="n">
        <v>63</v>
      </c>
      <c r="Q17" s="0" t="s">
        <v>28</v>
      </c>
      <c r="R17" s="0" t="s">
        <v>29</v>
      </c>
      <c r="S17" s="0" t="s">
        <v>39</v>
      </c>
      <c r="T17" s="0" t="s">
        <v>25</v>
      </c>
      <c r="U17" s="0" t="n">
        <v>139254</v>
      </c>
    </row>
    <row r="18" customFormat="false" ht="13.8" hidden="false" customHeight="false" outlineLevel="0" collapsed="false">
      <c r="A18" s="1" t="n">
        <v>16</v>
      </c>
      <c r="B18" s="0" t="n">
        <f aca="false">FALSE()</f>
        <v>0</v>
      </c>
      <c r="C18" s="0" t="n">
        <f aca="false">TRUE()</f>
        <v>1</v>
      </c>
      <c r="D18" s="0" t="n">
        <v>2050</v>
      </c>
      <c r="E18" s="0" t="n">
        <v>2040</v>
      </c>
      <c r="F18" s="0" t="n">
        <v>-0.75</v>
      </c>
      <c r="G18" s="0" t="n">
        <v>-0.75</v>
      </c>
      <c r="H18" s="2" t="n">
        <v>42824</v>
      </c>
      <c r="I18" s="2" t="n">
        <v>42921</v>
      </c>
      <c r="J18" s="2" t="n">
        <v>42871</v>
      </c>
      <c r="K18" s="0" t="n">
        <v>23</v>
      </c>
      <c r="L18" s="0" t="n">
        <v>86</v>
      </c>
      <c r="M18" s="0" t="n">
        <v>84</v>
      </c>
      <c r="N18" s="0" t="n">
        <v>1.25</v>
      </c>
      <c r="O18" s="0" t="n">
        <v>0</v>
      </c>
      <c r="P18" s="0" t="n">
        <v>78</v>
      </c>
      <c r="Q18" s="0" t="s">
        <v>40</v>
      </c>
      <c r="S18" s="0" t="s">
        <v>41</v>
      </c>
      <c r="T18" s="0" t="s">
        <v>23</v>
      </c>
      <c r="U18" s="0" t="n">
        <v>134676</v>
      </c>
    </row>
    <row r="19" customFormat="false" ht="13.8" hidden="false" customHeight="false" outlineLevel="0" collapsed="false">
      <c r="A19" s="1" t="n">
        <v>0</v>
      </c>
      <c r="B19" s="0" t="n">
        <f aca="false">FALSE()</f>
        <v>0</v>
      </c>
      <c r="C19" s="0" t="n">
        <f aca="false">FALSE()</f>
        <v>0</v>
      </c>
      <c r="D19" s="0" t="s">
        <v>42</v>
      </c>
      <c r="E19" s="0" t="s">
        <v>42</v>
      </c>
      <c r="F19" s="0" t="n">
        <v>-1</v>
      </c>
      <c r="G19" s="0" t="n">
        <v>-3.5</v>
      </c>
      <c r="H19" s="3" t="n">
        <v>42443</v>
      </c>
      <c r="I19" s="3" t="n">
        <v>42702</v>
      </c>
      <c r="J19" s="3" t="n">
        <v>42466</v>
      </c>
      <c r="K19" s="0" t="n">
        <v>22.5</v>
      </c>
      <c r="L19" s="0" t="n">
        <v>120</v>
      </c>
      <c r="M19" s="0" t="n">
        <v>140</v>
      </c>
      <c r="N19" s="0" t="n">
        <v>0.5</v>
      </c>
      <c r="O19" s="0" t="n">
        <v>1.5</v>
      </c>
      <c r="P19" s="0" t="n">
        <v>54</v>
      </c>
      <c r="Q19" s="0" t="s">
        <v>35</v>
      </c>
      <c r="R19" s="0" t="s">
        <v>26</v>
      </c>
      <c r="S19" s="0" t="s">
        <v>43</v>
      </c>
      <c r="T19" s="0" t="s">
        <v>23</v>
      </c>
      <c r="U19" s="0" t="s">
        <v>44</v>
      </c>
    </row>
    <row r="20" customFormat="false" ht="13.8" hidden="false" customHeight="false" outlineLevel="0" collapsed="false">
      <c r="A20" s="1" t="n">
        <v>0</v>
      </c>
      <c r="B20" s="0" t="n">
        <f aca="false">FALSE()</f>
        <v>0</v>
      </c>
      <c r="C20" s="0" t="n">
        <f aca="false">FALSE()</f>
        <v>0</v>
      </c>
      <c r="D20" s="0" t="s">
        <v>45</v>
      </c>
      <c r="E20" s="0" t="s">
        <v>46</v>
      </c>
      <c r="F20" s="0" t="n">
        <v>-0.75</v>
      </c>
      <c r="G20" s="0" t="n">
        <v>0</v>
      </c>
      <c r="H20" s="3" t="n">
        <v>42930</v>
      </c>
      <c r="I20" s="3" t="n">
        <v>43053</v>
      </c>
      <c r="J20" s="3" t="n">
        <v>42976</v>
      </c>
      <c r="K20" s="0" t="n">
        <v>17.5</v>
      </c>
      <c r="L20" s="0" t="n">
        <v>165</v>
      </c>
      <c r="M20" s="0" t="n">
        <v>0</v>
      </c>
      <c r="N20" s="0" t="n">
        <v>0</v>
      </c>
      <c r="O20" s="0" t="n">
        <v>0.25</v>
      </c>
      <c r="P20" s="0" t="n">
        <v>72</v>
      </c>
      <c r="Q20" s="0" t="s">
        <v>28</v>
      </c>
      <c r="R20" s="0" t="s">
        <v>47</v>
      </c>
      <c r="S20" s="0" t="s">
        <v>48</v>
      </c>
      <c r="T20" s="0" t="s">
        <v>23</v>
      </c>
      <c r="U20" s="0" t="s">
        <v>49</v>
      </c>
    </row>
    <row r="21" customFormat="false" ht="13.8" hidden="false" customHeight="false" outlineLevel="0" collapsed="false">
      <c r="A21" s="1" t="n">
        <v>1</v>
      </c>
      <c r="B21" s="0" t="n">
        <f aca="false">FALSE()</f>
        <v>0</v>
      </c>
      <c r="C21" s="0" t="n">
        <f aca="false">FALSE()</f>
        <v>0</v>
      </c>
      <c r="D21" s="0" t="s">
        <v>50</v>
      </c>
      <c r="E21" s="0" t="s">
        <v>46</v>
      </c>
      <c r="F21" s="0" t="n">
        <v>-2.75</v>
      </c>
      <c r="G21" s="0" t="n">
        <v>-0.5</v>
      </c>
      <c r="H21" s="3" t="n">
        <v>42930</v>
      </c>
      <c r="I21" s="3" t="n">
        <v>43053</v>
      </c>
      <c r="J21" s="3" t="n">
        <v>42978</v>
      </c>
      <c r="K21" s="0" t="n">
        <v>17.5</v>
      </c>
      <c r="L21" s="0" t="n">
        <v>115</v>
      </c>
      <c r="M21" s="0" t="n">
        <v>60</v>
      </c>
      <c r="N21" s="0" t="n">
        <v>-1</v>
      </c>
      <c r="O21" s="0" t="n">
        <v>-0.5</v>
      </c>
      <c r="P21" s="0" t="n">
        <v>72</v>
      </c>
      <c r="Q21" s="0" t="s">
        <v>28</v>
      </c>
      <c r="R21" s="0" t="s">
        <v>47</v>
      </c>
      <c r="S21" s="0" t="s">
        <v>48</v>
      </c>
      <c r="T21" s="0" t="s">
        <v>25</v>
      </c>
      <c r="U21" s="0" t="s">
        <v>49</v>
      </c>
    </row>
    <row r="22" customFormat="false" ht="13.8" hidden="false" customHeight="false" outlineLevel="0" collapsed="false">
      <c r="A22" s="1" t="n">
        <v>0</v>
      </c>
      <c r="B22" s="0" t="n">
        <f aca="false">FALSE()</f>
        <v>0</v>
      </c>
      <c r="C22" s="0" t="n">
        <f aca="false">TRUE()</f>
        <v>1</v>
      </c>
      <c r="D22" s="0" t="s">
        <v>51</v>
      </c>
      <c r="F22" s="0" t="n">
        <v>-0.5</v>
      </c>
      <c r="G22" s="0" t="n">
        <v>-1.25</v>
      </c>
      <c r="H22" s="3" t="n">
        <v>40296</v>
      </c>
      <c r="I22" s="3" t="n">
        <v>41101</v>
      </c>
      <c r="J22" s="3" t="n">
        <v>40603</v>
      </c>
      <c r="K22" s="0" t="n">
        <v>25</v>
      </c>
      <c r="L22" s="0" t="n">
        <v>90</v>
      </c>
      <c r="M22" s="0" t="n">
        <v>68</v>
      </c>
      <c r="N22" s="0" t="n">
        <v>1.5</v>
      </c>
      <c r="O22" s="0" t="n">
        <v>1.5</v>
      </c>
      <c r="P22" s="0" t="n">
        <v>85</v>
      </c>
      <c r="R22" s="0" t="s">
        <v>52</v>
      </c>
      <c r="S22" s="0" t="s">
        <v>53</v>
      </c>
      <c r="T22" s="0" t="s">
        <v>23</v>
      </c>
      <c r="U22" s="0" t="s">
        <v>54</v>
      </c>
    </row>
    <row r="23" customFormat="false" ht="13.8" hidden="false" customHeight="false" outlineLevel="0" collapsed="false">
      <c r="A23" s="1" t="n">
        <v>1</v>
      </c>
      <c r="B23" s="0" t="n">
        <f aca="false">FALSE()</f>
        <v>0</v>
      </c>
      <c r="C23" s="0" t="n">
        <f aca="false">TRUE()</f>
        <v>1</v>
      </c>
      <c r="D23" s="0" t="s">
        <v>55</v>
      </c>
      <c r="F23" s="0" t="n">
        <v>-0.5</v>
      </c>
      <c r="G23" s="0" t="n">
        <v>-1.5</v>
      </c>
      <c r="H23" s="3" t="n">
        <v>40296</v>
      </c>
      <c r="I23" s="3" t="n">
        <v>41101</v>
      </c>
      <c r="J23" s="3" t="n">
        <v>40638</v>
      </c>
      <c r="K23" s="0" t="n">
        <v>25.5</v>
      </c>
      <c r="L23" s="0" t="n">
        <v>20</v>
      </c>
      <c r="M23" s="0" t="n">
        <v>30</v>
      </c>
      <c r="N23" s="0" t="n">
        <v>2</v>
      </c>
      <c r="O23" s="0" t="n">
        <v>0.5</v>
      </c>
      <c r="P23" s="0" t="n">
        <v>85</v>
      </c>
      <c r="R23" s="0" t="s">
        <v>56</v>
      </c>
      <c r="S23" s="0" t="s">
        <v>53</v>
      </c>
      <c r="T23" s="0" t="s">
        <v>25</v>
      </c>
      <c r="U23" s="0" t="s">
        <v>54</v>
      </c>
    </row>
    <row r="24" customFormat="false" ht="13.8" hidden="false" customHeight="false" outlineLevel="0" collapsed="false">
      <c r="A24" s="1" t="n">
        <v>0</v>
      </c>
      <c r="B24" s="0" t="n">
        <f aca="false">FALSE()</f>
        <v>0</v>
      </c>
      <c r="C24" s="0" t="n">
        <f aca="false">FALSE()</f>
        <v>0</v>
      </c>
      <c r="D24" s="0" t="s">
        <v>46</v>
      </c>
      <c r="E24" s="0" t="s">
        <v>57</v>
      </c>
      <c r="F24" s="0" t="n">
        <v>0</v>
      </c>
      <c r="G24" s="0" t="n">
        <v>-0.5</v>
      </c>
      <c r="H24" s="3" t="n">
        <v>43046</v>
      </c>
      <c r="I24" s="3" t="n">
        <v>43115</v>
      </c>
      <c r="J24" s="3" t="n">
        <v>43067</v>
      </c>
      <c r="K24" s="0" t="n">
        <v>24.5</v>
      </c>
      <c r="L24" s="0" t="n">
        <v>0</v>
      </c>
      <c r="M24" s="0" t="n">
        <v>100</v>
      </c>
      <c r="N24" s="0" t="n">
        <v>2.5</v>
      </c>
      <c r="O24" s="0" t="n">
        <v>0</v>
      </c>
      <c r="P24" s="0" t="n">
        <v>66</v>
      </c>
      <c r="Q24" s="0" t="s">
        <v>28</v>
      </c>
      <c r="R24" s="0" t="s">
        <v>58</v>
      </c>
      <c r="S24" s="0" t="s">
        <v>59</v>
      </c>
      <c r="T24" s="0" t="s">
        <v>25</v>
      </c>
      <c r="U24" s="0" t="s">
        <v>60</v>
      </c>
    </row>
    <row r="25" customFormat="false" ht="13.8" hidden="false" customHeight="false" outlineLevel="0" collapsed="false">
      <c r="A25" s="1" t="n">
        <v>1</v>
      </c>
      <c r="B25" s="0" t="n">
        <f aca="false">FALSE()</f>
        <v>0</v>
      </c>
      <c r="C25" s="0" t="n">
        <f aca="false">FALSE()</f>
        <v>0</v>
      </c>
      <c r="D25" s="0" t="s">
        <v>46</v>
      </c>
      <c r="E25" s="0" t="s">
        <v>61</v>
      </c>
      <c r="F25" s="0" t="n">
        <v>-0.5</v>
      </c>
      <c r="G25" s="0" t="n">
        <v>-0.25</v>
      </c>
      <c r="H25" s="3" t="n">
        <v>43046</v>
      </c>
      <c r="I25" s="3" t="n">
        <v>43115</v>
      </c>
      <c r="J25" s="3" t="n">
        <v>43083</v>
      </c>
      <c r="K25" s="0" t="n">
        <v>22</v>
      </c>
      <c r="L25" s="0" t="n">
        <v>65</v>
      </c>
      <c r="M25" s="0" t="n">
        <v>35</v>
      </c>
      <c r="N25" s="0" t="n">
        <v>2.25</v>
      </c>
      <c r="O25" s="0" t="n">
        <v>0</v>
      </c>
      <c r="P25" s="0" t="n">
        <v>66</v>
      </c>
      <c r="Q25" s="0" t="s">
        <v>28</v>
      </c>
      <c r="R25" s="0" t="s">
        <v>58</v>
      </c>
      <c r="S25" s="0" t="s">
        <v>59</v>
      </c>
      <c r="T25" s="0" t="s">
        <v>23</v>
      </c>
      <c r="U25" s="0" t="s">
        <v>60</v>
      </c>
    </row>
    <row r="26" customFormat="false" ht="13.8" hidden="false" customHeight="false" outlineLevel="0" collapsed="false">
      <c r="A26" s="1" t="n">
        <v>0</v>
      </c>
      <c r="B26" s="0" t="n">
        <f aca="false">FALSE()</f>
        <v>0</v>
      </c>
      <c r="C26" s="0" t="n">
        <f aca="false">FALSE()</f>
        <v>0</v>
      </c>
      <c r="D26" s="0" t="s">
        <v>61</v>
      </c>
      <c r="E26" s="0" t="s">
        <v>61</v>
      </c>
      <c r="F26" s="0" t="n">
        <v>-2</v>
      </c>
      <c r="G26" s="0" t="n">
        <v>-1.5</v>
      </c>
      <c r="H26" s="3" t="n">
        <v>42137</v>
      </c>
      <c r="I26" s="3" t="n">
        <v>42513</v>
      </c>
      <c r="J26" s="3" t="n">
        <v>42346</v>
      </c>
      <c r="K26" s="0" t="n">
        <v>18</v>
      </c>
      <c r="L26" s="0" t="n">
        <v>100</v>
      </c>
      <c r="M26" s="0" t="n">
        <v>105</v>
      </c>
      <c r="N26" s="0" t="n">
        <v>0.75</v>
      </c>
      <c r="O26" s="0" t="n">
        <v>0.5</v>
      </c>
      <c r="P26" s="0" t="n">
        <v>64</v>
      </c>
      <c r="Q26" s="0" t="s">
        <v>20</v>
      </c>
      <c r="S26" s="0" t="s">
        <v>62</v>
      </c>
      <c r="T26" s="0" t="s">
        <v>23</v>
      </c>
      <c r="U26" s="0" t="s">
        <v>63</v>
      </c>
    </row>
    <row r="27" customFormat="false" ht="13.8" hidden="false" customHeight="false" outlineLevel="0" collapsed="false">
      <c r="A27" s="1" t="n">
        <v>1</v>
      </c>
      <c r="B27" s="0" t="n">
        <f aca="false">FALSE()</f>
        <v>0</v>
      </c>
      <c r="C27" s="0" t="n">
        <f aca="false">FALSE()</f>
        <v>0</v>
      </c>
      <c r="D27" s="0" t="s">
        <v>64</v>
      </c>
      <c r="E27" s="0" t="s">
        <v>65</v>
      </c>
      <c r="F27" s="0" t="n">
        <v>-2.75</v>
      </c>
      <c r="G27" s="0" t="n">
        <v>-1.25</v>
      </c>
      <c r="H27" s="3" t="n">
        <v>42137</v>
      </c>
      <c r="I27" s="3" t="n">
        <v>42513</v>
      </c>
      <c r="J27" s="3" t="n">
        <v>42356</v>
      </c>
      <c r="K27" s="0" t="n">
        <v>16</v>
      </c>
      <c r="L27" s="0" t="n">
        <v>70</v>
      </c>
      <c r="M27" s="0" t="n">
        <v>85</v>
      </c>
      <c r="N27" s="0" t="n">
        <v>-0.75</v>
      </c>
      <c r="O27" s="0" t="n">
        <v>-0.25</v>
      </c>
      <c r="P27" s="0" t="n">
        <v>64</v>
      </c>
      <c r="R27" s="0" t="s">
        <v>66</v>
      </c>
      <c r="S27" s="0" t="s">
        <v>62</v>
      </c>
      <c r="T27" s="0" t="s">
        <v>25</v>
      </c>
      <c r="U27" s="0" t="s">
        <v>63</v>
      </c>
    </row>
    <row r="28" customFormat="false" ht="13.8" hidden="false" customHeight="false" outlineLevel="0" collapsed="false">
      <c r="A28" s="1" t="n">
        <v>0</v>
      </c>
      <c r="B28" s="0" t="n">
        <f aca="false">FALSE()</f>
        <v>0</v>
      </c>
      <c r="C28" s="0" t="n">
        <f aca="false">FALSE()</f>
        <v>0</v>
      </c>
      <c r="D28" s="0" t="s">
        <v>45</v>
      </c>
      <c r="F28" s="0" t="n">
        <v>0</v>
      </c>
      <c r="H28" s="3" t="n">
        <v>40487</v>
      </c>
      <c r="J28" s="3" t="n">
        <v>40589</v>
      </c>
      <c r="K28" s="0" t="n">
        <v>21</v>
      </c>
      <c r="L28" s="0" t="n">
        <v>0</v>
      </c>
      <c r="N28" s="0" t="n">
        <v>1.75</v>
      </c>
      <c r="P28" s="0" t="n">
        <v>69</v>
      </c>
      <c r="R28" s="0" t="s">
        <v>26</v>
      </c>
      <c r="S28" s="0" t="s">
        <v>67</v>
      </c>
      <c r="T28" s="0" t="s">
        <v>23</v>
      </c>
      <c r="U28" s="0" t="s">
        <v>68</v>
      </c>
    </row>
    <row r="29" customFormat="false" ht="13.8" hidden="false" customHeight="false" outlineLevel="0" collapsed="false">
      <c r="A29" s="1" t="n">
        <v>0</v>
      </c>
      <c r="B29" s="0" t="n">
        <f aca="false">FALSE()</f>
        <v>0</v>
      </c>
      <c r="C29" s="0" t="n">
        <f aca="false">TRUE()</f>
        <v>1</v>
      </c>
      <c r="D29" s="0" t="s">
        <v>61</v>
      </c>
      <c r="E29" s="0" t="s">
        <v>61</v>
      </c>
      <c r="F29" s="0" t="n">
        <v>-1.25</v>
      </c>
      <c r="G29" s="0" t="n">
        <v>-0.75</v>
      </c>
      <c r="H29" s="3" t="n">
        <v>42821</v>
      </c>
      <c r="I29" s="3" t="n">
        <v>42920</v>
      </c>
      <c r="J29" s="3" t="n">
        <v>42871</v>
      </c>
      <c r="K29" s="0" t="n">
        <v>22</v>
      </c>
      <c r="L29" s="0" t="n">
        <v>110</v>
      </c>
      <c r="M29" s="0" t="n">
        <v>65</v>
      </c>
      <c r="N29" s="0" t="n">
        <v>2.25</v>
      </c>
      <c r="O29" s="0" t="n">
        <v>-0.25</v>
      </c>
      <c r="P29" s="0" t="n">
        <v>73</v>
      </c>
      <c r="Q29" s="0" t="s">
        <v>40</v>
      </c>
      <c r="S29" s="0" t="s">
        <v>69</v>
      </c>
      <c r="T29" s="0" t="s">
        <v>25</v>
      </c>
      <c r="U29" s="0" t="s">
        <v>70</v>
      </c>
    </row>
    <row r="30" customFormat="false" ht="13.8" hidden="false" customHeight="false" outlineLevel="0" collapsed="false">
      <c r="A30" s="1" t="n">
        <v>1</v>
      </c>
      <c r="B30" s="0" t="n">
        <f aca="false">FALSE()</f>
        <v>0</v>
      </c>
      <c r="C30" s="0" t="n">
        <f aca="false">TRUE()</f>
        <v>1</v>
      </c>
      <c r="D30" s="0" t="s">
        <v>61</v>
      </c>
      <c r="E30" s="0" t="s">
        <v>61</v>
      </c>
      <c r="F30" s="0" t="n">
        <v>-1</v>
      </c>
      <c r="G30" s="0" t="n">
        <v>-0.5</v>
      </c>
      <c r="H30" s="3" t="n">
        <v>42821</v>
      </c>
      <c r="I30" s="3" t="n">
        <v>42920</v>
      </c>
      <c r="J30" s="3" t="n">
        <v>42892</v>
      </c>
      <c r="K30" s="0" t="n">
        <v>21.5</v>
      </c>
      <c r="L30" s="0" t="n">
        <v>85</v>
      </c>
      <c r="M30" s="0" t="n">
        <v>110</v>
      </c>
      <c r="N30" s="0" t="n">
        <v>2</v>
      </c>
      <c r="O30" s="0" t="n">
        <v>-0.25</v>
      </c>
      <c r="P30" s="0" t="n">
        <v>73</v>
      </c>
      <c r="Q30" s="0" t="s">
        <v>28</v>
      </c>
      <c r="R30" s="0" t="s">
        <v>58</v>
      </c>
      <c r="S30" s="0" t="s">
        <v>69</v>
      </c>
      <c r="T30" s="0" t="s">
        <v>23</v>
      </c>
      <c r="U30" s="0" t="s">
        <v>70</v>
      </c>
    </row>
    <row r="31" customFormat="false" ht="13.8" hidden="false" customHeight="false" outlineLevel="0" collapsed="false">
      <c r="A31" s="1" t="n">
        <v>0</v>
      </c>
      <c r="B31" s="0" t="n">
        <f aca="false">FALSE()</f>
        <v>0</v>
      </c>
      <c r="C31" s="0" t="n">
        <f aca="false">TRUE()</f>
        <v>1</v>
      </c>
      <c r="D31" s="0" t="s">
        <v>46</v>
      </c>
      <c r="E31" s="0" t="s">
        <v>46</v>
      </c>
      <c r="F31" s="0" t="n">
        <v>-1.25</v>
      </c>
      <c r="G31" s="0" t="n">
        <v>-1</v>
      </c>
      <c r="H31" s="3" t="n">
        <v>41696</v>
      </c>
      <c r="I31" s="3" t="n">
        <v>42074</v>
      </c>
      <c r="J31" s="3" t="n">
        <v>41725</v>
      </c>
      <c r="K31" s="0" t="n">
        <v>21</v>
      </c>
      <c r="L31" s="0" t="n">
        <v>85</v>
      </c>
      <c r="M31" s="0" t="n">
        <v>98</v>
      </c>
      <c r="N31" s="0" t="n">
        <v>0.75</v>
      </c>
      <c r="O31" s="0" t="n">
        <v>0.25</v>
      </c>
      <c r="P31" s="0" t="n">
        <v>57</v>
      </c>
      <c r="Q31" s="0" t="s">
        <v>28</v>
      </c>
      <c r="R31" s="0" t="s">
        <v>31</v>
      </c>
      <c r="S31" s="0" t="s">
        <v>71</v>
      </c>
      <c r="T31" s="0" t="s">
        <v>23</v>
      </c>
      <c r="U31" s="0" t="s">
        <v>72</v>
      </c>
    </row>
    <row r="32" customFormat="false" ht="13.8" hidden="false" customHeight="false" outlineLevel="0" collapsed="false">
      <c r="A32" s="1" t="n">
        <v>1</v>
      </c>
      <c r="B32" s="0" t="n">
        <f aca="false">FALSE()</f>
        <v>0</v>
      </c>
      <c r="C32" s="0" t="n">
        <f aca="false">TRUE()</f>
        <v>1</v>
      </c>
      <c r="D32" s="0" t="s">
        <v>46</v>
      </c>
      <c r="E32" s="0" t="s">
        <v>46</v>
      </c>
      <c r="F32" s="0" t="n">
        <v>-1.25</v>
      </c>
      <c r="G32" s="0" t="n">
        <v>-1.5</v>
      </c>
      <c r="H32" s="3" t="n">
        <v>41696</v>
      </c>
      <c r="I32" s="3" t="n">
        <v>42074</v>
      </c>
      <c r="J32" s="3" t="n">
        <v>41745</v>
      </c>
      <c r="K32" s="0" t="n">
        <v>21</v>
      </c>
      <c r="L32" s="0" t="n">
        <v>80</v>
      </c>
      <c r="M32" s="0" t="n">
        <v>103</v>
      </c>
      <c r="N32" s="0" t="n">
        <v>0.5</v>
      </c>
      <c r="O32" s="0" t="n">
        <v>1</v>
      </c>
      <c r="P32" s="0" t="n">
        <v>57</v>
      </c>
      <c r="Q32" s="0" t="s">
        <v>28</v>
      </c>
      <c r="R32" s="0" t="s">
        <v>31</v>
      </c>
      <c r="S32" s="0" t="s">
        <v>71</v>
      </c>
      <c r="T32" s="0" t="s">
        <v>25</v>
      </c>
      <c r="U32" s="0" t="s">
        <v>72</v>
      </c>
    </row>
    <row r="33" customFormat="false" ht="13.8" hidden="false" customHeight="false" outlineLevel="0" collapsed="false">
      <c r="A33" s="1" t="n">
        <v>0</v>
      </c>
      <c r="B33" s="0" t="n">
        <f aca="false">FALSE()</f>
        <v>0</v>
      </c>
      <c r="C33" s="0" t="n">
        <f aca="false">FALSE()</f>
        <v>0</v>
      </c>
      <c r="D33" s="0" t="s">
        <v>46</v>
      </c>
      <c r="E33" s="0" t="s">
        <v>46</v>
      </c>
      <c r="F33" s="0" t="n">
        <v>0</v>
      </c>
      <c r="G33" s="0" t="n">
        <v>-0.75</v>
      </c>
      <c r="H33" s="3" t="n">
        <v>42810</v>
      </c>
      <c r="I33" s="3" t="n">
        <v>42929</v>
      </c>
      <c r="J33" s="3" t="n">
        <v>42845</v>
      </c>
      <c r="K33" s="0" t="n">
        <v>24</v>
      </c>
      <c r="L33" s="0" t="n">
        <v>0</v>
      </c>
      <c r="M33" s="0" t="n">
        <v>80</v>
      </c>
      <c r="N33" s="0" t="n">
        <v>-2.25</v>
      </c>
      <c r="O33" s="0" t="n">
        <v>-0.5</v>
      </c>
      <c r="P33" s="0" t="n">
        <v>70</v>
      </c>
      <c r="Q33" s="0" t="s">
        <v>28</v>
      </c>
      <c r="R33" s="0" t="s">
        <v>29</v>
      </c>
      <c r="S33" s="0" t="s">
        <v>73</v>
      </c>
      <c r="T33" s="0" t="s">
        <v>23</v>
      </c>
      <c r="U33" s="0" t="s">
        <v>74</v>
      </c>
    </row>
    <row r="34" customFormat="false" ht="13.8" hidden="false" customHeight="false" outlineLevel="0" collapsed="false">
      <c r="A34" s="1" t="n">
        <v>0</v>
      </c>
      <c r="B34" s="0" t="n">
        <f aca="false">FALSE()</f>
        <v>0</v>
      </c>
      <c r="C34" s="0" t="n">
        <f aca="false">FALSE()</f>
        <v>0</v>
      </c>
      <c r="D34" s="0" t="s">
        <v>50</v>
      </c>
      <c r="E34" s="0" t="s">
        <v>75</v>
      </c>
      <c r="F34" s="0" t="n">
        <v>0</v>
      </c>
      <c r="G34" s="0" t="n">
        <v>-0.75</v>
      </c>
      <c r="H34" s="3" t="n">
        <v>40819</v>
      </c>
      <c r="I34" s="3" t="n">
        <v>41304</v>
      </c>
      <c r="J34" s="3" t="n">
        <v>41128</v>
      </c>
      <c r="K34" s="0" t="n">
        <v>23.5</v>
      </c>
      <c r="L34" s="0" t="n">
        <v>0</v>
      </c>
      <c r="M34" s="0" t="n">
        <v>165</v>
      </c>
      <c r="N34" s="0" t="n">
        <v>2</v>
      </c>
      <c r="O34" s="0" t="n">
        <v>0</v>
      </c>
      <c r="P34" s="0" t="n">
        <v>75</v>
      </c>
      <c r="R34" s="0" t="s">
        <v>26</v>
      </c>
      <c r="S34" s="0" t="s">
        <v>76</v>
      </c>
      <c r="T34" s="0" t="s">
        <v>23</v>
      </c>
      <c r="U34" s="0" t="s">
        <v>77</v>
      </c>
    </row>
    <row r="35" customFormat="false" ht="13.8" hidden="false" customHeight="false" outlineLevel="0" collapsed="false">
      <c r="A35" s="1" t="n">
        <v>1</v>
      </c>
      <c r="B35" s="0" t="n">
        <f aca="false">FALSE()</f>
        <v>0</v>
      </c>
      <c r="C35" s="0" t="n">
        <f aca="false">FALSE()</f>
        <v>0</v>
      </c>
      <c r="D35" s="0" t="s">
        <v>45</v>
      </c>
      <c r="E35" s="0" t="s">
        <v>57</v>
      </c>
      <c r="F35" s="0" t="n">
        <v>0</v>
      </c>
      <c r="G35" s="0" t="n">
        <v>0</v>
      </c>
      <c r="H35" s="3" t="n">
        <v>40819</v>
      </c>
      <c r="I35" s="3" t="n">
        <v>41304</v>
      </c>
      <c r="J35" s="3" t="n">
        <v>41151</v>
      </c>
      <c r="K35" s="0" t="n">
        <v>24</v>
      </c>
      <c r="L35" s="0" t="n">
        <v>0</v>
      </c>
      <c r="M35" s="0" t="n">
        <v>0</v>
      </c>
      <c r="N35" s="0" t="n">
        <v>2</v>
      </c>
      <c r="O35" s="0" t="n">
        <v>-1</v>
      </c>
      <c r="P35" s="0" t="n">
        <v>75</v>
      </c>
      <c r="R35" s="0" t="s">
        <v>26</v>
      </c>
      <c r="S35" s="0" t="s">
        <v>76</v>
      </c>
      <c r="T35" s="0" t="s">
        <v>25</v>
      </c>
      <c r="U35" s="0" t="s">
        <v>77</v>
      </c>
    </row>
    <row r="36" customFormat="false" ht="13.8" hidden="false" customHeight="false" outlineLevel="0" collapsed="false">
      <c r="A36" s="1" t="n">
        <v>0</v>
      </c>
      <c r="B36" s="0" t="n">
        <f aca="false">FALSE()</f>
        <v>0</v>
      </c>
      <c r="C36" s="0" t="n">
        <f aca="false">FALSE()</f>
        <v>0</v>
      </c>
      <c r="D36" s="0" t="s">
        <v>57</v>
      </c>
      <c r="F36" s="0" t="n">
        <v>-1</v>
      </c>
      <c r="H36" s="3" t="n">
        <v>42534</v>
      </c>
      <c r="J36" s="3" t="n">
        <v>42557</v>
      </c>
      <c r="K36" s="0" t="n">
        <v>24.5</v>
      </c>
      <c r="L36" s="0" t="n">
        <v>105</v>
      </c>
      <c r="N36" s="0" t="n">
        <v>0.75</v>
      </c>
      <c r="P36" s="0" t="n">
        <v>80</v>
      </c>
      <c r="Q36" s="0" t="s">
        <v>28</v>
      </c>
      <c r="R36" s="0" t="s">
        <v>58</v>
      </c>
      <c r="S36" s="0" t="s">
        <v>78</v>
      </c>
      <c r="T36" s="0" t="s">
        <v>23</v>
      </c>
      <c r="U36" s="0" t="s">
        <v>79</v>
      </c>
    </row>
    <row r="37" customFormat="false" ht="13.8" hidden="false" customHeight="false" outlineLevel="0" collapsed="false">
      <c r="A37" s="1" t="n">
        <v>1</v>
      </c>
      <c r="B37" s="0" t="n">
        <f aca="false">FALSE()</f>
        <v>0</v>
      </c>
      <c r="C37" s="0" t="n">
        <f aca="false">FALSE()</f>
        <v>0</v>
      </c>
      <c r="D37" s="0" t="s">
        <v>57</v>
      </c>
      <c r="F37" s="0" t="n">
        <v>0</v>
      </c>
      <c r="H37" s="3" t="n">
        <v>42534</v>
      </c>
      <c r="J37" s="3" t="n">
        <v>42591</v>
      </c>
      <c r="K37" s="0" t="n">
        <v>24.5</v>
      </c>
      <c r="L37" s="0" t="n">
        <v>0</v>
      </c>
      <c r="N37" s="0" t="n">
        <v>0</v>
      </c>
      <c r="P37" s="0" t="n">
        <v>80</v>
      </c>
      <c r="Q37" s="0" t="s">
        <v>28</v>
      </c>
      <c r="R37" s="0" t="s">
        <v>58</v>
      </c>
      <c r="S37" s="0" t="s">
        <v>78</v>
      </c>
      <c r="T37" s="0" t="s">
        <v>25</v>
      </c>
      <c r="U37" s="0" t="s">
        <v>79</v>
      </c>
    </row>
    <row r="38" customFormat="false" ht="13.8" hidden="false" customHeight="false" outlineLevel="0" collapsed="false">
      <c r="A38" s="1" t="n">
        <v>0</v>
      </c>
      <c r="B38" s="0" t="n">
        <f aca="false">FALSE()</f>
        <v>0</v>
      </c>
      <c r="C38" s="0" t="n">
        <f aca="false">FALSE()</f>
        <v>0</v>
      </c>
      <c r="D38" s="0" t="s">
        <v>46</v>
      </c>
      <c r="E38" s="0" t="s">
        <v>61</v>
      </c>
      <c r="F38" s="0" t="n">
        <v>0</v>
      </c>
      <c r="G38" s="0" t="n">
        <v>-1</v>
      </c>
      <c r="H38" s="3" t="n">
        <v>42081</v>
      </c>
      <c r="I38" s="3" t="n">
        <v>42627</v>
      </c>
      <c r="J38" s="3" t="n">
        <v>42180</v>
      </c>
      <c r="K38" s="0" t="n">
        <v>19.5</v>
      </c>
      <c r="L38" s="0" t="n">
        <v>0</v>
      </c>
      <c r="M38" s="0" t="n">
        <v>20</v>
      </c>
      <c r="N38" s="0" t="n">
        <v>-0.5</v>
      </c>
      <c r="O38" s="0" t="n">
        <v>0</v>
      </c>
      <c r="P38" s="0" t="n">
        <v>60</v>
      </c>
      <c r="R38" s="0" t="s">
        <v>80</v>
      </c>
      <c r="S38" s="0" t="s">
        <v>81</v>
      </c>
      <c r="T38" s="0" t="s">
        <v>25</v>
      </c>
      <c r="U38" s="0" t="s">
        <v>82</v>
      </c>
    </row>
    <row r="39" customFormat="false" ht="13.8" hidden="false" customHeight="false" outlineLevel="0" collapsed="false">
      <c r="A39" s="1" t="n">
        <v>1</v>
      </c>
      <c r="B39" s="0" t="n">
        <f aca="false">FALSE()</f>
        <v>0</v>
      </c>
      <c r="C39" s="0" t="n">
        <f aca="false">FALSE()</f>
        <v>0</v>
      </c>
      <c r="D39" s="0" t="s">
        <v>46</v>
      </c>
      <c r="E39" s="0" t="s">
        <v>46</v>
      </c>
      <c r="F39" s="0" t="n">
        <v>-1.25</v>
      </c>
      <c r="G39" s="0" t="n">
        <v>-1.5</v>
      </c>
      <c r="H39" s="3" t="n">
        <v>42081</v>
      </c>
      <c r="I39" s="3" t="n">
        <v>42627</v>
      </c>
      <c r="J39" s="3" t="n">
        <v>42206</v>
      </c>
      <c r="K39" s="0" t="n">
        <v>21</v>
      </c>
      <c r="L39" s="0" t="n">
        <v>100</v>
      </c>
      <c r="M39" s="0" t="n">
        <v>115</v>
      </c>
      <c r="N39" s="0" t="n">
        <v>0.25</v>
      </c>
      <c r="O39" s="0" t="n">
        <v>0</v>
      </c>
      <c r="P39" s="0" t="n">
        <v>60</v>
      </c>
      <c r="R39" s="0" t="s">
        <v>80</v>
      </c>
      <c r="S39" s="0" t="s">
        <v>81</v>
      </c>
      <c r="T39" s="0" t="s">
        <v>23</v>
      </c>
      <c r="U39" s="0" t="s">
        <v>82</v>
      </c>
    </row>
    <row r="40" customFormat="false" ht="13.8" hidden="false" customHeight="false" outlineLevel="0" collapsed="false">
      <c r="A40" s="1" t="n">
        <v>0</v>
      </c>
      <c r="B40" s="0" t="n">
        <f aca="false">TRUE()</f>
        <v>1</v>
      </c>
      <c r="C40" s="0" t="n">
        <f aca="false">TRUE()</f>
        <v>1</v>
      </c>
      <c r="D40" s="0" t="s">
        <v>83</v>
      </c>
      <c r="E40" s="0" t="s">
        <v>46</v>
      </c>
      <c r="F40" s="0" t="n">
        <v>-1</v>
      </c>
      <c r="G40" s="0" t="n">
        <v>-1.25</v>
      </c>
      <c r="H40" s="3" t="n">
        <v>40787</v>
      </c>
      <c r="I40" s="3" t="n">
        <v>40976</v>
      </c>
      <c r="J40" s="3" t="n">
        <v>40836</v>
      </c>
      <c r="K40" s="0" t="n">
        <v>22</v>
      </c>
      <c r="L40" s="0" t="n">
        <v>94</v>
      </c>
      <c r="M40" s="0" t="n">
        <v>109</v>
      </c>
      <c r="N40" s="0" t="n">
        <v>3.25</v>
      </c>
      <c r="O40" s="0" t="n">
        <v>1</v>
      </c>
      <c r="P40" s="0" t="n">
        <v>72</v>
      </c>
      <c r="R40" s="0" t="s">
        <v>56</v>
      </c>
      <c r="S40" s="0" t="s">
        <v>84</v>
      </c>
      <c r="T40" s="0" t="s">
        <v>23</v>
      </c>
      <c r="U40" s="0" t="s">
        <v>85</v>
      </c>
    </row>
    <row r="41" customFormat="false" ht="13.8" hidden="false" customHeight="false" outlineLevel="0" collapsed="false">
      <c r="A41" s="1" t="n">
        <v>1</v>
      </c>
      <c r="B41" s="0" t="n">
        <f aca="false">TRUE()</f>
        <v>1</v>
      </c>
      <c r="C41" s="0" t="n">
        <f aca="false">TRUE()</f>
        <v>1</v>
      </c>
      <c r="D41" s="0" t="s">
        <v>83</v>
      </c>
      <c r="E41" s="0" t="s">
        <v>57</v>
      </c>
      <c r="F41" s="0" t="n">
        <v>-0.75</v>
      </c>
      <c r="G41" s="0" t="n">
        <v>-0.75</v>
      </c>
      <c r="H41" s="3" t="n">
        <v>40787</v>
      </c>
      <c r="I41" s="3" t="n">
        <v>40976</v>
      </c>
      <c r="J41" s="3" t="n">
        <v>40855</v>
      </c>
      <c r="K41" s="0" t="n">
        <v>23</v>
      </c>
      <c r="L41" s="0" t="n">
        <v>58</v>
      </c>
      <c r="M41" s="0" t="n">
        <v>57</v>
      </c>
      <c r="N41" s="0" t="n">
        <v>3.75</v>
      </c>
      <c r="O41" s="0" t="n">
        <v>0.25</v>
      </c>
      <c r="P41" s="0" t="n">
        <v>72</v>
      </c>
      <c r="R41" s="0" t="s">
        <v>56</v>
      </c>
      <c r="S41" s="0" t="s">
        <v>84</v>
      </c>
      <c r="T41" s="0" t="s">
        <v>25</v>
      </c>
      <c r="U41" s="0" t="s">
        <v>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2019-06-04T21:41:16Z</dcterms:created>
  <dc:creator>openpyxl</dc:creator>
  <dc:description/>
  <dc:language>pt-BR</dc:language>
  <cp:lastModifiedBy/>
  <dcterms:modified xsi:type="dcterms:W3CDTF">2019-06-04T22:53:42Z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