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<sst xmlns="http://schemas.openxmlformats.org/spreadsheetml/2006/main" count="145" uniqueCount="60">
  <si>
    <t xml:space="preserve">AR Pré-op</t>
  </si>
  <si>
    <t xml:space="preserve">AR Pós-op</t>
  </si>
  <si>
    <t xml:space="preserve">Acuidade Pré-op</t>
  </si>
  <si>
    <t xml:space="preserve">Acuidade Pós-op</t>
  </si>
  <si>
    <t xml:space="preserve">Cilindro Pré-op</t>
  </si>
  <si>
    <t xml:space="preserve">Cilindro Pós-op</t>
  </si>
  <si>
    <t xml:space="preserve">Data Pré-op</t>
  </si>
  <si>
    <t xml:space="preserve">Data Pós-op</t>
  </si>
  <si>
    <t xml:space="preserve">Data da cirurgia</t>
  </si>
  <si>
    <t xml:space="preserve">Dioptria</t>
  </si>
  <si>
    <t xml:space="preserve">Eixo Pré-op</t>
  </si>
  <si>
    <t xml:space="preserve">Eixo Pós-op</t>
  </si>
  <si>
    <t xml:space="preserve">Esférico Pré-op</t>
  </si>
  <si>
    <t xml:space="preserve">Esférico Pós-op</t>
  </si>
  <si>
    <t xml:space="preserve">Idade</t>
  </si>
  <si>
    <t xml:space="preserve">Marca da Lente</t>
  </si>
  <si>
    <t xml:space="preserve">Modelo da Lente</t>
  </si>
  <si>
    <t xml:space="preserve">Nome</t>
  </si>
  <si>
    <t xml:space="preserve">Olho</t>
  </si>
  <si>
    <t xml:space="preserve">Registro</t>
  </si>
  <si>
    <t xml:space="preserve">Abbott</t>
  </si>
  <si>
    <t xml:space="preserve">AAB00</t>
  </si>
  <si>
    <t xml:space="preserve">PAULO_ESTEVAO_DE_OLIVEIRA</t>
  </si>
  <si>
    <t xml:space="preserve">OD</t>
  </si>
  <si>
    <t xml:space="preserve">OE</t>
  </si>
  <si>
    <t xml:space="preserve">SA60AT</t>
  </si>
  <si>
    <t xml:space="preserve">PAULO_FRANCISCO_DE_AZEVEDO</t>
  </si>
  <si>
    <t xml:space="preserve">IQWF</t>
  </si>
  <si>
    <t xml:space="preserve">SN60WF</t>
  </si>
  <si>
    <t xml:space="preserve">PAULO_GONCALVES_CARVALHO</t>
  </si>
  <si>
    <t xml:space="preserve">IQ</t>
  </si>
  <si>
    <t xml:space="preserve">PAULO_GUILHERME_PEREIRA</t>
  </si>
  <si>
    <t xml:space="preserve">ZCB00</t>
  </si>
  <si>
    <t xml:space="preserve">PAULO_HAMILTON_OLEIRO</t>
  </si>
  <si>
    <t xml:space="preserve">SV25T0</t>
  </si>
  <si>
    <t xml:space="preserve">PAULO_HENRIQUE_AZEVEDO</t>
  </si>
  <si>
    <t xml:space="preserve">SN6AD1</t>
  </si>
  <si>
    <t xml:space="preserve">PAULO_MAURICIO_DE_OLIVEIRA_PAGY</t>
  </si>
  <si>
    <t xml:space="preserve">PAULO_ONISHI</t>
  </si>
  <si>
    <t xml:space="preserve">ZMB00</t>
  </si>
  <si>
    <t xml:space="preserve">PAULO_ORTIZ_DO_VALE</t>
  </si>
  <si>
    <t xml:space="preserve">PAULO_PEREIRA_DA_SILVA</t>
  </si>
  <si>
    <t xml:space="preserve">PAULO_REGIMAR_LIMA</t>
  </si>
  <si>
    <t xml:space="preserve">PAULO_ROBERTO_COSTA</t>
  </si>
  <si>
    <t xml:space="preserve">AR40e</t>
  </si>
  <si>
    <t xml:space="preserve">PAULO_ROBERTO_DE_JESUS_ITAJAHY</t>
  </si>
  <si>
    <t xml:space="preserve">PAULO_ROBERTO_FERREIRA_DE_MEDEIROS</t>
  </si>
  <si>
    <t xml:space="preserve">PAULO_ROBERTO_FREIRE_SENA</t>
  </si>
  <si>
    <t xml:space="preserve">MX60</t>
  </si>
  <si>
    <t xml:space="preserve">PAULO_ROBERTO_GUIMARAES</t>
  </si>
  <si>
    <t xml:space="preserve">PAULO_ROBERTO_NOGUEIRA</t>
  </si>
  <si>
    <t xml:space="preserve">20400</t>
  </si>
  <si>
    <t xml:space="preserve">PAULO_ROBERTO_WERLANG</t>
  </si>
  <si>
    <t xml:space="preserve">439082</t>
  </si>
  <si>
    <t xml:space="preserve">2025</t>
  </si>
  <si>
    <t xml:space="preserve">2020</t>
  </si>
  <si>
    <t xml:space="preserve">ZXR00</t>
  </si>
  <si>
    <t xml:space="preserve">PAULO_RODRIGUES_MENDES</t>
  </si>
  <si>
    <t xml:space="preserve">116161</t>
  </si>
  <si>
    <t xml:space="preserve">2030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</si>
</sst>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YYYY\-MM\-DD\ HH:MM:SS"/>
    <numFmt numFmtId="166" formatCode="YYYY\-MM\-DD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35"/>
  <sheetViews>
    <sheetView showFormulas="false" showGridLines="true" showRowColHeaders="true" showZeros="true" rightToLeft="false" tabSelected="true" showOutlineSymbols="true" defaultGridColor="true" view="normal" topLeftCell="E1" colorId="64" zoomScale="100" zoomScaleNormal="100" zoomScalePageLayoutView="100" workbookViewId="0">
      <selection pane="topLeft" activeCell="V2" activeCellId="0" sqref="V2"/>
    </sheetView>
  </sheetViews>
  <sheetFormatPr defaultRowHeight="13.8" zeroHeight="false" outlineLevelRow="0" outlineLevelCol="0"/>
  <cols>
    <col collapsed="false" customWidth="true" hidden="false" outlineLevel="0" max="1021" min="1" style="0" width="8.67"/>
    <col collapsed="false" customWidth="false" hidden="false" outlineLevel="0" max="1025" min="1022" style="0" width="11.52"/>
  </cols>
  <sheetData>
    <row r="1" customFormat="false" ht="13.8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</row>
    <row r="2" customFormat="false" ht="13.8" hidden="false" customHeight="false" outlineLevel="0" collapsed="false">
      <c r="A2" s="1" t="n">
        <v>0</v>
      </c>
      <c r="B2" s="0" t="n">
        <f aca="false">FALSE()</f>
        <v>0</v>
      </c>
      <c r="C2" s="0" t="n">
        <v>1</v>
      </c>
      <c r="D2" s="0" t="n">
        <v>2050</v>
      </c>
      <c r="E2" s="0" t="n">
        <v>2020</v>
      </c>
      <c r="F2" s="0" t="n">
        <v>-0.5</v>
      </c>
      <c r="G2" s="0" t="n">
        <v>-1</v>
      </c>
      <c r="H2" s="2" t="n">
        <v>42702</v>
      </c>
      <c r="I2" s="2" t="n">
        <v>43109</v>
      </c>
      <c r="J2" s="2" t="n">
        <v>42754</v>
      </c>
      <c r="K2" s="0" t="n">
        <v>18</v>
      </c>
      <c r="L2" s="0" t="n">
        <v>145</v>
      </c>
      <c r="M2" s="0" t="n">
        <v>80</v>
      </c>
      <c r="N2" s="0" t="n">
        <v>-5.25</v>
      </c>
      <c r="O2" s="0" t="n">
        <v>0.75</v>
      </c>
      <c r="P2" s="0" t="n">
        <v>56</v>
      </c>
      <c r="Q2" s="0" t="s">
        <v>20</v>
      </c>
      <c r="R2" s="0" t="s">
        <v>21</v>
      </c>
      <c r="S2" s="0" t="s">
        <v>22</v>
      </c>
      <c r="T2" s="0" t="s">
        <v>23</v>
      </c>
      <c r="U2" s="0" t="n">
        <v>392636</v>
      </c>
    </row>
    <row r="3" customFormat="false" ht="13.8" hidden="false" customHeight="false" outlineLevel="0" collapsed="false">
      <c r="A3" s="1" t="n">
        <v>1</v>
      </c>
      <c r="B3" s="0" t="n">
        <f aca="false">FALSE()</f>
        <v>0</v>
      </c>
      <c r="C3" s="0" t="n">
        <v>1</v>
      </c>
      <c r="D3" s="0" t="n">
        <v>2020</v>
      </c>
      <c r="E3" s="0" t="n">
        <v>2020</v>
      </c>
      <c r="F3" s="0" t="n">
        <v>-0.75</v>
      </c>
      <c r="G3" s="0" t="n">
        <v>-0.75</v>
      </c>
      <c r="H3" s="2" t="n">
        <v>42702</v>
      </c>
      <c r="I3" s="2" t="n">
        <v>43109</v>
      </c>
      <c r="J3" s="2" t="n">
        <v>42789</v>
      </c>
      <c r="K3" s="0" t="n">
        <v>17</v>
      </c>
      <c r="L3" s="0" t="n">
        <v>25</v>
      </c>
      <c r="M3" s="0" t="n">
        <v>32</v>
      </c>
      <c r="N3" s="0" t="n">
        <v>-0.25</v>
      </c>
      <c r="O3" s="0" t="n">
        <v>1</v>
      </c>
      <c r="P3" s="0" t="n">
        <v>56</v>
      </c>
      <c r="Q3" s="0" t="s">
        <v>20</v>
      </c>
      <c r="R3" s="0" t="s">
        <v>21</v>
      </c>
      <c r="S3" s="0" t="s">
        <v>22</v>
      </c>
      <c r="T3" s="0" t="s">
        <v>24</v>
      </c>
      <c r="U3" s="0" t="n">
        <v>392636</v>
      </c>
    </row>
    <row r="4" customFormat="false" ht="13.8" hidden="false" customHeight="false" outlineLevel="0" collapsed="false">
      <c r="A4" s="1" t="n">
        <v>2</v>
      </c>
      <c r="B4" s="0" t="n">
        <f aca="false">FALSE()</f>
        <v>0</v>
      </c>
      <c r="C4" s="0" t="n">
        <v>1</v>
      </c>
      <c r="D4" s="0" t="n">
        <v>2025</v>
      </c>
      <c r="E4" s="0" t="n">
        <v>2020</v>
      </c>
      <c r="F4" s="0" t="n">
        <v>-1</v>
      </c>
      <c r="G4" s="0" t="n">
        <v>-1</v>
      </c>
      <c r="H4" s="2" t="n">
        <v>41823</v>
      </c>
      <c r="I4" s="2" t="n">
        <v>41891</v>
      </c>
      <c r="J4" s="2" t="n">
        <v>41850</v>
      </c>
      <c r="K4" s="0" t="n">
        <v>15.5</v>
      </c>
      <c r="L4" s="0" t="n">
        <v>95</v>
      </c>
      <c r="M4" s="0" t="n">
        <v>105</v>
      </c>
      <c r="N4" s="0" t="n">
        <v>-3</v>
      </c>
      <c r="O4" s="0" t="n">
        <v>-1.25</v>
      </c>
      <c r="P4" s="0" t="n">
        <v>49</v>
      </c>
      <c r="R4" s="0" t="s">
        <v>25</v>
      </c>
      <c r="S4" s="0" t="s">
        <v>26</v>
      </c>
      <c r="T4" s="0" t="s">
        <v>24</v>
      </c>
      <c r="U4" s="0" t="n">
        <v>202452</v>
      </c>
    </row>
    <row r="5" customFormat="false" ht="13.8" hidden="false" customHeight="false" outlineLevel="0" collapsed="false">
      <c r="A5" s="1" t="n">
        <v>3</v>
      </c>
      <c r="B5" s="0" t="n">
        <f aca="false">FALSE()</f>
        <v>0</v>
      </c>
      <c r="C5" s="0" t="n">
        <v>0</v>
      </c>
      <c r="D5" s="0" t="n">
        <v>2080</v>
      </c>
      <c r="E5" s="0" t="n">
        <v>2020</v>
      </c>
      <c r="F5" s="0" t="n">
        <v>-2.5</v>
      </c>
      <c r="G5" s="0" t="n">
        <v>-0.75</v>
      </c>
      <c r="H5" s="2" t="n">
        <v>41943</v>
      </c>
      <c r="I5" s="2" t="n">
        <v>42079</v>
      </c>
      <c r="J5" s="2" t="n">
        <v>41976</v>
      </c>
      <c r="K5" s="0" t="n">
        <v>16.5</v>
      </c>
      <c r="L5" s="0" t="n">
        <v>100</v>
      </c>
      <c r="M5" s="0" t="n">
        <v>90</v>
      </c>
      <c r="N5" s="0" t="n">
        <v>0</v>
      </c>
      <c r="O5" s="0" t="n">
        <v>0</v>
      </c>
      <c r="P5" s="0" t="n">
        <v>54</v>
      </c>
      <c r="Q5" s="0" t="s">
        <v>27</v>
      </c>
      <c r="R5" s="0" t="s">
        <v>28</v>
      </c>
      <c r="S5" s="0" t="s">
        <v>29</v>
      </c>
      <c r="T5" s="0" t="s">
        <v>23</v>
      </c>
      <c r="U5" s="0" t="n">
        <v>32516</v>
      </c>
    </row>
    <row r="6" customFormat="false" ht="13.8" hidden="false" customHeight="false" outlineLevel="0" collapsed="false">
      <c r="A6" s="1" t="n">
        <v>4</v>
      </c>
      <c r="B6" s="0" t="n">
        <f aca="false">FALSE()</f>
        <v>0</v>
      </c>
      <c r="C6" s="0" t="n">
        <v>0</v>
      </c>
      <c r="D6" s="0" t="n">
        <v>2050</v>
      </c>
      <c r="E6" s="0" t="n">
        <v>2025</v>
      </c>
      <c r="F6" s="0" t="n">
        <v>-0.75</v>
      </c>
      <c r="G6" s="0" t="n">
        <v>-0.75</v>
      </c>
      <c r="H6" s="2" t="n">
        <v>41943</v>
      </c>
      <c r="I6" s="2" t="n">
        <v>42079</v>
      </c>
      <c r="J6" s="2" t="n">
        <v>41991</v>
      </c>
      <c r="K6" s="0" t="n">
        <v>14</v>
      </c>
      <c r="L6" s="0" t="n">
        <v>105</v>
      </c>
      <c r="M6" s="0" t="n">
        <v>130</v>
      </c>
      <c r="N6" s="0" t="n">
        <v>-4.5</v>
      </c>
      <c r="O6" s="0" t="n">
        <v>-1</v>
      </c>
      <c r="P6" s="0" t="n">
        <v>54</v>
      </c>
      <c r="Q6" s="0" t="s">
        <v>30</v>
      </c>
      <c r="R6" s="0" t="s">
        <v>28</v>
      </c>
      <c r="S6" s="0" t="s">
        <v>29</v>
      </c>
      <c r="T6" s="0" t="s">
        <v>24</v>
      </c>
      <c r="U6" s="0" t="n">
        <v>32516</v>
      </c>
    </row>
    <row r="7" customFormat="false" ht="13.8" hidden="false" customHeight="false" outlineLevel="0" collapsed="false">
      <c r="A7" s="1" t="n">
        <v>5</v>
      </c>
      <c r="B7" s="0" t="n">
        <f aca="false">FALSE()</f>
        <v>0</v>
      </c>
      <c r="C7" s="0" t="n">
        <v>0</v>
      </c>
      <c r="D7" s="0" t="n">
        <v>2020</v>
      </c>
      <c r="E7" s="0" t="n">
        <v>2020</v>
      </c>
      <c r="F7" s="0" t="n">
        <v>-0.5</v>
      </c>
      <c r="G7" s="0" t="n">
        <v>0</v>
      </c>
      <c r="H7" s="2" t="n">
        <v>42080</v>
      </c>
      <c r="I7" s="2" t="n">
        <v>42212</v>
      </c>
      <c r="J7" s="2" t="n">
        <v>42145</v>
      </c>
      <c r="K7" s="0" t="n">
        <v>18.5</v>
      </c>
      <c r="L7" s="0" t="n">
        <v>70</v>
      </c>
      <c r="M7" s="0" t="n">
        <v>0</v>
      </c>
      <c r="N7" s="0" t="n">
        <v>0</v>
      </c>
      <c r="O7" s="0" t="n">
        <v>0</v>
      </c>
      <c r="P7" s="0" t="n">
        <v>50</v>
      </c>
      <c r="R7" s="0" t="s">
        <v>25</v>
      </c>
      <c r="S7" s="0" t="s">
        <v>31</v>
      </c>
      <c r="T7" s="0" t="s">
        <v>23</v>
      </c>
      <c r="U7" s="0" t="n">
        <v>33965</v>
      </c>
    </row>
    <row r="8" customFormat="false" ht="13.8" hidden="false" customHeight="false" outlineLevel="0" collapsed="false">
      <c r="A8" s="1" t="n">
        <v>6</v>
      </c>
      <c r="B8" s="0" t="n">
        <f aca="false">FALSE()</f>
        <v>0</v>
      </c>
      <c r="C8" s="0" t="n">
        <v>0</v>
      </c>
      <c r="D8" s="0" t="n">
        <v>2040</v>
      </c>
      <c r="E8" s="0" t="n">
        <v>2020</v>
      </c>
      <c r="F8" s="0" t="n">
        <v>-1</v>
      </c>
      <c r="G8" s="0" t="n">
        <v>-1</v>
      </c>
      <c r="H8" s="2" t="n">
        <v>42080</v>
      </c>
      <c r="I8" s="2" t="n">
        <v>42212</v>
      </c>
      <c r="J8" s="2" t="n">
        <v>42166</v>
      </c>
      <c r="K8" s="0" t="n">
        <v>19.5</v>
      </c>
      <c r="L8" s="0" t="n">
        <v>50</v>
      </c>
      <c r="M8" s="0" t="n">
        <v>55</v>
      </c>
      <c r="N8" s="0" t="n">
        <v>0.5</v>
      </c>
      <c r="O8" s="0" t="n">
        <v>0.75</v>
      </c>
      <c r="P8" s="0" t="n">
        <v>50</v>
      </c>
      <c r="R8" s="0" t="s">
        <v>25</v>
      </c>
      <c r="S8" s="0" t="s">
        <v>31</v>
      </c>
      <c r="T8" s="0" t="s">
        <v>24</v>
      </c>
      <c r="U8" s="0" t="n">
        <v>33965</v>
      </c>
    </row>
    <row r="9" customFormat="false" ht="13.8" hidden="false" customHeight="false" outlineLevel="0" collapsed="false">
      <c r="A9" s="1" t="n">
        <v>7</v>
      </c>
      <c r="B9" s="0" t="n">
        <f aca="false">FALSE()</f>
        <v>0</v>
      </c>
      <c r="C9" s="0" t="n">
        <v>0</v>
      </c>
      <c r="D9" s="0" t="n">
        <v>2025</v>
      </c>
      <c r="E9" s="0" t="n">
        <v>2025</v>
      </c>
      <c r="F9" s="0" t="n">
        <v>-0.5</v>
      </c>
      <c r="G9" s="0" t="n">
        <v>-0.25</v>
      </c>
      <c r="H9" s="2" t="n">
        <v>40400</v>
      </c>
      <c r="I9" s="2" t="n">
        <v>41051</v>
      </c>
      <c r="J9" s="2" t="n">
        <v>40875</v>
      </c>
      <c r="K9" s="0" t="n">
        <v>21</v>
      </c>
      <c r="L9" s="0" t="n">
        <v>20</v>
      </c>
      <c r="M9" s="0" t="n">
        <v>70</v>
      </c>
      <c r="N9" s="0" t="n">
        <v>0.5</v>
      </c>
      <c r="O9" s="0" t="n">
        <v>-0.25</v>
      </c>
      <c r="P9" s="0" t="n">
        <v>73</v>
      </c>
      <c r="R9" s="0" t="s">
        <v>32</v>
      </c>
      <c r="S9" s="0" t="s">
        <v>33</v>
      </c>
      <c r="T9" s="0" t="s">
        <v>24</v>
      </c>
      <c r="U9" s="0" t="n">
        <v>93931</v>
      </c>
    </row>
    <row r="10" customFormat="false" ht="13.8" hidden="false" customHeight="false" outlineLevel="0" collapsed="false">
      <c r="A10" s="1" t="n">
        <v>8</v>
      </c>
      <c r="B10" s="0" t="n">
        <f aca="false">FALSE()</f>
        <v>0</v>
      </c>
      <c r="C10" s="0" t="n">
        <v>0</v>
      </c>
      <c r="D10" s="0" t="n">
        <v>2020</v>
      </c>
      <c r="E10" s="0" t="n">
        <v>2020</v>
      </c>
      <c r="F10" s="0" t="n">
        <v>0</v>
      </c>
      <c r="G10" s="0" t="n">
        <v>0</v>
      </c>
      <c r="H10" s="2" t="n">
        <v>40400</v>
      </c>
      <c r="I10" s="2" t="n">
        <v>41051</v>
      </c>
      <c r="J10" s="2" t="n">
        <v>40883</v>
      </c>
      <c r="K10" s="0" t="n">
        <v>20.5</v>
      </c>
      <c r="L10" s="0" t="n">
        <v>0</v>
      </c>
      <c r="M10" s="0" t="n">
        <v>0</v>
      </c>
      <c r="N10" s="0" t="n">
        <v>0.25</v>
      </c>
      <c r="O10" s="0" t="n">
        <v>-0.75</v>
      </c>
      <c r="P10" s="0" t="n">
        <v>73</v>
      </c>
      <c r="R10" s="0" t="s">
        <v>32</v>
      </c>
      <c r="S10" s="0" t="s">
        <v>33</v>
      </c>
      <c r="T10" s="0" t="s">
        <v>23</v>
      </c>
      <c r="U10" s="0" t="n">
        <v>93931</v>
      </c>
    </row>
    <row r="11" customFormat="false" ht="13.8" hidden="false" customHeight="false" outlineLevel="0" collapsed="false">
      <c r="A11" s="1" t="n">
        <v>9</v>
      </c>
      <c r="B11" s="0" t="n">
        <f aca="false">FALSE()</f>
        <v>0</v>
      </c>
      <c r="C11" s="0" t="n">
        <v>1</v>
      </c>
      <c r="D11" s="0" t="n">
        <v>2020</v>
      </c>
      <c r="E11" s="0" t="n">
        <v>2020</v>
      </c>
      <c r="F11" s="0" t="n">
        <v>-1</v>
      </c>
      <c r="G11" s="0" t="n">
        <v>-0.25</v>
      </c>
      <c r="H11" s="2" t="n">
        <v>41890</v>
      </c>
      <c r="I11" s="2" t="n">
        <v>42020</v>
      </c>
      <c r="J11" s="2" t="n">
        <v>41928</v>
      </c>
      <c r="K11" s="0" t="n">
        <v>23</v>
      </c>
      <c r="L11" s="0" t="n">
        <v>75</v>
      </c>
      <c r="M11" s="0" t="n">
        <v>35</v>
      </c>
      <c r="N11" s="0" t="n">
        <v>1.5</v>
      </c>
      <c r="O11" s="0" t="n">
        <v>1.25</v>
      </c>
      <c r="P11" s="0" t="n">
        <v>54</v>
      </c>
      <c r="R11" s="0" t="s">
        <v>34</v>
      </c>
      <c r="S11" s="0" t="s">
        <v>35</v>
      </c>
      <c r="T11" s="0" t="s">
        <v>23</v>
      </c>
      <c r="U11" s="0" t="n">
        <v>346369</v>
      </c>
    </row>
    <row r="12" customFormat="false" ht="13.8" hidden="false" customHeight="false" outlineLevel="0" collapsed="false">
      <c r="A12" s="1" t="n">
        <v>10</v>
      </c>
      <c r="B12" s="0" t="n">
        <f aca="false">FALSE()</f>
        <v>0</v>
      </c>
      <c r="C12" s="0" t="n">
        <v>1</v>
      </c>
      <c r="D12" s="0" t="n">
        <v>2020</v>
      </c>
      <c r="E12" s="0" t="n">
        <v>2025</v>
      </c>
      <c r="F12" s="0" t="n">
        <v>-0.5</v>
      </c>
      <c r="G12" s="0" t="n">
        <v>-1.5</v>
      </c>
      <c r="H12" s="2" t="n">
        <v>41890</v>
      </c>
      <c r="I12" s="2" t="n">
        <v>42020</v>
      </c>
      <c r="J12" s="2" t="n">
        <v>41942</v>
      </c>
      <c r="K12" s="0" t="n">
        <v>23</v>
      </c>
      <c r="L12" s="0" t="n">
        <v>90</v>
      </c>
      <c r="M12" s="0" t="n">
        <v>72</v>
      </c>
      <c r="N12" s="0" t="n">
        <v>1.5</v>
      </c>
      <c r="O12" s="0" t="n">
        <v>1.5</v>
      </c>
      <c r="P12" s="0" t="n">
        <v>54</v>
      </c>
      <c r="R12" s="0" t="s">
        <v>36</v>
      </c>
      <c r="S12" s="0" t="s">
        <v>35</v>
      </c>
      <c r="T12" s="0" t="s">
        <v>24</v>
      </c>
      <c r="U12" s="0" t="n">
        <v>346369</v>
      </c>
    </row>
    <row r="13" customFormat="false" ht="13.8" hidden="false" customHeight="false" outlineLevel="0" collapsed="false">
      <c r="A13" s="1" t="n">
        <v>11</v>
      </c>
      <c r="B13" s="0" t="n">
        <f aca="false">FALSE()</f>
        <v>0</v>
      </c>
      <c r="C13" s="0" t="n">
        <v>0</v>
      </c>
      <c r="D13" s="0" t="n">
        <v>2020</v>
      </c>
      <c r="E13" s="0" t="n">
        <v>2020</v>
      </c>
      <c r="F13" s="0" t="n">
        <v>0</v>
      </c>
      <c r="G13" s="0" t="n">
        <v>-1</v>
      </c>
      <c r="H13" s="2" t="n">
        <v>42048</v>
      </c>
      <c r="I13" s="2" t="n">
        <v>42198</v>
      </c>
      <c r="J13" s="2" t="n">
        <v>42068</v>
      </c>
      <c r="K13" s="0" t="n">
        <v>17</v>
      </c>
      <c r="L13" s="0" t="n">
        <v>0</v>
      </c>
      <c r="M13" s="0" t="n">
        <v>90</v>
      </c>
      <c r="N13" s="0" t="n">
        <v>-1</v>
      </c>
      <c r="O13" s="0" t="n">
        <v>0.5</v>
      </c>
      <c r="P13" s="0" t="n">
        <v>63</v>
      </c>
      <c r="Q13" s="0" t="s">
        <v>27</v>
      </c>
      <c r="R13" s="0" t="s">
        <v>28</v>
      </c>
      <c r="S13" s="0" t="s">
        <v>37</v>
      </c>
      <c r="T13" s="0" t="s">
        <v>24</v>
      </c>
      <c r="U13" s="0" t="n">
        <v>319921</v>
      </c>
    </row>
    <row r="14" customFormat="false" ht="13.8" hidden="false" customHeight="false" outlineLevel="0" collapsed="false">
      <c r="A14" s="1" t="n">
        <v>12</v>
      </c>
      <c r="B14" s="0" t="n">
        <f aca="false">FALSE()</f>
        <v>0</v>
      </c>
      <c r="C14" s="0" t="n">
        <v>0</v>
      </c>
      <c r="D14" s="0" t="n">
        <v>20100</v>
      </c>
      <c r="E14" s="0" t="n">
        <v>2040</v>
      </c>
      <c r="F14" s="0" t="n">
        <v>-1.5</v>
      </c>
      <c r="G14" s="0" t="n">
        <v>-0.5</v>
      </c>
      <c r="H14" s="2" t="n">
        <v>42048</v>
      </c>
      <c r="I14" s="2" t="n">
        <v>42198</v>
      </c>
      <c r="J14" s="2" t="n">
        <v>42081</v>
      </c>
      <c r="K14" s="0" t="n">
        <v>17</v>
      </c>
      <c r="L14" s="0" t="n">
        <v>90</v>
      </c>
      <c r="M14" s="0" t="n">
        <v>105</v>
      </c>
      <c r="N14" s="0" t="n">
        <v>-1.5</v>
      </c>
      <c r="O14" s="0" t="n">
        <v>0.5</v>
      </c>
      <c r="P14" s="0" t="n">
        <v>63</v>
      </c>
      <c r="Q14" s="0" t="s">
        <v>27</v>
      </c>
      <c r="R14" s="0" t="s">
        <v>28</v>
      </c>
      <c r="S14" s="0" t="s">
        <v>37</v>
      </c>
      <c r="T14" s="0" t="s">
        <v>23</v>
      </c>
      <c r="U14" s="0" t="n">
        <v>319921</v>
      </c>
    </row>
    <row r="15" customFormat="false" ht="13.8" hidden="false" customHeight="false" outlineLevel="0" collapsed="false">
      <c r="A15" s="1" t="n">
        <v>13</v>
      </c>
      <c r="B15" s="0" t="n">
        <f aca="false">FALSE()</f>
        <v>0</v>
      </c>
      <c r="C15" s="0" t="n">
        <v>1</v>
      </c>
      <c r="D15" s="0" t="n">
        <v>2020</v>
      </c>
      <c r="E15" s="0" t="n">
        <v>2020</v>
      </c>
      <c r="F15" s="0" t="n">
        <v>-1.25</v>
      </c>
      <c r="G15" s="0" t="n">
        <v>-1.25</v>
      </c>
      <c r="H15" s="2" t="n">
        <v>42345</v>
      </c>
      <c r="I15" s="2" t="n">
        <v>42720</v>
      </c>
      <c r="J15" s="2" t="n">
        <v>42382</v>
      </c>
      <c r="K15" s="0" t="n">
        <v>18</v>
      </c>
      <c r="L15" s="0" t="n">
        <v>95</v>
      </c>
      <c r="M15" s="0" t="n">
        <v>66</v>
      </c>
      <c r="N15" s="0" t="n">
        <v>1.25</v>
      </c>
      <c r="O15" s="0" t="n">
        <v>1</v>
      </c>
      <c r="P15" s="0" t="n">
        <v>64</v>
      </c>
      <c r="R15" s="0" t="s">
        <v>36</v>
      </c>
      <c r="S15" s="0" t="s">
        <v>38</v>
      </c>
      <c r="T15" s="0" t="s">
        <v>24</v>
      </c>
      <c r="U15" s="0" t="n">
        <v>39955</v>
      </c>
    </row>
    <row r="16" customFormat="false" ht="13.8" hidden="false" customHeight="false" outlineLevel="0" collapsed="false">
      <c r="A16" s="1" t="n">
        <v>14</v>
      </c>
      <c r="B16" s="0" t="n">
        <f aca="false">FALSE()</f>
        <v>0</v>
      </c>
      <c r="C16" s="0" t="n">
        <v>1</v>
      </c>
      <c r="D16" s="0" t="n">
        <v>2020</v>
      </c>
      <c r="E16" s="0" t="n">
        <v>2020</v>
      </c>
      <c r="F16" s="0" t="n">
        <v>-1.75</v>
      </c>
      <c r="G16" s="0" t="n">
        <v>-3.5</v>
      </c>
      <c r="H16" s="2" t="n">
        <v>42345</v>
      </c>
      <c r="I16" s="2" t="n">
        <v>42720</v>
      </c>
      <c r="J16" s="2" t="n">
        <v>42390</v>
      </c>
      <c r="K16" s="0" t="n">
        <v>18.5</v>
      </c>
      <c r="L16" s="0" t="n">
        <v>100</v>
      </c>
      <c r="M16" s="0" t="n">
        <v>131</v>
      </c>
      <c r="N16" s="0" t="n">
        <v>1.75</v>
      </c>
      <c r="O16" s="0" t="n">
        <v>1</v>
      </c>
      <c r="P16" s="0" t="n">
        <v>64</v>
      </c>
      <c r="R16" s="0" t="s">
        <v>36</v>
      </c>
      <c r="S16" s="0" t="s">
        <v>38</v>
      </c>
      <c r="T16" s="0" t="s">
        <v>23</v>
      </c>
      <c r="U16" s="0" t="n">
        <v>39955</v>
      </c>
    </row>
    <row r="17" customFormat="false" ht="13.8" hidden="false" customHeight="false" outlineLevel="0" collapsed="false">
      <c r="A17" s="1" t="n">
        <v>15</v>
      </c>
      <c r="B17" s="0" t="n">
        <f aca="false">FALSE()</f>
        <v>0</v>
      </c>
      <c r="C17" s="0" t="n">
        <v>0</v>
      </c>
      <c r="D17" s="0" t="n">
        <v>2025</v>
      </c>
      <c r="E17" s="0" t="n">
        <v>2025</v>
      </c>
      <c r="F17" s="0" t="n">
        <v>-0.5</v>
      </c>
      <c r="G17" s="0" t="n">
        <v>0</v>
      </c>
      <c r="H17" s="2" t="n">
        <v>42646</v>
      </c>
      <c r="I17" s="2" t="n">
        <v>42748</v>
      </c>
      <c r="J17" s="2" t="n">
        <v>42669</v>
      </c>
      <c r="K17" s="0" t="n">
        <v>24</v>
      </c>
      <c r="L17" s="0" t="n">
        <v>100</v>
      </c>
      <c r="M17" s="0" t="n">
        <v>0</v>
      </c>
      <c r="N17" s="0" t="n">
        <v>2.75</v>
      </c>
      <c r="O17" s="0" t="n">
        <v>0</v>
      </c>
      <c r="P17" s="0" t="n">
        <v>65</v>
      </c>
      <c r="Q17" s="0" t="s">
        <v>20</v>
      </c>
      <c r="R17" s="0" t="s">
        <v>39</v>
      </c>
      <c r="S17" s="0" t="s">
        <v>40</v>
      </c>
      <c r="T17" s="0" t="s">
        <v>23</v>
      </c>
      <c r="U17" s="0" t="n">
        <v>267990</v>
      </c>
    </row>
    <row r="18" customFormat="false" ht="13.8" hidden="false" customHeight="false" outlineLevel="0" collapsed="false">
      <c r="A18" s="1" t="n">
        <v>16</v>
      </c>
      <c r="B18" s="0" t="n">
        <f aca="false">FALSE()</f>
        <v>0</v>
      </c>
      <c r="C18" s="0" t="n">
        <v>0</v>
      </c>
      <c r="D18" s="0" t="n">
        <v>2030</v>
      </c>
      <c r="E18" s="0" t="n">
        <v>2025</v>
      </c>
      <c r="F18" s="0" t="n">
        <v>-1</v>
      </c>
      <c r="G18" s="0" t="n">
        <v>0</v>
      </c>
      <c r="H18" s="2" t="n">
        <v>42646</v>
      </c>
      <c r="I18" s="2" t="n">
        <v>42748</v>
      </c>
      <c r="K18" s="0" t="n">
        <v>24</v>
      </c>
      <c r="L18" s="0" t="n">
        <v>90</v>
      </c>
      <c r="M18" s="0" t="n">
        <v>0</v>
      </c>
      <c r="N18" s="0" t="n">
        <v>2.75</v>
      </c>
      <c r="O18" s="0" t="n">
        <v>-0.5</v>
      </c>
      <c r="P18" s="0" t="n">
        <v>65</v>
      </c>
      <c r="Q18" s="0" t="s">
        <v>20</v>
      </c>
      <c r="R18" s="0" t="s">
        <v>39</v>
      </c>
      <c r="S18" s="0" t="s">
        <v>40</v>
      </c>
      <c r="T18" s="0" t="s">
        <v>24</v>
      </c>
      <c r="U18" s="0" t="n">
        <v>267990</v>
      </c>
    </row>
    <row r="19" customFormat="false" ht="13.8" hidden="false" customHeight="false" outlineLevel="0" collapsed="false">
      <c r="A19" s="1" t="n">
        <v>17</v>
      </c>
      <c r="B19" s="0" t="n">
        <f aca="false">FALSE()</f>
        <v>0</v>
      </c>
      <c r="C19" s="0" t="n">
        <v>0</v>
      </c>
      <c r="D19" s="0" t="n">
        <v>2030</v>
      </c>
      <c r="E19" s="0" t="n">
        <v>2030</v>
      </c>
      <c r="F19" s="0" t="n">
        <v>-1</v>
      </c>
      <c r="G19" s="0" t="n">
        <v>-0.5</v>
      </c>
      <c r="H19" s="2" t="n">
        <v>41578</v>
      </c>
      <c r="I19" s="2" t="n">
        <v>41907</v>
      </c>
      <c r="J19" s="2" t="n">
        <v>41660</v>
      </c>
      <c r="K19" s="0" t="n">
        <v>21</v>
      </c>
      <c r="L19" s="0" t="n">
        <v>90</v>
      </c>
      <c r="M19" s="0" t="n">
        <v>85</v>
      </c>
      <c r="N19" s="0" t="n">
        <v>2.25</v>
      </c>
      <c r="O19" s="0" t="n">
        <v>0</v>
      </c>
      <c r="P19" s="0" t="n">
        <v>66</v>
      </c>
      <c r="R19" s="0" t="s">
        <v>28</v>
      </c>
      <c r="S19" s="0" t="s">
        <v>41</v>
      </c>
      <c r="T19" s="0" t="s">
        <v>23</v>
      </c>
      <c r="U19" s="0" t="n">
        <v>391928</v>
      </c>
    </row>
    <row r="20" customFormat="false" ht="13.8" hidden="false" customHeight="false" outlineLevel="0" collapsed="false">
      <c r="A20" s="1" t="n">
        <v>18</v>
      </c>
      <c r="B20" s="0" t="n">
        <f aca="false">FALSE()</f>
        <v>0</v>
      </c>
      <c r="C20" s="0" t="n">
        <v>0</v>
      </c>
      <c r="D20" s="0" t="n">
        <v>2030</v>
      </c>
      <c r="E20" s="0" t="n">
        <v>2025</v>
      </c>
      <c r="F20" s="0" t="n">
        <v>0</v>
      </c>
      <c r="G20" s="0" t="n">
        <v>-0.5</v>
      </c>
      <c r="H20" s="2" t="n">
        <v>41578</v>
      </c>
      <c r="I20" s="2" t="n">
        <v>41907</v>
      </c>
      <c r="J20" s="2" t="n">
        <v>41772</v>
      </c>
      <c r="K20" s="0" t="n">
        <v>20.5</v>
      </c>
      <c r="L20" s="0" t="n">
        <v>0</v>
      </c>
      <c r="M20" s="0" t="n">
        <v>105</v>
      </c>
      <c r="N20" s="0" t="n">
        <v>-2</v>
      </c>
      <c r="O20" s="0" t="n">
        <v>0</v>
      </c>
      <c r="P20" s="0" t="n">
        <v>66</v>
      </c>
      <c r="R20" s="0" t="s">
        <v>28</v>
      </c>
      <c r="S20" s="0" t="s">
        <v>41</v>
      </c>
      <c r="T20" s="0" t="s">
        <v>24</v>
      </c>
      <c r="U20" s="0" t="n">
        <v>391928</v>
      </c>
    </row>
    <row r="21" customFormat="false" ht="13.8" hidden="false" customHeight="false" outlineLevel="0" collapsed="false">
      <c r="A21" s="1" t="n">
        <v>19</v>
      </c>
      <c r="B21" s="0" t="n">
        <f aca="false">FALSE()</f>
        <v>0</v>
      </c>
      <c r="C21" s="0" t="n">
        <v>1</v>
      </c>
      <c r="D21" s="0" t="n">
        <v>2040</v>
      </c>
      <c r="F21" s="0" t="n">
        <v>-1.25</v>
      </c>
      <c r="G21" s="0" t="n">
        <v>-2.25</v>
      </c>
      <c r="H21" s="2" t="n">
        <v>42016</v>
      </c>
      <c r="I21" s="2" t="n">
        <v>42276</v>
      </c>
      <c r="J21" s="2" t="n">
        <v>42101</v>
      </c>
      <c r="K21" s="0" t="n">
        <v>19.5</v>
      </c>
      <c r="L21" s="0" t="n">
        <v>65</v>
      </c>
      <c r="M21" s="0" t="n">
        <v>95</v>
      </c>
      <c r="N21" s="0" t="n">
        <v>1.75</v>
      </c>
      <c r="O21" s="0" t="n">
        <v>-0.25</v>
      </c>
      <c r="P21" s="0" t="n">
        <v>76</v>
      </c>
      <c r="R21" s="0" t="s">
        <v>25</v>
      </c>
      <c r="S21" s="0" t="s">
        <v>42</v>
      </c>
      <c r="T21" s="0" t="s">
        <v>23</v>
      </c>
      <c r="U21" s="0" t="n">
        <v>427071</v>
      </c>
    </row>
    <row r="22" customFormat="false" ht="13.8" hidden="false" customHeight="false" outlineLevel="0" collapsed="false">
      <c r="A22" s="1" t="n">
        <v>20</v>
      </c>
      <c r="B22" s="0" t="n">
        <f aca="false">FALSE()</f>
        <v>0</v>
      </c>
      <c r="C22" s="0" t="n">
        <v>1</v>
      </c>
      <c r="D22" s="0" t="n">
        <v>2020</v>
      </c>
      <c r="F22" s="0" t="n">
        <v>-0.75</v>
      </c>
      <c r="G22" s="0" t="n">
        <v>-2</v>
      </c>
      <c r="H22" s="2" t="n">
        <v>42016</v>
      </c>
      <c r="I22" s="2" t="n">
        <v>42276</v>
      </c>
      <c r="J22" s="2" t="n">
        <v>42123</v>
      </c>
      <c r="K22" s="0" t="n">
        <v>19.5</v>
      </c>
      <c r="L22" s="0" t="n">
        <v>105</v>
      </c>
      <c r="M22" s="0" t="n">
        <v>40</v>
      </c>
      <c r="N22" s="0" t="n">
        <v>2.5</v>
      </c>
      <c r="O22" s="0" t="n">
        <v>-0.75</v>
      </c>
      <c r="P22" s="0" t="n">
        <v>76</v>
      </c>
      <c r="R22" s="0" t="s">
        <v>25</v>
      </c>
      <c r="S22" s="0" t="s">
        <v>42</v>
      </c>
      <c r="T22" s="0" t="s">
        <v>24</v>
      </c>
      <c r="U22" s="0" t="n">
        <v>427071</v>
      </c>
    </row>
    <row r="23" customFormat="false" ht="13.8" hidden="false" customHeight="false" outlineLevel="0" collapsed="false">
      <c r="A23" s="1" t="n">
        <v>21</v>
      </c>
      <c r="B23" s="0" t="n">
        <f aca="false">FALSE()</f>
        <v>0</v>
      </c>
      <c r="D23" s="0" t="n">
        <v>2030</v>
      </c>
      <c r="F23" s="0" t="n">
        <v>-0.75</v>
      </c>
      <c r="H23" s="2" t="n">
        <v>42019</v>
      </c>
      <c r="J23" s="2" t="n">
        <v>42067</v>
      </c>
      <c r="K23" s="0" t="n">
        <v>20</v>
      </c>
      <c r="L23" s="0" t="n">
        <v>110</v>
      </c>
      <c r="N23" s="0" t="n">
        <v>-3.75</v>
      </c>
      <c r="P23" s="0" t="n">
        <v>59</v>
      </c>
      <c r="Q23" s="0" t="s">
        <v>20</v>
      </c>
      <c r="R23" s="0" t="s">
        <v>32</v>
      </c>
      <c r="S23" s="0" t="s">
        <v>43</v>
      </c>
      <c r="T23" s="0" t="s">
        <v>23</v>
      </c>
      <c r="U23" s="0" t="n">
        <v>152095</v>
      </c>
    </row>
    <row r="24" customFormat="false" ht="13.8" hidden="false" customHeight="false" outlineLevel="0" collapsed="false">
      <c r="A24" s="1" t="n">
        <v>22</v>
      </c>
      <c r="B24" s="0" t="n">
        <f aca="false">FALSE()</f>
        <v>0</v>
      </c>
      <c r="C24" s="0" t="n">
        <v>0</v>
      </c>
      <c r="D24" s="0" t="n">
        <v>2020</v>
      </c>
      <c r="E24" s="0" t="n">
        <v>2020</v>
      </c>
      <c r="F24" s="0" t="n">
        <v>-1.5</v>
      </c>
      <c r="G24" s="0" t="n">
        <v>-0.5</v>
      </c>
      <c r="H24" s="2" t="n">
        <v>42520</v>
      </c>
      <c r="I24" s="2" t="n">
        <v>42598</v>
      </c>
      <c r="J24" s="2" t="n">
        <v>42542</v>
      </c>
      <c r="K24" s="0" t="n">
        <v>22</v>
      </c>
      <c r="L24" s="0" t="n">
        <v>80</v>
      </c>
      <c r="M24" s="0" t="n">
        <v>40</v>
      </c>
      <c r="N24" s="0" t="n">
        <v>3.5</v>
      </c>
      <c r="O24" s="0" t="n">
        <v>0.5</v>
      </c>
      <c r="P24" s="0" t="n">
        <v>69</v>
      </c>
      <c r="Q24" s="0" t="s">
        <v>20</v>
      </c>
      <c r="R24" s="0" t="s">
        <v>44</v>
      </c>
      <c r="S24" s="0" t="s">
        <v>45</v>
      </c>
      <c r="T24" s="0" t="s">
        <v>24</v>
      </c>
      <c r="U24" s="0" t="n">
        <v>445844</v>
      </c>
    </row>
    <row r="25" customFormat="false" ht="13.8" hidden="false" customHeight="false" outlineLevel="0" collapsed="false">
      <c r="A25" s="1" t="n">
        <v>23</v>
      </c>
      <c r="B25" s="0" t="n">
        <f aca="false">FALSE()</f>
        <v>0</v>
      </c>
      <c r="C25" s="0" t="n">
        <v>0</v>
      </c>
      <c r="D25" s="0" t="n">
        <v>2020</v>
      </c>
      <c r="E25" s="0" t="n">
        <v>2040</v>
      </c>
      <c r="F25" s="0" t="n">
        <v>-1.5</v>
      </c>
      <c r="G25" s="0" t="n">
        <v>0</v>
      </c>
      <c r="H25" s="2" t="n">
        <v>42520</v>
      </c>
      <c r="I25" s="2" t="n">
        <v>42598</v>
      </c>
      <c r="J25" s="2" t="n">
        <v>42556</v>
      </c>
      <c r="K25" s="0" t="n">
        <v>21</v>
      </c>
      <c r="L25" s="0" t="n">
        <v>105</v>
      </c>
      <c r="M25" s="0" t="n">
        <v>0</v>
      </c>
      <c r="N25" s="0" t="n">
        <v>1.75</v>
      </c>
      <c r="O25" s="0" t="n">
        <v>0</v>
      </c>
      <c r="P25" s="0" t="n">
        <v>69</v>
      </c>
      <c r="Q25" s="0" t="s">
        <v>20</v>
      </c>
      <c r="R25" s="0" t="s">
        <v>21</v>
      </c>
      <c r="S25" s="0" t="s">
        <v>45</v>
      </c>
      <c r="T25" s="0" t="s">
        <v>23</v>
      </c>
      <c r="U25" s="0" t="n">
        <v>445844</v>
      </c>
    </row>
    <row r="26" customFormat="false" ht="13.8" hidden="false" customHeight="false" outlineLevel="0" collapsed="false">
      <c r="A26" s="1" t="n">
        <v>24</v>
      </c>
      <c r="B26" s="0" t="n">
        <f aca="false">TRUE()</f>
        <v>1</v>
      </c>
      <c r="C26" s="0" t="n">
        <v>1</v>
      </c>
      <c r="F26" s="0" t="n">
        <v>-0.5</v>
      </c>
      <c r="G26" s="0" t="n">
        <v>-1</v>
      </c>
      <c r="H26" s="2" t="n">
        <v>42964</v>
      </c>
      <c r="I26" s="2" t="n">
        <v>43034</v>
      </c>
      <c r="J26" s="2" t="n">
        <v>42976</v>
      </c>
      <c r="K26" s="0" t="n">
        <v>18</v>
      </c>
      <c r="L26" s="0" t="n">
        <v>145</v>
      </c>
      <c r="M26" s="0" t="n">
        <v>106</v>
      </c>
      <c r="N26" s="0" t="n">
        <v>-2.5</v>
      </c>
      <c r="O26" s="0" t="n">
        <v>-0.25</v>
      </c>
      <c r="P26" s="0" t="n">
        <v>76</v>
      </c>
      <c r="R26" s="0" t="s">
        <v>28</v>
      </c>
      <c r="S26" s="0" t="s">
        <v>46</v>
      </c>
      <c r="T26" s="0" t="s">
        <v>23</v>
      </c>
      <c r="U26" s="0" t="n">
        <v>55944</v>
      </c>
    </row>
    <row r="27" customFormat="false" ht="13.8" hidden="false" customHeight="false" outlineLevel="0" collapsed="false">
      <c r="A27" s="1" t="n">
        <v>25</v>
      </c>
      <c r="B27" s="0" t="n">
        <f aca="false">FALSE()</f>
        <v>0</v>
      </c>
      <c r="D27" s="0" t="n">
        <v>2020</v>
      </c>
      <c r="F27" s="0" t="n">
        <v>0</v>
      </c>
      <c r="H27" s="2" t="n">
        <v>41841</v>
      </c>
      <c r="J27" s="2" t="n">
        <v>41856</v>
      </c>
      <c r="K27" s="0" t="n">
        <v>22</v>
      </c>
      <c r="L27" s="0" t="n">
        <v>0</v>
      </c>
      <c r="N27" s="0" t="n">
        <v>2</v>
      </c>
      <c r="P27" s="0" t="n">
        <v>62</v>
      </c>
      <c r="Q27" s="0" t="s">
        <v>20</v>
      </c>
      <c r="R27" s="0" t="s">
        <v>44</v>
      </c>
      <c r="S27" s="0" t="s">
        <v>47</v>
      </c>
      <c r="T27" s="0" t="s">
        <v>23</v>
      </c>
      <c r="U27" s="0" t="n">
        <v>240456</v>
      </c>
    </row>
    <row r="28" customFormat="false" ht="13.8" hidden="false" customHeight="false" outlineLevel="0" collapsed="false">
      <c r="A28" s="1" t="n">
        <v>26</v>
      </c>
      <c r="B28" s="0" t="n">
        <f aca="false">FALSE()</f>
        <v>0</v>
      </c>
      <c r="D28" s="0" t="n">
        <v>2020</v>
      </c>
      <c r="F28" s="0" t="n">
        <v>0</v>
      </c>
      <c r="H28" s="2" t="n">
        <v>41841</v>
      </c>
      <c r="J28" s="2" t="n">
        <v>41869</v>
      </c>
      <c r="K28" s="0" t="n">
        <v>22</v>
      </c>
      <c r="L28" s="0" t="n">
        <v>0</v>
      </c>
      <c r="N28" s="0" t="n">
        <v>2</v>
      </c>
      <c r="P28" s="0" t="n">
        <v>62</v>
      </c>
      <c r="Q28" s="0" t="s">
        <v>20</v>
      </c>
      <c r="R28" s="0" t="s">
        <v>44</v>
      </c>
      <c r="S28" s="0" t="s">
        <v>47</v>
      </c>
      <c r="T28" s="0" t="s">
        <v>24</v>
      </c>
      <c r="U28" s="0" t="n">
        <v>240456</v>
      </c>
    </row>
    <row r="29" customFormat="false" ht="13.8" hidden="false" customHeight="false" outlineLevel="0" collapsed="false">
      <c r="A29" s="1" t="n">
        <v>27</v>
      </c>
      <c r="B29" s="0" t="n">
        <f aca="false">FALSE()</f>
        <v>0</v>
      </c>
      <c r="C29" s="0" t="n">
        <v>1</v>
      </c>
      <c r="D29" s="0" t="n">
        <v>20150</v>
      </c>
      <c r="E29" s="0" t="n">
        <v>2025</v>
      </c>
      <c r="F29" s="0" t="n">
        <v>0</v>
      </c>
      <c r="G29" s="0" t="n">
        <v>-0.5</v>
      </c>
      <c r="H29" s="2" t="n">
        <v>41677</v>
      </c>
      <c r="I29" s="2" t="n">
        <v>41716</v>
      </c>
      <c r="J29" s="2" t="n">
        <v>41688</v>
      </c>
      <c r="K29" s="0" t="n">
        <v>16</v>
      </c>
      <c r="L29" s="0" t="n">
        <v>0</v>
      </c>
      <c r="M29" s="0" t="n">
        <v>19</v>
      </c>
      <c r="N29" s="0" t="n">
        <v>-2.5</v>
      </c>
      <c r="O29" s="0" t="n">
        <v>0.75</v>
      </c>
      <c r="P29" s="0" t="n">
        <v>57</v>
      </c>
      <c r="R29" s="0" t="s">
        <v>48</v>
      </c>
      <c r="S29" s="0" t="s">
        <v>49</v>
      </c>
      <c r="T29" s="0" t="s">
        <v>23</v>
      </c>
      <c r="U29" s="0" t="n">
        <v>324344</v>
      </c>
    </row>
    <row r="30" customFormat="false" ht="13.8" hidden="false" customHeight="false" outlineLevel="0" collapsed="false">
      <c r="A30" s="1" t="n">
        <v>28</v>
      </c>
      <c r="B30" s="0" t="n">
        <f aca="false">FALSE()</f>
        <v>0</v>
      </c>
      <c r="C30" s="0" t="n">
        <v>0</v>
      </c>
      <c r="D30" s="0" t="n">
        <v>2050</v>
      </c>
      <c r="E30" s="0" t="n">
        <v>2020</v>
      </c>
      <c r="F30" s="0" t="n">
        <v>-1.5</v>
      </c>
      <c r="G30" s="0" t="n">
        <v>-0.75</v>
      </c>
      <c r="H30" s="2" t="n">
        <v>41662</v>
      </c>
      <c r="I30" s="2" t="n">
        <v>41709</v>
      </c>
      <c r="J30" s="2" t="n">
        <v>41668</v>
      </c>
      <c r="K30" s="0" t="n">
        <v>22</v>
      </c>
      <c r="L30" s="0" t="n">
        <v>120</v>
      </c>
      <c r="M30" s="0" t="n">
        <v>85</v>
      </c>
      <c r="N30" s="0" t="n">
        <v>-2</v>
      </c>
      <c r="O30" s="0" t="n">
        <v>0</v>
      </c>
      <c r="P30" s="0" t="n">
        <v>69</v>
      </c>
      <c r="R30" s="0" t="s">
        <v>39</v>
      </c>
      <c r="S30" s="0" t="s">
        <v>50</v>
      </c>
      <c r="T30" s="0" t="s">
        <v>23</v>
      </c>
      <c r="U30" s="0" t="n">
        <v>112292</v>
      </c>
    </row>
    <row r="31" customFormat="false" ht="13.8" hidden="false" customHeight="false" outlineLevel="0" collapsed="false">
      <c r="A31" s="1" t="n">
        <v>29</v>
      </c>
      <c r="B31" s="0" t="n">
        <f aca="false">FALSE()</f>
        <v>0</v>
      </c>
      <c r="C31" s="0" t="n">
        <v>0</v>
      </c>
      <c r="D31" s="0" t="n">
        <v>2020</v>
      </c>
      <c r="E31" s="0" t="n">
        <v>2020</v>
      </c>
      <c r="F31" s="0" t="n">
        <v>-1.25</v>
      </c>
      <c r="G31" s="0" t="n">
        <v>-0.75</v>
      </c>
      <c r="H31" s="2" t="n">
        <v>41662</v>
      </c>
      <c r="I31" s="2" t="n">
        <v>41709</v>
      </c>
      <c r="J31" s="2" t="n">
        <v>41675</v>
      </c>
      <c r="K31" s="0" t="n">
        <v>23.5</v>
      </c>
      <c r="L31" s="0" t="n">
        <v>60</v>
      </c>
      <c r="M31" s="0" t="n">
        <v>60</v>
      </c>
      <c r="N31" s="0" t="n">
        <v>3</v>
      </c>
      <c r="O31" s="0" t="n">
        <v>0.75</v>
      </c>
      <c r="P31" s="0" t="n">
        <v>69</v>
      </c>
      <c r="R31" s="0" t="s">
        <v>39</v>
      </c>
      <c r="S31" s="0" t="s">
        <v>50</v>
      </c>
      <c r="T31" s="0" t="s">
        <v>24</v>
      </c>
      <c r="U31" s="0" t="n">
        <v>112292</v>
      </c>
    </row>
    <row r="32" customFormat="false" ht="13.8" hidden="false" customHeight="false" outlineLevel="0" collapsed="false">
      <c r="A32" s="1" t="n">
        <v>0</v>
      </c>
      <c r="B32" s="0" t="n">
        <f aca="false">TRUE()</f>
        <v>1</v>
      </c>
      <c r="D32" s="0" t="s">
        <v>51</v>
      </c>
      <c r="F32" s="0" t="n">
        <v>-0.75</v>
      </c>
      <c r="H32" s="3" t="n">
        <v>42397</v>
      </c>
      <c r="J32" s="3" t="n">
        <v>42417</v>
      </c>
      <c r="K32" s="0" t="n">
        <v>18</v>
      </c>
      <c r="L32" s="0" t="n">
        <v>86</v>
      </c>
      <c r="N32" s="0" t="n">
        <v>-2</v>
      </c>
      <c r="P32" s="0" t="n">
        <v>56</v>
      </c>
      <c r="R32" s="0" t="s">
        <v>28</v>
      </c>
      <c r="S32" s="0" t="s">
        <v>52</v>
      </c>
      <c r="T32" s="0" t="s">
        <v>23</v>
      </c>
      <c r="U32" s="0" t="s">
        <v>53</v>
      </c>
    </row>
    <row r="33" customFormat="false" ht="13.8" hidden="false" customHeight="false" outlineLevel="0" collapsed="false">
      <c r="A33" s="1" t="n">
        <v>1</v>
      </c>
      <c r="B33" s="0" t="n">
        <f aca="false">TRUE()</f>
        <v>1</v>
      </c>
      <c r="D33" s="0" t="s">
        <v>54</v>
      </c>
      <c r="F33" s="0" t="n">
        <v>-0.75</v>
      </c>
      <c r="H33" s="3" t="n">
        <v>42397</v>
      </c>
      <c r="J33" s="3" t="n">
        <v>42431</v>
      </c>
      <c r="K33" s="0" t="n">
        <v>18</v>
      </c>
      <c r="L33" s="0" t="n">
        <v>98</v>
      </c>
      <c r="N33" s="0" t="n">
        <v>0.25</v>
      </c>
      <c r="P33" s="0" t="n">
        <v>56</v>
      </c>
      <c r="R33" s="0" t="s">
        <v>28</v>
      </c>
      <c r="S33" s="0" t="s">
        <v>52</v>
      </c>
      <c r="T33" s="0" t="s">
        <v>24</v>
      </c>
      <c r="U33" s="0" t="s">
        <v>53</v>
      </c>
    </row>
    <row r="34" customFormat="false" ht="13.8" hidden="false" customHeight="false" outlineLevel="0" collapsed="false">
      <c r="A34" s="1" t="n">
        <v>0</v>
      </c>
      <c r="B34" s="0" t="n">
        <f aca="false">FALSE()</f>
        <v>0</v>
      </c>
      <c r="C34" s="0" t="n">
        <f aca="false">FALSE()</f>
        <v>0</v>
      </c>
      <c r="D34" s="0" t="s">
        <v>54</v>
      </c>
      <c r="E34" s="0" t="s">
        <v>55</v>
      </c>
      <c r="F34" s="0" t="n">
        <v>0</v>
      </c>
      <c r="G34" s="0" t="n">
        <v>0</v>
      </c>
      <c r="H34" s="3" t="n">
        <v>42899</v>
      </c>
      <c r="I34" s="3" t="n">
        <v>43055</v>
      </c>
      <c r="J34" s="3" t="n">
        <v>42962</v>
      </c>
      <c r="K34" s="0" t="n">
        <v>22.5</v>
      </c>
      <c r="L34" s="0" t="n">
        <v>0</v>
      </c>
      <c r="M34" s="0" t="n">
        <v>0</v>
      </c>
      <c r="N34" s="0" t="n">
        <v>-1</v>
      </c>
      <c r="O34" s="0" t="n">
        <v>-1</v>
      </c>
      <c r="P34" s="0" t="n">
        <v>61</v>
      </c>
      <c r="R34" s="0" t="s">
        <v>56</v>
      </c>
      <c r="S34" s="0" t="s">
        <v>57</v>
      </c>
      <c r="T34" s="0" t="s">
        <v>24</v>
      </c>
      <c r="U34" s="0" t="s">
        <v>58</v>
      </c>
    </row>
    <row r="35" customFormat="false" ht="13.8" hidden="false" customHeight="false" outlineLevel="0" collapsed="false">
      <c r="A35" s="1" t="n">
        <v>1</v>
      </c>
      <c r="B35" s="0" t="n">
        <f aca="false">FALSE()</f>
        <v>0</v>
      </c>
      <c r="C35" s="0" t="n">
        <f aca="false">FALSE()</f>
        <v>0</v>
      </c>
      <c r="D35" s="0" t="s">
        <v>59</v>
      </c>
      <c r="E35" s="0" t="s">
        <v>55</v>
      </c>
      <c r="F35" s="0" t="n">
        <v>-0.5</v>
      </c>
      <c r="G35" s="0" t="n">
        <v>-0.25</v>
      </c>
      <c r="H35" s="3" t="n">
        <v>42899</v>
      </c>
      <c r="I35" s="3" t="n">
        <v>43055</v>
      </c>
      <c r="J35" s="3" t="n">
        <v>42964</v>
      </c>
      <c r="K35" s="0" t="n">
        <v>25</v>
      </c>
      <c r="L35" s="0" t="n">
        <v>60</v>
      </c>
      <c r="M35" s="0" t="n">
        <v>20</v>
      </c>
      <c r="N35" s="0" t="n">
        <v>-1</v>
      </c>
      <c r="O35" s="0" t="n">
        <v>-1.75</v>
      </c>
      <c r="P35" s="0" t="n">
        <v>61</v>
      </c>
      <c r="R35" s="0" t="s">
        <v>56</v>
      </c>
      <c r="S35" s="0" t="s">
        <v>57</v>
      </c>
      <c r="T35" s="0" t="s">
        <v>23</v>
      </c>
      <c r="U35" s="0" t="s">
        <v>58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LibreOffice/6.2.4.2$Linux_X86_64 LibreOffice_project/20$Build-2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2019-07-10T00:02:14Z</dcterms:created>
  <dc:creator>openpyxl</dc:creator>
  <dc:description/>
  <dc:language>pt-BR</dc:language>
  <cp:lastModifiedBy/>
  <dcterms:modified xsi:type="dcterms:W3CDTF">2019-07-10T00:09:27Z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2.6</vt:lpwstr>
  </property>
</Properties>
</file>