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<sst xmlns="http://schemas.openxmlformats.org/spreadsheetml/2006/main" count="164" uniqueCount="66">
  <si>
    <t xml:space="preserve">AR Pré-op</t>
  </si>
  <si>
    <t xml:space="preserve">AR Pós-op</t>
  </si>
  <si>
    <t xml:space="preserve">Acuidade Pré-op</t>
  </si>
  <si>
    <t xml:space="preserve">Acuidade Pós-op</t>
  </si>
  <si>
    <t xml:space="preserve">Cilindro Pré-op</t>
  </si>
  <si>
    <t xml:space="preserve">Cilindro Pós-op</t>
  </si>
  <si>
    <t xml:space="preserve">Data Pré-op</t>
  </si>
  <si>
    <t xml:space="preserve">Data Pós-op</t>
  </si>
  <si>
    <t xml:space="preserve">Data da cirurgia</t>
  </si>
  <si>
    <t xml:space="preserve">Dioptria</t>
  </si>
  <si>
    <t xml:space="preserve">Eixo Pré-op</t>
  </si>
  <si>
    <t xml:space="preserve">Eixo Pós-op</t>
  </si>
  <si>
    <t xml:space="preserve">Esférico Pré-op</t>
  </si>
  <si>
    <t xml:space="preserve">Esférico Pós-op</t>
  </si>
  <si>
    <t xml:space="preserve">Idade</t>
  </si>
  <si>
    <t xml:space="preserve">Marca da Lente</t>
  </si>
  <si>
    <t xml:space="preserve">Modelo da Lente</t>
  </si>
  <si>
    <t xml:space="preserve">Nome</t>
  </si>
  <si>
    <t xml:space="preserve">Olho</t>
  </si>
  <si>
    <t xml:space="preserve">Registro</t>
  </si>
  <si>
    <t xml:space="preserve">AR40e</t>
  </si>
  <si>
    <t xml:space="preserve">PAULO_ROGERIO_SOARES_CANABRAVA</t>
  </si>
  <si>
    <t xml:space="preserve">OD</t>
  </si>
  <si>
    <t xml:space="preserve">OE</t>
  </si>
  <si>
    <t xml:space="preserve">PAULO_TEMPERINE_GOIS</t>
  </si>
  <si>
    <t xml:space="preserve">2050</t>
  </si>
  <si>
    <t xml:space="preserve">2025</t>
  </si>
  <si>
    <t xml:space="preserve">ZA9003</t>
  </si>
  <si>
    <t xml:space="preserve">PEDRO_BARBOSA_DOS_SANTOS_SOBRINHO</t>
  </si>
  <si>
    <t xml:space="preserve">334430</t>
  </si>
  <si>
    <t xml:space="preserve">2060</t>
  </si>
  <si>
    <t xml:space="preserve">2030</t>
  </si>
  <si>
    <t xml:space="preserve">2040</t>
  </si>
  <si>
    <t xml:space="preserve">PEDRO_BEZERRA_NETO</t>
  </si>
  <si>
    <t xml:space="preserve">277347</t>
  </si>
  <si>
    <t xml:space="preserve">20150</t>
  </si>
  <si>
    <t xml:space="preserve">2020</t>
  </si>
  <si>
    <t xml:space="preserve">AAB00</t>
  </si>
  <si>
    <t xml:space="preserve">PEDRO_CARNEIRO_MAGALHAES_JUNIOR</t>
  </si>
  <si>
    <t xml:space="preserve">304306</t>
  </si>
  <si>
    <t xml:space="preserve">SN60WF</t>
  </si>
  <si>
    <t xml:space="preserve">PEDRO_CARVALHO_DE_ANDRADE</t>
  </si>
  <si>
    <t xml:space="preserve">345574</t>
  </si>
  <si>
    <t xml:space="preserve">PEDRO_DANTAS</t>
  </si>
  <si>
    <t xml:space="preserve">312805</t>
  </si>
  <si>
    <t xml:space="preserve">PEDRO_DA_SILVA_MENEZES</t>
  </si>
  <si>
    <t xml:space="preserve">515450</t>
  </si>
  <si>
    <t xml:space="preserve">PEDRO_DEOCLECIANO_DA_SILVA</t>
  </si>
  <si>
    <t xml:space="preserve">365979</t>
  </si>
  <si>
    <t xml:space="preserve">PEDRO_DE_MENEZES_CRUZ</t>
  </si>
  <si>
    <t xml:space="preserve">440704</t>
  </si>
  <si>
    <t xml:space="preserve">SA60AT</t>
  </si>
  <si>
    <t xml:space="preserve">PEDRO_ELIAS_RIBEIRO</t>
  </si>
  <si>
    <t xml:space="preserve">410985</t>
  </si>
  <si>
    <t xml:space="preserve">2080</t>
  </si>
  <si>
    <t xml:space="preserve">PEDRO_FELIPE_DE_SOUZA</t>
  </si>
  <si>
    <t xml:space="preserve">332547</t>
  </si>
  <si>
    <t xml:space="preserve">PEDRO_JOSE_DE_MOURA</t>
  </si>
  <si>
    <t xml:space="preserve">415751</t>
  </si>
  <si>
    <t xml:space="preserve">SV25T0</t>
  </si>
  <si>
    <t xml:space="preserve">PEDRO_JOSE_FERREIRA_TABOSA</t>
  </si>
  <si>
    <t xml:space="preserve">254822</t>
  </si>
  <si>
    <t xml:space="preserve">SN6AD1</t>
  </si>
  <si>
    <t xml:space="preserve">ZCB00</t>
  </si>
  <si>
    <t xml:space="preserve">PEDRO_MARRA_NETO</t>
  </si>
  <si>
    <t xml:space="preserve">88833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</si>
</sst>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V5" activeCellId="0" sqref="V5"/>
    </sheetView>
  </sheetViews>
  <sheetFormatPr defaultRowHeight="13.8" zeroHeight="false" outlineLevelRow="0" outlineLevelCol="0"/>
  <cols>
    <col collapsed="false" customWidth="true" hidden="false" outlineLevel="0" max="1022" min="1" style="0" width="8.6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customFormat="false" ht="13.8" hidden="false" customHeight="false" outlineLevel="0" collapsed="false">
      <c r="A2" s="1" t="n">
        <v>0</v>
      </c>
      <c r="B2" s="0" t="n">
        <f aca="false">TRUE()</f>
        <v>1</v>
      </c>
      <c r="C2" s="0" t="n">
        <f aca="false">TRUE()</f>
        <v>1</v>
      </c>
      <c r="D2" s="0" t="n">
        <v>20180</v>
      </c>
      <c r="E2" s="0" t="n">
        <v>2030</v>
      </c>
      <c r="F2" s="0" t="n">
        <v>-2</v>
      </c>
      <c r="G2" s="0" t="n">
        <v>-1.75</v>
      </c>
      <c r="H2" s="2" t="n">
        <v>40827</v>
      </c>
      <c r="I2" s="2" t="n">
        <v>40858</v>
      </c>
      <c r="J2" s="2" t="n">
        <v>40841</v>
      </c>
      <c r="K2" s="0" t="n">
        <v>17.5</v>
      </c>
      <c r="L2" s="0" t="n">
        <v>32</v>
      </c>
      <c r="M2" s="0" t="n">
        <v>18</v>
      </c>
      <c r="N2" s="0" t="n">
        <v>-0.75</v>
      </c>
      <c r="O2" s="0" t="n">
        <v>0</v>
      </c>
      <c r="P2" s="0" t="n">
        <v>50</v>
      </c>
      <c r="R2" s="0" t="s">
        <v>20</v>
      </c>
      <c r="S2" s="0" t="s">
        <v>21</v>
      </c>
      <c r="T2" s="0" t="s">
        <v>22</v>
      </c>
      <c r="U2" s="0" t="n">
        <v>101645</v>
      </c>
    </row>
    <row r="3" customFormat="false" ht="13.8" hidden="false" customHeight="false" outlineLevel="0" collapsed="false">
      <c r="A3" s="1" t="n">
        <v>1</v>
      </c>
      <c r="B3" s="0" t="n">
        <f aca="false">TRUE()</f>
        <v>1</v>
      </c>
      <c r="C3" s="0" t="n">
        <f aca="false">TRUE()</f>
        <v>1</v>
      </c>
      <c r="D3" s="0" t="n">
        <v>20100</v>
      </c>
      <c r="E3" s="0" t="n">
        <v>2025</v>
      </c>
      <c r="F3" s="0" t="n">
        <v>-1</v>
      </c>
      <c r="G3" s="0" t="n">
        <v>-0.5</v>
      </c>
      <c r="H3" s="2" t="n">
        <v>40827</v>
      </c>
      <c r="I3" s="2" t="n">
        <v>40858</v>
      </c>
      <c r="J3" s="2" t="n">
        <v>40850</v>
      </c>
      <c r="K3" s="0" t="n">
        <v>17</v>
      </c>
      <c r="L3" s="0" t="n">
        <v>167</v>
      </c>
      <c r="M3" s="0" t="n">
        <v>47</v>
      </c>
      <c r="N3" s="0" t="n">
        <v>-2.25</v>
      </c>
      <c r="O3" s="0" t="n">
        <v>-0.25</v>
      </c>
      <c r="P3" s="0" t="n">
        <v>50</v>
      </c>
      <c r="R3" s="0" t="s">
        <v>20</v>
      </c>
      <c r="S3" s="0" t="s">
        <v>21</v>
      </c>
      <c r="T3" s="0" t="s">
        <v>23</v>
      </c>
      <c r="U3" s="0" t="n">
        <v>101645</v>
      </c>
    </row>
    <row r="4" customFormat="false" ht="13.8" hidden="false" customHeight="false" outlineLevel="0" collapsed="false">
      <c r="A4" s="1" t="n">
        <v>2</v>
      </c>
      <c r="B4" s="0" t="n">
        <f aca="false">FALSE()</f>
        <v>0</v>
      </c>
      <c r="C4" s="0" t="n">
        <f aca="false">TRUE()</f>
        <v>1</v>
      </c>
      <c r="D4" s="0" t="n">
        <v>2020</v>
      </c>
      <c r="E4" s="0" t="n">
        <v>2020</v>
      </c>
      <c r="F4" s="0" t="n">
        <v>0</v>
      </c>
      <c r="G4" s="0" t="n">
        <v>0</v>
      </c>
      <c r="H4" s="2" t="n">
        <v>41579</v>
      </c>
      <c r="I4" s="2" t="n">
        <v>41674</v>
      </c>
      <c r="J4" s="2" t="n">
        <v>41605</v>
      </c>
      <c r="K4" s="0" t="n">
        <v>21.5</v>
      </c>
      <c r="L4" s="0" t="n">
        <v>0</v>
      </c>
      <c r="M4" s="0" t="n">
        <v>0</v>
      </c>
      <c r="N4" s="0" t="n">
        <v>3</v>
      </c>
      <c r="O4" s="0" t="n">
        <v>-0.5</v>
      </c>
      <c r="P4" s="0" t="n">
        <v>56</v>
      </c>
      <c r="R4" s="0" t="s">
        <v>20</v>
      </c>
      <c r="S4" s="0" t="s">
        <v>24</v>
      </c>
      <c r="T4" s="0" t="s">
        <v>22</v>
      </c>
      <c r="U4" s="0" t="n">
        <v>6741</v>
      </c>
    </row>
    <row r="5" customFormat="false" ht="13.8" hidden="false" customHeight="false" outlineLevel="0" collapsed="false">
      <c r="A5" s="1" t="n">
        <v>3</v>
      </c>
      <c r="B5" s="0" t="n">
        <f aca="false">FALSE()</f>
        <v>0</v>
      </c>
      <c r="C5" s="0" t="n">
        <f aca="false">TRUE()</f>
        <v>1</v>
      </c>
      <c r="D5" s="0" t="n">
        <v>2020</v>
      </c>
      <c r="E5" s="0" t="n">
        <v>2020</v>
      </c>
      <c r="F5" s="0" t="n">
        <v>0</v>
      </c>
      <c r="G5" s="0" t="n">
        <v>-0.75</v>
      </c>
      <c r="H5" s="2" t="n">
        <v>41579</v>
      </c>
      <c r="I5" s="2" t="n">
        <v>41674</v>
      </c>
      <c r="J5" s="2" t="n">
        <v>41612</v>
      </c>
      <c r="K5" s="0" t="n">
        <v>21</v>
      </c>
      <c r="L5" s="0" t="n">
        <v>0</v>
      </c>
      <c r="M5" s="0" t="n">
        <v>67</v>
      </c>
      <c r="N5" s="0" t="n">
        <v>2.75</v>
      </c>
      <c r="O5" s="0" t="n">
        <v>0.25</v>
      </c>
      <c r="P5" s="0" t="n">
        <v>56</v>
      </c>
      <c r="R5" s="0" t="s">
        <v>20</v>
      </c>
      <c r="S5" s="0" t="s">
        <v>24</v>
      </c>
      <c r="T5" s="0" t="s">
        <v>23</v>
      </c>
      <c r="U5" s="0" t="n">
        <v>6741</v>
      </c>
    </row>
    <row r="6" customFormat="false" ht="13.8" hidden="false" customHeight="false" outlineLevel="0" collapsed="false">
      <c r="A6" s="1" t="n">
        <v>0</v>
      </c>
      <c r="B6" s="0" t="n">
        <f aca="false">TRUE()</f>
        <v>1</v>
      </c>
      <c r="C6" s="0" t="n">
        <f aca="false">TRUE()</f>
        <v>1</v>
      </c>
      <c r="D6" s="0" t="s">
        <v>25</v>
      </c>
      <c r="E6" s="0" t="s">
        <v>26</v>
      </c>
      <c r="F6" s="0" t="n">
        <v>-1</v>
      </c>
      <c r="G6" s="0" t="n">
        <v>-0.5</v>
      </c>
      <c r="H6" s="3" t="n">
        <v>41148</v>
      </c>
      <c r="I6" s="3" t="n">
        <v>41324</v>
      </c>
      <c r="J6" s="3" t="n">
        <v>41158</v>
      </c>
      <c r="K6" s="0" t="n">
        <v>23</v>
      </c>
      <c r="L6" s="0" t="n">
        <v>168</v>
      </c>
      <c r="M6" s="0" t="n">
        <v>96</v>
      </c>
      <c r="N6" s="0" t="n">
        <v>1.75</v>
      </c>
      <c r="O6" s="0" t="n">
        <v>-0.5</v>
      </c>
      <c r="P6" s="0" t="n">
        <v>72</v>
      </c>
      <c r="R6" s="0" t="s">
        <v>27</v>
      </c>
      <c r="S6" s="0" t="s">
        <v>28</v>
      </c>
      <c r="T6" s="0" t="s">
        <v>22</v>
      </c>
      <c r="U6" s="0" t="s">
        <v>29</v>
      </c>
    </row>
    <row r="7" customFormat="false" ht="13.8" hidden="false" customHeight="false" outlineLevel="0" collapsed="false">
      <c r="A7" s="1" t="n">
        <v>1</v>
      </c>
      <c r="B7" s="0" t="n">
        <f aca="false">TRUE()</f>
        <v>1</v>
      </c>
      <c r="C7" s="0" t="n">
        <f aca="false">TRUE()</f>
        <v>1</v>
      </c>
      <c r="D7" s="0" t="s">
        <v>30</v>
      </c>
      <c r="E7" s="0" t="s">
        <v>31</v>
      </c>
      <c r="F7" s="0" t="n">
        <v>-1.5</v>
      </c>
      <c r="G7" s="0" t="n">
        <v>-3</v>
      </c>
      <c r="H7" s="3" t="n">
        <v>41148</v>
      </c>
      <c r="I7" s="3" t="n">
        <v>41324</v>
      </c>
      <c r="J7" s="3" t="n">
        <v>41171</v>
      </c>
      <c r="K7" s="0" t="n">
        <v>21</v>
      </c>
      <c r="L7" s="0" t="n">
        <v>110</v>
      </c>
      <c r="M7" s="0" t="n">
        <v>92</v>
      </c>
      <c r="N7" s="0" t="n">
        <v>2</v>
      </c>
      <c r="O7" s="0" t="n">
        <v>1.75</v>
      </c>
      <c r="P7" s="0" t="n">
        <v>72</v>
      </c>
      <c r="R7" s="0" t="s">
        <v>27</v>
      </c>
      <c r="S7" s="0" t="s">
        <v>28</v>
      </c>
      <c r="T7" s="0" t="s">
        <v>23</v>
      </c>
      <c r="U7" s="0" t="s">
        <v>29</v>
      </c>
    </row>
    <row r="8" customFormat="false" ht="13.8" hidden="false" customHeight="false" outlineLevel="0" collapsed="false">
      <c r="A8" s="1" t="n">
        <v>0</v>
      </c>
      <c r="B8" s="0" t="n">
        <f aca="false">TRUE()</f>
        <v>1</v>
      </c>
      <c r="C8" s="0" t="n">
        <f aca="false">FALSE()</f>
        <v>0</v>
      </c>
      <c r="D8" s="0" t="s">
        <v>25</v>
      </c>
      <c r="E8" s="0" t="s">
        <v>32</v>
      </c>
      <c r="F8" s="0" t="n">
        <v>-0.25</v>
      </c>
      <c r="G8" s="0" t="n">
        <v>-0.25</v>
      </c>
      <c r="H8" s="3" t="n">
        <v>40595</v>
      </c>
      <c r="I8" s="3" t="n">
        <v>42222</v>
      </c>
      <c r="J8" s="3" t="n">
        <v>40619</v>
      </c>
      <c r="K8" s="0" t="n">
        <v>19</v>
      </c>
      <c r="L8" s="0" t="n">
        <v>90</v>
      </c>
      <c r="M8" s="0" t="n">
        <v>50</v>
      </c>
      <c r="N8" s="0" t="n">
        <v>2</v>
      </c>
      <c r="O8" s="0" t="n">
        <v>1</v>
      </c>
      <c r="P8" s="0" t="n">
        <v>71</v>
      </c>
      <c r="R8" s="0" t="s">
        <v>20</v>
      </c>
      <c r="S8" s="0" t="s">
        <v>33</v>
      </c>
      <c r="T8" s="0" t="s">
        <v>22</v>
      </c>
      <c r="U8" s="0" t="s">
        <v>34</v>
      </c>
    </row>
    <row r="9" customFormat="false" ht="13.8" hidden="false" customHeight="false" outlineLevel="0" collapsed="false">
      <c r="A9" s="1" t="n">
        <v>1</v>
      </c>
      <c r="B9" s="0" t="n">
        <f aca="false">TRUE()</f>
        <v>1</v>
      </c>
      <c r="C9" s="0" t="n">
        <f aca="false">FALSE()</f>
        <v>0</v>
      </c>
      <c r="D9" s="0" t="s">
        <v>32</v>
      </c>
      <c r="E9" s="0" t="s">
        <v>35</v>
      </c>
      <c r="F9" s="0" t="n">
        <v>-0.5</v>
      </c>
      <c r="G9" s="0" t="n">
        <v>-1</v>
      </c>
      <c r="H9" s="3" t="n">
        <v>40595</v>
      </c>
      <c r="I9" s="3" t="n">
        <v>42222</v>
      </c>
      <c r="J9" s="3" t="n">
        <v>40645</v>
      </c>
      <c r="K9" s="0" t="n">
        <v>18.5</v>
      </c>
      <c r="L9" s="0" t="n">
        <v>115</v>
      </c>
      <c r="M9" s="0" t="n">
        <v>100</v>
      </c>
      <c r="N9" s="0" t="n">
        <v>1.5</v>
      </c>
      <c r="O9" s="0" t="n">
        <v>0.5</v>
      </c>
      <c r="P9" s="0" t="n">
        <v>71</v>
      </c>
      <c r="R9" s="0" t="s">
        <v>20</v>
      </c>
      <c r="S9" s="0" t="s">
        <v>33</v>
      </c>
      <c r="T9" s="0" t="s">
        <v>23</v>
      </c>
      <c r="U9" s="0" t="s">
        <v>34</v>
      </c>
    </row>
    <row r="10" customFormat="false" ht="13.8" hidden="false" customHeight="false" outlineLevel="0" collapsed="false">
      <c r="A10" s="1" t="n">
        <v>0</v>
      </c>
      <c r="B10" s="0" t="n">
        <f aca="false">FALSE()</f>
        <v>0</v>
      </c>
      <c r="C10" s="0" t="n">
        <f aca="false">FALSE()</f>
        <v>0</v>
      </c>
      <c r="D10" s="0" t="s">
        <v>26</v>
      </c>
      <c r="E10" s="0" t="s">
        <v>36</v>
      </c>
      <c r="F10" s="0" t="n">
        <v>-0.5</v>
      </c>
      <c r="G10" s="0" t="n">
        <v>-0.5</v>
      </c>
      <c r="H10" s="3" t="n">
        <v>42241</v>
      </c>
      <c r="I10" s="3" t="n">
        <v>42298</v>
      </c>
      <c r="J10" s="3" t="n">
        <v>42262</v>
      </c>
      <c r="K10" s="0" t="n">
        <v>18</v>
      </c>
      <c r="L10" s="0" t="n">
        <v>15</v>
      </c>
      <c r="M10" s="0" t="n">
        <v>15</v>
      </c>
      <c r="N10" s="0" t="n">
        <v>1</v>
      </c>
      <c r="O10" s="0" t="n">
        <v>1</v>
      </c>
      <c r="P10" s="0" t="n">
        <v>38</v>
      </c>
      <c r="R10" s="0" t="s">
        <v>37</v>
      </c>
      <c r="S10" s="0" t="s">
        <v>38</v>
      </c>
      <c r="T10" s="0" t="s">
        <v>23</v>
      </c>
      <c r="U10" s="0" t="s">
        <v>39</v>
      </c>
    </row>
    <row r="11" customFormat="false" ht="13.8" hidden="false" customHeight="false" outlineLevel="0" collapsed="false">
      <c r="A11" s="1" t="n">
        <v>0</v>
      </c>
      <c r="B11" s="0" t="n">
        <f aca="false">FALSE()</f>
        <v>0</v>
      </c>
      <c r="C11" s="0" t="n">
        <f aca="false">FALSE()</f>
        <v>0</v>
      </c>
      <c r="D11" s="0" t="s">
        <v>30</v>
      </c>
      <c r="E11" s="0" t="s">
        <v>36</v>
      </c>
      <c r="F11" s="0" t="n">
        <v>0</v>
      </c>
      <c r="G11" s="0" t="n">
        <v>-0.75</v>
      </c>
      <c r="H11" s="3" t="n">
        <v>41024</v>
      </c>
      <c r="I11" s="3" t="n">
        <v>41078</v>
      </c>
      <c r="J11" s="3" t="n">
        <v>41029</v>
      </c>
      <c r="K11" s="0" t="n">
        <v>24.5</v>
      </c>
      <c r="L11" s="0" t="n">
        <v>0</v>
      </c>
      <c r="M11" s="0" t="n">
        <v>80</v>
      </c>
      <c r="N11" s="0" t="n">
        <v>2.75</v>
      </c>
      <c r="O11" s="0" t="n">
        <v>1.25</v>
      </c>
      <c r="P11" s="0" t="n">
        <v>75</v>
      </c>
      <c r="R11" s="0" t="s">
        <v>40</v>
      </c>
      <c r="S11" s="0" t="s">
        <v>41</v>
      </c>
      <c r="T11" s="0" t="s">
        <v>23</v>
      </c>
      <c r="U11" s="0" t="s">
        <v>42</v>
      </c>
    </row>
    <row r="12" customFormat="false" ht="13.8" hidden="false" customHeight="false" outlineLevel="0" collapsed="false">
      <c r="A12" s="1" t="n">
        <v>0</v>
      </c>
      <c r="B12" s="0" t="n">
        <f aca="false">TRUE()</f>
        <v>1</v>
      </c>
      <c r="C12" s="0" t="n">
        <f aca="false">FALSE()</f>
        <v>0</v>
      </c>
      <c r="D12" s="0" t="s">
        <v>31</v>
      </c>
      <c r="E12" s="0" t="s">
        <v>36</v>
      </c>
      <c r="F12" s="0" t="n">
        <v>-1.25</v>
      </c>
      <c r="G12" s="0" t="n">
        <v>-0.25</v>
      </c>
      <c r="H12" s="3" t="n">
        <v>40620</v>
      </c>
      <c r="I12" s="3" t="n">
        <v>40675</v>
      </c>
      <c r="J12" s="3" t="n">
        <v>40638</v>
      </c>
      <c r="K12" s="0" t="n">
        <v>19.5</v>
      </c>
      <c r="L12" s="0" t="n">
        <v>66</v>
      </c>
      <c r="M12" s="0" t="n">
        <v>70</v>
      </c>
      <c r="N12" s="0" t="n">
        <v>0.5</v>
      </c>
      <c r="O12" s="0" t="n">
        <v>0</v>
      </c>
      <c r="P12" s="0" t="n">
        <v>61</v>
      </c>
      <c r="R12" s="0" t="s">
        <v>27</v>
      </c>
      <c r="S12" s="0" t="s">
        <v>43</v>
      </c>
      <c r="T12" s="0" t="s">
        <v>23</v>
      </c>
      <c r="U12" s="0" t="s">
        <v>44</v>
      </c>
    </row>
    <row r="13" customFormat="false" ht="13.8" hidden="false" customHeight="false" outlineLevel="0" collapsed="false">
      <c r="A13" s="1" t="n">
        <v>1</v>
      </c>
      <c r="B13" s="0" t="n">
        <f aca="false">TRUE()</f>
        <v>1</v>
      </c>
      <c r="C13" s="0" t="n">
        <f aca="false">FALSE()</f>
        <v>0</v>
      </c>
      <c r="D13" s="0" t="s">
        <v>26</v>
      </c>
      <c r="E13" s="0" t="s">
        <v>36</v>
      </c>
      <c r="F13" s="0" t="n">
        <v>-0.5</v>
      </c>
      <c r="G13" s="0" t="n">
        <v>-0.5</v>
      </c>
      <c r="H13" s="3" t="n">
        <v>40620</v>
      </c>
      <c r="I13" s="3" t="n">
        <v>40675</v>
      </c>
      <c r="J13" s="3" t="n">
        <v>40667</v>
      </c>
      <c r="K13" s="0" t="n">
        <v>19</v>
      </c>
      <c r="L13" s="0" t="n">
        <v>89</v>
      </c>
      <c r="M13" s="0" t="n">
        <v>100</v>
      </c>
      <c r="N13" s="0" t="n">
        <v>0.75</v>
      </c>
      <c r="O13" s="0" t="n">
        <v>0.25</v>
      </c>
      <c r="P13" s="0" t="n">
        <v>61</v>
      </c>
      <c r="R13" s="0" t="s">
        <v>27</v>
      </c>
      <c r="S13" s="0" t="s">
        <v>43</v>
      </c>
      <c r="T13" s="0" t="s">
        <v>22</v>
      </c>
      <c r="U13" s="0" t="s">
        <v>44</v>
      </c>
    </row>
    <row r="14" customFormat="false" ht="13.8" hidden="false" customHeight="false" outlineLevel="0" collapsed="false">
      <c r="A14" s="1" t="n">
        <v>0</v>
      </c>
      <c r="B14" s="0" t="n">
        <f aca="false">FALSE()</f>
        <v>0</v>
      </c>
      <c r="C14" s="0" t="n">
        <f aca="false">FALSE()</f>
        <v>0</v>
      </c>
      <c r="D14" s="0" t="s">
        <v>31</v>
      </c>
      <c r="E14" s="0" t="s">
        <v>36</v>
      </c>
      <c r="F14" s="0" t="n">
        <v>-0.5</v>
      </c>
      <c r="G14" s="0" t="n">
        <v>-0.75</v>
      </c>
      <c r="H14" s="3" t="n">
        <v>42948</v>
      </c>
      <c r="I14" s="3" t="n">
        <v>43073</v>
      </c>
      <c r="J14" s="3" t="n">
        <v>42997</v>
      </c>
      <c r="K14" s="0" t="n">
        <v>21.5</v>
      </c>
      <c r="L14" s="0" t="n">
        <v>105</v>
      </c>
      <c r="M14" s="0" t="n">
        <v>75</v>
      </c>
      <c r="N14" s="0" t="n">
        <v>-2.5</v>
      </c>
      <c r="O14" s="0" t="n">
        <v>-0.25</v>
      </c>
      <c r="P14" s="0" t="n">
        <v>73</v>
      </c>
      <c r="R14" s="0" t="s">
        <v>37</v>
      </c>
      <c r="S14" s="0" t="s">
        <v>45</v>
      </c>
      <c r="T14" s="0" t="s">
        <v>23</v>
      </c>
      <c r="U14" s="0" t="s">
        <v>46</v>
      </c>
    </row>
    <row r="15" customFormat="false" ht="13.8" hidden="false" customHeight="false" outlineLevel="0" collapsed="false">
      <c r="A15" s="1" t="n">
        <v>1</v>
      </c>
      <c r="B15" s="0" t="n">
        <f aca="false">FALSE()</f>
        <v>0</v>
      </c>
      <c r="C15" s="0" t="n">
        <f aca="false">FALSE()</f>
        <v>0</v>
      </c>
      <c r="D15" s="0" t="s">
        <v>26</v>
      </c>
      <c r="E15" s="0" t="s">
        <v>36</v>
      </c>
      <c r="F15" s="0" t="n">
        <v>-0.75</v>
      </c>
      <c r="G15" s="0" t="n">
        <v>-0.5</v>
      </c>
      <c r="H15" s="3" t="n">
        <v>42948</v>
      </c>
      <c r="I15" s="3" t="n">
        <v>43073</v>
      </c>
      <c r="J15" s="3" t="n">
        <v>43027</v>
      </c>
      <c r="K15" s="0" t="n">
        <v>21</v>
      </c>
      <c r="L15" s="0" t="n">
        <v>90</v>
      </c>
      <c r="M15" s="0" t="n">
        <v>90</v>
      </c>
      <c r="N15" s="0" t="n">
        <v>-0.75</v>
      </c>
      <c r="O15" s="0" t="n">
        <v>0</v>
      </c>
      <c r="P15" s="0" t="n">
        <v>73</v>
      </c>
      <c r="R15" s="0" t="s">
        <v>37</v>
      </c>
      <c r="S15" s="0" t="s">
        <v>45</v>
      </c>
      <c r="T15" s="0" t="s">
        <v>22</v>
      </c>
      <c r="U15" s="0" t="s">
        <v>46</v>
      </c>
    </row>
    <row r="16" customFormat="false" ht="13.8" hidden="false" customHeight="false" outlineLevel="0" collapsed="false">
      <c r="A16" s="1" t="n">
        <v>0</v>
      </c>
      <c r="B16" s="0" t="n">
        <f aca="false">FALSE()</f>
        <v>0</v>
      </c>
      <c r="C16" s="0" t="n">
        <f aca="false">FALSE()</f>
        <v>0</v>
      </c>
      <c r="D16" s="0" t="s">
        <v>36</v>
      </c>
      <c r="E16" s="0" t="s">
        <v>36</v>
      </c>
      <c r="F16" s="0" t="n">
        <v>-1</v>
      </c>
      <c r="G16" s="0" t="n">
        <v>0</v>
      </c>
      <c r="H16" s="3" t="n">
        <v>42131</v>
      </c>
      <c r="I16" s="3" t="n">
        <v>42241</v>
      </c>
      <c r="J16" s="3" t="n">
        <v>42166</v>
      </c>
      <c r="K16" s="0" t="n">
        <v>21</v>
      </c>
      <c r="L16" s="0" t="n">
        <v>180</v>
      </c>
      <c r="M16" s="0" t="n">
        <v>0</v>
      </c>
      <c r="N16" s="0" t="n">
        <v>2.25</v>
      </c>
      <c r="O16" s="0" t="n">
        <v>0</v>
      </c>
      <c r="P16" s="0" t="n">
        <v>74</v>
      </c>
      <c r="R16" s="0" t="s">
        <v>40</v>
      </c>
      <c r="S16" s="0" t="s">
        <v>47</v>
      </c>
      <c r="T16" s="0" t="s">
        <v>22</v>
      </c>
      <c r="U16" s="0" t="s">
        <v>48</v>
      </c>
    </row>
    <row r="17" customFormat="false" ht="13.8" hidden="false" customHeight="false" outlineLevel="0" collapsed="false">
      <c r="A17" s="1" t="n">
        <v>1</v>
      </c>
      <c r="B17" s="0" t="n">
        <f aca="false">FALSE()</f>
        <v>0</v>
      </c>
      <c r="C17" s="0" t="n">
        <f aca="false">FALSE()</f>
        <v>0</v>
      </c>
      <c r="D17" s="0" t="s">
        <v>36</v>
      </c>
      <c r="E17" s="0" t="s">
        <v>36</v>
      </c>
      <c r="F17" s="0" t="n">
        <v>-1.5</v>
      </c>
      <c r="G17" s="0" t="n">
        <v>-0.5</v>
      </c>
      <c r="H17" s="3" t="n">
        <v>42131</v>
      </c>
      <c r="I17" s="3" t="n">
        <v>42241</v>
      </c>
      <c r="J17" s="3" t="n">
        <v>42187</v>
      </c>
      <c r="K17" s="0" t="n">
        <v>20</v>
      </c>
      <c r="L17" s="0" t="n">
        <v>180</v>
      </c>
      <c r="M17" s="0" t="n">
        <v>160</v>
      </c>
      <c r="N17" s="0" t="n">
        <v>1.5</v>
      </c>
      <c r="O17" s="0" t="n">
        <v>0.5</v>
      </c>
      <c r="P17" s="0" t="n">
        <v>74</v>
      </c>
      <c r="R17" s="0" t="s">
        <v>40</v>
      </c>
      <c r="S17" s="0" t="s">
        <v>47</v>
      </c>
      <c r="T17" s="0" t="s">
        <v>23</v>
      </c>
      <c r="U17" s="0" t="s">
        <v>48</v>
      </c>
    </row>
    <row r="18" customFormat="false" ht="13.8" hidden="false" customHeight="false" outlineLevel="0" collapsed="false">
      <c r="A18" s="1" t="n">
        <v>0</v>
      </c>
      <c r="B18" s="0" t="n">
        <f aca="false">FALSE()</f>
        <v>0</v>
      </c>
      <c r="C18" s="0" t="n">
        <f aca="false">TRUE()</f>
        <v>1</v>
      </c>
      <c r="D18" s="0" t="s">
        <v>26</v>
      </c>
      <c r="E18" s="0" t="s">
        <v>36</v>
      </c>
      <c r="F18" s="0" t="n">
        <v>-1.75</v>
      </c>
      <c r="G18" s="0" t="n">
        <v>-1.25</v>
      </c>
      <c r="H18" s="3" t="n">
        <v>42122</v>
      </c>
      <c r="I18" s="3" t="n">
        <v>42213</v>
      </c>
      <c r="J18" s="3" t="n">
        <v>42143</v>
      </c>
      <c r="K18" s="0" t="n">
        <v>15.5</v>
      </c>
      <c r="L18" s="0" t="n">
        <v>100</v>
      </c>
      <c r="M18" s="0" t="n">
        <v>78</v>
      </c>
      <c r="N18" s="0" t="n">
        <v>1</v>
      </c>
      <c r="O18" s="0" t="n">
        <v>0.5</v>
      </c>
      <c r="P18" s="0" t="n">
        <v>87</v>
      </c>
      <c r="R18" s="0" t="s">
        <v>40</v>
      </c>
      <c r="S18" s="0" t="s">
        <v>49</v>
      </c>
      <c r="T18" s="0" t="s">
        <v>23</v>
      </c>
      <c r="U18" s="0" t="s">
        <v>50</v>
      </c>
    </row>
    <row r="19" customFormat="false" ht="13.8" hidden="false" customHeight="false" outlineLevel="0" collapsed="false">
      <c r="A19" s="1" t="n">
        <v>0</v>
      </c>
      <c r="B19" s="0" t="n">
        <f aca="false">TRUE()</f>
        <v>1</v>
      </c>
      <c r="C19" s="0" t="n">
        <f aca="false">FALSE()</f>
        <v>0</v>
      </c>
      <c r="D19" s="0" t="s">
        <v>25</v>
      </c>
      <c r="E19" s="0" t="s">
        <v>36</v>
      </c>
      <c r="F19" s="0" t="n">
        <v>-3.25</v>
      </c>
      <c r="G19" s="0" t="n">
        <v>0</v>
      </c>
      <c r="H19" s="3" t="n">
        <v>41834</v>
      </c>
      <c r="I19" s="3" t="n">
        <v>41897</v>
      </c>
      <c r="J19" s="3" t="n">
        <v>41856</v>
      </c>
      <c r="K19" s="0" t="n">
        <v>21</v>
      </c>
      <c r="L19" s="0" t="n">
        <v>79</v>
      </c>
      <c r="M19" s="0" t="n">
        <v>0</v>
      </c>
      <c r="N19" s="0" t="n">
        <v>3.25</v>
      </c>
      <c r="O19" s="0" t="n">
        <v>0</v>
      </c>
      <c r="P19" s="0" t="n">
        <v>87</v>
      </c>
      <c r="R19" s="0" t="s">
        <v>51</v>
      </c>
      <c r="S19" s="0" t="s">
        <v>52</v>
      </c>
      <c r="T19" s="0" t="s">
        <v>22</v>
      </c>
      <c r="U19" s="0" t="s">
        <v>53</v>
      </c>
    </row>
    <row r="20" customFormat="false" ht="13.8" hidden="false" customHeight="false" outlineLevel="0" collapsed="false">
      <c r="A20" s="1" t="n">
        <v>1</v>
      </c>
      <c r="B20" s="0" t="n">
        <f aca="false">TRUE()</f>
        <v>1</v>
      </c>
      <c r="C20" s="0" t="n">
        <f aca="false">FALSE()</f>
        <v>0</v>
      </c>
      <c r="D20" s="0" t="s">
        <v>54</v>
      </c>
      <c r="E20" s="0" t="s">
        <v>26</v>
      </c>
      <c r="F20" s="0" t="n">
        <v>-1</v>
      </c>
      <c r="G20" s="0" t="n">
        <v>-1</v>
      </c>
      <c r="H20" s="3" t="n">
        <v>41834</v>
      </c>
      <c r="I20" s="3" t="n">
        <v>41897</v>
      </c>
      <c r="J20" s="3" t="n">
        <v>41863</v>
      </c>
      <c r="K20" s="0" t="n">
        <v>21.5</v>
      </c>
      <c r="L20" s="0" t="n">
        <v>130</v>
      </c>
      <c r="M20" s="0" t="n">
        <v>80</v>
      </c>
      <c r="N20" s="0" t="n">
        <v>1</v>
      </c>
      <c r="O20" s="0" t="n">
        <v>-1</v>
      </c>
      <c r="P20" s="0" t="n">
        <v>87</v>
      </c>
      <c r="R20" s="0" t="s">
        <v>20</v>
      </c>
      <c r="S20" s="0" t="s">
        <v>52</v>
      </c>
      <c r="T20" s="0" t="s">
        <v>23</v>
      </c>
      <c r="U20" s="0" t="s">
        <v>53</v>
      </c>
    </row>
    <row r="21" customFormat="false" ht="13.8" hidden="false" customHeight="false" outlineLevel="0" collapsed="false">
      <c r="A21" s="1" t="n">
        <v>0</v>
      </c>
      <c r="B21" s="0" t="n">
        <f aca="false">FALSE()</f>
        <v>0</v>
      </c>
      <c r="C21" s="0" t="n">
        <f aca="false">FALSE()</f>
        <v>0</v>
      </c>
      <c r="D21" s="0" t="s">
        <v>26</v>
      </c>
      <c r="E21" s="0" t="s">
        <v>36</v>
      </c>
      <c r="F21" s="0" t="n">
        <v>-1.5</v>
      </c>
      <c r="G21" s="0" t="n">
        <v>0</v>
      </c>
      <c r="H21" s="3" t="n">
        <v>40865</v>
      </c>
      <c r="I21" s="3" t="n">
        <v>41253</v>
      </c>
      <c r="J21" s="3" t="n">
        <v>41060</v>
      </c>
      <c r="K21" s="0" t="n">
        <v>17.5</v>
      </c>
      <c r="L21" s="0" t="n">
        <v>10</v>
      </c>
      <c r="M21" s="0" t="n">
        <v>0</v>
      </c>
      <c r="N21" s="0" t="n">
        <v>-4</v>
      </c>
      <c r="O21" s="0" t="n">
        <v>0</v>
      </c>
      <c r="P21" s="0" t="n">
        <v>59</v>
      </c>
      <c r="R21" s="0" t="s">
        <v>20</v>
      </c>
      <c r="S21" s="0" t="s">
        <v>55</v>
      </c>
      <c r="T21" s="0" t="s">
        <v>22</v>
      </c>
      <c r="U21" s="0" t="s">
        <v>56</v>
      </c>
    </row>
    <row r="22" customFormat="false" ht="13.8" hidden="false" customHeight="false" outlineLevel="0" collapsed="false">
      <c r="A22" s="1" t="n">
        <v>1</v>
      </c>
      <c r="B22" s="0" t="n">
        <f aca="false">FALSE()</f>
        <v>0</v>
      </c>
      <c r="C22" s="0" t="n">
        <f aca="false">FALSE()</f>
        <v>0</v>
      </c>
      <c r="D22" s="0" t="s">
        <v>36</v>
      </c>
      <c r="E22" s="0" t="s">
        <v>36</v>
      </c>
      <c r="F22" s="0" t="n">
        <v>-1.25</v>
      </c>
      <c r="G22" s="0" t="n">
        <v>-1</v>
      </c>
      <c r="H22" s="3" t="n">
        <v>40865</v>
      </c>
      <c r="I22" s="3" t="n">
        <v>41253</v>
      </c>
      <c r="J22" s="3" t="n">
        <v>41073</v>
      </c>
      <c r="K22" s="0" t="n">
        <v>18</v>
      </c>
      <c r="L22" s="0" t="n">
        <v>155</v>
      </c>
      <c r="M22" s="0" t="n">
        <v>140</v>
      </c>
      <c r="N22" s="0" t="n">
        <v>-0.5</v>
      </c>
      <c r="O22" s="0" t="n">
        <v>0.5</v>
      </c>
      <c r="P22" s="0" t="n">
        <v>59</v>
      </c>
      <c r="R22" s="0" t="s">
        <v>20</v>
      </c>
      <c r="S22" s="0" t="s">
        <v>55</v>
      </c>
      <c r="T22" s="0" t="s">
        <v>23</v>
      </c>
      <c r="U22" s="0" t="s">
        <v>56</v>
      </c>
    </row>
    <row r="23" customFormat="false" ht="13.8" hidden="false" customHeight="false" outlineLevel="0" collapsed="false">
      <c r="A23" s="1" t="n">
        <v>0</v>
      </c>
      <c r="B23" s="0" t="n">
        <f aca="false">FALSE()</f>
        <v>0</v>
      </c>
      <c r="C23" s="0" t="n">
        <f aca="false">FALSE()</f>
        <v>0</v>
      </c>
      <c r="D23" s="0" t="s">
        <v>36</v>
      </c>
      <c r="E23" s="0" t="s">
        <v>36</v>
      </c>
      <c r="F23" s="0" t="n">
        <v>-1.25</v>
      </c>
      <c r="G23" s="0" t="n">
        <v>-0.5</v>
      </c>
      <c r="H23" s="3" t="n">
        <v>42962</v>
      </c>
      <c r="I23" s="3" t="n">
        <v>43035</v>
      </c>
      <c r="J23" s="3" t="n">
        <v>42998</v>
      </c>
      <c r="K23" s="0" t="n">
        <v>21</v>
      </c>
      <c r="L23" s="0" t="n">
        <v>115</v>
      </c>
      <c r="M23" s="0" t="n">
        <v>140</v>
      </c>
      <c r="N23" s="0" t="n">
        <v>1.75</v>
      </c>
      <c r="O23" s="0" t="n">
        <v>0</v>
      </c>
      <c r="P23" s="0" t="n">
        <v>63</v>
      </c>
      <c r="R23" s="0" t="s">
        <v>37</v>
      </c>
      <c r="S23" s="0" t="s">
        <v>57</v>
      </c>
      <c r="T23" s="0" t="s">
        <v>22</v>
      </c>
      <c r="U23" s="0" t="s">
        <v>58</v>
      </c>
    </row>
    <row r="24" customFormat="false" ht="13.8" hidden="false" customHeight="false" outlineLevel="0" collapsed="false">
      <c r="A24" s="1" t="n">
        <v>1</v>
      </c>
      <c r="B24" s="0" t="n">
        <f aca="false">FALSE()</f>
        <v>0</v>
      </c>
      <c r="C24" s="0" t="n">
        <f aca="false">FALSE()</f>
        <v>0</v>
      </c>
      <c r="D24" s="0" t="s">
        <v>36</v>
      </c>
      <c r="E24" s="0" t="s">
        <v>36</v>
      </c>
      <c r="F24" s="0" t="n">
        <v>-1</v>
      </c>
      <c r="G24" s="0" t="n">
        <v>-0.5</v>
      </c>
      <c r="H24" s="3" t="n">
        <v>42962</v>
      </c>
      <c r="I24" s="3" t="n">
        <v>43035</v>
      </c>
      <c r="J24" s="3" t="n">
        <v>43011</v>
      </c>
      <c r="K24" s="0" t="n">
        <v>22.5</v>
      </c>
      <c r="L24" s="0" t="n">
        <v>35</v>
      </c>
      <c r="M24" s="0" t="n">
        <v>5</v>
      </c>
      <c r="N24" s="0" t="n">
        <v>1</v>
      </c>
      <c r="O24" s="0" t="n">
        <v>0</v>
      </c>
      <c r="P24" s="0" t="n">
        <v>63</v>
      </c>
      <c r="R24" s="0" t="s">
        <v>37</v>
      </c>
      <c r="S24" s="0" t="s">
        <v>57</v>
      </c>
      <c r="T24" s="0" t="s">
        <v>23</v>
      </c>
      <c r="U24" s="0" t="s">
        <v>58</v>
      </c>
    </row>
    <row r="25" customFormat="false" ht="13.8" hidden="false" customHeight="false" outlineLevel="0" collapsed="false">
      <c r="A25" s="1" t="n">
        <v>0</v>
      </c>
      <c r="B25" s="0" t="n">
        <f aca="false">FALSE()</f>
        <v>0</v>
      </c>
      <c r="C25" s="0" t="n">
        <f aca="false">TRUE()</f>
        <v>1</v>
      </c>
      <c r="D25" s="0" t="s">
        <v>31</v>
      </c>
      <c r="E25" s="0" t="s">
        <v>36</v>
      </c>
      <c r="F25" s="0" t="n">
        <v>-0.75</v>
      </c>
      <c r="G25" s="0" t="n">
        <v>-0.25</v>
      </c>
      <c r="H25" s="3" t="n">
        <v>41799</v>
      </c>
      <c r="I25" s="3" t="n">
        <v>41939</v>
      </c>
      <c r="J25" s="3" t="n">
        <v>41872</v>
      </c>
      <c r="K25" s="0" t="n">
        <v>22</v>
      </c>
      <c r="L25" s="0" t="n">
        <v>90</v>
      </c>
      <c r="M25" s="0" t="n">
        <v>101</v>
      </c>
      <c r="N25" s="0" t="n">
        <v>0</v>
      </c>
      <c r="O25" s="0" t="n">
        <v>0.5</v>
      </c>
      <c r="P25" s="0" t="n">
        <v>62</v>
      </c>
      <c r="R25" s="0" t="s">
        <v>59</v>
      </c>
      <c r="S25" s="0" t="s">
        <v>60</v>
      </c>
      <c r="T25" s="0" t="s">
        <v>23</v>
      </c>
      <c r="U25" s="0" t="s">
        <v>61</v>
      </c>
    </row>
    <row r="26" customFormat="false" ht="13.8" hidden="false" customHeight="false" outlineLevel="0" collapsed="false">
      <c r="A26" s="1" t="n">
        <v>1</v>
      </c>
      <c r="B26" s="0" t="n">
        <f aca="false">FALSE()</f>
        <v>0</v>
      </c>
      <c r="C26" s="0" t="n">
        <f aca="false">TRUE()</f>
        <v>1</v>
      </c>
      <c r="D26" s="0" t="s">
        <v>32</v>
      </c>
      <c r="E26" s="0" t="s">
        <v>36</v>
      </c>
      <c r="F26" s="0" t="n">
        <v>-2.5</v>
      </c>
      <c r="G26" s="0" t="n">
        <v>0</v>
      </c>
      <c r="H26" s="3" t="n">
        <v>41799</v>
      </c>
      <c r="I26" s="3" t="n">
        <v>41939</v>
      </c>
      <c r="J26" s="3" t="n">
        <v>41900</v>
      </c>
      <c r="K26" s="0" t="n">
        <v>22.5</v>
      </c>
      <c r="L26" s="0" t="n">
        <v>180</v>
      </c>
      <c r="M26" s="0" t="n">
        <v>0</v>
      </c>
      <c r="N26" s="0" t="n">
        <v>1.75</v>
      </c>
      <c r="O26" s="0" t="n">
        <v>0.5</v>
      </c>
      <c r="P26" s="0" t="n">
        <v>62</v>
      </c>
      <c r="R26" s="0" t="s">
        <v>62</v>
      </c>
      <c r="S26" s="0" t="s">
        <v>60</v>
      </c>
      <c r="T26" s="0" t="s">
        <v>22</v>
      </c>
      <c r="U26" s="0" t="s">
        <v>61</v>
      </c>
    </row>
    <row r="27" customFormat="false" ht="13.8" hidden="false" customHeight="false" outlineLevel="0" collapsed="false">
      <c r="A27" s="1" t="n">
        <v>0</v>
      </c>
      <c r="B27" s="0" t="n">
        <f aca="false">TRUE()</f>
        <v>1</v>
      </c>
      <c r="C27" s="0" t="n">
        <f aca="false">TRUE()</f>
        <v>1</v>
      </c>
      <c r="D27" s="0" t="s">
        <v>32</v>
      </c>
      <c r="E27" s="0" t="s">
        <v>36</v>
      </c>
      <c r="F27" s="0" t="n">
        <v>-1.75</v>
      </c>
      <c r="G27" s="0" t="n">
        <v>-0.75</v>
      </c>
      <c r="H27" s="3" t="n">
        <v>42460</v>
      </c>
      <c r="I27" s="3" t="n">
        <v>42684</v>
      </c>
      <c r="J27" s="3" t="n">
        <v>42472</v>
      </c>
      <c r="K27" s="0" t="n">
        <v>22.5</v>
      </c>
      <c r="L27" s="0" t="n">
        <v>80</v>
      </c>
      <c r="M27" s="0" t="n">
        <v>90</v>
      </c>
      <c r="N27" s="0" t="n">
        <v>-0.25</v>
      </c>
      <c r="O27" s="0" t="n">
        <v>0.5</v>
      </c>
      <c r="P27" s="0" t="n">
        <v>47</v>
      </c>
      <c r="R27" s="0" t="s">
        <v>63</v>
      </c>
      <c r="S27" s="0" t="s">
        <v>64</v>
      </c>
      <c r="T27" s="0" t="s">
        <v>23</v>
      </c>
      <c r="U27" s="0" t="s">
        <v>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2019-07-10T00:32:49Z</dcterms:created>
  <dc:creator>openpyxl</dc:creator>
  <dc:description/>
  <dc:language>pt-BR</dc:language>
  <cp:lastModifiedBy/>
  <dcterms:modified xsi:type="dcterms:W3CDTF">2019-07-10T01:40:41Z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