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<sst xmlns="http://schemas.openxmlformats.org/spreadsheetml/2006/main" count="214" uniqueCount="78">
  <si>
    <t xml:space="preserve">Nome</t>
  </si>
  <si>
    <t xml:space="preserve">Registro</t>
  </si>
  <si>
    <t xml:space="preserve">Data da cirurgia</t>
  </si>
  <si>
    <t xml:space="preserve">Idade</t>
  </si>
  <si>
    <t xml:space="preserve">Olho</t>
  </si>
  <si>
    <t xml:space="preserve">Dioptria</t>
  </si>
  <si>
    <t xml:space="preserve">Marca da Lente</t>
  </si>
  <si>
    <t xml:space="preserve">Modelo da Lente</t>
  </si>
  <si>
    <t xml:space="preserve">Data Pré-op</t>
  </si>
  <si>
    <t xml:space="preserve">Esférico Pré-op</t>
  </si>
  <si>
    <t xml:space="preserve">Cilindro Pré-op</t>
  </si>
  <si>
    <t xml:space="preserve">Eixo Pré-op</t>
  </si>
  <si>
    <t xml:space="preserve">Acuidade Pré-op</t>
  </si>
  <si>
    <t xml:space="preserve">AR Pré-op</t>
  </si>
  <si>
    <t xml:space="preserve">Data Pós-op</t>
  </si>
  <si>
    <t xml:space="preserve">Esférico Pós-op</t>
  </si>
  <si>
    <t xml:space="preserve">Cilindro Pós-op</t>
  </si>
  <si>
    <t xml:space="preserve">Eixo Pós-op</t>
  </si>
  <si>
    <t xml:space="preserve">Acuidade Pós-op</t>
  </si>
  <si>
    <t xml:space="preserve">AR Pós-op</t>
  </si>
  <si>
    <t xml:space="preserve">SERGIO_BAVINI</t>
  </si>
  <si>
    <t xml:space="preserve">454520</t>
  </si>
  <si>
    <t xml:space="preserve">OD</t>
  </si>
  <si>
    <t xml:space="preserve">Abbott</t>
  </si>
  <si>
    <t xml:space="preserve">ZMB00</t>
  </si>
  <si>
    <t xml:space="preserve">2040</t>
  </si>
  <si>
    <t xml:space="preserve">2020</t>
  </si>
  <si>
    <t xml:space="preserve">OE</t>
  </si>
  <si>
    <t xml:space="preserve">SERGIO_CARVALHO_DA_COSTA</t>
  </si>
  <si>
    <t xml:space="preserve">363887</t>
  </si>
  <si>
    <t xml:space="preserve">AR40e</t>
  </si>
  <si>
    <t xml:space="preserve">20200</t>
  </si>
  <si>
    <t xml:space="preserve">20100</t>
  </si>
  <si>
    <t xml:space="preserve">SERGIO_DEBIASI</t>
  </si>
  <si>
    <t xml:space="preserve">66101</t>
  </si>
  <si>
    <t xml:space="preserve">SV25T0</t>
  </si>
  <si>
    <t xml:space="preserve">2025</t>
  </si>
  <si>
    <t xml:space="preserve">TFNT00</t>
  </si>
  <si>
    <t xml:space="preserve">SERGIO_DE_ARRUDA_CAMPOS</t>
  </si>
  <si>
    <t xml:space="preserve">419281</t>
  </si>
  <si>
    <t xml:space="preserve">SN6AD1</t>
  </si>
  <si>
    <t xml:space="preserve">SERGIO_DOS_SANTOS_LIMA</t>
  </si>
  <si>
    <t xml:space="preserve">330274</t>
  </si>
  <si>
    <t xml:space="preserve">SN60WF</t>
  </si>
  <si>
    <t xml:space="preserve">2050</t>
  </si>
  <si>
    <t xml:space="preserve">SERGIO_FLORIPES_FIGUEIRA</t>
  </si>
  <si>
    <t xml:space="preserve">324027</t>
  </si>
  <si>
    <t xml:space="preserve">MX60</t>
  </si>
  <si>
    <t xml:space="preserve">2030</t>
  </si>
  <si>
    <t xml:space="preserve">SERGIO_ROBERTO_DE_OLIVEIRA_TANAJURA</t>
  </si>
  <si>
    <t xml:space="preserve">111353</t>
  </si>
  <si>
    <t xml:space="preserve">SERGIO_ROBERTO_FERREIRA_DE_CARVALHO</t>
  </si>
  <si>
    <t xml:space="preserve">460024</t>
  </si>
  <si>
    <t xml:space="preserve">ZXR00</t>
  </si>
  <si>
    <t xml:space="preserve">2015</t>
  </si>
  <si>
    <t xml:space="preserve">SEVERINA_SANTANA_DO_NASCIMENTO_FIGUEIREDO</t>
  </si>
  <si>
    <t xml:space="preserve">359530</t>
  </si>
  <si>
    <t xml:space="preserve">SEVERINA_SOARES_DE_ALMEIDA_DE_LIMA</t>
  </si>
  <si>
    <t xml:space="preserve">416129</t>
  </si>
  <si>
    <t xml:space="preserve">SEVERINO_AQUILINO_DA_SILVA</t>
  </si>
  <si>
    <t xml:space="preserve">81861</t>
  </si>
  <si>
    <t xml:space="preserve">SEVERINO_GONCALVES_VIEIRA</t>
  </si>
  <si>
    <t xml:space="preserve">343763</t>
  </si>
  <si>
    <t xml:space="preserve">SEVERINO_PEREIRA_DE_ASSIS</t>
  </si>
  <si>
    <t xml:space="preserve">457040</t>
  </si>
  <si>
    <t xml:space="preserve">AAB00</t>
  </si>
  <si>
    <t xml:space="preserve">2080</t>
  </si>
  <si>
    <t xml:space="preserve">SEVERINO_PEREIRA_DOS_SANTOS</t>
  </si>
  <si>
    <t xml:space="preserve">292955</t>
  </si>
  <si>
    <t xml:space="preserve">SEVERINO_TEIXEIRA_DA_SILVA</t>
  </si>
  <si>
    <t xml:space="preserve">354631</t>
  </si>
  <si>
    <t xml:space="preserve">ZA9003</t>
  </si>
  <si>
    <t xml:space="preserve">ZCB00</t>
  </si>
  <si>
    <t xml:space="preserve">SEZIDIO_CARDOSO_DE_OLIVEIRA</t>
  </si>
  <si>
    <t xml:space="preserve">365551</t>
  </si>
  <si>
    <t xml:space="preserve">2060</t>
  </si>
  <si>
    <t xml:space="preserve">SHIEH_LI_CHEN_MIN</t>
  </si>
  <si>
    <t xml:space="preserve">365044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</si>
</sst>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34" activeCellId="0" sqref="J3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5" hidden="false" customHeight="false" outlineLevel="0" collapsed="false">
      <c r="A2" s="1" t="n">
        <v>0</v>
      </c>
      <c r="B2" s="0" t="s">
        <v>20</v>
      </c>
      <c r="C2" s="0" t="s">
        <v>21</v>
      </c>
      <c r="D2" s="2" t="n">
        <v>42276</v>
      </c>
      <c r="E2" s="0" t="n">
        <v>75</v>
      </c>
      <c r="F2" s="0" t="s">
        <v>22</v>
      </c>
      <c r="G2" s="0" t="n">
        <v>22</v>
      </c>
      <c r="H2" s="0" t="s">
        <v>23</v>
      </c>
      <c r="I2" s="0" t="s">
        <v>24</v>
      </c>
      <c r="J2" s="2" t="n">
        <v>42242</v>
      </c>
      <c r="K2" s="0" t="n">
        <v>2.5</v>
      </c>
      <c r="L2" s="0" t="n">
        <v>-0.75</v>
      </c>
      <c r="M2" s="0" t="n">
        <v>110</v>
      </c>
      <c r="N2" s="0" t="s">
        <v>25</v>
      </c>
      <c r="O2" s="0" t="n">
        <f aca="false">FALSE()</f>
        <v>0</v>
      </c>
      <c r="P2" s="2" t="n">
        <v>42418</v>
      </c>
      <c r="Q2" s="0" t="n">
        <v>0.75</v>
      </c>
      <c r="R2" s="0" t="n">
        <v>-1.25</v>
      </c>
      <c r="S2" s="0" t="n">
        <v>90</v>
      </c>
      <c r="T2" s="0" t="s">
        <v>26</v>
      </c>
      <c r="U2" s="0" t="n">
        <f aca="false">FALSE()</f>
        <v>0</v>
      </c>
    </row>
    <row r="3" customFormat="false" ht="15" hidden="false" customHeight="false" outlineLevel="0" collapsed="false">
      <c r="A3" s="1" t="n">
        <v>1</v>
      </c>
      <c r="B3" s="0" t="s">
        <v>20</v>
      </c>
      <c r="C3" s="0" t="s">
        <v>21</v>
      </c>
      <c r="D3" s="2" t="n">
        <v>42277</v>
      </c>
      <c r="E3" s="0" t="n">
        <v>75</v>
      </c>
      <c r="F3" s="0" t="s">
        <v>27</v>
      </c>
      <c r="G3" s="0" t="n">
        <v>21.5</v>
      </c>
      <c r="H3" s="0" t="s">
        <v>23</v>
      </c>
      <c r="I3" s="0" t="s">
        <v>24</v>
      </c>
      <c r="J3" s="2" t="n">
        <v>42242</v>
      </c>
      <c r="K3" s="0" t="n">
        <v>2.5</v>
      </c>
      <c r="L3" s="0" t="n">
        <v>-0.75</v>
      </c>
      <c r="M3" s="0" t="n">
        <v>100</v>
      </c>
      <c r="N3" s="0" t="s">
        <v>25</v>
      </c>
      <c r="O3" s="0" t="n">
        <f aca="false">FALSE()</f>
        <v>0</v>
      </c>
      <c r="P3" s="2" t="n">
        <v>42418</v>
      </c>
      <c r="Q3" s="0" t="n">
        <v>0.75</v>
      </c>
      <c r="R3" s="0" t="n">
        <v>-1.25</v>
      </c>
      <c r="S3" s="0" t="n">
        <v>80</v>
      </c>
      <c r="T3" s="0" t="s">
        <v>26</v>
      </c>
      <c r="U3" s="0" t="n">
        <f aca="false">FALSE()</f>
        <v>0</v>
      </c>
    </row>
    <row r="4" customFormat="false" ht="15" hidden="false" customHeight="false" outlineLevel="0" collapsed="false">
      <c r="A4" s="1" t="n">
        <v>0</v>
      </c>
      <c r="B4" s="0" t="s">
        <v>28</v>
      </c>
      <c r="C4" s="0" t="s">
        <v>29</v>
      </c>
      <c r="D4" s="2" t="n">
        <v>41261</v>
      </c>
      <c r="E4" s="0" t="n">
        <v>67</v>
      </c>
      <c r="F4" s="0" t="s">
        <v>27</v>
      </c>
      <c r="G4" s="0" t="n">
        <v>16</v>
      </c>
      <c r="I4" s="0" t="s">
        <v>30</v>
      </c>
      <c r="J4" s="2" t="n">
        <v>41253</v>
      </c>
      <c r="K4" s="0" t="n">
        <v>-5.5</v>
      </c>
      <c r="L4" s="0" t="n">
        <v>-3</v>
      </c>
      <c r="M4" s="0" t="n">
        <v>83</v>
      </c>
      <c r="N4" s="0" t="s">
        <v>31</v>
      </c>
      <c r="O4" s="0" t="n">
        <f aca="false">TRUE()</f>
        <v>1</v>
      </c>
      <c r="P4" s="2" t="n">
        <v>41389</v>
      </c>
      <c r="Q4" s="0" t="n">
        <v>0.75</v>
      </c>
      <c r="R4" s="0" t="n">
        <v>-1.5</v>
      </c>
      <c r="S4" s="0" t="n">
        <v>80</v>
      </c>
      <c r="T4" s="0" t="s">
        <v>26</v>
      </c>
      <c r="U4" s="0" t="n">
        <f aca="false">FALSE()</f>
        <v>0</v>
      </c>
    </row>
    <row r="5" customFormat="false" ht="15" hidden="false" customHeight="false" outlineLevel="0" collapsed="false">
      <c r="A5" s="1" t="n">
        <v>1</v>
      </c>
      <c r="B5" s="0" t="s">
        <v>28</v>
      </c>
      <c r="C5" s="0" t="s">
        <v>29</v>
      </c>
      <c r="D5" s="2" t="n">
        <v>41359</v>
      </c>
      <c r="E5" s="0" t="n">
        <v>67</v>
      </c>
      <c r="F5" s="0" t="s">
        <v>22</v>
      </c>
      <c r="G5" s="0" t="n">
        <v>16</v>
      </c>
      <c r="I5" s="0" t="s">
        <v>30</v>
      </c>
      <c r="J5" s="2" t="n">
        <v>41253</v>
      </c>
      <c r="K5" s="0" t="n">
        <v>-4.25</v>
      </c>
      <c r="L5" s="0" t="n">
        <v>-2.75</v>
      </c>
      <c r="M5" s="0" t="n">
        <v>94</v>
      </c>
      <c r="N5" s="0" t="s">
        <v>32</v>
      </c>
      <c r="O5" s="0" t="n">
        <f aca="false">TRUE()</f>
        <v>1</v>
      </c>
      <c r="P5" s="2" t="n">
        <v>41389</v>
      </c>
      <c r="Q5" s="0" t="n">
        <v>0.75</v>
      </c>
      <c r="R5" s="0" t="n">
        <v>-1.75</v>
      </c>
      <c r="S5" s="0" t="n">
        <v>90</v>
      </c>
      <c r="T5" s="0" t="s">
        <v>26</v>
      </c>
      <c r="U5" s="0" t="n">
        <f aca="false">FALSE()</f>
        <v>0</v>
      </c>
    </row>
    <row r="6" customFormat="false" ht="15" hidden="false" customHeight="false" outlineLevel="0" collapsed="false">
      <c r="A6" s="1" t="n">
        <v>0</v>
      </c>
      <c r="B6" s="0" t="s">
        <v>33</v>
      </c>
      <c r="C6" s="0" t="s">
        <v>34</v>
      </c>
      <c r="D6" s="2" t="n">
        <v>42494</v>
      </c>
      <c r="E6" s="0" t="n">
        <v>74</v>
      </c>
      <c r="F6" s="0" t="s">
        <v>22</v>
      </c>
      <c r="G6" s="0" t="n">
        <v>22</v>
      </c>
      <c r="I6" s="0" t="s">
        <v>35</v>
      </c>
      <c r="J6" s="2" t="n">
        <v>40548</v>
      </c>
      <c r="K6" s="0" t="n">
        <v>2.25</v>
      </c>
      <c r="L6" s="0" t="n">
        <v>-1</v>
      </c>
      <c r="M6" s="0" t="n">
        <v>95</v>
      </c>
      <c r="N6" s="0" t="s">
        <v>36</v>
      </c>
      <c r="O6" s="0" t="n">
        <f aca="false">FALSE()</f>
        <v>0</v>
      </c>
      <c r="P6" s="2" t="n">
        <v>42587</v>
      </c>
      <c r="Q6" s="0" t="n">
        <v>0.5</v>
      </c>
      <c r="R6" s="0" t="n">
        <v>-1</v>
      </c>
      <c r="S6" s="0" t="n">
        <v>100</v>
      </c>
      <c r="T6" s="0" t="s">
        <v>26</v>
      </c>
      <c r="U6" s="0" t="n">
        <f aca="false">FALSE()</f>
        <v>0</v>
      </c>
    </row>
    <row r="7" customFormat="false" ht="15" hidden="false" customHeight="false" outlineLevel="0" collapsed="false">
      <c r="A7" s="1" t="n">
        <v>1</v>
      </c>
      <c r="B7" s="0" t="s">
        <v>33</v>
      </c>
      <c r="C7" s="0" t="s">
        <v>34</v>
      </c>
      <c r="D7" s="2" t="n">
        <v>42528</v>
      </c>
      <c r="E7" s="0" t="n">
        <v>74</v>
      </c>
      <c r="F7" s="0" t="s">
        <v>27</v>
      </c>
      <c r="G7" s="0" t="n">
        <v>21</v>
      </c>
      <c r="I7" s="0" t="s">
        <v>37</v>
      </c>
      <c r="J7" s="2" t="n">
        <v>40548</v>
      </c>
      <c r="K7" s="0" t="n">
        <v>1.5</v>
      </c>
      <c r="L7" s="0" t="n">
        <v>-1</v>
      </c>
      <c r="M7" s="0" t="n">
        <v>90</v>
      </c>
      <c r="N7" s="0" t="s">
        <v>36</v>
      </c>
      <c r="O7" s="0" t="n">
        <f aca="false">FALSE()</f>
        <v>0</v>
      </c>
      <c r="P7" s="2" t="n">
        <v>42587</v>
      </c>
      <c r="Q7" s="0" t="n">
        <v>0.5</v>
      </c>
      <c r="R7" s="0" t="n">
        <v>-1</v>
      </c>
      <c r="S7" s="0" t="n">
        <v>100</v>
      </c>
      <c r="T7" s="0" t="s">
        <v>26</v>
      </c>
      <c r="U7" s="0" t="n">
        <f aca="false">FALSE()</f>
        <v>0</v>
      </c>
    </row>
    <row r="8" customFormat="false" ht="15" hidden="false" customHeight="false" outlineLevel="0" collapsed="false">
      <c r="A8" s="1" t="n">
        <v>0</v>
      </c>
      <c r="B8" s="0" t="s">
        <v>38</v>
      </c>
      <c r="C8" s="0" t="s">
        <v>39</v>
      </c>
      <c r="D8" s="2" t="n">
        <v>41906</v>
      </c>
      <c r="E8" s="0" t="n">
        <v>78</v>
      </c>
      <c r="F8" s="0" t="s">
        <v>22</v>
      </c>
      <c r="G8" s="0" t="n">
        <v>18.5</v>
      </c>
      <c r="I8" s="0" t="s">
        <v>40</v>
      </c>
      <c r="J8" s="2" t="n">
        <v>41884</v>
      </c>
      <c r="K8" s="0" t="n">
        <v>-0.25</v>
      </c>
      <c r="L8" s="0" t="n">
        <v>-0.75</v>
      </c>
      <c r="M8" s="0" t="n">
        <v>95</v>
      </c>
      <c r="N8" s="0" t="s">
        <v>36</v>
      </c>
      <c r="O8" s="0" t="n">
        <f aca="false">FALSE()</f>
        <v>0</v>
      </c>
      <c r="P8" s="2" t="n">
        <v>42179</v>
      </c>
      <c r="Q8" s="0" t="n">
        <v>1</v>
      </c>
      <c r="R8" s="0" t="n">
        <v>0</v>
      </c>
      <c r="S8" s="0" t="n">
        <v>0</v>
      </c>
      <c r="T8" s="0" t="s">
        <v>26</v>
      </c>
      <c r="U8" s="0" t="n">
        <f aca="false">FALSE()</f>
        <v>0</v>
      </c>
    </row>
    <row r="9" customFormat="false" ht="15" hidden="false" customHeight="false" outlineLevel="0" collapsed="false">
      <c r="A9" s="1" t="n">
        <v>1</v>
      </c>
      <c r="B9" s="0" t="s">
        <v>38</v>
      </c>
      <c r="C9" s="0" t="s">
        <v>39</v>
      </c>
      <c r="D9" s="2" t="n">
        <v>41912</v>
      </c>
      <c r="E9" s="0" t="n">
        <v>78</v>
      </c>
      <c r="F9" s="0" t="s">
        <v>27</v>
      </c>
      <c r="G9" s="0" t="n">
        <v>19</v>
      </c>
      <c r="I9" s="0" t="s">
        <v>40</v>
      </c>
      <c r="J9" s="2" t="n">
        <v>41884</v>
      </c>
      <c r="K9" s="0" t="n">
        <v>-1</v>
      </c>
      <c r="L9" s="0" t="n">
        <v>-0.5</v>
      </c>
      <c r="M9" s="0" t="n">
        <v>25</v>
      </c>
      <c r="N9" s="0" t="s">
        <v>36</v>
      </c>
      <c r="O9" s="0" t="n">
        <f aca="false">FALSE()</f>
        <v>0</v>
      </c>
      <c r="P9" s="2" t="n">
        <v>42179</v>
      </c>
      <c r="Q9" s="0" t="n">
        <v>1.5</v>
      </c>
      <c r="R9" s="0" t="n">
        <v>0</v>
      </c>
      <c r="S9" s="0" t="n">
        <v>0</v>
      </c>
      <c r="T9" s="0" t="s">
        <v>26</v>
      </c>
      <c r="U9" s="0" t="n">
        <f aca="false">FALSE()</f>
        <v>0</v>
      </c>
    </row>
    <row r="10" customFormat="false" ht="15" hidden="false" customHeight="false" outlineLevel="0" collapsed="false">
      <c r="A10" s="1" t="n">
        <v>0</v>
      </c>
      <c r="B10" s="0" t="s">
        <v>41</v>
      </c>
      <c r="C10" s="0" t="s">
        <v>42</v>
      </c>
      <c r="D10" s="2" t="n">
        <v>40850</v>
      </c>
      <c r="E10" s="0" t="n">
        <v>73</v>
      </c>
      <c r="F10" s="0" t="s">
        <v>27</v>
      </c>
      <c r="G10" s="0" t="n">
        <v>21.5</v>
      </c>
      <c r="I10" s="0" t="s">
        <v>43</v>
      </c>
      <c r="J10" s="2" t="n">
        <v>40834</v>
      </c>
      <c r="K10" s="0" t="n">
        <v>1.75</v>
      </c>
      <c r="L10" s="0" t="n">
        <v>-1</v>
      </c>
      <c r="M10" s="0" t="n">
        <v>84</v>
      </c>
      <c r="N10" s="0" t="s">
        <v>44</v>
      </c>
      <c r="O10" s="0" t="n">
        <f aca="false">TRUE()</f>
        <v>1</v>
      </c>
      <c r="P10" s="2" t="n">
        <v>40897</v>
      </c>
      <c r="Q10" s="0" t="n">
        <v>0</v>
      </c>
      <c r="R10" s="0" t="n">
        <v>-0.75</v>
      </c>
      <c r="S10" s="0" t="n">
        <v>70</v>
      </c>
      <c r="T10" s="0" t="s">
        <v>26</v>
      </c>
      <c r="U10" s="0" t="n">
        <f aca="false">FALSE()</f>
        <v>0</v>
      </c>
    </row>
    <row r="11" customFormat="false" ht="15" hidden="false" customHeight="false" outlineLevel="0" collapsed="false">
      <c r="A11" s="1" t="n">
        <v>0</v>
      </c>
      <c r="B11" s="0" t="s">
        <v>45</v>
      </c>
      <c r="C11" s="0" t="s">
        <v>46</v>
      </c>
      <c r="D11" s="2" t="n">
        <v>41654</v>
      </c>
      <c r="E11" s="0" t="n">
        <v>49</v>
      </c>
      <c r="F11" s="0" t="s">
        <v>27</v>
      </c>
      <c r="G11" s="0" t="n">
        <v>21</v>
      </c>
      <c r="I11" s="0" t="s">
        <v>47</v>
      </c>
      <c r="J11" s="2" t="n">
        <v>41617</v>
      </c>
      <c r="K11" s="0" t="n">
        <v>0.25</v>
      </c>
      <c r="L11" s="0" t="n">
        <v>-0.25</v>
      </c>
      <c r="M11" s="0" t="n">
        <v>70</v>
      </c>
      <c r="N11" s="0" t="s">
        <v>48</v>
      </c>
      <c r="O11" s="0" t="n">
        <f aca="false">FALSE()</f>
        <v>0</v>
      </c>
      <c r="P11" s="2" t="n">
        <v>41772</v>
      </c>
      <c r="Q11" s="0" t="n">
        <v>0</v>
      </c>
      <c r="R11" s="0" t="n">
        <v>0</v>
      </c>
      <c r="S11" s="0" t="n">
        <v>0</v>
      </c>
      <c r="T11" s="0" t="s">
        <v>26</v>
      </c>
      <c r="U11" s="0" t="n">
        <f aca="false">TRUE()</f>
        <v>1</v>
      </c>
    </row>
    <row r="12" customFormat="false" ht="15" hidden="false" customHeight="false" outlineLevel="0" collapsed="false">
      <c r="A12" s="1" t="n">
        <v>1</v>
      </c>
      <c r="B12" s="0" t="s">
        <v>45</v>
      </c>
      <c r="C12" s="0" t="s">
        <v>46</v>
      </c>
      <c r="D12" s="2" t="n">
        <v>41662</v>
      </c>
      <c r="E12" s="0" t="n">
        <v>49</v>
      </c>
      <c r="F12" s="0" t="s">
        <v>22</v>
      </c>
      <c r="G12" s="0" t="n">
        <v>21</v>
      </c>
      <c r="I12" s="0" t="s">
        <v>47</v>
      </c>
      <c r="J12" s="2" t="n">
        <v>41617</v>
      </c>
      <c r="K12" s="0" t="n">
        <v>0.5</v>
      </c>
      <c r="L12" s="0" t="n">
        <v>-0.5</v>
      </c>
      <c r="M12" s="0" t="n">
        <v>75</v>
      </c>
      <c r="N12" s="0" t="s">
        <v>25</v>
      </c>
      <c r="O12" s="0" t="n">
        <f aca="false">FALSE()</f>
        <v>0</v>
      </c>
      <c r="P12" s="2" t="n">
        <v>41772</v>
      </c>
      <c r="Q12" s="0" t="n">
        <v>1.25</v>
      </c>
      <c r="R12" s="0" t="n">
        <v>-1.25</v>
      </c>
      <c r="S12" s="0" t="n">
        <v>80</v>
      </c>
      <c r="T12" s="0" t="s">
        <v>26</v>
      </c>
      <c r="U12" s="0" t="n">
        <f aca="false">TRUE()</f>
        <v>1</v>
      </c>
    </row>
    <row r="13" customFormat="false" ht="15" hidden="false" customHeight="false" outlineLevel="0" collapsed="false">
      <c r="A13" s="1" t="n">
        <v>0</v>
      </c>
      <c r="B13" s="0" t="s">
        <v>49</v>
      </c>
      <c r="C13" s="0" t="s">
        <v>50</v>
      </c>
      <c r="D13" s="2" t="n">
        <v>42431</v>
      </c>
      <c r="E13" s="0" t="n">
        <v>61</v>
      </c>
      <c r="F13" s="0" t="s">
        <v>22</v>
      </c>
      <c r="G13" s="0" t="n">
        <v>14</v>
      </c>
      <c r="I13" s="0" t="s">
        <v>40</v>
      </c>
      <c r="J13" s="2" t="n">
        <v>42377</v>
      </c>
      <c r="K13" s="0" t="n">
        <v>-2.75</v>
      </c>
      <c r="L13" s="0" t="n">
        <v>0</v>
      </c>
      <c r="M13" s="0" t="n">
        <v>0</v>
      </c>
      <c r="N13" s="0" t="s">
        <v>26</v>
      </c>
      <c r="O13" s="0" t="n">
        <f aca="false">FALSE()</f>
        <v>0</v>
      </c>
      <c r="P13" s="2" t="n">
        <v>42482</v>
      </c>
      <c r="Q13" s="0" t="n">
        <v>0.5</v>
      </c>
      <c r="R13" s="0" t="n">
        <v>0</v>
      </c>
      <c r="S13" s="0" t="n">
        <v>0</v>
      </c>
      <c r="T13" s="0" t="s">
        <v>26</v>
      </c>
      <c r="U13" s="0" t="n">
        <f aca="false">FALSE()</f>
        <v>0</v>
      </c>
    </row>
    <row r="14" customFormat="false" ht="15" hidden="false" customHeight="false" outlineLevel="0" collapsed="false">
      <c r="A14" s="1" t="n">
        <v>1</v>
      </c>
      <c r="B14" s="0" t="s">
        <v>49</v>
      </c>
      <c r="C14" s="0" t="s">
        <v>50</v>
      </c>
      <c r="D14" s="2" t="n">
        <v>42451</v>
      </c>
      <c r="E14" s="0" t="n">
        <v>61</v>
      </c>
      <c r="F14" s="0" t="s">
        <v>27</v>
      </c>
      <c r="G14" s="0" t="n">
        <v>13</v>
      </c>
      <c r="I14" s="0" t="s">
        <v>40</v>
      </c>
      <c r="J14" s="2" t="n">
        <v>42377</v>
      </c>
      <c r="K14" s="0" t="n">
        <v>-3.75</v>
      </c>
      <c r="L14" s="0" t="n">
        <v>0</v>
      </c>
      <c r="M14" s="0" t="n">
        <v>0</v>
      </c>
      <c r="N14" s="0" t="s">
        <v>26</v>
      </c>
      <c r="O14" s="0" t="n">
        <f aca="false">FALSE()</f>
        <v>0</v>
      </c>
      <c r="P14" s="2" t="n">
        <v>42482</v>
      </c>
      <c r="Q14" s="0" t="n">
        <v>0.5</v>
      </c>
      <c r="R14" s="0" t="n">
        <v>0</v>
      </c>
      <c r="S14" s="0" t="n">
        <v>0</v>
      </c>
      <c r="T14" s="0" t="s">
        <v>26</v>
      </c>
      <c r="U14" s="0" t="n">
        <f aca="false">FALSE()</f>
        <v>0</v>
      </c>
    </row>
    <row r="15" customFormat="false" ht="15" hidden="false" customHeight="false" outlineLevel="0" collapsed="false">
      <c r="A15" s="1" t="n">
        <v>0</v>
      </c>
      <c r="B15" s="0" t="s">
        <v>51</v>
      </c>
      <c r="C15" s="0" t="s">
        <v>52</v>
      </c>
      <c r="D15" s="2" t="n">
        <v>42789</v>
      </c>
      <c r="E15" s="0" t="n">
        <v>55</v>
      </c>
      <c r="F15" s="0" t="s">
        <v>22</v>
      </c>
      <c r="G15" s="0" t="n">
        <v>12</v>
      </c>
      <c r="I15" s="0" t="s">
        <v>53</v>
      </c>
      <c r="J15" s="2" t="n">
        <v>42766</v>
      </c>
      <c r="K15" s="0" t="n">
        <v>-4.75</v>
      </c>
      <c r="L15" s="0" t="n">
        <v>-0.5</v>
      </c>
      <c r="M15" s="0" t="n">
        <v>20</v>
      </c>
      <c r="N15" s="0" t="s">
        <v>26</v>
      </c>
      <c r="O15" s="0" t="n">
        <f aca="false">FALSE()</f>
        <v>0</v>
      </c>
      <c r="P15" s="2" t="n">
        <v>42880</v>
      </c>
      <c r="Q15" s="0" t="n">
        <v>0</v>
      </c>
      <c r="R15" s="0" t="n">
        <v>0</v>
      </c>
      <c r="S15" s="0" t="n">
        <v>0</v>
      </c>
      <c r="T15" s="0" t="s">
        <v>54</v>
      </c>
      <c r="U15" s="0" t="n">
        <f aca="false">FALSE()</f>
        <v>0</v>
      </c>
    </row>
    <row r="16" customFormat="false" ht="15" hidden="false" customHeight="false" outlineLevel="0" collapsed="false">
      <c r="A16" s="1" t="n">
        <v>1</v>
      </c>
      <c r="B16" s="0" t="s">
        <v>51</v>
      </c>
      <c r="C16" s="0" t="s">
        <v>52</v>
      </c>
      <c r="D16" s="2" t="n">
        <v>42836</v>
      </c>
      <c r="E16" s="0" t="n">
        <v>55</v>
      </c>
      <c r="F16" s="0" t="s">
        <v>27</v>
      </c>
      <c r="G16" s="0" t="n">
        <v>10.5</v>
      </c>
      <c r="I16" s="0" t="s">
        <v>53</v>
      </c>
      <c r="J16" s="2" t="n">
        <v>42766</v>
      </c>
      <c r="K16" s="0" t="n">
        <v>-5.75</v>
      </c>
      <c r="L16" s="0" t="n">
        <v>-0.75</v>
      </c>
      <c r="M16" s="0" t="n">
        <v>165</v>
      </c>
      <c r="N16" s="0" t="s">
        <v>26</v>
      </c>
      <c r="O16" s="0" t="n">
        <f aca="false">FALSE()</f>
        <v>0</v>
      </c>
      <c r="P16" s="2" t="n">
        <v>42880</v>
      </c>
      <c r="Q16" s="0" t="n">
        <v>0</v>
      </c>
      <c r="R16" s="0" t="n">
        <v>0</v>
      </c>
      <c r="S16" s="0" t="n">
        <v>0</v>
      </c>
      <c r="T16" s="0" t="s">
        <v>54</v>
      </c>
      <c r="U16" s="0" t="n">
        <f aca="false">FALSE()</f>
        <v>0</v>
      </c>
    </row>
    <row r="17" customFormat="false" ht="15" hidden="false" customHeight="false" outlineLevel="0" collapsed="false">
      <c r="A17" s="1" t="n">
        <v>0</v>
      </c>
      <c r="B17" s="0" t="s">
        <v>55</v>
      </c>
      <c r="C17" s="0" t="s">
        <v>56</v>
      </c>
      <c r="D17" s="2" t="n">
        <v>41253</v>
      </c>
      <c r="E17" s="0" t="n">
        <v>57</v>
      </c>
      <c r="F17" s="0" t="s">
        <v>22</v>
      </c>
      <c r="G17" s="0" t="n">
        <v>21.5</v>
      </c>
      <c r="I17" s="0" t="s">
        <v>30</v>
      </c>
      <c r="J17" s="2" t="n">
        <v>41193</v>
      </c>
      <c r="K17" s="0" t="n">
        <v>2.5</v>
      </c>
      <c r="L17" s="0" t="n">
        <v>-0.75</v>
      </c>
      <c r="M17" s="0" t="n">
        <v>27</v>
      </c>
      <c r="N17" s="0" t="s">
        <v>25</v>
      </c>
      <c r="O17" s="0" t="n">
        <f aca="false">TRUE()</f>
        <v>1</v>
      </c>
      <c r="P17" s="2" t="n">
        <v>41296</v>
      </c>
      <c r="Q17" s="0" t="n">
        <v>-0.25</v>
      </c>
      <c r="R17" s="0" t="n">
        <v>-0.25</v>
      </c>
      <c r="S17" s="0" t="n">
        <v>35</v>
      </c>
      <c r="T17" s="0" t="s">
        <v>26</v>
      </c>
      <c r="U17" s="0" t="n">
        <f aca="false">FALSE()</f>
        <v>0</v>
      </c>
    </row>
    <row r="18" customFormat="false" ht="15" hidden="false" customHeight="false" outlineLevel="0" collapsed="false">
      <c r="A18" s="1" t="n">
        <v>1</v>
      </c>
      <c r="B18" s="0" t="s">
        <v>55</v>
      </c>
      <c r="C18" s="0" t="s">
        <v>56</v>
      </c>
      <c r="D18" s="2" t="n">
        <v>41261</v>
      </c>
      <c r="E18" s="0" t="n">
        <v>57</v>
      </c>
      <c r="F18" s="0" t="s">
        <v>27</v>
      </c>
      <c r="G18" s="0" t="n">
        <v>21</v>
      </c>
      <c r="I18" s="0" t="s">
        <v>30</v>
      </c>
      <c r="J18" s="2" t="n">
        <v>41193</v>
      </c>
      <c r="K18" s="0" t="n">
        <v>3</v>
      </c>
      <c r="L18" s="0" t="n">
        <v>-2.25</v>
      </c>
      <c r="M18" s="0" t="n">
        <v>166</v>
      </c>
      <c r="N18" s="0" t="s">
        <v>25</v>
      </c>
      <c r="O18" s="0" t="n">
        <f aca="false">TRUE()</f>
        <v>1</v>
      </c>
      <c r="P18" s="2" t="n">
        <v>41296</v>
      </c>
      <c r="Q18" s="0" t="n">
        <v>0.25</v>
      </c>
      <c r="R18" s="0" t="n">
        <v>-1</v>
      </c>
      <c r="S18" s="0" t="n">
        <v>175</v>
      </c>
      <c r="T18" s="0" t="s">
        <v>36</v>
      </c>
      <c r="U18" s="0" t="n">
        <f aca="false">FALSE()</f>
        <v>0</v>
      </c>
    </row>
    <row r="19" customFormat="false" ht="15" hidden="false" customHeight="false" outlineLevel="0" collapsed="false">
      <c r="A19" s="1" t="n">
        <v>0</v>
      </c>
      <c r="B19" s="0" t="s">
        <v>57</v>
      </c>
      <c r="C19" s="0" t="s">
        <v>58</v>
      </c>
      <c r="D19" s="2" t="n">
        <v>41933</v>
      </c>
      <c r="E19" s="0" t="n">
        <v>68</v>
      </c>
      <c r="F19" s="0" t="s">
        <v>27</v>
      </c>
      <c r="G19" s="0" t="n">
        <v>27</v>
      </c>
      <c r="I19" s="0" t="s">
        <v>30</v>
      </c>
      <c r="J19" s="2" t="n">
        <v>41912</v>
      </c>
      <c r="K19" s="0" t="n">
        <v>1</v>
      </c>
      <c r="L19" s="0" t="n">
        <v>-0.5</v>
      </c>
      <c r="M19" s="0" t="n">
        <v>132</v>
      </c>
      <c r="N19" s="0" t="s">
        <v>25</v>
      </c>
      <c r="O19" s="0" t="n">
        <f aca="false">TRUE()</f>
        <v>1</v>
      </c>
      <c r="P19" s="2" t="n">
        <v>42068</v>
      </c>
      <c r="Q19" s="0" t="n">
        <v>-0.5</v>
      </c>
      <c r="R19" s="0" t="n">
        <v>0</v>
      </c>
      <c r="S19" s="0" t="n">
        <v>0</v>
      </c>
      <c r="T19" s="0" t="s">
        <v>48</v>
      </c>
      <c r="U19" s="0" t="n">
        <f aca="false">FALSE()</f>
        <v>0</v>
      </c>
    </row>
    <row r="20" customFormat="false" ht="15" hidden="false" customHeight="false" outlineLevel="0" collapsed="false">
      <c r="A20" s="1" t="n">
        <v>1</v>
      </c>
      <c r="B20" s="0" t="s">
        <v>57</v>
      </c>
      <c r="C20" s="0" t="s">
        <v>58</v>
      </c>
      <c r="D20" s="2" t="n">
        <v>41949</v>
      </c>
      <c r="E20" s="0" t="n">
        <v>68</v>
      </c>
      <c r="F20" s="0" t="s">
        <v>22</v>
      </c>
      <c r="G20" s="0" t="n">
        <v>27</v>
      </c>
      <c r="I20" s="0" t="s">
        <v>30</v>
      </c>
      <c r="J20" s="2" t="n">
        <v>41912</v>
      </c>
      <c r="K20" s="0" t="n">
        <v>1</v>
      </c>
      <c r="L20" s="0" t="n">
        <v>-1.25</v>
      </c>
      <c r="M20" s="0" t="n">
        <v>102</v>
      </c>
      <c r="N20" s="0" t="s">
        <v>25</v>
      </c>
      <c r="O20" s="0" t="n">
        <f aca="false">TRUE()</f>
        <v>1</v>
      </c>
      <c r="P20" s="2" t="n">
        <v>42068</v>
      </c>
      <c r="Q20" s="0" t="n">
        <v>0</v>
      </c>
      <c r="R20" s="0" t="n">
        <v>-0.5</v>
      </c>
      <c r="S20" s="0" t="n">
        <v>115</v>
      </c>
      <c r="T20" s="0" t="s">
        <v>48</v>
      </c>
      <c r="U20" s="0" t="n">
        <f aca="false">FALSE()</f>
        <v>0</v>
      </c>
    </row>
    <row r="21" customFormat="false" ht="15" hidden="false" customHeight="false" outlineLevel="0" collapsed="false">
      <c r="A21" s="1" t="n">
        <v>0</v>
      </c>
      <c r="B21" s="0" t="s">
        <v>59</v>
      </c>
      <c r="C21" s="0" t="s">
        <v>60</v>
      </c>
      <c r="D21" s="2" t="n">
        <v>41375</v>
      </c>
      <c r="E21" s="0" t="n">
        <v>58</v>
      </c>
      <c r="F21" s="0" t="s">
        <v>22</v>
      </c>
      <c r="G21" s="0" t="n">
        <v>22.5</v>
      </c>
      <c r="I21" s="0" t="s">
        <v>43</v>
      </c>
      <c r="J21" s="2" t="n">
        <v>41367</v>
      </c>
      <c r="K21" s="0" t="n">
        <v>3.25</v>
      </c>
      <c r="L21" s="0" t="n">
        <v>-0.75</v>
      </c>
      <c r="M21" s="0" t="n">
        <v>60</v>
      </c>
      <c r="N21" s="0" t="s">
        <v>36</v>
      </c>
      <c r="O21" s="0" t="n">
        <f aca="false">FALSE()</f>
        <v>0</v>
      </c>
      <c r="P21" s="2" t="n">
        <v>41529</v>
      </c>
      <c r="Q21" s="0" t="n">
        <v>-0.25</v>
      </c>
      <c r="R21" s="0" t="n">
        <v>0</v>
      </c>
      <c r="S21" s="0" t="n">
        <v>0</v>
      </c>
      <c r="T21" s="0" t="s">
        <v>26</v>
      </c>
      <c r="U21" s="0" t="n">
        <f aca="false">FALSE()</f>
        <v>0</v>
      </c>
    </row>
    <row r="22" customFormat="false" ht="15" hidden="false" customHeight="false" outlineLevel="0" collapsed="false">
      <c r="A22" s="1" t="n">
        <v>0</v>
      </c>
      <c r="B22" s="0" t="s">
        <v>61</v>
      </c>
      <c r="C22" s="0" t="s">
        <v>62</v>
      </c>
      <c r="D22" s="2" t="n">
        <v>41100</v>
      </c>
      <c r="E22" s="0" t="n">
        <v>70</v>
      </c>
      <c r="F22" s="0" t="s">
        <v>27</v>
      </c>
      <c r="G22" s="0" t="n">
        <v>23.5</v>
      </c>
      <c r="I22" s="0" t="s">
        <v>30</v>
      </c>
      <c r="J22" s="2" t="n">
        <v>41004</v>
      </c>
      <c r="K22" s="0" t="n">
        <v>4.5</v>
      </c>
      <c r="L22" s="0" t="n">
        <v>-0.75</v>
      </c>
      <c r="M22" s="0" t="n">
        <v>75</v>
      </c>
      <c r="N22" s="0" t="s">
        <v>25</v>
      </c>
      <c r="O22" s="0" t="n">
        <f aca="false">FALSE()</f>
        <v>0</v>
      </c>
      <c r="P22" s="2" t="n">
        <v>41156</v>
      </c>
      <c r="Q22" s="0" t="n">
        <v>0</v>
      </c>
      <c r="R22" s="0" t="n">
        <v>-0.25</v>
      </c>
      <c r="S22" s="0" t="n">
        <v>92</v>
      </c>
      <c r="T22" s="0" t="s">
        <v>36</v>
      </c>
      <c r="U22" s="0" t="n">
        <f aca="false">FALSE()</f>
        <v>0</v>
      </c>
    </row>
    <row r="23" customFormat="false" ht="15" hidden="false" customHeight="false" outlineLevel="0" collapsed="false">
      <c r="A23" s="1" t="n">
        <v>1</v>
      </c>
      <c r="B23" s="0" t="s">
        <v>61</v>
      </c>
      <c r="C23" s="0" t="s">
        <v>62</v>
      </c>
      <c r="D23" s="2" t="n">
        <v>41108</v>
      </c>
      <c r="E23" s="0" t="n">
        <v>70</v>
      </c>
      <c r="F23" s="0" t="s">
        <v>22</v>
      </c>
      <c r="G23" s="0" t="n">
        <v>22.5</v>
      </c>
      <c r="I23" s="0" t="s">
        <v>30</v>
      </c>
      <c r="J23" s="2" t="n">
        <v>41004</v>
      </c>
      <c r="K23" s="0" t="n">
        <v>4</v>
      </c>
      <c r="L23" s="0" t="n">
        <v>-0.5</v>
      </c>
      <c r="M23" s="0" t="n">
        <v>12</v>
      </c>
      <c r="N23" s="0" t="s">
        <v>25</v>
      </c>
      <c r="O23" s="0" t="n">
        <f aca="false">FALSE()</f>
        <v>0</v>
      </c>
      <c r="P23" s="2" t="n">
        <v>41156</v>
      </c>
      <c r="Q23" s="0" t="n">
        <v>0</v>
      </c>
      <c r="R23" s="0" t="n">
        <v>0</v>
      </c>
      <c r="S23" s="0" t="n">
        <v>0</v>
      </c>
      <c r="T23" s="0" t="s">
        <v>26</v>
      </c>
      <c r="U23" s="0" t="n">
        <f aca="false">FALSE()</f>
        <v>0</v>
      </c>
    </row>
    <row r="24" customFormat="false" ht="15" hidden="false" customHeight="false" outlineLevel="0" collapsed="false">
      <c r="A24" s="1" t="n">
        <v>0</v>
      </c>
      <c r="B24" s="0" t="s">
        <v>63</v>
      </c>
      <c r="C24" s="0" t="s">
        <v>64</v>
      </c>
      <c r="D24" s="2" t="n">
        <v>42298</v>
      </c>
      <c r="E24" s="0" t="n">
        <v>71</v>
      </c>
      <c r="F24" s="0" t="s">
        <v>22</v>
      </c>
      <c r="G24" s="0" t="n">
        <v>22</v>
      </c>
      <c r="I24" s="0" t="s">
        <v>65</v>
      </c>
      <c r="J24" s="2" t="n">
        <v>42269</v>
      </c>
      <c r="K24" s="0" t="n">
        <v>1.5</v>
      </c>
      <c r="L24" s="0" t="n">
        <v>0</v>
      </c>
      <c r="M24" s="0" t="n">
        <v>0</v>
      </c>
      <c r="N24" s="0" t="s">
        <v>66</v>
      </c>
      <c r="O24" s="0" t="n">
        <f aca="false">FALSE()</f>
        <v>0</v>
      </c>
      <c r="P24" s="2" t="n">
        <v>42388</v>
      </c>
      <c r="Q24" s="0" t="n">
        <v>0</v>
      </c>
      <c r="R24" s="0" t="n">
        <v>0</v>
      </c>
      <c r="S24" s="0" t="n">
        <v>0</v>
      </c>
      <c r="T24" s="0" t="s">
        <v>26</v>
      </c>
      <c r="U24" s="0" t="n">
        <f aca="false">FALSE()</f>
        <v>0</v>
      </c>
    </row>
    <row r="25" customFormat="false" ht="15" hidden="false" customHeight="false" outlineLevel="0" collapsed="false">
      <c r="A25" s="1" t="n">
        <v>1</v>
      </c>
      <c r="B25" s="0" t="s">
        <v>63</v>
      </c>
      <c r="C25" s="0" t="s">
        <v>64</v>
      </c>
      <c r="D25" s="2" t="n">
        <v>42325</v>
      </c>
      <c r="E25" s="0" t="n">
        <v>71</v>
      </c>
      <c r="F25" s="0" t="s">
        <v>27</v>
      </c>
      <c r="G25" s="0" t="n">
        <v>20.5</v>
      </c>
      <c r="I25" s="0" t="s">
        <v>65</v>
      </c>
      <c r="J25" s="2" t="n">
        <v>42269</v>
      </c>
      <c r="K25" s="0" t="n">
        <v>1.75</v>
      </c>
      <c r="L25" s="0" t="n">
        <v>-0.5</v>
      </c>
      <c r="M25" s="0" t="n">
        <v>30</v>
      </c>
      <c r="N25" s="0" t="s">
        <v>26</v>
      </c>
      <c r="O25" s="0" t="n">
        <f aca="false">FALSE()</f>
        <v>0</v>
      </c>
      <c r="P25" s="2" t="n">
        <v>42388</v>
      </c>
      <c r="Q25" s="0" t="n">
        <v>0</v>
      </c>
      <c r="R25" s="0" t="n">
        <v>0</v>
      </c>
      <c r="S25" s="0" t="n">
        <v>0</v>
      </c>
      <c r="T25" s="0" t="s">
        <v>26</v>
      </c>
      <c r="U25" s="0" t="n">
        <f aca="false">FALSE()</f>
        <v>0</v>
      </c>
    </row>
    <row r="26" customFormat="false" ht="15" hidden="false" customHeight="false" outlineLevel="0" collapsed="false">
      <c r="A26" s="1" t="n">
        <v>0</v>
      </c>
      <c r="B26" s="0" t="s">
        <v>67</v>
      </c>
      <c r="C26" s="0" t="s">
        <v>68</v>
      </c>
      <c r="D26" s="2" t="n">
        <v>41912</v>
      </c>
      <c r="E26" s="0" t="n">
        <v>74</v>
      </c>
      <c r="F26" s="0" t="s">
        <v>22</v>
      </c>
      <c r="G26" s="0" t="n">
        <v>17</v>
      </c>
      <c r="I26" s="0" t="s">
        <v>30</v>
      </c>
      <c r="J26" s="2" t="n">
        <v>41900</v>
      </c>
      <c r="K26" s="0" t="n">
        <v>0</v>
      </c>
      <c r="L26" s="0" t="n">
        <v>-0.5</v>
      </c>
      <c r="M26" s="0" t="n">
        <v>20</v>
      </c>
      <c r="N26" s="0" t="s">
        <v>36</v>
      </c>
      <c r="O26" s="0" t="n">
        <f aca="false">FALSE()</f>
        <v>0</v>
      </c>
      <c r="P26" s="2" t="n">
        <v>41971</v>
      </c>
      <c r="Q26" s="0" t="n">
        <v>0.75</v>
      </c>
      <c r="R26" s="0" t="n">
        <v>-0.5</v>
      </c>
      <c r="S26" s="0" t="n">
        <v>151</v>
      </c>
      <c r="T26" s="0" t="s">
        <v>26</v>
      </c>
      <c r="U26" s="0" t="n">
        <f aca="false">TRUE()</f>
        <v>1</v>
      </c>
    </row>
    <row r="27" customFormat="false" ht="15" hidden="false" customHeight="false" outlineLevel="0" collapsed="false">
      <c r="A27" s="1" t="n">
        <v>1</v>
      </c>
      <c r="B27" s="0" t="s">
        <v>67</v>
      </c>
      <c r="C27" s="0" t="s">
        <v>68</v>
      </c>
      <c r="D27" s="2" t="n">
        <v>41940</v>
      </c>
      <c r="E27" s="0" t="n">
        <v>74</v>
      </c>
      <c r="F27" s="0" t="s">
        <v>27</v>
      </c>
      <c r="G27" s="0" t="n">
        <v>17.5</v>
      </c>
      <c r="I27" s="0" t="s">
        <v>30</v>
      </c>
      <c r="J27" s="2" t="n">
        <v>41900</v>
      </c>
      <c r="K27" s="0" t="n">
        <v>0.5</v>
      </c>
      <c r="L27" s="0" t="n">
        <v>-0.75</v>
      </c>
      <c r="M27" s="0" t="n">
        <v>140</v>
      </c>
      <c r="N27" s="0" t="s">
        <v>36</v>
      </c>
      <c r="O27" s="0" t="n">
        <f aca="false">FALSE()</f>
        <v>0</v>
      </c>
      <c r="P27" s="2" t="n">
        <v>41971</v>
      </c>
      <c r="Q27" s="0" t="n">
        <v>0.75</v>
      </c>
      <c r="R27" s="0" t="n">
        <v>-0.5</v>
      </c>
      <c r="S27" s="0" t="n">
        <v>45</v>
      </c>
      <c r="T27" s="0" t="s">
        <v>26</v>
      </c>
      <c r="U27" s="0" t="n">
        <f aca="false">TRUE()</f>
        <v>1</v>
      </c>
    </row>
    <row r="28" customFormat="false" ht="15" hidden="false" customHeight="false" outlineLevel="0" collapsed="false">
      <c r="A28" s="1" t="n">
        <v>0</v>
      </c>
      <c r="B28" s="0" t="s">
        <v>69</v>
      </c>
      <c r="C28" s="0" t="s">
        <v>70</v>
      </c>
      <c r="D28" s="2" t="n">
        <v>41247</v>
      </c>
      <c r="E28" s="0" t="n">
        <v>48</v>
      </c>
      <c r="F28" s="0" t="s">
        <v>27</v>
      </c>
      <c r="G28" s="0" t="n">
        <v>23</v>
      </c>
      <c r="I28" s="0" t="s">
        <v>71</v>
      </c>
      <c r="J28" s="2" t="n">
        <v>41135</v>
      </c>
      <c r="K28" s="0" t="n">
        <v>-3.5</v>
      </c>
      <c r="L28" s="0" t="n">
        <v>-1.25</v>
      </c>
      <c r="M28" s="0" t="n">
        <v>75</v>
      </c>
      <c r="N28" s="0" t="s">
        <v>32</v>
      </c>
      <c r="O28" s="0" t="n">
        <f aca="false">FALSE()</f>
        <v>0</v>
      </c>
      <c r="P28" s="2" t="n">
        <v>41313</v>
      </c>
      <c r="Q28" s="0" t="n">
        <v>0</v>
      </c>
      <c r="R28" s="0" t="n">
        <v>0</v>
      </c>
      <c r="S28" s="0" t="n">
        <v>0</v>
      </c>
      <c r="T28" s="0" t="s">
        <v>26</v>
      </c>
      <c r="U28" s="0" t="n">
        <f aca="false">FALSE()</f>
        <v>0</v>
      </c>
    </row>
    <row r="29" customFormat="false" ht="15" hidden="false" customHeight="false" outlineLevel="0" collapsed="false">
      <c r="A29" s="1" t="n">
        <v>1</v>
      </c>
      <c r="B29" s="0" t="s">
        <v>69</v>
      </c>
      <c r="C29" s="0" t="s">
        <v>70</v>
      </c>
      <c r="D29" s="2" t="n">
        <v>41256</v>
      </c>
      <c r="E29" s="0" t="n">
        <v>48</v>
      </c>
      <c r="F29" s="0" t="s">
        <v>22</v>
      </c>
      <c r="G29" s="0" t="n">
        <v>23.5</v>
      </c>
      <c r="I29" s="0" t="s">
        <v>72</v>
      </c>
      <c r="J29" s="2" t="n">
        <v>41135</v>
      </c>
      <c r="K29" s="0" t="n">
        <v>-1</v>
      </c>
      <c r="L29" s="0" t="n">
        <v>0</v>
      </c>
      <c r="M29" s="0" t="n">
        <v>0</v>
      </c>
      <c r="N29" s="0" t="s">
        <v>31</v>
      </c>
      <c r="O29" s="0" t="n">
        <f aca="false">FALSE()</f>
        <v>0</v>
      </c>
      <c r="P29" s="2" t="n">
        <v>41313</v>
      </c>
      <c r="Q29" s="0" t="n">
        <v>0</v>
      </c>
      <c r="R29" s="0" t="n">
        <v>0</v>
      </c>
      <c r="S29" s="0" t="n">
        <v>0</v>
      </c>
      <c r="T29" s="0" t="s">
        <v>48</v>
      </c>
      <c r="U29" s="0" t="n">
        <f aca="false">FALSE()</f>
        <v>0</v>
      </c>
    </row>
    <row r="30" customFormat="false" ht="15" hidden="false" customHeight="false" outlineLevel="0" collapsed="false">
      <c r="A30" s="1" t="n">
        <v>0</v>
      </c>
      <c r="B30" s="0" t="s">
        <v>73</v>
      </c>
      <c r="C30" s="0" t="s">
        <v>74</v>
      </c>
      <c r="D30" s="2" t="n">
        <v>42718</v>
      </c>
      <c r="E30" s="0" t="n">
        <v>71</v>
      </c>
      <c r="F30" s="0" t="s">
        <v>27</v>
      </c>
      <c r="G30" s="0" t="n">
        <v>22.5</v>
      </c>
      <c r="I30" s="0" t="s">
        <v>65</v>
      </c>
      <c r="J30" s="2" t="n">
        <v>42705</v>
      </c>
      <c r="K30" s="0" t="n">
        <v>0</v>
      </c>
      <c r="L30" s="0" t="n">
        <v>-0.5</v>
      </c>
      <c r="M30" s="0" t="n">
        <v>145</v>
      </c>
      <c r="N30" s="0" t="s">
        <v>48</v>
      </c>
      <c r="O30" s="0" t="n">
        <f aca="false">FALSE()</f>
        <v>0</v>
      </c>
      <c r="P30" s="2" t="n">
        <v>42829</v>
      </c>
      <c r="Q30" s="0" t="n">
        <v>-1.25</v>
      </c>
      <c r="R30" s="0" t="n">
        <v>0</v>
      </c>
      <c r="S30" s="0" t="n">
        <v>0</v>
      </c>
      <c r="T30" s="0" t="s">
        <v>26</v>
      </c>
      <c r="U30" s="0" t="n">
        <f aca="false">FALSE()</f>
        <v>0</v>
      </c>
    </row>
    <row r="31" customFormat="false" ht="15" hidden="false" customHeight="false" outlineLevel="0" collapsed="false">
      <c r="A31" s="1" t="n">
        <v>1</v>
      </c>
      <c r="B31" s="0" t="s">
        <v>73</v>
      </c>
      <c r="C31" s="0" t="s">
        <v>74</v>
      </c>
      <c r="D31" s="2" t="n">
        <v>42745</v>
      </c>
      <c r="E31" s="0" t="n">
        <v>71</v>
      </c>
      <c r="F31" s="0" t="s">
        <v>22</v>
      </c>
      <c r="G31" s="0" t="n">
        <v>23</v>
      </c>
      <c r="I31" s="0" t="s">
        <v>65</v>
      </c>
      <c r="J31" s="2" t="n">
        <v>42705</v>
      </c>
      <c r="K31" s="0" t="n">
        <v>-3.25</v>
      </c>
      <c r="L31" s="0" t="n">
        <v>-1.25</v>
      </c>
      <c r="M31" s="0" t="n">
        <v>125</v>
      </c>
      <c r="N31" s="0" t="s">
        <v>44</v>
      </c>
      <c r="O31" s="0" t="n">
        <f aca="false">FALSE()</f>
        <v>0</v>
      </c>
      <c r="P31" s="2" t="n">
        <v>42829</v>
      </c>
      <c r="Q31" s="0" t="n">
        <v>1</v>
      </c>
      <c r="R31" s="0" t="n">
        <v>-1.5</v>
      </c>
      <c r="S31" s="0" t="n">
        <v>140</v>
      </c>
      <c r="T31" s="0" t="s">
        <v>75</v>
      </c>
      <c r="U31" s="0" t="n">
        <f aca="false">FALSE()</f>
        <v>0</v>
      </c>
    </row>
    <row r="32" customFormat="false" ht="15" hidden="false" customHeight="false" outlineLevel="0" collapsed="false">
      <c r="A32" s="1" t="n">
        <v>0</v>
      </c>
      <c r="B32" s="0" t="s">
        <v>76</v>
      </c>
      <c r="C32" s="0" t="s">
        <v>77</v>
      </c>
      <c r="D32" s="2" t="n">
        <v>41277</v>
      </c>
      <c r="E32" s="0" t="n">
        <v>87</v>
      </c>
      <c r="F32" s="0" t="s">
        <v>22</v>
      </c>
      <c r="G32" s="0" t="n">
        <v>21.5</v>
      </c>
      <c r="I32" s="0" t="s">
        <v>30</v>
      </c>
      <c r="J32" s="2" t="n">
        <v>41263</v>
      </c>
      <c r="K32" s="0" t="n">
        <v>0.25</v>
      </c>
      <c r="L32" s="0" t="n">
        <v>0</v>
      </c>
      <c r="M32" s="0" t="n">
        <v>0</v>
      </c>
      <c r="N32" s="0" t="s">
        <v>75</v>
      </c>
      <c r="O32" s="0" t="n">
        <f aca="false">FALSE()</f>
        <v>0</v>
      </c>
      <c r="P32" s="2" t="n">
        <v>41326</v>
      </c>
      <c r="Q32" s="0" t="n">
        <v>0.5</v>
      </c>
      <c r="R32" s="0" t="n">
        <v>-1.25</v>
      </c>
      <c r="S32" s="0" t="n">
        <v>100</v>
      </c>
      <c r="T32" s="0" t="s">
        <v>36</v>
      </c>
      <c r="U32" s="0" t="n">
        <f aca="false">FALSE()</f>
        <v>0</v>
      </c>
    </row>
    <row r="33" customFormat="false" ht="15" hidden="false" customHeight="false" outlineLevel="0" collapsed="false">
      <c r="A33" s="1" t="n">
        <v>1</v>
      </c>
      <c r="B33" s="0" t="s">
        <v>76</v>
      </c>
      <c r="C33" s="0" t="s">
        <v>77</v>
      </c>
      <c r="D33" s="2" t="n">
        <v>41284</v>
      </c>
      <c r="E33" s="0" t="n">
        <v>87</v>
      </c>
      <c r="F33" s="0" t="s">
        <v>27</v>
      </c>
      <c r="G33" s="0" t="n">
        <v>20.5</v>
      </c>
      <c r="I33" s="0" t="s">
        <v>30</v>
      </c>
      <c r="J33" s="2" t="n">
        <v>41263</v>
      </c>
      <c r="K33" s="0" t="n">
        <v>1</v>
      </c>
      <c r="L33" s="0" t="n">
        <v>-1.25</v>
      </c>
      <c r="M33" s="0" t="n">
        <v>90</v>
      </c>
      <c r="N33" s="0" t="s">
        <v>75</v>
      </c>
      <c r="O33" s="0" t="n">
        <f aca="false">FALSE()</f>
        <v>0</v>
      </c>
      <c r="P33" s="2" t="n">
        <v>41326</v>
      </c>
      <c r="Q33" s="0" t="n">
        <v>0</v>
      </c>
      <c r="R33" s="0" t="n">
        <v>0</v>
      </c>
      <c r="S33" s="0" t="n">
        <v>0</v>
      </c>
      <c r="T33" s="0" t="s">
        <v>25</v>
      </c>
      <c r="U33" s="0" t="n">
        <f aca="false">FALSE()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2019-09-18T14:07:10Z</dcterms:created>
  <dc:creator>openpyxl</dc:creator>
  <dc:description/>
  <dc:language>pt-BR</dc:language>
  <cp:lastModifiedBy/>
  <dcterms:modified xsi:type="dcterms:W3CDTF">2019-09-18T15:25:28Z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