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c88a758282b0300/Documentos/"/>
    </mc:Choice>
  </mc:AlternateContent>
  <xr:revisionPtr revIDLastSave="11" documentId="8_{2B028DD3-E9B5-4192-8E7F-9C14CBD50B64}" xr6:coauthVersionLast="47" xr6:coauthVersionMax="47" xr10:uidLastSave="{21F0EF89-35CE-4526-931C-9C5B2B3ED4F2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<sst xmlns="http://schemas.openxmlformats.org/spreadsheetml/2006/main" count="2022" uniqueCount="324">
  <si>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</si>
  <si>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</si>
  <si>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</si>
  <si>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</si>
  <si>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</si>
  <si>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</si>
  <si>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</si>
  <si>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</si>
  <si>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</si>
  <si>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</si>
  <si>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</si>
  <si>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</si>
  <si>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</si>
  <si>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</si>
  <si>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</si>
  <si>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</si>
  <si>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</si>
  <si>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</si>
  <si>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</si>
  <si>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</si>
  <si>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</si>
  <si>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</si>
  <si>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</si>
  <si>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</si>
  <si>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</si>
  <si>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</si>
  <si>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</si>
  <si>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</si>
  <si>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</si>
  <si>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</si>
  <si>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</si>
  <si>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</si>
  <si>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</si>
  <si>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</si>
  <si>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</si>
  <si>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</si>
  <si>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</si>
  <si>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</si>
  <si>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</si>
  <si>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</si>
  <si>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</si>
  <si>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</si>
  <si>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</si>
  <si>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</si>
  <si>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</si>
  <si>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</si>
  <si>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</si>
  <si>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</si>
  <si>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</si>
  <si>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</si>
  <si>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</si>
  <si>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</si>
  <si>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</si>
  <si>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</si>
  <si>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</si>
  <si>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</si>
  <si>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</si>
  <si>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</si>
  <si>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</si>
  <si>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</si>
  <si>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</si>
  <si>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</si>
  <si>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</si>
  <si>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</si>
  <si>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</si>
  <si>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</si>
  <si>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</si>
  <si>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</si>
  <si>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</si>
  <si>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</si>
  <si>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</si>
  <si>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</si>
  <si>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</si>
  <si>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</si>
  <si>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</si>
  <si>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</si>
  <si>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</si>
  <si>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</si>
  <si>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</si>
  <si>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</si>
  <si>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</si>
  <si>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</si>
  <si>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</si>
  <si>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</si>
  <si>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</si>
  <si>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</si>
  <si>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</si>
  <si>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</si>
  <si>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</si>
  <si>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</si>
  <si>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</si>
  <si>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</si>
  <si>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</si>
  <si>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</si>
  <si>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</si>
  <si>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</si>
  <si>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</si>
  <si>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</si>
  <si>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</si>
  <si>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</si>
  <si>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</si>
  <si>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</si>
  <si>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</si>
  <si>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</si>
  <si>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</si>
  <si>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</si>
  <si>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</si>
  <si>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</si>
  <si>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</si>
  <si>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</si>
  <si>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</si>
  <si>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</si>
  <si>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</si>
  <si>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</si>
  <si>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</si>
  <si>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</si>
  <si>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</si>
  <si>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</si>
  <si>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</si>
  <si>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</si>
  <si>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</si>
  <si>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</si>
  <si>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</si>
  <si>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</si>
  <si>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</si>
  <si>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</si>
  <si>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</si>
  <si>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</si>
  <si>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</si>
  <si>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</si>
  <si>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</si>
  <si>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</si>
  <si>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</si>
  <si>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</si>
  <si>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</si>
  <si>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</si>
  <si>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</si>
  <si>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</si>
  <si>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</si>
  <si>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</si>
  <si>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</si>
  <si>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</si>
  <si>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</si>
  <si>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</si>
  <si>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</si>
  <si>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</si>
  <si>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</si>
  <si>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</si>
  <si>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</si>
  <si>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</si>
  <si>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</si>
  <si>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</si>
  <si>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</si>
  <si>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</si>
  <si>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</si>
  <si>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</si>
  <si>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</si>
  <si>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</si>
  <si>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</si>
  <si>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</si>
  <si>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</si>
  <si>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</si>
  <si>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</si>
  <si>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</si>
  <si>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</si>
  <si>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</si>
  <si>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</si>
  <si>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</si>
  <si>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</si>
  <si>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</si>
  <si>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</si>
  <si>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</si>
  <si>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</si>
  <si>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</si>
  <si>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</si>
  <si>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</si>
  <si>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</si>
  <si>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</si>
  <si>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</si>
  <si>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</si>
  <si>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</si>
  <si>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</si>
  <si>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</si>
  <si>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</si>
  <si>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</si>
  <si>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</si>
  <si>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</si>
  <si>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</si>
  <si>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</si>
  <si>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</si>
  <si>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</si>
  <si>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</si>
  <si>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</si>
  <si>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</si>
  <si>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</si>
  <si>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</si>
  <si>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</si>
  <si>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</si>
  <si>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</si>
  <si>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</si>
  <si>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</si>
  <si>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</si>
  <si>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</si>
  <si>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</si>
  <si>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</si>
  <si>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</si>
  <si>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</si>
  <si>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</si>
  <si>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</si>
  <si>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</si>
  <si>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</si>
  <si>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</si>
  <si>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</si>
  <si>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</si>
  <si>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</si>
  <si>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</si>
  <si>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</si>
  <si>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</si>
  <si>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</si>
  <si>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</si>
  <si>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</si>
  <si>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</si>
  <si>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</si>
  <si>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</si>
  <si>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</si>
  <si>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</si>
  <si>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</si>
  <si>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</si>
  <si>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</si>
  <si>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</si>
  <si>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</si>
  <si>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</si>
  <si>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</si>
  <si>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</si>
  <si>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</si>
  <si>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</si>
  <si>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</si>
  <si>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</si>
  <si>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</si>
  <si>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</si>
  <si>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</si>
  <si>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</si>
  <si>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</si>
  <si>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</si>
  <si>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</si>
  <si>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</si>
  <si>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</si>
  <si>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</si>
  <si>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</si>
  <si>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</si>
  <si>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</si>
  <si>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</si>
  <si>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</si>
  <si>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</si>
  <si>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</si>
  <si>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</si>
  <si>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</si>
  <si>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</si>
  <si>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</si>
  <si>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</si>
  <si>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</si>
  <si>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</si>
  <si>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</si>
  <si>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</si>
  <si>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</si>
  <si>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</si>
  <si>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</si>
  <si>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</si>
  <si>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</si>
  <si>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</si>
  <si>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</si>
  <si>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</si>
  <si>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</si>
  <si>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</si>
  <si>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</si>
  <si>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</si>
  <si>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</si>
  <si>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</si>
  <si>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</si>
  <si>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</si>
  <si>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</si>
  <si>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</si>
  <si>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</si>
  <si>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</si>
  <si>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</si>
  <si>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</si>
  <si>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</si>
  <si>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</si>
  <si>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</si>
  <si>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</si>
  <si>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</si>
  <si>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</si>
  <si>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</si>
  <si>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</si>
  <si>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</si>
  <si>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</si>
  <si>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</si>
  <si>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</si>
  <si>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</si>
  <si>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</si>
  <si>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</si>
  <si>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</si>
  <si>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</si>
  <si>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</si>
  <si>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</si>
  <si>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</si>
  <si>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</si>
  <si>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</si>
  <si>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</si>
  <si>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</si>
  <si>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</si>
  <si>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</si>
  <si>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</si>
  <si>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</si>
  <si>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</si>
  <si>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</si>
  <si>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</si>
  <si>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</si>
  <si>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separando por auto renovação ou sem auto renovação</t>
    </r>
  </si>
  <si>
    <t>XBOX GAME PASS SUBSCRIPTIONS SALES</t>
  </si>
  <si>
    <t>Pergunta de Negócio 3 - Total de Vendas de Assinaturas do EA Play</t>
  </si>
  <si>
    <t>Soma de EA Play Season Pass</t>
  </si>
  <si>
    <t>Pergunta de Negócio 3 -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</si>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</sst>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0" applyFont="1" applyFill="1"/>
    <xf numFmtId="0" fontId="0" fillId="8" borderId="0" xfId="0" applyFill="1"/>
    <xf numFmtId="164" fontId="0" fillId="0" borderId="0" xfId="0" applyNumberFormat="1"/>
    <xf numFmtId="0" fontId="5" fillId="0" borderId="2" xfId="1" applyFont="1" applyBorder="1"/>
    <xf numFmtId="0" fontId="5" fillId="0" borderId="2" xfId="1" applyFont="1" applyBorder="1" applyAlignment="1">
      <alignment horizontal="left" indent="4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1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613E5070-510D-4CD0-B188-69CB512B4F02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796276890375262E-2"/>
          <c:y val="0.13865996537666833"/>
          <c:w val="0.69486329833770777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0-4F46-9999-1EC7DB871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9526239"/>
        <c:axId val="1279532959"/>
      </c:barChart>
      <c:catAx>
        <c:axId val="127952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9532959"/>
        <c:crosses val="autoZero"/>
        <c:auto val="1"/>
        <c:lblAlgn val="ctr"/>
        <c:lblOffset val="100"/>
        <c:noMultiLvlLbl val="0"/>
      </c:catAx>
      <c:valAx>
        <c:axId val="127953295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7952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78580</xdr:colOff>
      <xdr:row>0</xdr:row>
      <xdr:rowOff>138113</xdr:rowOff>
    </xdr:from>
    <xdr:to>
      <xdr:col>2</xdr:col>
      <xdr:colOff>335755</xdr:colOff>
      <xdr:row>2</xdr:row>
      <xdr:rowOff>173833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E18462-AB0B-4BBA-8C14-7C46605827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3977" r="72772" b="18467"/>
        <a:stretch>
          <a:fillRect/>
        </a:stretch>
      </xdr:blipFill>
      <xdr:spPr>
        <a:xfrm>
          <a:off x="1793080" y="138113"/>
          <a:ext cx="571500" cy="6929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190499</xdr:rowOff>
    </xdr:from>
    <xdr:to>
      <xdr:col>0</xdr:col>
      <xdr:colOff>1702594</xdr:colOff>
      <xdr:row>20</xdr:row>
      <xdr:rowOff>11906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1FAAC86-0D90-45C8-81F8-BFF62E66DE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34307"/>
              <a:ext cx="1702594" cy="22979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78581</xdr:colOff>
      <xdr:row>5</xdr:row>
      <xdr:rowOff>55960</xdr:rowOff>
    </xdr:from>
    <xdr:to>
      <xdr:col>9</xdr:col>
      <xdr:colOff>47625</xdr:colOff>
      <xdr:row>15</xdr:row>
      <xdr:rowOff>186929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83580DC6-B6E9-2C33-A79D-711FBCB2F489}"/>
            </a:ext>
          </a:extLst>
        </xdr:cNvPr>
        <xdr:cNvGrpSpPr/>
      </xdr:nvGrpSpPr>
      <xdr:grpSpPr>
        <a:xfrm>
          <a:off x="2108139" y="1418768"/>
          <a:ext cx="4328563" cy="2035969"/>
          <a:chOff x="2107406" y="1445418"/>
          <a:chExt cx="5048251" cy="2035969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F859117C-7119-C657-C7F4-FEBDBCBA16A3}"/>
              </a:ext>
            </a:extLst>
          </xdr:cNvPr>
          <xdr:cNvSpPr/>
        </xdr:nvSpPr>
        <xdr:spPr>
          <a:xfrm>
            <a:off x="2107407" y="1445418"/>
            <a:ext cx="5048250" cy="2035969"/>
          </a:xfrm>
          <a:prstGeom prst="roundRect">
            <a:avLst>
              <a:gd name="adj" fmla="val 614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999827F2-E914-4791-96D3-968DFDAF026C}"/>
              </a:ext>
            </a:extLst>
          </xdr:cNvPr>
          <xdr:cNvSpPr/>
        </xdr:nvSpPr>
        <xdr:spPr>
          <a:xfrm>
            <a:off x="3471862" y="1966913"/>
            <a:ext cx="3357563" cy="1512093"/>
          </a:xfrm>
          <a:prstGeom prst="roundRect">
            <a:avLst>
              <a:gd name="adj" fmla="val 6141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9A8E9DD-F29C-42C8-9E70-219A18AD6F22}" type="TxLink">
              <a:rPr lang="en-US" sz="3600" b="0" i="0" u="none" strike="noStrike">
                <a:solidFill>
                  <a:srgbClr val="2AE6B1"/>
                </a:solidFill>
                <a:latin typeface="Aptos Narrow"/>
              </a:rPr>
              <a:pPr algn="ctr"/>
              <a:t>R$ 990,00</a:t>
            </a:fld>
            <a:endParaRPr lang="en-US" sz="3600">
              <a:solidFill>
                <a:srgbClr val="2AE6B1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BFE4003D-718D-4C97-AEFA-677409AE31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9806" y="2113359"/>
            <a:ext cx="1219200" cy="1219200"/>
          </a:xfrm>
          <a:prstGeom prst="rect">
            <a:avLst/>
          </a:prstGeom>
        </xdr:spPr>
      </xdr:pic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36A03BF1-13CF-7695-2AAB-32C3B13596DB}"/>
              </a:ext>
            </a:extLst>
          </xdr:cNvPr>
          <xdr:cNvSpPr/>
        </xdr:nvSpPr>
        <xdr:spPr>
          <a:xfrm>
            <a:off x="2107406" y="1445419"/>
            <a:ext cx="5048250" cy="52387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EA PLAY SEASON PASS</a:t>
            </a:r>
            <a:endParaRPr lang="pt-BR" sz="1100" b="1"/>
          </a:p>
        </xdr:txBody>
      </xdr:sp>
    </xdr:grpSp>
    <xdr:clientData/>
  </xdr:twoCellAnchor>
  <xdr:twoCellAnchor>
    <xdr:from>
      <xdr:col>9</xdr:col>
      <xdr:colOff>276226</xdr:colOff>
      <xdr:row>5</xdr:row>
      <xdr:rowOff>55960</xdr:rowOff>
    </xdr:from>
    <xdr:to>
      <xdr:col>16</xdr:col>
      <xdr:colOff>590550</xdr:colOff>
      <xdr:row>15</xdr:row>
      <xdr:rowOff>186929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3A6B9BA7-0534-34BB-096E-BE009CB8A255}"/>
            </a:ext>
          </a:extLst>
        </xdr:cNvPr>
        <xdr:cNvGrpSpPr/>
      </xdr:nvGrpSpPr>
      <xdr:grpSpPr>
        <a:xfrm>
          <a:off x="6665303" y="1418768"/>
          <a:ext cx="4673843" cy="2035969"/>
          <a:chOff x="8658225" y="1419225"/>
          <a:chExt cx="5048251" cy="2035969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47D96512-E0CE-4B50-A959-A5772718D89B}"/>
              </a:ext>
            </a:extLst>
          </xdr:cNvPr>
          <xdr:cNvGrpSpPr/>
        </xdr:nvGrpSpPr>
        <xdr:grpSpPr>
          <a:xfrm>
            <a:off x="8658225" y="1419225"/>
            <a:ext cx="5048251" cy="2035969"/>
            <a:chOff x="2107406" y="1445418"/>
            <a:chExt cx="5048251" cy="2035969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DDE277B1-D54F-D57F-CD11-15C2E884B09A}"/>
                </a:ext>
              </a:extLst>
            </xdr:cNvPr>
            <xdr:cNvSpPr/>
          </xdr:nvSpPr>
          <xdr:spPr>
            <a:xfrm>
              <a:off x="2107407" y="1445418"/>
              <a:ext cx="5048250" cy="2035969"/>
            </a:xfrm>
            <a:prstGeom prst="roundRect">
              <a:avLst>
                <a:gd name="adj" fmla="val 614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067CABB7-C329-CC9B-996E-D3E8E5F7EF58}"/>
                </a:ext>
              </a:extLst>
            </xdr:cNvPr>
            <xdr:cNvSpPr/>
          </xdr:nvSpPr>
          <xdr:spPr>
            <a:xfrm>
              <a:off x="3471862" y="1966913"/>
              <a:ext cx="3357563" cy="1512093"/>
            </a:xfrm>
            <a:prstGeom prst="roundRect">
              <a:avLst>
                <a:gd name="adj" fmla="val 6141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2487BBBA-5DAB-449B-ACF3-B7C691B694CC}" type="TxLink">
                <a:rPr lang="en-US" sz="3600" b="0" i="0" u="none" strike="noStrike">
                  <a:solidFill>
                    <a:srgbClr val="2AE6B1"/>
                  </a:solidFill>
                  <a:latin typeface="Aptos Narrow"/>
                </a:rPr>
                <a:pPr algn="ctr"/>
                <a:t>R$ 1.140,00</a:t>
              </a:fld>
              <a:endParaRPr lang="en-US" sz="800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7A5B0076-1C12-329F-E337-B65381081AFB}"/>
                </a:ext>
              </a:extLst>
            </xdr:cNvPr>
            <xdr:cNvSpPr/>
          </xdr:nvSpPr>
          <xdr:spPr>
            <a:xfrm>
              <a:off x="2107406" y="1445419"/>
              <a:ext cx="5048250" cy="523876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TOTAL</a:t>
              </a:r>
              <a:r>
                <a:rPr lang="pt-BR" sz="1100" b="1" baseline="0"/>
                <a:t> SUBSCRIPTIONS MINECRAFT SEASON PASS</a:t>
              </a:r>
              <a:endParaRPr lang="pt-BR" sz="1100" b="1"/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6D76E6D1-2691-4760-8856-116CB4E47F47}"/>
              </a:ext>
            </a:extLst>
          </xdr:cNvPr>
          <xdr:cNvGrpSpPr/>
        </xdr:nvGrpSpPr>
        <xdr:grpSpPr>
          <a:xfrm>
            <a:off x="8905874" y="2305050"/>
            <a:ext cx="1200151" cy="638175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054E1A85-3B04-B5C3-F8C0-99CC38F655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3AB98D15-79BE-14F8-5639-6467C6B9D9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76200</xdr:colOff>
      <xdr:row>16</xdr:row>
      <xdr:rowOff>171450</xdr:rowOff>
    </xdr:from>
    <xdr:to>
      <xdr:col>16</xdr:col>
      <xdr:colOff>600075</xdr:colOff>
      <xdr:row>33</xdr:row>
      <xdr:rowOff>9524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7BC4DA0B-7875-4B7E-59B1-7F15A25E878D}"/>
            </a:ext>
          </a:extLst>
        </xdr:cNvPr>
        <xdr:cNvGrpSpPr/>
      </xdr:nvGrpSpPr>
      <xdr:grpSpPr>
        <a:xfrm>
          <a:off x="2105758" y="3629758"/>
          <a:ext cx="9242913" cy="3076574"/>
          <a:chOff x="2114549" y="3619500"/>
          <a:chExt cx="11515726" cy="3076574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D4FCAC1F-3F0E-981E-DE35-DA7E34156175}"/>
              </a:ext>
            </a:extLst>
          </xdr:cNvPr>
          <xdr:cNvGrpSpPr/>
        </xdr:nvGrpSpPr>
        <xdr:grpSpPr>
          <a:xfrm>
            <a:off x="2119312" y="3619500"/>
            <a:ext cx="11510963" cy="3076574"/>
            <a:chOff x="4095750" y="1738312"/>
            <a:chExt cx="4941094" cy="283368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50C8C1D-C38D-093A-37C8-29AA94177CFE}"/>
                </a:ext>
              </a:extLst>
            </xdr:cNvPr>
            <xdr:cNvSpPr/>
          </xdr:nvSpPr>
          <xdr:spPr>
            <a:xfrm>
              <a:off x="4095750" y="1738312"/>
              <a:ext cx="4941094" cy="2833688"/>
            </a:xfrm>
            <a:prstGeom prst="roundRect">
              <a:avLst>
                <a:gd name="adj" fmla="val 406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1DB974A-6508-456C-AAB1-4EE9CC87B4AF}"/>
                </a:ext>
              </a:extLst>
            </xdr:cNvPr>
            <xdr:cNvGraphicFramePr>
              <a:graphicFrameLocks/>
            </xdr:cNvGraphicFramePr>
          </xdr:nvGraphicFramePr>
          <xdr:xfrm>
            <a:off x="4146858" y="2369969"/>
            <a:ext cx="4845011" cy="206166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5A215E8B-5C8F-4041-984A-9426FEFCD23D}"/>
              </a:ext>
            </a:extLst>
          </xdr:cNvPr>
          <xdr:cNvSpPr/>
        </xdr:nvSpPr>
        <xdr:spPr>
          <a:xfrm>
            <a:off x="2114549" y="3619500"/>
            <a:ext cx="11515725" cy="523876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XBOX GAMEPASS</a:t>
            </a:r>
            <a:endParaRPr lang="pt-BR" sz="1100" b="1"/>
          </a:p>
        </xdr:txBody>
      </xdr:sp>
    </xdr:grpSp>
    <xdr:clientData/>
  </xdr:twoCellAnchor>
  <xdr:twoCellAnchor editAs="absolute">
    <xdr:from>
      <xdr:col>0</xdr:col>
      <xdr:colOff>489347</xdr:colOff>
      <xdr:row>1</xdr:row>
      <xdr:rowOff>57150</xdr:rowOff>
    </xdr:from>
    <xdr:to>
      <xdr:col>0</xdr:col>
      <xdr:colOff>1213247</xdr:colOff>
      <xdr:row>2</xdr:row>
      <xdr:rowOff>295275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F2148EB4-CA99-42E8-AB02-A4295A46E09A}"/>
            </a:ext>
          </a:extLst>
        </xdr:cNvPr>
        <xdr:cNvSpPr/>
      </xdr:nvSpPr>
      <xdr:spPr>
        <a:xfrm>
          <a:off x="489347" y="247650"/>
          <a:ext cx="723900" cy="70704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194072</xdr:colOff>
      <xdr:row>4</xdr:row>
      <xdr:rowOff>28575</xdr:rowOff>
    </xdr:from>
    <xdr:to>
      <xdr:col>0</xdr:col>
      <xdr:colOff>1508522</xdr:colOff>
      <xdr:row>5</xdr:row>
      <xdr:rowOff>57150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1045E2F8-7AF3-2B35-D6C7-01532544EBA4}"/>
            </a:ext>
          </a:extLst>
        </xdr:cNvPr>
        <xdr:cNvSpPr/>
      </xdr:nvSpPr>
      <xdr:spPr>
        <a:xfrm>
          <a:off x="194072" y="1200883"/>
          <a:ext cx="1314450" cy="2190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vinda, Maria</a:t>
          </a:r>
        </a:p>
        <a:p>
          <a:pPr algn="l"/>
          <a:endParaRPr lang="pt-BR" sz="1100" b="1"/>
        </a:p>
      </xdr:txBody>
    </xdr:sp>
    <xdr:clientData/>
  </xdr:twoCellAnchor>
  <xdr:twoCellAnchor>
    <xdr:from>
      <xdr:col>2</xdr:col>
      <xdr:colOff>76201</xdr:colOff>
      <xdr:row>3</xdr:row>
      <xdr:rowOff>85725</xdr:rowOff>
    </xdr:from>
    <xdr:to>
      <xdr:col>10</xdr:col>
      <xdr:colOff>190500</xdr:colOff>
      <xdr:row>4</xdr:row>
      <xdr:rowOff>133350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CF15581-8996-A1AE-C7CE-F788F801A182}"/>
            </a:ext>
          </a:extLst>
        </xdr:cNvPr>
        <xdr:cNvSpPr/>
      </xdr:nvSpPr>
      <xdr:spPr>
        <a:xfrm>
          <a:off x="2105026" y="1066800"/>
          <a:ext cx="5067299" cy="238125"/>
        </a:xfrm>
        <a:prstGeom prst="roundRect">
          <a:avLst>
            <a:gd name="adj" fmla="val 20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Calculation period: 01/01/2024 - 31/12/2024 | Update date: 30/06/2025 17:00:00</a:t>
          </a:r>
          <a:endParaRPr lang="pt-BR" sz="11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" refreshedDate="45837.977091319444" createdVersion="8" refreshedVersion="8" minRefreshableVersion="3" recordCount="295" xr:uid="{7B482301-2021-4A61-879D-624BA8E937E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007689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x v="0"/>
    <n v="20"/>
    <n v="5"/>
    <n v="60"/>
  </r>
  <r>
    <n v="3232"/>
    <x v="1"/>
    <x v="1"/>
    <d v="2024-01-15T00:00:00"/>
    <x v="1"/>
    <n v="5"/>
    <x v="1"/>
    <s v="No"/>
    <x v="1"/>
    <x v="1"/>
    <n v="0"/>
    <n v="0"/>
    <n v="5"/>
  </r>
  <r>
    <n v="3233"/>
    <x v="2"/>
    <x v="2"/>
    <d v="2024-02-10T00:00:00"/>
    <x v="0"/>
    <n v="10"/>
    <x v="2"/>
    <s v="No"/>
    <x v="1"/>
    <x v="0"/>
    <n v="20"/>
    <n v="10"/>
    <n v="20"/>
  </r>
  <r>
    <n v="3234"/>
    <x v="3"/>
    <x v="0"/>
    <d v="2024-02-20T00:00:00"/>
    <x v="1"/>
    <n v="15"/>
    <x v="0"/>
    <s v="Yes"/>
    <x v="0"/>
    <x v="0"/>
    <n v="20"/>
    <n v="3"/>
    <n v="62"/>
  </r>
  <r>
    <n v="3235"/>
    <x v="4"/>
    <x v="1"/>
    <d v="2024-03-05T00:00:00"/>
    <x v="0"/>
    <n v="5"/>
    <x v="0"/>
    <s v="No"/>
    <x v="1"/>
    <x v="1"/>
    <n v="0"/>
    <n v="1"/>
    <n v="4"/>
  </r>
  <r>
    <n v="3236"/>
    <x v="5"/>
    <x v="2"/>
    <d v="2024-03-02T00:00:00"/>
    <x v="1"/>
    <n v="10"/>
    <x v="0"/>
    <s v="No"/>
    <x v="1"/>
    <x v="0"/>
    <n v="20"/>
    <n v="2"/>
    <n v="28"/>
  </r>
  <r>
    <n v="3237"/>
    <x v="6"/>
    <x v="0"/>
    <d v="2024-03-03T00:00:00"/>
    <x v="0"/>
    <n v="15"/>
    <x v="2"/>
    <s v="Yes"/>
    <x v="0"/>
    <x v="0"/>
    <n v="20"/>
    <n v="10"/>
    <n v="55"/>
  </r>
  <r>
    <n v="3238"/>
    <x v="7"/>
    <x v="1"/>
    <d v="2024-03-04T00:00:00"/>
    <x v="0"/>
    <n v="5"/>
    <x v="1"/>
    <s v="No"/>
    <x v="1"/>
    <x v="1"/>
    <n v="0"/>
    <n v="0"/>
    <n v="5"/>
  </r>
  <r>
    <n v="3239"/>
    <x v="8"/>
    <x v="0"/>
    <d v="2024-03-05T00:00:00"/>
    <x v="1"/>
    <n v="15"/>
    <x v="0"/>
    <s v="Yes"/>
    <x v="0"/>
    <x v="0"/>
    <n v="20"/>
    <n v="5"/>
    <n v="60"/>
  </r>
  <r>
    <n v="3240"/>
    <x v="9"/>
    <x v="2"/>
    <d v="2024-03-06T00:00:00"/>
    <x v="0"/>
    <n v="10"/>
    <x v="2"/>
    <s v="No"/>
    <x v="1"/>
    <x v="0"/>
    <n v="20"/>
    <n v="15"/>
    <n v="15"/>
  </r>
  <r>
    <n v="3241"/>
    <x v="10"/>
    <x v="1"/>
    <d v="2024-03-07T00:00:00"/>
    <x v="1"/>
    <n v="5"/>
    <x v="0"/>
    <s v="No"/>
    <x v="1"/>
    <x v="1"/>
    <n v="0"/>
    <n v="1"/>
    <n v="4"/>
  </r>
  <r>
    <n v="3242"/>
    <x v="11"/>
    <x v="0"/>
    <d v="2024-03-08T00:00:00"/>
    <x v="0"/>
    <n v="15"/>
    <x v="1"/>
    <s v="Yes"/>
    <x v="0"/>
    <x v="0"/>
    <n v="20"/>
    <n v="20"/>
    <n v="45"/>
  </r>
  <r>
    <n v="3243"/>
    <x v="12"/>
    <x v="2"/>
    <d v="2024-03-09T00:00:00"/>
    <x v="1"/>
    <n v="10"/>
    <x v="0"/>
    <s v="No"/>
    <x v="1"/>
    <x v="0"/>
    <n v="20"/>
    <n v="10"/>
    <n v="20"/>
  </r>
  <r>
    <n v="3244"/>
    <x v="13"/>
    <x v="1"/>
    <d v="2024-03-10T00:00:00"/>
    <x v="0"/>
    <n v="5"/>
    <x v="2"/>
    <s v="No"/>
    <x v="1"/>
    <x v="1"/>
    <n v="0"/>
    <n v="0"/>
    <n v="5"/>
  </r>
  <r>
    <n v="3245"/>
    <x v="14"/>
    <x v="0"/>
    <d v="2024-03-11T00:00:00"/>
    <x v="1"/>
    <n v="15"/>
    <x v="0"/>
    <s v="Yes"/>
    <x v="0"/>
    <x v="0"/>
    <n v="20"/>
    <n v="8"/>
    <n v="57"/>
  </r>
  <r>
    <n v="3246"/>
    <x v="15"/>
    <x v="2"/>
    <d v="2024-03-12T00:00:00"/>
    <x v="0"/>
    <n v="10"/>
    <x v="1"/>
    <s v="No"/>
    <x v="1"/>
    <x v="0"/>
    <n v="20"/>
    <n v="12"/>
    <n v="18"/>
  </r>
  <r>
    <n v="3247"/>
    <x v="16"/>
    <x v="1"/>
    <d v="2024-03-13T00:00:00"/>
    <x v="1"/>
    <n v="5"/>
    <x v="0"/>
    <s v="No"/>
    <x v="1"/>
    <x v="1"/>
    <n v="0"/>
    <n v="2"/>
    <n v="3"/>
  </r>
  <r>
    <n v="3248"/>
    <x v="17"/>
    <x v="0"/>
    <d v="2024-03-14T00:00:00"/>
    <x v="0"/>
    <n v="15"/>
    <x v="2"/>
    <s v="Yes"/>
    <x v="0"/>
    <x v="0"/>
    <n v="20"/>
    <n v="7"/>
    <n v="58"/>
  </r>
  <r>
    <n v="3249"/>
    <x v="18"/>
    <x v="2"/>
    <d v="2024-03-15T00:00:00"/>
    <x v="1"/>
    <n v="10"/>
    <x v="0"/>
    <s v="No"/>
    <x v="1"/>
    <x v="0"/>
    <n v="20"/>
    <n v="5"/>
    <n v="25"/>
  </r>
  <r>
    <n v="3250"/>
    <x v="19"/>
    <x v="1"/>
    <d v="2024-03-16T00:00:00"/>
    <x v="0"/>
    <n v="5"/>
    <x v="1"/>
    <s v="No"/>
    <x v="1"/>
    <x v="1"/>
    <n v="0"/>
    <n v="0"/>
    <n v="5"/>
  </r>
  <r>
    <n v="3251"/>
    <x v="20"/>
    <x v="0"/>
    <d v="2024-03-17T00:00:00"/>
    <x v="1"/>
    <n v="15"/>
    <x v="0"/>
    <s v="Yes"/>
    <x v="0"/>
    <x v="0"/>
    <n v="20"/>
    <n v="3"/>
    <n v="62"/>
  </r>
  <r>
    <n v="3252"/>
    <x v="21"/>
    <x v="2"/>
    <d v="2024-03-18T00:00:00"/>
    <x v="0"/>
    <n v="10"/>
    <x v="2"/>
    <s v="No"/>
    <x v="1"/>
    <x v="0"/>
    <n v="20"/>
    <n v="15"/>
    <n v="15"/>
  </r>
  <r>
    <n v="3253"/>
    <x v="22"/>
    <x v="1"/>
    <d v="2024-03-19T00:00:00"/>
    <x v="1"/>
    <n v="5"/>
    <x v="0"/>
    <s v="No"/>
    <x v="1"/>
    <x v="1"/>
    <n v="0"/>
    <n v="1"/>
    <n v="4"/>
  </r>
  <r>
    <n v="3254"/>
    <x v="23"/>
    <x v="0"/>
    <d v="2024-03-20T00:00:00"/>
    <x v="0"/>
    <n v="15"/>
    <x v="1"/>
    <s v="Yes"/>
    <x v="0"/>
    <x v="0"/>
    <n v="20"/>
    <n v="20"/>
    <n v="45"/>
  </r>
  <r>
    <n v="3255"/>
    <x v="24"/>
    <x v="2"/>
    <d v="2024-03-21T00:00:00"/>
    <x v="1"/>
    <n v="10"/>
    <x v="0"/>
    <s v="No"/>
    <x v="1"/>
    <x v="0"/>
    <n v="20"/>
    <n v="10"/>
    <n v="20"/>
  </r>
  <r>
    <n v="3256"/>
    <x v="25"/>
    <x v="1"/>
    <d v="2024-03-22T00:00:00"/>
    <x v="0"/>
    <n v="5"/>
    <x v="2"/>
    <s v="No"/>
    <x v="1"/>
    <x v="1"/>
    <n v="0"/>
    <n v="0"/>
    <n v="5"/>
  </r>
  <r>
    <n v="3257"/>
    <x v="26"/>
    <x v="0"/>
    <d v="2024-03-23T00:00:00"/>
    <x v="1"/>
    <n v="15"/>
    <x v="0"/>
    <s v="Yes"/>
    <x v="0"/>
    <x v="0"/>
    <n v="20"/>
    <n v="5"/>
    <n v="60"/>
  </r>
  <r>
    <n v="3258"/>
    <x v="27"/>
    <x v="2"/>
    <d v="2024-03-24T00:00:00"/>
    <x v="0"/>
    <n v="10"/>
    <x v="1"/>
    <s v="No"/>
    <x v="1"/>
    <x v="0"/>
    <n v="20"/>
    <n v="15"/>
    <n v="15"/>
  </r>
  <r>
    <n v="3259"/>
    <x v="28"/>
    <x v="1"/>
    <d v="2024-03-25T00:00:00"/>
    <x v="1"/>
    <n v="5"/>
    <x v="0"/>
    <s v="No"/>
    <x v="1"/>
    <x v="1"/>
    <n v="0"/>
    <n v="1"/>
    <n v="4"/>
  </r>
  <r>
    <n v="3260"/>
    <x v="29"/>
    <x v="0"/>
    <d v="2024-03-26T00:00:00"/>
    <x v="0"/>
    <n v="15"/>
    <x v="2"/>
    <s v="Yes"/>
    <x v="0"/>
    <x v="0"/>
    <n v="20"/>
    <n v="7"/>
    <n v="58"/>
  </r>
  <r>
    <n v="3261"/>
    <x v="30"/>
    <x v="2"/>
    <d v="2024-03-27T00:00:00"/>
    <x v="1"/>
    <n v="10"/>
    <x v="0"/>
    <s v="No"/>
    <x v="1"/>
    <x v="0"/>
    <n v="20"/>
    <n v="10"/>
    <n v="20"/>
  </r>
  <r>
    <n v="3262"/>
    <x v="31"/>
    <x v="1"/>
    <d v="2024-03-28T00:00:00"/>
    <x v="0"/>
    <n v="5"/>
    <x v="1"/>
    <s v="No"/>
    <x v="1"/>
    <x v="1"/>
    <n v="0"/>
    <n v="0"/>
    <n v="5"/>
  </r>
  <r>
    <n v="3263"/>
    <x v="32"/>
    <x v="0"/>
    <d v="2024-03-29T00:00:00"/>
    <x v="1"/>
    <n v="15"/>
    <x v="0"/>
    <s v="Yes"/>
    <x v="0"/>
    <x v="0"/>
    <n v="20"/>
    <n v="3"/>
    <n v="62"/>
  </r>
  <r>
    <n v="3264"/>
    <x v="33"/>
    <x v="2"/>
    <d v="2024-03-30T00:00:00"/>
    <x v="0"/>
    <n v="10"/>
    <x v="2"/>
    <s v="No"/>
    <x v="1"/>
    <x v="0"/>
    <n v="20"/>
    <n v="15"/>
    <n v="15"/>
  </r>
  <r>
    <n v="3265"/>
    <x v="34"/>
    <x v="1"/>
    <d v="2024-03-31T00:00:00"/>
    <x v="1"/>
    <n v="5"/>
    <x v="0"/>
    <s v="No"/>
    <x v="1"/>
    <x v="1"/>
    <n v="0"/>
    <n v="1"/>
    <n v="4"/>
  </r>
  <r>
    <n v="3266"/>
    <x v="35"/>
    <x v="1"/>
    <d v="2024-04-01T00:00:00"/>
    <x v="0"/>
    <n v="5"/>
    <x v="0"/>
    <s v="No"/>
    <x v="1"/>
    <x v="1"/>
    <n v="0"/>
    <n v="0"/>
    <n v="5"/>
  </r>
  <r>
    <n v="3267"/>
    <x v="36"/>
    <x v="0"/>
    <d v="2024-04-02T00:00:00"/>
    <x v="1"/>
    <n v="15"/>
    <x v="2"/>
    <s v="Yes"/>
    <x v="0"/>
    <x v="0"/>
    <n v="20"/>
    <n v="7"/>
    <n v="58"/>
  </r>
  <r>
    <n v="3268"/>
    <x v="37"/>
    <x v="2"/>
    <d v="2024-04-03T00:00:00"/>
    <x v="0"/>
    <n v="10"/>
    <x v="1"/>
    <s v="No"/>
    <x v="1"/>
    <x v="0"/>
    <n v="20"/>
    <n v="10"/>
    <n v="20"/>
  </r>
  <r>
    <n v="3269"/>
    <x v="38"/>
    <x v="1"/>
    <d v="2024-04-04T00:00:00"/>
    <x v="1"/>
    <n v="5"/>
    <x v="2"/>
    <s v="No"/>
    <x v="1"/>
    <x v="1"/>
    <n v="0"/>
    <n v="1"/>
    <n v="4"/>
  </r>
  <r>
    <n v="3270"/>
    <x v="39"/>
    <x v="0"/>
    <d v="2024-04-05T00:00:00"/>
    <x v="0"/>
    <n v="15"/>
    <x v="0"/>
    <s v="Yes"/>
    <x v="0"/>
    <x v="0"/>
    <n v="20"/>
    <n v="15"/>
    <n v="50"/>
  </r>
  <r>
    <n v="3271"/>
    <x v="40"/>
    <x v="2"/>
    <d v="2024-04-06T00:00:00"/>
    <x v="1"/>
    <n v="10"/>
    <x v="0"/>
    <s v="No"/>
    <x v="1"/>
    <x v="0"/>
    <n v="20"/>
    <n v="5"/>
    <n v="25"/>
  </r>
  <r>
    <n v="3272"/>
    <x v="41"/>
    <x v="1"/>
    <d v="2024-04-07T00:00:00"/>
    <x v="0"/>
    <n v="5"/>
    <x v="1"/>
    <s v="No"/>
    <x v="1"/>
    <x v="1"/>
    <n v="0"/>
    <n v="0"/>
    <n v="5"/>
  </r>
  <r>
    <n v="3273"/>
    <x v="42"/>
    <x v="0"/>
    <d v="2024-04-08T00:00:00"/>
    <x v="1"/>
    <n v="15"/>
    <x v="2"/>
    <s v="Yes"/>
    <x v="0"/>
    <x v="0"/>
    <n v="20"/>
    <n v="20"/>
    <n v="45"/>
  </r>
  <r>
    <n v="3274"/>
    <x v="43"/>
    <x v="2"/>
    <d v="2024-04-09T00:00:00"/>
    <x v="0"/>
    <n v="10"/>
    <x v="2"/>
    <s v="No"/>
    <x v="1"/>
    <x v="0"/>
    <n v="20"/>
    <n v="12"/>
    <n v="18"/>
  </r>
  <r>
    <n v="3275"/>
    <x v="44"/>
    <x v="1"/>
    <d v="2024-04-10T00:00:00"/>
    <x v="1"/>
    <n v="5"/>
    <x v="0"/>
    <s v="No"/>
    <x v="1"/>
    <x v="1"/>
    <n v="0"/>
    <n v="2"/>
    <n v="3"/>
  </r>
  <r>
    <n v="3276"/>
    <x v="45"/>
    <x v="0"/>
    <d v="2024-04-11T00:00:00"/>
    <x v="0"/>
    <n v="15"/>
    <x v="1"/>
    <s v="Yes"/>
    <x v="0"/>
    <x v="0"/>
    <n v="20"/>
    <n v="5"/>
    <n v="60"/>
  </r>
  <r>
    <n v="3277"/>
    <x v="46"/>
    <x v="2"/>
    <d v="2024-04-12T00:00:00"/>
    <x v="1"/>
    <n v="10"/>
    <x v="0"/>
    <s v="No"/>
    <x v="1"/>
    <x v="0"/>
    <n v="20"/>
    <n v="10"/>
    <n v="20"/>
  </r>
  <r>
    <n v="3278"/>
    <x v="47"/>
    <x v="1"/>
    <d v="2024-04-13T00:00:00"/>
    <x v="0"/>
    <n v="5"/>
    <x v="2"/>
    <s v="No"/>
    <x v="1"/>
    <x v="1"/>
    <n v="0"/>
    <n v="0"/>
    <n v="5"/>
  </r>
  <r>
    <n v="3279"/>
    <x v="48"/>
    <x v="0"/>
    <d v="2024-04-14T00:00:00"/>
    <x v="1"/>
    <n v="15"/>
    <x v="0"/>
    <s v="Yes"/>
    <x v="0"/>
    <x v="0"/>
    <n v="20"/>
    <n v="3"/>
    <n v="62"/>
  </r>
  <r>
    <n v="3280"/>
    <x v="49"/>
    <x v="2"/>
    <d v="2024-04-15T00:00:00"/>
    <x v="0"/>
    <n v="10"/>
    <x v="1"/>
    <s v="No"/>
    <x v="1"/>
    <x v="0"/>
    <n v="20"/>
    <n v="15"/>
    <n v="15"/>
  </r>
  <r>
    <n v="3281"/>
    <x v="50"/>
    <x v="1"/>
    <d v="2024-04-16T00:00:00"/>
    <x v="1"/>
    <n v="5"/>
    <x v="0"/>
    <s v="No"/>
    <x v="1"/>
    <x v="1"/>
    <n v="0"/>
    <n v="1"/>
    <n v="4"/>
  </r>
  <r>
    <n v="3282"/>
    <x v="51"/>
    <x v="0"/>
    <d v="2024-04-17T00:00:00"/>
    <x v="0"/>
    <n v="15"/>
    <x v="2"/>
    <s v="Yes"/>
    <x v="0"/>
    <x v="0"/>
    <n v="20"/>
    <n v="7"/>
    <n v="58"/>
  </r>
  <r>
    <n v="3283"/>
    <x v="52"/>
    <x v="2"/>
    <d v="2024-04-18T00:00:00"/>
    <x v="1"/>
    <n v="10"/>
    <x v="0"/>
    <s v="No"/>
    <x v="1"/>
    <x v="0"/>
    <n v="20"/>
    <n v="10"/>
    <n v="20"/>
  </r>
  <r>
    <n v="3284"/>
    <x v="53"/>
    <x v="1"/>
    <d v="2024-04-19T00:00:00"/>
    <x v="0"/>
    <n v="5"/>
    <x v="1"/>
    <s v="No"/>
    <x v="1"/>
    <x v="1"/>
    <n v="0"/>
    <n v="0"/>
    <n v="5"/>
  </r>
  <r>
    <n v="3285"/>
    <x v="54"/>
    <x v="0"/>
    <d v="2024-04-20T00:00:00"/>
    <x v="1"/>
    <n v="15"/>
    <x v="0"/>
    <s v="Yes"/>
    <x v="0"/>
    <x v="0"/>
    <n v="20"/>
    <n v="20"/>
    <n v="45"/>
  </r>
  <r>
    <n v="3286"/>
    <x v="55"/>
    <x v="2"/>
    <d v="2024-04-21T00:00:00"/>
    <x v="0"/>
    <n v="10"/>
    <x v="2"/>
    <s v="No"/>
    <x v="1"/>
    <x v="0"/>
    <n v="20"/>
    <n v="15"/>
    <n v="15"/>
  </r>
  <r>
    <n v="3287"/>
    <x v="56"/>
    <x v="1"/>
    <d v="2024-04-22T00:00:00"/>
    <x v="1"/>
    <n v="5"/>
    <x v="0"/>
    <s v="No"/>
    <x v="1"/>
    <x v="1"/>
    <n v="0"/>
    <n v="1"/>
    <n v="4"/>
  </r>
  <r>
    <n v="3288"/>
    <x v="57"/>
    <x v="0"/>
    <d v="2024-04-23T00:00:00"/>
    <x v="0"/>
    <n v="15"/>
    <x v="1"/>
    <s v="Yes"/>
    <x v="0"/>
    <x v="0"/>
    <n v="20"/>
    <n v="3"/>
    <n v="62"/>
  </r>
  <r>
    <n v="3289"/>
    <x v="58"/>
    <x v="2"/>
    <d v="2024-04-24T00:00:00"/>
    <x v="1"/>
    <n v="10"/>
    <x v="0"/>
    <s v="No"/>
    <x v="1"/>
    <x v="0"/>
    <n v="20"/>
    <n v="10"/>
    <n v="20"/>
  </r>
  <r>
    <n v="3290"/>
    <x v="59"/>
    <x v="1"/>
    <d v="2024-04-25T00:00:00"/>
    <x v="0"/>
    <n v="5"/>
    <x v="2"/>
    <s v="No"/>
    <x v="1"/>
    <x v="1"/>
    <n v="0"/>
    <n v="0"/>
    <n v="5"/>
  </r>
  <r>
    <n v="3291"/>
    <x v="60"/>
    <x v="0"/>
    <d v="2024-04-26T00:00:00"/>
    <x v="1"/>
    <n v="15"/>
    <x v="0"/>
    <s v="Yes"/>
    <x v="0"/>
    <x v="0"/>
    <n v="20"/>
    <n v="5"/>
    <n v="60"/>
  </r>
  <r>
    <n v="3292"/>
    <x v="61"/>
    <x v="2"/>
    <d v="2024-04-27T00:00:00"/>
    <x v="0"/>
    <n v="10"/>
    <x v="1"/>
    <s v="No"/>
    <x v="1"/>
    <x v="0"/>
    <n v="20"/>
    <n v="15"/>
    <n v="15"/>
  </r>
  <r>
    <n v="3293"/>
    <x v="62"/>
    <x v="1"/>
    <d v="2024-04-28T00:00:00"/>
    <x v="1"/>
    <n v="5"/>
    <x v="0"/>
    <s v="No"/>
    <x v="1"/>
    <x v="1"/>
    <n v="0"/>
    <n v="1"/>
    <n v="4"/>
  </r>
  <r>
    <n v="3294"/>
    <x v="63"/>
    <x v="0"/>
    <d v="2024-04-29T00:00:00"/>
    <x v="0"/>
    <n v="15"/>
    <x v="2"/>
    <s v="Yes"/>
    <x v="0"/>
    <x v="0"/>
    <n v="20"/>
    <n v="20"/>
    <n v="45"/>
  </r>
  <r>
    <n v="3295"/>
    <x v="64"/>
    <x v="2"/>
    <d v="2024-04-30T00:00:00"/>
    <x v="1"/>
    <n v="10"/>
    <x v="0"/>
    <s v="No"/>
    <x v="1"/>
    <x v="0"/>
    <n v="20"/>
    <n v="5"/>
    <n v="25"/>
  </r>
  <r>
    <n v="3296"/>
    <x v="65"/>
    <x v="1"/>
    <d v="2024-05-01T00:00:00"/>
    <x v="1"/>
    <n v="5"/>
    <x v="0"/>
    <s v="No"/>
    <x v="1"/>
    <x v="1"/>
    <n v="0"/>
    <n v="0"/>
    <n v="5"/>
  </r>
  <r>
    <n v="3297"/>
    <x v="66"/>
    <x v="0"/>
    <d v="2024-05-02T00:00:00"/>
    <x v="0"/>
    <n v="15"/>
    <x v="2"/>
    <s v="Yes"/>
    <x v="0"/>
    <x v="0"/>
    <n v="20"/>
    <n v="7"/>
    <n v="58"/>
  </r>
  <r>
    <n v="3298"/>
    <x v="67"/>
    <x v="2"/>
    <d v="2024-05-03T00:00:00"/>
    <x v="1"/>
    <n v="10"/>
    <x v="1"/>
    <s v="No"/>
    <x v="1"/>
    <x v="0"/>
    <n v="20"/>
    <n v="10"/>
    <n v="20"/>
  </r>
  <r>
    <n v="3299"/>
    <x v="68"/>
    <x v="1"/>
    <d v="2024-05-04T00:00:00"/>
    <x v="0"/>
    <n v="5"/>
    <x v="2"/>
    <s v="No"/>
    <x v="1"/>
    <x v="1"/>
    <n v="0"/>
    <n v="1"/>
    <n v="4"/>
  </r>
  <r>
    <n v="3300"/>
    <x v="69"/>
    <x v="0"/>
    <d v="2024-05-05T00:00:00"/>
    <x v="1"/>
    <n v="15"/>
    <x v="0"/>
    <s v="Yes"/>
    <x v="0"/>
    <x v="0"/>
    <n v="20"/>
    <n v="15"/>
    <n v="50"/>
  </r>
  <r>
    <n v="3301"/>
    <x v="70"/>
    <x v="2"/>
    <d v="2024-05-06T00:00:00"/>
    <x v="0"/>
    <n v="10"/>
    <x v="0"/>
    <s v="No"/>
    <x v="1"/>
    <x v="0"/>
    <n v="20"/>
    <n v="5"/>
    <n v="25"/>
  </r>
  <r>
    <n v="3302"/>
    <x v="71"/>
    <x v="1"/>
    <d v="2024-05-07T00:00:00"/>
    <x v="1"/>
    <n v="5"/>
    <x v="1"/>
    <s v="No"/>
    <x v="1"/>
    <x v="1"/>
    <n v="0"/>
    <n v="0"/>
    <n v="5"/>
  </r>
  <r>
    <n v="3303"/>
    <x v="72"/>
    <x v="0"/>
    <d v="2024-05-08T00:00:00"/>
    <x v="0"/>
    <n v="15"/>
    <x v="2"/>
    <s v="Yes"/>
    <x v="0"/>
    <x v="0"/>
    <n v="20"/>
    <n v="20"/>
    <n v="45"/>
  </r>
  <r>
    <n v="3304"/>
    <x v="73"/>
    <x v="2"/>
    <d v="2024-05-09T00:00:00"/>
    <x v="1"/>
    <n v="10"/>
    <x v="2"/>
    <s v="No"/>
    <x v="1"/>
    <x v="0"/>
    <n v="20"/>
    <n v="12"/>
    <n v="18"/>
  </r>
  <r>
    <n v="3305"/>
    <x v="74"/>
    <x v="1"/>
    <d v="2024-05-10T00:00:00"/>
    <x v="0"/>
    <n v="5"/>
    <x v="0"/>
    <s v="No"/>
    <x v="1"/>
    <x v="1"/>
    <n v="0"/>
    <n v="2"/>
    <n v="3"/>
  </r>
  <r>
    <n v="3306"/>
    <x v="75"/>
    <x v="0"/>
    <d v="2024-05-11T00:00:00"/>
    <x v="1"/>
    <n v="15"/>
    <x v="1"/>
    <s v="Yes"/>
    <x v="0"/>
    <x v="0"/>
    <n v="20"/>
    <n v="5"/>
    <n v="60"/>
  </r>
  <r>
    <n v="3307"/>
    <x v="76"/>
    <x v="2"/>
    <d v="2024-05-12T00:00:00"/>
    <x v="0"/>
    <n v="10"/>
    <x v="0"/>
    <s v="No"/>
    <x v="1"/>
    <x v="0"/>
    <n v="20"/>
    <n v="10"/>
    <n v="20"/>
  </r>
  <r>
    <n v="3308"/>
    <x v="77"/>
    <x v="1"/>
    <d v="2024-05-13T00:00:00"/>
    <x v="1"/>
    <n v="5"/>
    <x v="2"/>
    <s v="No"/>
    <x v="1"/>
    <x v="1"/>
    <n v="0"/>
    <n v="0"/>
    <n v="5"/>
  </r>
  <r>
    <n v="3309"/>
    <x v="78"/>
    <x v="0"/>
    <d v="2024-05-14T00:00:00"/>
    <x v="0"/>
    <n v="15"/>
    <x v="0"/>
    <s v="Yes"/>
    <x v="0"/>
    <x v="0"/>
    <n v="20"/>
    <n v="3"/>
    <n v="62"/>
  </r>
  <r>
    <n v="3310"/>
    <x v="79"/>
    <x v="2"/>
    <d v="2024-05-15T00:00:00"/>
    <x v="1"/>
    <n v="10"/>
    <x v="1"/>
    <s v="No"/>
    <x v="1"/>
    <x v="0"/>
    <n v="20"/>
    <n v="15"/>
    <n v="15"/>
  </r>
  <r>
    <n v="3311"/>
    <x v="80"/>
    <x v="1"/>
    <d v="2024-05-16T00:00:00"/>
    <x v="0"/>
    <n v="5"/>
    <x v="0"/>
    <s v="No"/>
    <x v="1"/>
    <x v="1"/>
    <n v="0"/>
    <n v="1"/>
    <n v="4"/>
  </r>
  <r>
    <n v="3312"/>
    <x v="81"/>
    <x v="0"/>
    <d v="2024-05-17T00:00:00"/>
    <x v="1"/>
    <n v="15"/>
    <x v="2"/>
    <s v="Yes"/>
    <x v="0"/>
    <x v="0"/>
    <n v="20"/>
    <n v="7"/>
    <n v="58"/>
  </r>
  <r>
    <n v="3313"/>
    <x v="82"/>
    <x v="2"/>
    <d v="2024-05-18T00:00:00"/>
    <x v="0"/>
    <n v="10"/>
    <x v="0"/>
    <s v="No"/>
    <x v="1"/>
    <x v="0"/>
    <n v="20"/>
    <n v="10"/>
    <n v="20"/>
  </r>
  <r>
    <n v="3314"/>
    <x v="83"/>
    <x v="1"/>
    <d v="2024-05-19T00:00:00"/>
    <x v="1"/>
    <n v="5"/>
    <x v="1"/>
    <s v="No"/>
    <x v="1"/>
    <x v="1"/>
    <n v="0"/>
    <n v="0"/>
    <n v="5"/>
  </r>
  <r>
    <n v="3315"/>
    <x v="84"/>
    <x v="0"/>
    <d v="2024-05-20T00:00:00"/>
    <x v="0"/>
    <n v="15"/>
    <x v="0"/>
    <s v="Yes"/>
    <x v="0"/>
    <x v="0"/>
    <n v="20"/>
    <n v="20"/>
    <n v="45"/>
  </r>
  <r>
    <n v="3316"/>
    <x v="85"/>
    <x v="2"/>
    <d v="2024-05-21T00:00:00"/>
    <x v="1"/>
    <n v="10"/>
    <x v="2"/>
    <s v="No"/>
    <x v="1"/>
    <x v="0"/>
    <n v="20"/>
    <n v="15"/>
    <n v="15"/>
  </r>
  <r>
    <n v="3317"/>
    <x v="86"/>
    <x v="1"/>
    <d v="2024-05-22T00:00:00"/>
    <x v="0"/>
    <n v="5"/>
    <x v="0"/>
    <s v="No"/>
    <x v="1"/>
    <x v="1"/>
    <n v="0"/>
    <n v="1"/>
    <n v="4"/>
  </r>
  <r>
    <n v="3318"/>
    <x v="87"/>
    <x v="0"/>
    <d v="2024-05-23T00:00:00"/>
    <x v="1"/>
    <n v="15"/>
    <x v="1"/>
    <s v="Yes"/>
    <x v="0"/>
    <x v="0"/>
    <n v="20"/>
    <n v="3"/>
    <n v="62"/>
  </r>
  <r>
    <n v="3319"/>
    <x v="88"/>
    <x v="2"/>
    <d v="2024-05-24T00:00:00"/>
    <x v="0"/>
    <n v="10"/>
    <x v="0"/>
    <s v="No"/>
    <x v="1"/>
    <x v="0"/>
    <n v="20"/>
    <n v="10"/>
    <n v="20"/>
  </r>
  <r>
    <n v="3320"/>
    <x v="89"/>
    <x v="1"/>
    <d v="2024-05-25T00:00:00"/>
    <x v="1"/>
    <n v="5"/>
    <x v="2"/>
    <s v="No"/>
    <x v="1"/>
    <x v="1"/>
    <n v="0"/>
    <n v="0"/>
    <n v="5"/>
  </r>
  <r>
    <n v="3321"/>
    <x v="90"/>
    <x v="0"/>
    <d v="2024-05-26T00:00:00"/>
    <x v="0"/>
    <n v="15"/>
    <x v="0"/>
    <s v="Yes"/>
    <x v="0"/>
    <x v="0"/>
    <n v="20"/>
    <n v="5"/>
    <n v="60"/>
  </r>
  <r>
    <n v="3322"/>
    <x v="91"/>
    <x v="2"/>
    <d v="2024-05-27T00:00:00"/>
    <x v="1"/>
    <n v="10"/>
    <x v="1"/>
    <s v="No"/>
    <x v="1"/>
    <x v="0"/>
    <n v="20"/>
    <n v="15"/>
    <n v="15"/>
  </r>
  <r>
    <n v="3323"/>
    <x v="92"/>
    <x v="1"/>
    <d v="2024-05-28T00:00:00"/>
    <x v="0"/>
    <n v="5"/>
    <x v="0"/>
    <s v="No"/>
    <x v="1"/>
    <x v="1"/>
    <n v="0"/>
    <n v="1"/>
    <n v="4"/>
  </r>
  <r>
    <n v="3324"/>
    <x v="93"/>
    <x v="0"/>
    <d v="2024-05-29T00:00:00"/>
    <x v="1"/>
    <n v="15"/>
    <x v="2"/>
    <s v="Yes"/>
    <x v="0"/>
    <x v="0"/>
    <n v="20"/>
    <n v="20"/>
    <n v="45"/>
  </r>
  <r>
    <n v="3325"/>
    <x v="94"/>
    <x v="2"/>
    <d v="2024-05-30T00:00:00"/>
    <x v="0"/>
    <n v="10"/>
    <x v="2"/>
    <s v="No"/>
    <x v="1"/>
    <x v="0"/>
    <n v="20"/>
    <n v="15"/>
    <n v="15"/>
  </r>
  <r>
    <n v="3326"/>
    <x v="95"/>
    <x v="1"/>
    <d v="2024-05-31T00:00:00"/>
    <x v="1"/>
    <n v="5"/>
    <x v="1"/>
    <s v="No"/>
    <x v="1"/>
    <x v="1"/>
    <n v="0"/>
    <n v="0"/>
    <n v="5"/>
  </r>
  <r>
    <n v="3327"/>
    <x v="96"/>
    <x v="0"/>
    <d v="2024-06-01T00:00:00"/>
    <x v="0"/>
    <n v="15"/>
    <x v="0"/>
    <s v="Yes"/>
    <x v="0"/>
    <x v="0"/>
    <n v="20"/>
    <n v="7"/>
    <n v="58"/>
  </r>
  <r>
    <n v="3328"/>
    <x v="97"/>
    <x v="2"/>
    <d v="2024-06-02T00:00:00"/>
    <x v="1"/>
    <n v="10"/>
    <x v="1"/>
    <s v="No"/>
    <x v="1"/>
    <x v="0"/>
    <n v="20"/>
    <n v="10"/>
    <n v="20"/>
  </r>
  <r>
    <n v="3329"/>
    <x v="98"/>
    <x v="1"/>
    <d v="2024-06-03T00:00:00"/>
    <x v="0"/>
    <n v="5"/>
    <x v="2"/>
    <s v="No"/>
    <x v="1"/>
    <x v="1"/>
    <n v="0"/>
    <n v="1"/>
    <n v="4"/>
  </r>
  <r>
    <n v="3330"/>
    <x v="99"/>
    <x v="0"/>
    <d v="2024-06-04T00:00:00"/>
    <x v="1"/>
    <n v="15"/>
    <x v="0"/>
    <s v="Yes"/>
    <x v="0"/>
    <x v="0"/>
    <n v="20"/>
    <n v="15"/>
    <n v="50"/>
  </r>
  <r>
    <n v="3331"/>
    <x v="100"/>
    <x v="2"/>
    <d v="2024-06-05T00:00:00"/>
    <x v="0"/>
    <n v="10"/>
    <x v="0"/>
    <s v="No"/>
    <x v="1"/>
    <x v="0"/>
    <n v="20"/>
    <n v="5"/>
    <n v="25"/>
  </r>
  <r>
    <n v="3332"/>
    <x v="101"/>
    <x v="1"/>
    <d v="2024-06-06T00:00:00"/>
    <x v="1"/>
    <n v="5"/>
    <x v="1"/>
    <s v="No"/>
    <x v="1"/>
    <x v="1"/>
    <n v="0"/>
    <n v="0"/>
    <n v="5"/>
  </r>
  <r>
    <n v="3333"/>
    <x v="102"/>
    <x v="0"/>
    <d v="2024-06-07T00:00:00"/>
    <x v="0"/>
    <n v="15"/>
    <x v="2"/>
    <s v="Yes"/>
    <x v="0"/>
    <x v="0"/>
    <n v="20"/>
    <n v="20"/>
    <n v="45"/>
  </r>
  <r>
    <n v="3334"/>
    <x v="103"/>
    <x v="2"/>
    <d v="2024-06-08T00:00:00"/>
    <x v="1"/>
    <n v="10"/>
    <x v="2"/>
    <s v="No"/>
    <x v="1"/>
    <x v="0"/>
    <n v="20"/>
    <n v="12"/>
    <n v="18"/>
  </r>
  <r>
    <n v="3335"/>
    <x v="104"/>
    <x v="1"/>
    <d v="2024-06-09T00:00:00"/>
    <x v="0"/>
    <n v="5"/>
    <x v="0"/>
    <s v="No"/>
    <x v="1"/>
    <x v="1"/>
    <n v="0"/>
    <n v="2"/>
    <n v="3"/>
  </r>
  <r>
    <n v="3336"/>
    <x v="105"/>
    <x v="1"/>
    <d v="2024-06-10T00:00:00"/>
    <x v="0"/>
    <n v="5"/>
    <x v="0"/>
    <s v="No"/>
    <x v="1"/>
    <x v="1"/>
    <n v="0"/>
    <n v="0"/>
    <n v="5"/>
  </r>
  <r>
    <n v="3337"/>
    <x v="106"/>
    <x v="0"/>
    <d v="2024-06-11T00:00:00"/>
    <x v="1"/>
    <n v="15"/>
    <x v="2"/>
    <s v="Yes"/>
    <x v="0"/>
    <x v="0"/>
    <n v="20"/>
    <n v="7"/>
    <n v="58"/>
  </r>
  <r>
    <n v="3338"/>
    <x v="107"/>
    <x v="2"/>
    <d v="2024-06-12T00:00:00"/>
    <x v="0"/>
    <n v="10"/>
    <x v="1"/>
    <s v="No"/>
    <x v="1"/>
    <x v="0"/>
    <n v="20"/>
    <n v="10"/>
    <n v="20"/>
  </r>
  <r>
    <n v="3339"/>
    <x v="108"/>
    <x v="1"/>
    <d v="2024-06-13T00:00:00"/>
    <x v="1"/>
    <n v="5"/>
    <x v="2"/>
    <s v="No"/>
    <x v="1"/>
    <x v="1"/>
    <n v="0"/>
    <n v="1"/>
    <n v="4"/>
  </r>
  <r>
    <n v="3340"/>
    <x v="109"/>
    <x v="0"/>
    <d v="2024-06-14T00:00:00"/>
    <x v="0"/>
    <n v="15"/>
    <x v="0"/>
    <s v="Yes"/>
    <x v="0"/>
    <x v="0"/>
    <n v="20"/>
    <n v="15"/>
    <n v="50"/>
  </r>
  <r>
    <n v="3341"/>
    <x v="110"/>
    <x v="2"/>
    <d v="2024-06-15T00:00:00"/>
    <x v="1"/>
    <n v="10"/>
    <x v="0"/>
    <s v="No"/>
    <x v="1"/>
    <x v="0"/>
    <n v="20"/>
    <n v="5"/>
    <n v="25"/>
  </r>
  <r>
    <n v="3342"/>
    <x v="111"/>
    <x v="1"/>
    <d v="2024-06-16T00:00:00"/>
    <x v="0"/>
    <n v="5"/>
    <x v="1"/>
    <s v="No"/>
    <x v="1"/>
    <x v="1"/>
    <n v="0"/>
    <n v="0"/>
    <n v="5"/>
  </r>
  <r>
    <n v="3343"/>
    <x v="112"/>
    <x v="0"/>
    <d v="2024-06-17T00:00:00"/>
    <x v="1"/>
    <n v="15"/>
    <x v="2"/>
    <s v="Yes"/>
    <x v="0"/>
    <x v="0"/>
    <n v="20"/>
    <n v="20"/>
    <n v="45"/>
  </r>
  <r>
    <n v="3344"/>
    <x v="113"/>
    <x v="2"/>
    <d v="2024-06-18T00:00:00"/>
    <x v="0"/>
    <n v="10"/>
    <x v="2"/>
    <s v="No"/>
    <x v="1"/>
    <x v="0"/>
    <n v="20"/>
    <n v="12"/>
    <n v="18"/>
  </r>
  <r>
    <n v="3345"/>
    <x v="114"/>
    <x v="1"/>
    <d v="2024-06-19T00:00:00"/>
    <x v="1"/>
    <n v="5"/>
    <x v="0"/>
    <s v="No"/>
    <x v="1"/>
    <x v="1"/>
    <n v="0"/>
    <n v="2"/>
    <n v="3"/>
  </r>
  <r>
    <n v="3346"/>
    <x v="115"/>
    <x v="0"/>
    <d v="2024-06-20T00:00:00"/>
    <x v="0"/>
    <n v="15"/>
    <x v="1"/>
    <s v="Yes"/>
    <x v="0"/>
    <x v="0"/>
    <n v="20"/>
    <n v="5"/>
    <n v="60"/>
  </r>
  <r>
    <n v="3347"/>
    <x v="116"/>
    <x v="2"/>
    <d v="2024-06-21T00:00:00"/>
    <x v="1"/>
    <n v="10"/>
    <x v="0"/>
    <s v="No"/>
    <x v="1"/>
    <x v="0"/>
    <n v="20"/>
    <n v="10"/>
    <n v="20"/>
  </r>
  <r>
    <n v="3348"/>
    <x v="117"/>
    <x v="1"/>
    <d v="2024-06-22T00:00:00"/>
    <x v="0"/>
    <n v="5"/>
    <x v="2"/>
    <s v="No"/>
    <x v="1"/>
    <x v="1"/>
    <n v="0"/>
    <n v="0"/>
    <n v="5"/>
  </r>
  <r>
    <n v="3349"/>
    <x v="93"/>
    <x v="0"/>
    <d v="2024-06-23T00:00:00"/>
    <x v="1"/>
    <n v="15"/>
    <x v="0"/>
    <s v="Yes"/>
    <x v="0"/>
    <x v="0"/>
    <n v="20"/>
    <n v="3"/>
    <n v="62"/>
  </r>
  <r>
    <n v="3350"/>
    <x v="118"/>
    <x v="2"/>
    <d v="2024-06-24T00:00:00"/>
    <x v="0"/>
    <n v="10"/>
    <x v="1"/>
    <s v="No"/>
    <x v="1"/>
    <x v="0"/>
    <n v="20"/>
    <n v="15"/>
    <n v="15"/>
  </r>
  <r>
    <n v="3351"/>
    <x v="119"/>
    <x v="1"/>
    <d v="2024-06-25T00:00:00"/>
    <x v="1"/>
    <n v="5"/>
    <x v="0"/>
    <s v="No"/>
    <x v="1"/>
    <x v="1"/>
    <n v="0"/>
    <n v="1"/>
    <n v="4"/>
  </r>
  <r>
    <n v="3352"/>
    <x v="120"/>
    <x v="0"/>
    <d v="2024-06-26T00:00:00"/>
    <x v="0"/>
    <n v="15"/>
    <x v="2"/>
    <s v="Yes"/>
    <x v="0"/>
    <x v="0"/>
    <n v="20"/>
    <n v="7"/>
    <n v="58"/>
  </r>
  <r>
    <n v="3353"/>
    <x v="121"/>
    <x v="2"/>
    <d v="2024-06-27T00:00:00"/>
    <x v="1"/>
    <n v="10"/>
    <x v="0"/>
    <s v="No"/>
    <x v="1"/>
    <x v="0"/>
    <n v="20"/>
    <n v="10"/>
    <n v="20"/>
  </r>
  <r>
    <n v="3354"/>
    <x v="122"/>
    <x v="1"/>
    <d v="2024-06-28T00:00:00"/>
    <x v="0"/>
    <n v="5"/>
    <x v="1"/>
    <s v="No"/>
    <x v="1"/>
    <x v="1"/>
    <n v="0"/>
    <n v="0"/>
    <n v="5"/>
  </r>
  <r>
    <n v="3355"/>
    <x v="123"/>
    <x v="0"/>
    <d v="2024-06-29T00:00:00"/>
    <x v="1"/>
    <n v="15"/>
    <x v="0"/>
    <s v="Yes"/>
    <x v="0"/>
    <x v="0"/>
    <n v="20"/>
    <n v="20"/>
    <n v="45"/>
  </r>
  <r>
    <n v="3356"/>
    <x v="124"/>
    <x v="2"/>
    <d v="2024-06-30T00:00:00"/>
    <x v="0"/>
    <n v="10"/>
    <x v="2"/>
    <s v="No"/>
    <x v="1"/>
    <x v="0"/>
    <n v="20"/>
    <n v="15"/>
    <n v="15"/>
  </r>
  <r>
    <n v="3357"/>
    <x v="125"/>
    <x v="1"/>
    <d v="2024-07-01T00:00:00"/>
    <x v="1"/>
    <n v="5"/>
    <x v="0"/>
    <s v="No"/>
    <x v="1"/>
    <x v="1"/>
    <n v="0"/>
    <n v="1"/>
    <n v="4"/>
  </r>
  <r>
    <n v="3358"/>
    <x v="126"/>
    <x v="0"/>
    <d v="2024-07-02T00:00:00"/>
    <x v="0"/>
    <n v="15"/>
    <x v="1"/>
    <s v="Yes"/>
    <x v="0"/>
    <x v="0"/>
    <n v="20"/>
    <n v="3"/>
    <n v="62"/>
  </r>
  <r>
    <n v="3359"/>
    <x v="127"/>
    <x v="2"/>
    <d v="2024-07-03T00:00:00"/>
    <x v="1"/>
    <n v="10"/>
    <x v="0"/>
    <s v="No"/>
    <x v="1"/>
    <x v="0"/>
    <n v="20"/>
    <n v="10"/>
    <n v="20"/>
  </r>
  <r>
    <n v="3360"/>
    <x v="128"/>
    <x v="1"/>
    <d v="2024-07-04T00:00:00"/>
    <x v="0"/>
    <n v="5"/>
    <x v="2"/>
    <s v="No"/>
    <x v="1"/>
    <x v="1"/>
    <n v="0"/>
    <n v="0"/>
    <n v="5"/>
  </r>
  <r>
    <n v="3361"/>
    <x v="129"/>
    <x v="0"/>
    <d v="2024-07-05T00:00:00"/>
    <x v="1"/>
    <n v="15"/>
    <x v="0"/>
    <s v="Yes"/>
    <x v="0"/>
    <x v="0"/>
    <n v="20"/>
    <n v="15"/>
    <n v="50"/>
  </r>
  <r>
    <n v="3362"/>
    <x v="130"/>
    <x v="2"/>
    <d v="2024-07-06T00:00:00"/>
    <x v="0"/>
    <n v="10"/>
    <x v="1"/>
    <s v="No"/>
    <x v="1"/>
    <x v="0"/>
    <n v="20"/>
    <n v="15"/>
    <n v="15"/>
  </r>
  <r>
    <n v="3363"/>
    <x v="131"/>
    <x v="1"/>
    <d v="2024-07-07T00:00:00"/>
    <x v="1"/>
    <n v="5"/>
    <x v="0"/>
    <s v="No"/>
    <x v="1"/>
    <x v="1"/>
    <n v="0"/>
    <n v="1"/>
    <n v="4"/>
  </r>
  <r>
    <n v="3364"/>
    <x v="132"/>
    <x v="0"/>
    <d v="2024-07-08T00:00:00"/>
    <x v="0"/>
    <n v="15"/>
    <x v="2"/>
    <s v="Yes"/>
    <x v="0"/>
    <x v="0"/>
    <n v="20"/>
    <n v="7"/>
    <n v="58"/>
  </r>
  <r>
    <n v="3365"/>
    <x v="133"/>
    <x v="2"/>
    <d v="2024-07-09T00:00:00"/>
    <x v="1"/>
    <n v="10"/>
    <x v="0"/>
    <s v="No"/>
    <x v="1"/>
    <x v="0"/>
    <n v="20"/>
    <n v="10"/>
    <n v="20"/>
  </r>
  <r>
    <n v="3366"/>
    <x v="134"/>
    <x v="1"/>
    <d v="2024-07-10T00:00:00"/>
    <x v="0"/>
    <n v="5"/>
    <x v="0"/>
    <s v="No"/>
    <x v="1"/>
    <x v="1"/>
    <n v="0"/>
    <n v="0"/>
    <n v="5"/>
  </r>
  <r>
    <n v="3367"/>
    <x v="135"/>
    <x v="0"/>
    <d v="2024-07-11T00:00:00"/>
    <x v="1"/>
    <n v="15"/>
    <x v="2"/>
    <s v="Yes"/>
    <x v="0"/>
    <x v="0"/>
    <n v="20"/>
    <n v="7"/>
    <n v="58"/>
  </r>
  <r>
    <n v="3368"/>
    <x v="136"/>
    <x v="2"/>
    <d v="2024-07-12T00:00:00"/>
    <x v="0"/>
    <n v="10"/>
    <x v="1"/>
    <s v="No"/>
    <x v="1"/>
    <x v="0"/>
    <n v="20"/>
    <n v="10"/>
    <n v="20"/>
  </r>
  <r>
    <n v="3369"/>
    <x v="137"/>
    <x v="1"/>
    <d v="2024-07-13T00:00:00"/>
    <x v="1"/>
    <n v="5"/>
    <x v="2"/>
    <s v="No"/>
    <x v="1"/>
    <x v="1"/>
    <n v="0"/>
    <n v="1"/>
    <n v="4"/>
  </r>
  <r>
    <n v="3370"/>
    <x v="138"/>
    <x v="0"/>
    <d v="2024-07-14T00:00:00"/>
    <x v="0"/>
    <n v="15"/>
    <x v="0"/>
    <s v="Yes"/>
    <x v="0"/>
    <x v="0"/>
    <n v="20"/>
    <n v="15"/>
    <n v="50"/>
  </r>
  <r>
    <n v="3371"/>
    <x v="139"/>
    <x v="2"/>
    <d v="2024-07-15T00:00:00"/>
    <x v="1"/>
    <n v="10"/>
    <x v="0"/>
    <s v="No"/>
    <x v="1"/>
    <x v="0"/>
    <n v="20"/>
    <n v="5"/>
    <n v="25"/>
  </r>
  <r>
    <n v="3372"/>
    <x v="140"/>
    <x v="1"/>
    <d v="2024-07-16T00:00:00"/>
    <x v="0"/>
    <n v="5"/>
    <x v="1"/>
    <s v="No"/>
    <x v="1"/>
    <x v="1"/>
    <n v="0"/>
    <n v="0"/>
    <n v="5"/>
  </r>
  <r>
    <n v="3373"/>
    <x v="141"/>
    <x v="0"/>
    <d v="2024-07-17T00:00:00"/>
    <x v="1"/>
    <n v="15"/>
    <x v="2"/>
    <s v="Yes"/>
    <x v="0"/>
    <x v="0"/>
    <n v="20"/>
    <n v="20"/>
    <n v="45"/>
  </r>
  <r>
    <n v="3374"/>
    <x v="142"/>
    <x v="2"/>
    <d v="2024-07-18T00:00:00"/>
    <x v="0"/>
    <n v="10"/>
    <x v="2"/>
    <s v="No"/>
    <x v="1"/>
    <x v="0"/>
    <n v="20"/>
    <n v="12"/>
    <n v="18"/>
  </r>
  <r>
    <n v="3375"/>
    <x v="143"/>
    <x v="1"/>
    <d v="2024-07-19T00:00:00"/>
    <x v="1"/>
    <n v="5"/>
    <x v="0"/>
    <s v="No"/>
    <x v="1"/>
    <x v="1"/>
    <n v="0"/>
    <n v="2"/>
    <n v="3"/>
  </r>
  <r>
    <n v="3376"/>
    <x v="144"/>
    <x v="0"/>
    <d v="2024-07-20T00:00:00"/>
    <x v="0"/>
    <n v="15"/>
    <x v="1"/>
    <s v="Yes"/>
    <x v="0"/>
    <x v="0"/>
    <n v="20"/>
    <n v="5"/>
    <n v="60"/>
  </r>
  <r>
    <n v="3377"/>
    <x v="145"/>
    <x v="2"/>
    <d v="2024-07-21T00:00:00"/>
    <x v="1"/>
    <n v="10"/>
    <x v="0"/>
    <s v="No"/>
    <x v="1"/>
    <x v="0"/>
    <n v="20"/>
    <n v="10"/>
    <n v="20"/>
  </r>
  <r>
    <n v="3378"/>
    <x v="146"/>
    <x v="1"/>
    <d v="2024-07-22T00:00:00"/>
    <x v="0"/>
    <n v="5"/>
    <x v="2"/>
    <s v="No"/>
    <x v="1"/>
    <x v="1"/>
    <n v="0"/>
    <n v="0"/>
    <n v="5"/>
  </r>
  <r>
    <n v="3379"/>
    <x v="147"/>
    <x v="0"/>
    <d v="2024-07-23T00:00:00"/>
    <x v="1"/>
    <n v="15"/>
    <x v="0"/>
    <s v="Yes"/>
    <x v="0"/>
    <x v="0"/>
    <n v="20"/>
    <n v="3"/>
    <n v="62"/>
  </r>
  <r>
    <n v="3380"/>
    <x v="148"/>
    <x v="2"/>
    <d v="2024-07-24T00:00:00"/>
    <x v="0"/>
    <n v="10"/>
    <x v="1"/>
    <s v="No"/>
    <x v="1"/>
    <x v="0"/>
    <n v="20"/>
    <n v="15"/>
    <n v="15"/>
  </r>
  <r>
    <n v="3381"/>
    <x v="149"/>
    <x v="1"/>
    <d v="2024-07-25T00:00:00"/>
    <x v="1"/>
    <n v="5"/>
    <x v="0"/>
    <s v="No"/>
    <x v="1"/>
    <x v="1"/>
    <n v="0"/>
    <n v="1"/>
    <n v="4"/>
  </r>
  <r>
    <n v="3382"/>
    <x v="150"/>
    <x v="0"/>
    <d v="2024-07-26T00:00:00"/>
    <x v="0"/>
    <n v="15"/>
    <x v="2"/>
    <s v="Yes"/>
    <x v="0"/>
    <x v="0"/>
    <n v="20"/>
    <n v="7"/>
    <n v="58"/>
  </r>
  <r>
    <n v="3383"/>
    <x v="151"/>
    <x v="2"/>
    <d v="2024-07-27T00:00:00"/>
    <x v="1"/>
    <n v="10"/>
    <x v="0"/>
    <s v="No"/>
    <x v="1"/>
    <x v="0"/>
    <n v="20"/>
    <n v="10"/>
    <n v="20"/>
  </r>
  <r>
    <n v="3384"/>
    <x v="152"/>
    <x v="1"/>
    <d v="2024-07-28T00:00:00"/>
    <x v="0"/>
    <n v="5"/>
    <x v="1"/>
    <s v="No"/>
    <x v="1"/>
    <x v="1"/>
    <n v="0"/>
    <n v="0"/>
    <n v="5"/>
  </r>
  <r>
    <n v="3385"/>
    <x v="153"/>
    <x v="0"/>
    <d v="2024-07-29T00:00:00"/>
    <x v="1"/>
    <n v="15"/>
    <x v="0"/>
    <s v="Yes"/>
    <x v="0"/>
    <x v="0"/>
    <n v="20"/>
    <n v="20"/>
    <n v="45"/>
  </r>
  <r>
    <n v="3386"/>
    <x v="154"/>
    <x v="2"/>
    <d v="2024-07-30T00:00:00"/>
    <x v="0"/>
    <n v="10"/>
    <x v="2"/>
    <s v="No"/>
    <x v="1"/>
    <x v="0"/>
    <n v="20"/>
    <n v="15"/>
    <n v="15"/>
  </r>
  <r>
    <n v="3387"/>
    <x v="155"/>
    <x v="1"/>
    <d v="2024-07-31T00:00:00"/>
    <x v="1"/>
    <n v="5"/>
    <x v="0"/>
    <s v="No"/>
    <x v="1"/>
    <x v="1"/>
    <n v="0"/>
    <n v="1"/>
    <n v="4"/>
  </r>
  <r>
    <n v="3388"/>
    <x v="156"/>
    <x v="0"/>
    <d v="2024-08-01T00:00:00"/>
    <x v="0"/>
    <n v="15"/>
    <x v="1"/>
    <s v="Yes"/>
    <x v="0"/>
    <x v="0"/>
    <n v="20"/>
    <n v="3"/>
    <n v="62"/>
  </r>
  <r>
    <n v="3389"/>
    <x v="157"/>
    <x v="2"/>
    <d v="2024-08-02T00:00:00"/>
    <x v="1"/>
    <n v="10"/>
    <x v="0"/>
    <s v="No"/>
    <x v="1"/>
    <x v="0"/>
    <n v="20"/>
    <n v="10"/>
    <n v="20"/>
  </r>
  <r>
    <n v="3390"/>
    <x v="158"/>
    <x v="1"/>
    <d v="2024-08-03T00:00:00"/>
    <x v="0"/>
    <n v="5"/>
    <x v="2"/>
    <s v="No"/>
    <x v="1"/>
    <x v="1"/>
    <n v="0"/>
    <n v="0"/>
    <n v="5"/>
  </r>
  <r>
    <n v="3391"/>
    <x v="58"/>
    <x v="0"/>
    <d v="2024-08-04T00:00:00"/>
    <x v="1"/>
    <n v="15"/>
    <x v="0"/>
    <s v="Yes"/>
    <x v="0"/>
    <x v="0"/>
    <n v="20"/>
    <n v="15"/>
    <n v="50"/>
  </r>
  <r>
    <n v="3392"/>
    <x v="159"/>
    <x v="2"/>
    <d v="2024-08-05T00:00:00"/>
    <x v="0"/>
    <n v="10"/>
    <x v="1"/>
    <s v="No"/>
    <x v="1"/>
    <x v="0"/>
    <n v="20"/>
    <n v="15"/>
    <n v="15"/>
  </r>
  <r>
    <n v="3393"/>
    <x v="160"/>
    <x v="1"/>
    <d v="2024-08-06T00:00:00"/>
    <x v="1"/>
    <n v="5"/>
    <x v="0"/>
    <s v="No"/>
    <x v="1"/>
    <x v="1"/>
    <n v="0"/>
    <n v="1"/>
    <n v="4"/>
  </r>
  <r>
    <n v="3394"/>
    <x v="161"/>
    <x v="0"/>
    <d v="2024-08-07T00:00:00"/>
    <x v="0"/>
    <n v="15"/>
    <x v="2"/>
    <s v="Yes"/>
    <x v="0"/>
    <x v="0"/>
    <n v="20"/>
    <n v="7"/>
    <n v="58"/>
  </r>
  <r>
    <n v="3395"/>
    <x v="162"/>
    <x v="2"/>
    <d v="2024-08-08T00:00:00"/>
    <x v="1"/>
    <n v="10"/>
    <x v="0"/>
    <s v="No"/>
    <x v="1"/>
    <x v="0"/>
    <n v="20"/>
    <n v="10"/>
    <n v="20"/>
  </r>
  <r>
    <n v="3396"/>
    <x v="163"/>
    <x v="1"/>
    <d v="2024-08-09T00:00:00"/>
    <x v="0"/>
    <n v="5"/>
    <x v="1"/>
    <s v="No"/>
    <x v="1"/>
    <x v="1"/>
    <n v="0"/>
    <n v="0"/>
    <n v="5"/>
  </r>
  <r>
    <n v="3397"/>
    <x v="90"/>
    <x v="0"/>
    <d v="2024-08-10T00:00:00"/>
    <x v="1"/>
    <n v="15"/>
    <x v="0"/>
    <s v="Yes"/>
    <x v="0"/>
    <x v="0"/>
    <n v="20"/>
    <n v="20"/>
    <n v="45"/>
  </r>
  <r>
    <n v="3398"/>
    <x v="164"/>
    <x v="2"/>
    <d v="2024-08-11T00:00:00"/>
    <x v="0"/>
    <n v="10"/>
    <x v="2"/>
    <s v="No"/>
    <x v="1"/>
    <x v="0"/>
    <n v="20"/>
    <n v="15"/>
    <n v="15"/>
  </r>
  <r>
    <n v="3399"/>
    <x v="165"/>
    <x v="1"/>
    <d v="2024-08-12T00:00:00"/>
    <x v="1"/>
    <n v="5"/>
    <x v="0"/>
    <s v="No"/>
    <x v="1"/>
    <x v="1"/>
    <n v="0"/>
    <n v="1"/>
    <n v="4"/>
  </r>
  <r>
    <n v="3400"/>
    <x v="166"/>
    <x v="0"/>
    <d v="2024-08-13T00:00:00"/>
    <x v="0"/>
    <n v="15"/>
    <x v="1"/>
    <s v="Yes"/>
    <x v="0"/>
    <x v="0"/>
    <n v="20"/>
    <n v="5"/>
    <n v="60"/>
  </r>
  <r>
    <n v="3401"/>
    <x v="167"/>
    <x v="2"/>
    <d v="2024-08-14T00:00:00"/>
    <x v="1"/>
    <n v="10"/>
    <x v="0"/>
    <s v="No"/>
    <x v="1"/>
    <x v="0"/>
    <n v="20"/>
    <n v="10"/>
    <n v="20"/>
  </r>
  <r>
    <n v="3402"/>
    <x v="168"/>
    <x v="1"/>
    <d v="2024-08-15T00:00:00"/>
    <x v="0"/>
    <n v="5"/>
    <x v="2"/>
    <s v="No"/>
    <x v="1"/>
    <x v="1"/>
    <n v="0"/>
    <n v="0"/>
    <n v="5"/>
  </r>
  <r>
    <n v="3403"/>
    <x v="169"/>
    <x v="0"/>
    <d v="2024-08-16T00:00:00"/>
    <x v="1"/>
    <n v="15"/>
    <x v="0"/>
    <s v="Yes"/>
    <x v="0"/>
    <x v="0"/>
    <n v="20"/>
    <n v="3"/>
    <n v="62"/>
  </r>
  <r>
    <n v="3404"/>
    <x v="170"/>
    <x v="2"/>
    <d v="2024-08-17T00:00:00"/>
    <x v="0"/>
    <n v="10"/>
    <x v="1"/>
    <s v="No"/>
    <x v="1"/>
    <x v="0"/>
    <n v="20"/>
    <n v="15"/>
    <n v="15"/>
  </r>
  <r>
    <n v="3405"/>
    <x v="171"/>
    <x v="1"/>
    <d v="2024-08-18T00:00:00"/>
    <x v="1"/>
    <n v="5"/>
    <x v="0"/>
    <s v="No"/>
    <x v="1"/>
    <x v="1"/>
    <n v="0"/>
    <n v="1"/>
    <n v="4"/>
  </r>
  <r>
    <n v="3406"/>
    <x v="172"/>
    <x v="1"/>
    <d v="2024-08-19T00:00:00"/>
    <x v="0"/>
    <n v="5"/>
    <x v="0"/>
    <s v="No"/>
    <x v="1"/>
    <x v="1"/>
    <n v="0"/>
    <n v="0"/>
    <n v="5"/>
  </r>
  <r>
    <n v="3407"/>
    <x v="173"/>
    <x v="0"/>
    <d v="2024-08-20T00:00:00"/>
    <x v="1"/>
    <n v="15"/>
    <x v="2"/>
    <s v="Yes"/>
    <x v="0"/>
    <x v="0"/>
    <n v="20"/>
    <n v="7"/>
    <n v="58"/>
  </r>
  <r>
    <n v="3408"/>
    <x v="174"/>
    <x v="2"/>
    <d v="2024-08-21T00:00:00"/>
    <x v="0"/>
    <n v="10"/>
    <x v="1"/>
    <s v="No"/>
    <x v="1"/>
    <x v="0"/>
    <n v="20"/>
    <n v="10"/>
    <n v="20"/>
  </r>
  <r>
    <n v="3409"/>
    <x v="175"/>
    <x v="1"/>
    <d v="2024-08-22T00:00:00"/>
    <x v="1"/>
    <n v="5"/>
    <x v="2"/>
    <s v="No"/>
    <x v="1"/>
    <x v="1"/>
    <n v="0"/>
    <n v="1"/>
    <n v="4"/>
  </r>
  <r>
    <n v="3410"/>
    <x v="176"/>
    <x v="0"/>
    <d v="2024-08-23T00:00:00"/>
    <x v="0"/>
    <n v="15"/>
    <x v="0"/>
    <s v="Yes"/>
    <x v="0"/>
    <x v="0"/>
    <n v="20"/>
    <n v="15"/>
    <n v="50"/>
  </r>
  <r>
    <n v="3411"/>
    <x v="177"/>
    <x v="2"/>
    <d v="2024-08-24T00:00:00"/>
    <x v="1"/>
    <n v="10"/>
    <x v="0"/>
    <s v="No"/>
    <x v="1"/>
    <x v="0"/>
    <n v="20"/>
    <n v="5"/>
    <n v="25"/>
  </r>
  <r>
    <n v="3412"/>
    <x v="178"/>
    <x v="1"/>
    <d v="2024-08-25T00:00:00"/>
    <x v="0"/>
    <n v="5"/>
    <x v="1"/>
    <s v="No"/>
    <x v="1"/>
    <x v="1"/>
    <n v="0"/>
    <n v="0"/>
    <n v="5"/>
  </r>
  <r>
    <n v="3413"/>
    <x v="179"/>
    <x v="0"/>
    <d v="2024-08-26T00:00:00"/>
    <x v="1"/>
    <n v="15"/>
    <x v="2"/>
    <s v="Yes"/>
    <x v="0"/>
    <x v="0"/>
    <n v="20"/>
    <n v="20"/>
    <n v="45"/>
  </r>
  <r>
    <n v="3414"/>
    <x v="180"/>
    <x v="2"/>
    <d v="2024-08-27T00:00:00"/>
    <x v="0"/>
    <n v="10"/>
    <x v="2"/>
    <s v="No"/>
    <x v="1"/>
    <x v="0"/>
    <n v="20"/>
    <n v="12"/>
    <n v="18"/>
  </r>
  <r>
    <n v="3415"/>
    <x v="181"/>
    <x v="1"/>
    <d v="2024-08-28T00:00:00"/>
    <x v="1"/>
    <n v="5"/>
    <x v="0"/>
    <s v="No"/>
    <x v="1"/>
    <x v="1"/>
    <n v="0"/>
    <n v="2"/>
    <n v="3"/>
  </r>
  <r>
    <n v="3416"/>
    <x v="182"/>
    <x v="0"/>
    <d v="2024-08-29T00:00:00"/>
    <x v="0"/>
    <n v="15"/>
    <x v="1"/>
    <s v="Yes"/>
    <x v="0"/>
    <x v="0"/>
    <n v="20"/>
    <n v="5"/>
    <n v="60"/>
  </r>
  <r>
    <n v="3417"/>
    <x v="183"/>
    <x v="2"/>
    <d v="2024-08-30T00:00:00"/>
    <x v="1"/>
    <n v="10"/>
    <x v="0"/>
    <s v="No"/>
    <x v="1"/>
    <x v="0"/>
    <n v="20"/>
    <n v="10"/>
    <n v="20"/>
  </r>
  <r>
    <n v="3418"/>
    <x v="184"/>
    <x v="1"/>
    <d v="2024-08-31T00:00:00"/>
    <x v="0"/>
    <n v="5"/>
    <x v="2"/>
    <s v="No"/>
    <x v="1"/>
    <x v="1"/>
    <n v="0"/>
    <n v="0"/>
    <n v="5"/>
  </r>
  <r>
    <n v="3419"/>
    <x v="185"/>
    <x v="0"/>
    <d v="2024-09-01T00:00:00"/>
    <x v="1"/>
    <n v="15"/>
    <x v="0"/>
    <s v="Yes"/>
    <x v="0"/>
    <x v="0"/>
    <n v="20"/>
    <n v="3"/>
    <n v="62"/>
  </r>
  <r>
    <n v="3420"/>
    <x v="186"/>
    <x v="2"/>
    <d v="2024-09-02T00:00:00"/>
    <x v="0"/>
    <n v="10"/>
    <x v="1"/>
    <s v="No"/>
    <x v="1"/>
    <x v="0"/>
    <n v="20"/>
    <n v="15"/>
    <n v="15"/>
  </r>
  <r>
    <n v="3421"/>
    <x v="15"/>
    <x v="1"/>
    <d v="2024-09-03T00:00:00"/>
    <x v="1"/>
    <n v="5"/>
    <x v="0"/>
    <s v="No"/>
    <x v="1"/>
    <x v="1"/>
    <n v="0"/>
    <n v="1"/>
    <n v="4"/>
  </r>
  <r>
    <n v="3422"/>
    <x v="187"/>
    <x v="0"/>
    <d v="2024-09-04T00:00:00"/>
    <x v="0"/>
    <n v="15"/>
    <x v="2"/>
    <s v="Yes"/>
    <x v="0"/>
    <x v="0"/>
    <n v="20"/>
    <n v="7"/>
    <n v="58"/>
  </r>
  <r>
    <n v="3423"/>
    <x v="188"/>
    <x v="2"/>
    <d v="2024-09-05T00:00:00"/>
    <x v="1"/>
    <n v="10"/>
    <x v="0"/>
    <s v="No"/>
    <x v="1"/>
    <x v="0"/>
    <n v="20"/>
    <n v="10"/>
    <n v="20"/>
  </r>
  <r>
    <n v="3424"/>
    <x v="14"/>
    <x v="1"/>
    <d v="2024-09-06T00:00:00"/>
    <x v="0"/>
    <n v="5"/>
    <x v="1"/>
    <s v="No"/>
    <x v="1"/>
    <x v="1"/>
    <n v="0"/>
    <n v="0"/>
    <n v="5"/>
  </r>
  <r>
    <n v="3425"/>
    <x v="189"/>
    <x v="0"/>
    <d v="2024-09-07T00:00:00"/>
    <x v="1"/>
    <n v="15"/>
    <x v="0"/>
    <s v="Yes"/>
    <x v="0"/>
    <x v="0"/>
    <n v="20"/>
    <n v="20"/>
    <n v="45"/>
  </r>
  <r>
    <n v="3426"/>
    <x v="167"/>
    <x v="2"/>
    <d v="2024-09-08T00:00:00"/>
    <x v="0"/>
    <n v="10"/>
    <x v="2"/>
    <s v="No"/>
    <x v="1"/>
    <x v="0"/>
    <n v="20"/>
    <n v="15"/>
    <n v="15"/>
  </r>
  <r>
    <n v="3427"/>
    <x v="190"/>
    <x v="1"/>
    <d v="2024-09-09T00:00:00"/>
    <x v="1"/>
    <n v="5"/>
    <x v="0"/>
    <s v="No"/>
    <x v="1"/>
    <x v="1"/>
    <n v="0"/>
    <n v="1"/>
    <n v="4"/>
  </r>
  <r>
    <n v="3428"/>
    <x v="191"/>
    <x v="0"/>
    <d v="2024-09-10T00:00:00"/>
    <x v="0"/>
    <n v="15"/>
    <x v="1"/>
    <s v="Yes"/>
    <x v="0"/>
    <x v="0"/>
    <n v="20"/>
    <n v="3"/>
    <n v="62"/>
  </r>
  <r>
    <n v="3429"/>
    <x v="192"/>
    <x v="2"/>
    <d v="2024-09-11T00:00:00"/>
    <x v="1"/>
    <n v="10"/>
    <x v="0"/>
    <s v="No"/>
    <x v="1"/>
    <x v="0"/>
    <n v="20"/>
    <n v="10"/>
    <n v="20"/>
  </r>
  <r>
    <n v="3430"/>
    <x v="193"/>
    <x v="1"/>
    <d v="2024-09-12T00:00:00"/>
    <x v="0"/>
    <n v="5"/>
    <x v="2"/>
    <s v="No"/>
    <x v="1"/>
    <x v="1"/>
    <n v="0"/>
    <n v="0"/>
    <n v="5"/>
  </r>
  <r>
    <n v="3431"/>
    <x v="194"/>
    <x v="0"/>
    <d v="2024-09-13T00:00:00"/>
    <x v="1"/>
    <n v="15"/>
    <x v="0"/>
    <s v="Yes"/>
    <x v="0"/>
    <x v="0"/>
    <n v="20"/>
    <n v="15"/>
    <n v="50"/>
  </r>
  <r>
    <n v="3432"/>
    <x v="195"/>
    <x v="2"/>
    <d v="2024-09-14T00:00:00"/>
    <x v="0"/>
    <n v="10"/>
    <x v="1"/>
    <s v="No"/>
    <x v="1"/>
    <x v="0"/>
    <n v="20"/>
    <n v="15"/>
    <n v="15"/>
  </r>
  <r>
    <n v="3433"/>
    <x v="196"/>
    <x v="1"/>
    <d v="2024-09-15T00:00:00"/>
    <x v="1"/>
    <n v="5"/>
    <x v="0"/>
    <s v="No"/>
    <x v="1"/>
    <x v="1"/>
    <n v="0"/>
    <n v="1"/>
    <n v="4"/>
  </r>
  <r>
    <n v="3434"/>
    <x v="197"/>
    <x v="0"/>
    <d v="2024-09-16T00:00:00"/>
    <x v="0"/>
    <n v="15"/>
    <x v="2"/>
    <s v="Yes"/>
    <x v="0"/>
    <x v="0"/>
    <n v="20"/>
    <n v="7"/>
    <n v="58"/>
  </r>
  <r>
    <n v="3435"/>
    <x v="198"/>
    <x v="2"/>
    <d v="2024-09-17T00:00:00"/>
    <x v="1"/>
    <n v="10"/>
    <x v="0"/>
    <s v="No"/>
    <x v="1"/>
    <x v="0"/>
    <n v="20"/>
    <n v="10"/>
    <n v="20"/>
  </r>
  <r>
    <n v="3436"/>
    <x v="199"/>
    <x v="1"/>
    <d v="2024-09-18T00:00:00"/>
    <x v="0"/>
    <n v="5"/>
    <x v="0"/>
    <s v="No"/>
    <x v="1"/>
    <x v="1"/>
    <n v="0"/>
    <n v="0"/>
    <n v="5"/>
  </r>
  <r>
    <n v="3437"/>
    <x v="200"/>
    <x v="0"/>
    <d v="2024-09-19T00:00:00"/>
    <x v="1"/>
    <n v="15"/>
    <x v="2"/>
    <s v="Yes"/>
    <x v="0"/>
    <x v="0"/>
    <n v="20"/>
    <n v="7"/>
    <n v="58"/>
  </r>
  <r>
    <n v="3438"/>
    <x v="201"/>
    <x v="2"/>
    <d v="2024-09-20T00:00:00"/>
    <x v="0"/>
    <n v="10"/>
    <x v="1"/>
    <s v="No"/>
    <x v="1"/>
    <x v="0"/>
    <n v="20"/>
    <n v="10"/>
    <n v="20"/>
  </r>
  <r>
    <n v="3439"/>
    <x v="202"/>
    <x v="1"/>
    <d v="2024-09-21T00:00:00"/>
    <x v="1"/>
    <n v="5"/>
    <x v="2"/>
    <s v="No"/>
    <x v="1"/>
    <x v="1"/>
    <n v="0"/>
    <n v="1"/>
    <n v="4"/>
  </r>
  <r>
    <n v="3440"/>
    <x v="203"/>
    <x v="0"/>
    <d v="2024-09-22T00:00:00"/>
    <x v="0"/>
    <n v="15"/>
    <x v="0"/>
    <s v="Yes"/>
    <x v="0"/>
    <x v="0"/>
    <n v="20"/>
    <n v="15"/>
    <n v="50"/>
  </r>
  <r>
    <n v="3441"/>
    <x v="204"/>
    <x v="2"/>
    <d v="2024-09-23T00:00:00"/>
    <x v="1"/>
    <n v="10"/>
    <x v="0"/>
    <s v="No"/>
    <x v="1"/>
    <x v="0"/>
    <n v="20"/>
    <n v="5"/>
    <n v="25"/>
  </r>
  <r>
    <n v="3442"/>
    <x v="205"/>
    <x v="1"/>
    <d v="2024-09-24T00:00:00"/>
    <x v="0"/>
    <n v="5"/>
    <x v="1"/>
    <s v="No"/>
    <x v="1"/>
    <x v="1"/>
    <n v="0"/>
    <n v="0"/>
    <n v="5"/>
  </r>
  <r>
    <n v="3443"/>
    <x v="206"/>
    <x v="0"/>
    <d v="2024-09-25T00:00:00"/>
    <x v="1"/>
    <n v="15"/>
    <x v="2"/>
    <s v="Yes"/>
    <x v="0"/>
    <x v="0"/>
    <n v="20"/>
    <n v="20"/>
    <n v="45"/>
  </r>
  <r>
    <n v="3444"/>
    <x v="207"/>
    <x v="2"/>
    <d v="2024-09-26T00:00:00"/>
    <x v="0"/>
    <n v="10"/>
    <x v="2"/>
    <s v="No"/>
    <x v="1"/>
    <x v="0"/>
    <n v="20"/>
    <n v="12"/>
    <n v="18"/>
  </r>
  <r>
    <n v="3445"/>
    <x v="37"/>
    <x v="1"/>
    <d v="2024-09-27T00:00:00"/>
    <x v="1"/>
    <n v="5"/>
    <x v="0"/>
    <s v="No"/>
    <x v="1"/>
    <x v="1"/>
    <n v="0"/>
    <n v="2"/>
    <n v="3"/>
  </r>
  <r>
    <n v="3446"/>
    <x v="208"/>
    <x v="0"/>
    <d v="2024-09-28T00:00:00"/>
    <x v="0"/>
    <n v="15"/>
    <x v="1"/>
    <s v="Yes"/>
    <x v="0"/>
    <x v="0"/>
    <n v="20"/>
    <n v="5"/>
    <n v="60"/>
  </r>
  <r>
    <n v="3447"/>
    <x v="209"/>
    <x v="2"/>
    <d v="2024-09-29T00:00:00"/>
    <x v="1"/>
    <n v="10"/>
    <x v="0"/>
    <s v="No"/>
    <x v="1"/>
    <x v="0"/>
    <n v="20"/>
    <n v="10"/>
    <n v="20"/>
  </r>
  <r>
    <n v="3448"/>
    <x v="210"/>
    <x v="1"/>
    <d v="2024-09-30T00:00:00"/>
    <x v="0"/>
    <n v="5"/>
    <x v="2"/>
    <s v="No"/>
    <x v="1"/>
    <x v="1"/>
    <n v="0"/>
    <n v="0"/>
    <n v="5"/>
  </r>
  <r>
    <n v="3449"/>
    <x v="211"/>
    <x v="0"/>
    <d v="2024-10-01T00:00:00"/>
    <x v="1"/>
    <n v="15"/>
    <x v="0"/>
    <s v="Yes"/>
    <x v="0"/>
    <x v="0"/>
    <n v="20"/>
    <n v="3"/>
    <n v="62"/>
  </r>
  <r>
    <n v="3450"/>
    <x v="212"/>
    <x v="2"/>
    <d v="2024-10-02T00:00:00"/>
    <x v="0"/>
    <n v="10"/>
    <x v="1"/>
    <s v="No"/>
    <x v="1"/>
    <x v="0"/>
    <n v="20"/>
    <n v="15"/>
    <n v="15"/>
  </r>
  <r>
    <n v="3451"/>
    <x v="213"/>
    <x v="1"/>
    <d v="2024-10-03T00:00:00"/>
    <x v="1"/>
    <n v="5"/>
    <x v="0"/>
    <s v="No"/>
    <x v="1"/>
    <x v="1"/>
    <n v="0"/>
    <n v="1"/>
    <n v="4"/>
  </r>
  <r>
    <n v="3452"/>
    <x v="191"/>
    <x v="0"/>
    <d v="2024-10-04T00:00:00"/>
    <x v="0"/>
    <n v="15"/>
    <x v="2"/>
    <s v="Yes"/>
    <x v="0"/>
    <x v="0"/>
    <n v="20"/>
    <n v="7"/>
    <n v="58"/>
  </r>
  <r>
    <n v="3453"/>
    <x v="45"/>
    <x v="2"/>
    <d v="2024-10-05T00:00:00"/>
    <x v="1"/>
    <n v="10"/>
    <x v="0"/>
    <s v="No"/>
    <x v="1"/>
    <x v="0"/>
    <n v="20"/>
    <n v="10"/>
    <n v="20"/>
  </r>
  <r>
    <n v="3454"/>
    <x v="214"/>
    <x v="1"/>
    <d v="2024-10-06T00:00:00"/>
    <x v="0"/>
    <n v="5"/>
    <x v="1"/>
    <s v="No"/>
    <x v="1"/>
    <x v="1"/>
    <n v="0"/>
    <n v="0"/>
    <n v="5"/>
  </r>
  <r>
    <n v="3455"/>
    <x v="215"/>
    <x v="0"/>
    <d v="2024-10-07T00:00:00"/>
    <x v="1"/>
    <n v="15"/>
    <x v="0"/>
    <s v="Yes"/>
    <x v="0"/>
    <x v="0"/>
    <n v="20"/>
    <n v="20"/>
    <n v="45"/>
  </r>
  <r>
    <n v="3456"/>
    <x v="216"/>
    <x v="2"/>
    <d v="2024-10-08T00:00:00"/>
    <x v="0"/>
    <n v="10"/>
    <x v="2"/>
    <s v="No"/>
    <x v="1"/>
    <x v="0"/>
    <n v="20"/>
    <n v="15"/>
    <n v="15"/>
  </r>
  <r>
    <n v="3457"/>
    <x v="217"/>
    <x v="1"/>
    <d v="2024-10-09T00:00:00"/>
    <x v="1"/>
    <n v="5"/>
    <x v="0"/>
    <s v="No"/>
    <x v="1"/>
    <x v="1"/>
    <n v="0"/>
    <n v="1"/>
    <n v="4"/>
  </r>
  <r>
    <n v="3458"/>
    <x v="218"/>
    <x v="0"/>
    <d v="2024-10-10T00:00:00"/>
    <x v="0"/>
    <n v="15"/>
    <x v="1"/>
    <s v="Yes"/>
    <x v="0"/>
    <x v="0"/>
    <n v="20"/>
    <n v="3"/>
    <n v="62"/>
  </r>
  <r>
    <n v="3459"/>
    <x v="219"/>
    <x v="2"/>
    <d v="2024-10-11T00:00:00"/>
    <x v="1"/>
    <n v="10"/>
    <x v="0"/>
    <s v="No"/>
    <x v="1"/>
    <x v="0"/>
    <n v="20"/>
    <n v="10"/>
    <n v="20"/>
  </r>
  <r>
    <n v="3460"/>
    <x v="127"/>
    <x v="1"/>
    <d v="2024-10-12T00:00:00"/>
    <x v="0"/>
    <n v="5"/>
    <x v="2"/>
    <s v="No"/>
    <x v="1"/>
    <x v="1"/>
    <n v="0"/>
    <n v="0"/>
    <n v="5"/>
  </r>
  <r>
    <n v="3461"/>
    <x v="220"/>
    <x v="0"/>
    <d v="2024-10-13T00:00:00"/>
    <x v="1"/>
    <n v="15"/>
    <x v="0"/>
    <s v="Yes"/>
    <x v="0"/>
    <x v="0"/>
    <n v="20"/>
    <n v="15"/>
    <n v="50"/>
  </r>
  <r>
    <n v="3462"/>
    <x v="221"/>
    <x v="2"/>
    <d v="2024-10-14T00:00:00"/>
    <x v="0"/>
    <n v="10"/>
    <x v="1"/>
    <s v="No"/>
    <x v="1"/>
    <x v="0"/>
    <n v="20"/>
    <n v="15"/>
    <n v="15"/>
  </r>
  <r>
    <n v="3463"/>
    <x v="222"/>
    <x v="1"/>
    <d v="2024-10-15T00:00:00"/>
    <x v="1"/>
    <n v="5"/>
    <x v="0"/>
    <s v="No"/>
    <x v="1"/>
    <x v="1"/>
    <n v="0"/>
    <n v="1"/>
    <n v="4"/>
  </r>
  <r>
    <n v="3464"/>
    <x v="223"/>
    <x v="0"/>
    <d v="2024-10-16T00:00:00"/>
    <x v="0"/>
    <n v="15"/>
    <x v="2"/>
    <s v="Yes"/>
    <x v="0"/>
    <x v="0"/>
    <n v="20"/>
    <n v="7"/>
    <n v="58"/>
  </r>
  <r>
    <n v="3465"/>
    <x v="224"/>
    <x v="2"/>
    <d v="2024-10-17T00:00:00"/>
    <x v="1"/>
    <n v="10"/>
    <x v="0"/>
    <s v="No"/>
    <x v="1"/>
    <x v="0"/>
    <n v="20"/>
    <n v="10"/>
    <n v="20"/>
  </r>
  <r>
    <n v="3466"/>
    <x v="225"/>
    <x v="1"/>
    <d v="2024-10-18T00:00:00"/>
    <x v="0"/>
    <n v="5"/>
    <x v="1"/>
    <s v="No"/>
    <x v="1"/>
    <x v="1"/>
    <n v="0"/>
    <n v="0"/>
    <n v="5"/>
  </r>
  <r>
    <n v="3467"/>
    <x v="226"/>
    <x v="0"/>
    <d v="2024-10-19T00:00:00"/>
    <x v="1"/>
    <n v="15"/>
    <x v="0"/>
    <s v="Yes"/>
    <x v="0"/>
    <x v="0"/>
    <n v="20"/>
    <n v="15"/>
    <n v="50"/>
  </r>
  <r>
    <n v="3468"/>
    <x v="227"/>
    <x v="2"/>
    <d v="2024-10-20T00:00:00"/>
    <x v="0"/>
    <n v="10"/>
    <x v="2"/>
    <s v="No"/>
    <x v="1"/>
    <x v="0"/>
    <n v="20"/>
    <n v="12"/>
    <n v="18"/>
  </r>
  <r>
    <n v="3469"/>
    <x v="228"/>
    <x v="1"/>
    <d v="2024-10-21T00:00:00"/>
    <x v="1"/>
    <n v="5"/>
    <x v="0"/>
    <s v="No"/>
    <x v="1"/>
    <x v="1"/>
    <n v="0"/>
    <n v="2"/>
    <n v="3"/>
  </r>
  <r>
    <n v="3470"/>
    <x v="229"/>
    <x v="0"/>
    <d v="2024-10-22T00:00:00"/>
    <x v="0"/>
    <n v="15"/>
    <x v="1"/>
    <s v="Yes"/>
    <x v="0"/>
    <x v="0"/>
    <n v="20"/>
    <n v="5"/>
    <n v="60"/>
  </r>
  <r>
    <n v="3471"/>
    <x v="230"/>
    <x v="2"/>
    <d v="2024-10-23T00:00:00"/>
    <x v="1"/>
    <n v="10"/>
    <x v="0"/>
    <s v="No"/>
    <x v="1"/>
    <x v="0"/>
    <n v="20"/>
    <n v="10"/>
    <n v="20"/>
  </r>
  <r>
    <n v="3472"/>
    <x v="231"/>
    <x v="1"/>
    <d v="2024-10-24T00:00:00"/>
    <x v="0"/>
    <n v="5"/>
    <x v="2"/>
    <s v="No"/>
    <x v="1"/>
    <x v="1"/>
    <n v="0"/>
    <n v="0"/>
    <n v="5"/>
  </r>
  <r>
    <n v="3473"/>
    <x v="140"/>
    <x v="0"/>
    <d v="2024-10-25T00:00:00"/>
    <x v="1"/>
    <n v="15"/>
    <x v="0"/>
    <s v="Yes"/>
    <x v="0"/>
    <x v="0"/>
    <n v="20"/>
    <n v="3"/>
    <n v="62"/>
  </r>
  <r>
    <n v="3474"/>
    <x v="232"/>
    <x v="2"/>
    <d v="2024-10-26T00:00:00"/>
    <x v="0"/>
    <n v="10"/>
    <x v="1"/>
    <s v="No"/>
    <x v="1"/>
    <x v="0"/>
    <n v="20"/>
    <n v="15"/>
    <n v="15"/>
  </r>
  <r>
    <n v="3475"/>
    <x v="233"/>
    <x v="1"/>
    <d v="2024-10-27T00:00:00"/>
    <x v="1"/>
    <n v="5"/>
    <x v="0"/>
    <s v="No"/>
    <x v="1"/>
    <x v="1"/>
    <n v="0"/>
    <n v="1"/>
    <n v="4"/>
  </r>
  <r>
    <n v="3476"/>
    <x v="234"/>
    <x v="0"/>
    <d v="2024-10-28T00:00:00"/>
    <x v="0"/>
    <n v="15"/>
    <x v="2"/>
    <s v="Yes"/>
    <x v="0"/>
    <x v="0"/>
    <n v="20"/>
    <n v="7"/>
    <n v="58"/>
  </r>
  <r>
    <n v="3477"/>
    <x v="235"/>
    <x v="2"/>
    <d v="2024-10-29T00:00:00"/>
    <x v="1"/>
    <n v="10"/>
    <x v="0"/>
    <s v="No"/>
    <x v="1"/>
    <x v="0"/>
    <n v="20"/>
    <n v="10"/>
    <n v="20"/>
  </r>
  <r>
    <n v="3478"/>
    <x v="236"/>
    <x v="1"/>
    <d v="2024-10-30T00:00:00"/>
    <x v="0"/>
    <n v="5"/>
    <x v="1"/>
    <s v="No"/>
    <x v="1"/>
    <x v="1"/>
    <n v="0"/>
    <n v="0"/>
    <n v="5"/>
  </r>
  <r>
    <n v="3479"/>
    <x v="237"/>
    <x v="0"/>
    <d v="2024-10-31T00:00:00"/>
    <x v="1"/>
    <n v="15"/>
    <x v="0"/>
    <s v="Yes"/>
    <x v="0"/>
    <x v="0"/>
    <n v="20"/>
    <n v="20"/>
    <n v="45"/>
  </r>
  <r>
    <n v="3480"/>
    <x v="238"/>
    <x v="2"/>
    <d v="2024-11-01T00:00:00"/>
    <x v="0"/>
    <n v="10"/>
    <x v="2"/>
    <s v="No"/>
    <x v="1"/>
    <x v="0"/>
    <n v="20"/>
    <n v="15"/>
    <n v="15"/>
  </r>
  <r>
    <n v="3481"/>
    <x v="239"/>
    <x v="1"/>
    <d v="2024-11-02T00:00:00"/>
    <x v="1"/>
    <n v="5"/>
    <x v="0"/>
    <s v="No"/>
    <x v="1"/>
    <x v="1"/>
    <n v="0"/>
    <n v="1"/>
    <n v="4"/>
  </r>
  <r>
    <n v="3482"/>
    <x v="240"/>
    <x v="0"/>
    <d v="2024-11-03T00:00:00"/>
    <x v="0"/>
    <n v="15"/>
    <x v="1"/>
    <s v="Yes"/>
    <x v="0"/>
    <x v="0"/>
    <n v="20"/>
    <n v="3"/>
    <n v="62"/>
  </r>
  <r>
    <n v="3483"/>
    <x v="241"/>
    <x v="2"/>
    <d v="2024-11-04T00:00:00"/>
    <x v="1"/>
    <n v="10"/>
    <x v="0"/>
    <s v="No"/>
    <x v="1"/>
    <x v="0"/>
    <n v="20"/>
    <n v="10"/>
    <n v="20"/>
  </r>
  <r>
    <n v="3484"/>
    <x v="242"/>
    <x v="1"/>
    <d v="2024-11-05T00:00:00"/>
    <x v="0"/>
    <n v="5"/>
    <x v="2"/>
    <s v="No"/>
    <x v="1"/>
    <x v="1"/>
    <n v="0"/>
    <n v="0"/>
    <n v="5"/>
  </r>
  <r>
    <n v="3485"/>
    <x v="243"/>
    <x v="0"/>
    <d v="2024-11-06T00:00:00"/>
    <x v="1"/>
    <n v="15"/>
    <x v="0"/>
    <s v="Yes"/>
    <x v="0"/>
    <x v="0"/>
    <n v="20"/>
    <n v="15"/>
    <n v="50"/>
  </r>
  <r>
    <n v="3486"/>
    <x v="244"/>
    <x v="1"/>
    <d v="2024-11-07T00:00:00"/>
    <x v="0"/>
    <n v="5"/>
    <x v="0"/>
    <s v="No"/>
    <x v="1"/>
    <x v="1"/>
    <n v="0"/>
    <n v="0"/>
    <n v="5"/>
  </r>
  <r>
    <n v="3487"/>
    <x v="245"/>
    <x v="0"/>
    <d v="2024-11-08T00:00:00"/>
    <x v="1"/>
    <n v="15"/>
    <x v="2"/>
    <s v="Yes"/>
    <x v="0"/>
    <x v="0"/>
    <n v="20"/>
    <n v="7"/>
    <n v="58"/>
  </r>
  <r>
    <n v="3488"/>
    <x v="246"/>
    <x v="2"/>
    <d v="2024-11-09T00:00:00"/>
    <x v="0"/>
    <n v="10"/>
    <x v="1"/>
    <s v="No"/>
    <x v="1"/>
    <x v="0"/>
    <n v="20"/>
    <n v="10"/>
    <n v="20"/>
  </r>
  <r>
    <n v="3489"/>
    <x v="247"/>
    <x v="1"/>
    <d v="2024-11-10T00:00:00"/>
    <x v="1"/>
    <n v="5"/>
    <x v="2"/>
    <s v="No"/>
    <x v="1"/>
    <x v="1"/>
    <n v="0"/>
    <n v="1"/>
    <n v="4"/>
  </r>
  <r>
    <n v="3490"/>
    <x v="248"/>
    <x v="0"/>
    <d v="2024-11-11T00:00:00"/>
    <x v="0"/>
    <n v="15"/>
    <x v="0"/>
    <s v="Yes"/>
    <x v="0"/>
    <x v="0"/>
    <n v="20"/>
    <n v="15"/>
    <n v="50"/>
  </r>
  <r>
    <n v="3491"/>
    <x v="249"/>
    <x v="2"/>
    <d v="2024-11-12T00:00:00"/>
    <x v="1"/>
    <n v="10"/>
    <x v="0"/>
    <s v="No"/>
    <x v="1"/>
    <x v="0"/>
    <n v="20"/>
    <n v="5"/>
    <n v="25"/>
  </r>
  <r>
    <n v="3492"/>
    <x v="250"/>
    <x v="1"/>
    <d v="2024-11-13T00:00:00"/>
    <x v="0"/>
    <n v="5"/>
    <x v="1"/>
    <s v="No"/>
    <x v="1"/>
    <x v="1"/>
    <n v="0"/>
    <n v="0"/>
    <n v="5"/>
  </r>
  <r>
    <n v="3493"/>
    <x v="251"/>
    <x v="0"/>
    <d v="2024-11-14T00:00:00"/>
    <x v="1"/>
    <n v="15"/>
    <x v="2"/>
    <s v="Yes"/>
    <x v="0"/>
    <x v="0"/>
    <n v="20"/>
    <n v="20"/>
    <n v="45"/>
  </r>
  <r>
    <n v="3494"/>
    <x v="252"/>
    <x v="2"/>
    <d v="2024-11-15T00:00:00"/>
    <x v="0"/>
    <n v="10"/>
    <x v="2"/>
    <s v="No"/>
    <x v="1"/>
    <x v="0"/>
    <n v="20"/>
    <n v="12"/>
    <n v="18"/>
  </r>
  <r>
    <n v="3495"/>
    <x v="253"/>
    <x v="1"/>
    <d v="2024-11-16T00:00:00"/>
    <x v="1"/>
    <n v="5"/>
    <x v="0"/>
    <s v="No"/>
    <x v="1"/>
    <x v="1"/>
    <n v="0"/>
    <n v="2"/>
    <n v="3"/>
  </r>
  <r>
    <n v="3496"/>
    <x v="254"/>
    <x v="0"/>
    <d v="2024-11-17T00:00:00"/>
    <x v="0"/>
    <n v="15"/>
    <x v="1"/>
    <s v="Yes"/>
    <x v="0"/>
    <x v="0"/>
    <n v="20"/>
    <n v="5"/>
    <n v="60"/>
  </r>
  <r>
    <n v="3497"/>
    <x v="255"/>
    <x v="2"/>
    <d v="2024-11-18T00:00:00"/>
    <x v="1"/>
    <n v="10"/>
    <x v="0"/>
    <s v="No"/>
    <x v="1"/>
    <x v="0"/>
    <n v="20"/>
    <n v="10"/>
    <n v="20"/>
  </r>
  <r>
    <n v="3498"/>
    <x v="256"/>
    <x v="1"/>
    <d v="2024-11-19T00:00:00"/>
    <x v="0"/>
    <n v="5"/>
    <x v="2"/>
    <s v="No"/>
    <x v="1"/>
    <x v="1"/>
    <n v="0"/>
    <n v="0"/>
    <n v="5"/>
  </r>
  <r>
    <n v="3499"/>
    <x v="257"/>
    <x v="0"/>
    <d v="2024-11-20T00:00:00"/>
    <x v="1"/>
    <n v="15"/>
    <x v="0"/>
    <s v="Yes"/>
    <x v="0"/>
    <x v="0"/>
    <n v="20"/>
    <n v="3"/>
    <n v="62"/>
  </r>
  <r>
    <n v="3500"/>
    <x v="258"/>
    <x v="2"/>
    <d v="2024-11-21T00:00:00"/>
    <x v="0"/>
    <n v="10"/>
    <x v="1"/>
    <s v="No"/>
    <x v="1"/>
    <x v="0"/>
    <n v="20"/>
    <n v="15"/>
    <n v="15"/>
  </r>
  <r>
    <n v="3501"/>
    <x v="259"/>
    <x v="1"/>
    <d v="2024-11-22T00:00:00"/>
    <x v="1"/>
    <n v="5"/>
    <x v="0"/>
    <s v="No"/>
    <x v="1"/>
    <x v="1"/>
    <n v="0"/>
    <n v="1"/>
    <n v="4"/>
  </r>
  <r>
    <n v="3502"/>
    <x v="260"/>
    <x v="0"/>
    <d v="2024-11-23T00:00:00"/>
    <x v="0"/>
    <n v="15"/>
    <x v="2"/>
    <s v="Yes"/>
    <x v="0"/>
    <x v="0"/>
    <n v="20"/>
    <n v="7"/>
    <n v="58"/>
  </r>
  <r>
    <n v="3503"/>
    <x v="119"/>
    <x v="2"/>
    <d v="2024-11-24T00:00:00"/>
    <x v="1"/>
    <n v="10"/>
    <x v="0"/>
    <s v="No"/>
    <x v="1"/>
    <x v="0"/>
    <n v="20"/>
    <n v="10"/>
    <n v="20"/>
  </r>
  <r>
    <n v="3504"/>
    <x v="261"/>
    <x v="1"/>
    <d v="2024-11-25T00:00:00"/>
    <x v="0"/>
    <n v="5"/>
    <x v="1"/>
    <s v="No"/>
    <x v="1"/>
    <x v="1"/>
    <n v="0"/>
    <n v="0"/>
    <n v="5"/>
  </r>
  <r>
    <n v="3505"/>
    <x v="262"/>
    <x v="0"/>
    <d v="2024-11-26T00:00:00"/>
    <x v="1"/>
    <n v="15"/>
    <x v="0"/>
    <s v="Yes"/>
    <x v="0"/>
    <x v="0"/>
    <n v="20"/>
    <n v="20"/>
    <n v="45"/>
  </r>
  <r>
    <n v="3506"/>
    <x v="263"/>
    <x v="2"/>
    <d v="2024-11-27T00:00:00"/>
    <x v="0"/>
    <n v="10"/>
    <x v="2"/>
    <s v="No"/>
    <x v="1"/>
    <x v="0"/>
    <n v="20"/>
    <n v="15"/>
    <n v="15"/>
  </r>
  <r>
    <n v="3507"/>
    <x v="264"/>
    <x v="1"/>
    <d v="2024-11-28T00:00:00"/>
    <x v="1"/>
    <n v="5"/>
    <x v="0"/>
    <s v="No"/>
    <x v="1"/>
    <x v="1"/>
    <n v="0"/>
    <n v="1"/>
    <n v="4"/>
  </r>
  <r>
    <n v="3508"/>
    <x v="265"/>
    <x v="0"/>
    <d v="2024-11-29T00:00:00"/>
    <x v="0"/>
    <n v="15"/>
    <x v="1"/>
    <s v="Yes"/>
    <x v="0"/>
    <x v="0"/>
    <n v="20"/>
    <n v="3"/>
    <n v="62"/>
  </r>
  <r>
    <n v="3509"/>
    <x v="266"/>
    <x v="2"/>
    <d v="2024-11-30T00:00:00"/>
    <x v="1"/>
    <n v="10"/>
    <x v="0"/>
    <s v="No"/>
    <x v="1"/>
    <x v="0"/>
    <n v="20"/>
    <n v="10"/>
    <n v="20"/>
  </r>
  <r>
    <n v="3510"/>
    <x v="267"/>
    <x v="1"/>
    <d v="2024-12-01T00:00:00"/>
    <x v="0"/>
    <n v="5"/>
    <x v="2"/>
    <s v="No"/>
    <x v="1"/>
    <x v="1"/>
    <n v="0"/>
    <n v="0"/>
    <n v="5"/>
  </r>
  <r>
    <n v="3511"/>
    <x v="268"/>
    <x v="0"/>
    <d v="2024-12-02T00:00:00"/>
    <x v="1"/>
    <n v="15"/>
    <x v="0"/>
    <s v="Yes"/>
    <x v="0"/>
    <x v="0"/>
    <n v="20"/>
    <n v="15"/>
    <n v="50"/>
  </r>
  <r>
    <n v="3512"/>
    <x v="269"/>
    <x v="2"/>
    <d v="2024-12-03T00:00:00"/>
    <x v="0"/>
    <n v="10"/>
    <x v="1"/>
    <s v="No"/>
    <x v="1"/>
    <x v="0"/>
    <n v="20"/>
    <n v="15"/>
    <n v="15"/>
  </r>
  <r>
    <n v="3513"/>
    <x v="270"/>
    <x v="1"/>
    <d v="2024-12-04T00:00:00"/>
    <x v="1"/>
    <n v="5"/>
    <x v="0"/>
    <s v="No"/>
    <x v="1"/>
    <x v="1"/>
    <n v="0"/>
    <n v="1"/>
    <n v="4"/>
  </r>
  <r>
    <n v="3514"/>
    <x v="271"/>
    <x v="0"/>
    <d v="2024-12-05T00:00:00"/>
    <x v="0"/>
    <n v="15"/>
    <x v="2"/>
    <s v="Yes"/>
    <x v="0"/>
    <x v="0"/>
    <n v="20"/>
    <n v="7"/>
    <n v="58"/>
  </r>
  <r>
    <n v="3515"/>
    <x v="130"/>
    <x v="2"/>
    <d v="2024-12-06T00:00:00"/>
    <x v="1"/>
    <n v="10"/>
    <x v="0"/>
    <s v="No"/>
    <x v="1"/>
    <x v="0"/>
    <n v="20"/>
    <n v="10"/>
    <n v="20"/>
  </r>
  <r>
    <n v="3516"/>
    <x v="131"/>
    <x v="1"/>
    <d v="2024-12-07T00:00:00"/>
    <x v="0"/>
    <n v="5"/>
    <x v="1"/>
    <s v="No"/>
    <x v="1"/>
    <x v="1"/>
    <n v="0"/>
    <n v="0"/>
    <n v="5"/>
  </r>
  <r>
    <n v="3517"/>
    <x v="181"/>
    <x v="0"/>
    <d v="2024-12-08T00:00:00"/>
    <x v="1"/>
    <n v="15"/>
    <x v="0"/>
    <s v="Yes"/>
    <x v="0"/>
    <x v="0"/>
    <n v="20"/>
    <n v="20"/>
    <n v="45"/>
  </r>
  <r>
    <n v="3518"/>
    <x v="272"/>
    <x v="2"/>
    <d v="2024-12-09T00:00:00"/>
    <x v="0"/>
    <n v="10"/>
    <x v="2"/>
    <s v="No"/>
    <x v="1"/>
    <x v="0"/>
    <n v="20"/>
    <n v="12"/>
    <n v="18"/>
  </r>
  <r>
    <n v="3519"/>
    <x v="273"/>
    <x v="1"/>
    <d v="2024-12-10T00:00:00"/>
    <x v="1"/>
    <n v="5"/>
    <x v="0"/>
    <s v="No"/>
    <x v="1"/>
    <x v="1"/>
    <n v="0"/>
    <n v="2"/>
    <n v="3"/>
  </r>
  <r>
    <n v="3520"/>
    <x v="274"/>
    <x v="0"/>
    <d v="2024-12-11T00:00:00"/>
    <x v="0"/>
    <n v="15"/>
    <x v="1"/>
    <s v="Yes"/>
    <x v="0"/>
    <x v="0"/>
    <n v="20"/>
    <n v="5"/>
    <n v="60"/>
  </r>
  <r>
    <n v="3521"/>
    <x v="275"/>
    <x v="2"/>
    <d v="2024-12-12T00:00:00"/>
    <x v="1"/>
    <n v="10"/>
    <x v="0"/>
    <s v="No"/>
    <x v="1"/>
    <x v="0"/>
    <n v="20"/>
    <n v="10"/>
    <n v="20"/>
  </r>
  <r>
    <n v="3522"/>
    <x v="276"/>
    <x v="1"/>
    <d v="2024-12-13T00:00:00"/>
    <x v="0"/>
    <n v="5"/>
    <x v="2"/>
    <s v="No"/>
    <x v="1"/>
    <x v="1"/>
    <n v="0"/>
    <n v="0"/>
    <n v="5"/>
  </r>
  <r>
    <n v="3523"/>
    <x v="277"/>
    <x v="0"/>
    <d v="2024-12-14T00:00:00"/>
    <x v="1"/>
    <n v="15"/>
    <x v="0"/>
    <s v="Yes"/>
    <x v="0"/>
    <x v="0"/>
    <n v="20"/>
    <n v="3"/>
    <n v="62"/>
  </r>
  <r>
    <n v="3524"/>
    <x v="278"/>
    <x v="2"/>
    <d v="2024-12-15T00:00:00"/>
    <x v="0"/>
    <n v="10"/>
    <x v="1"/>
    <s v="No"/>
    <x v="1"/>
    <x v="0"/>
    <n v="20"/>
    <n v="15"/>
    <n v="15"/>
  </r>
  <r>
    <n v="3525"/>
    <x v="279"/>
    <x v="1"/>
    <d v="2024-12-16T00:00:00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3CD31-0954-49BB-BD82-872BCB82D97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A6B47-55C2-42E2-9788-9754FFC562CF}" name="tbl_mine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DE30A-EF81-4500-BEFE-7B5DAA9F9803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7D0A901-FB96-4E1A-A384-EAABE32C3590}" sourceName="Subscription Type">
  <pivotTables>
    <pivotTable tabId="3" name="tbl_annual_total"/>
    <pivotTable tabId="3" name="tbl_easeasonpass_total"/>
    <pivotTable tabId="3" name="tbl_mineseasonpass_total"/>
  </pivotTables>
  <data>
    <tabular pivotCacheId="1000768982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7F60458-FC28-4291-857F-7F3D773A4885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7" sqref="B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6"/>
  <sheetViews>
    <sheetView showGridLines="0" topLeftCell="A15" workbookViewId="0">
      <selection activeCell="B7" sqref="B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ht="18.75" x14ac:dyDescent="0.3">
      <c r="B3" s="15" t="s">
        <v>313</v>
      </c>
      <c r="C3" s="16"/>
      <c r="D3" s="16"/>
      <c r="E3" s="16"/>
      <c r="F3" s="16"/>
    </row>
    <row r="6" spans="2:6" x14ac:dyDescent="0.25">
      <c r="B6" t="s">
        <v>314</v>
      </c>
    </row>
    <row r="7" spans="2:6" x14ac:dyDescent="0.25">
      <c r="B7" t="s">
        <v>318</v>
      </c>
    </row>
    <row r="9" spans="2:6" x14ac:dyDescent="0.25">
      <c r="B9" s="12" t="s">
        <v>16</v>
      </c>
      <c r="C9" t="s">
        <v>27</v>
      </c>
    </row>
    <row r="11" spans="2:6" x14ac:dyDescent="0.25">
      <c r="B11" s="12" t="s">
        <v>315</v>
      </c>
      <c r="C11" t="s">
        <v>317</v>
      </c>
    </row>
    <row r="12" spans="2:6" x14ac:dyDescent="0.25">
      <c r="B12" s="13" t="s">
        <v>23</v>
      </c>
      <c r="C12" s="14">
        <v>806</v>
      </c>
    </row>
    <row r="13" spans="2:6" x14ac:dyDescent="0.25">
      <c r="B13" s="13" t="s">
        <v>19</v>
      </c>
      <c r="C13" s="14">
        <v>1502</v>
      </c>
    </row>
    <row r="14" spans="2:6" x14ac:dyDescent="0.25">
      <c r="B14" s="13" t="s">
        <v>316</v>
      </c>
      <c r="C14" s="14">
        <v>2308</v>
      </c>
    </row>
    <row r="17" spans="2:5" x14ac:dyDescent="0.25">
      <c r="B17" s="13" t="s">
        <v>320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315</v>
      </c>
      <c r="C21" t="s">
        <v>321</v>
      </c>
    </row>
    <row r="22" spans="2:5" x14ac:dyDescent="0.25">
      <c r="B22" s="13" t="s">
        <v>22</v>
      </c>
      <c r="C22" s="20">
        <v>0</v>
      </c>
    </row>
    <row r="23" spans="2:5" x14ac:dyDescent="0.25">
      <c r="B23" s="13" t="s">
        <v>26</v>
      </c>
      <c r="C23" s="20">
        <v>0</v>
      </c>
    </row>
    <row r="24" spans="2:5" x14ac:dyDescent="0.25">
      <c r="B24" s="13" t="s">
        <v>18</v>
      </c>
      <c r="C24" s="20">
        <v>990</v>
      </c>
    </row>
    <row r="25" spans="2:5" x14ac:dyDescent="0.25">
      <c r="B25" s="13" t="s">
        <v>316</v>
      </c>
      <c r="C25" s="20">
        <v>990</v>
      </c>
      <c r="E25" s="17">
        <f>GETPIVOTDATA("EA Play Season Pass
Price",$B$21,"Plan","Ultimate")</f>
        <v>990</v>
      </c>
    </row>
    <row r="28" spans="2:5" x14ac:dyDescent="0.25">
      <c r="B28" s="13" t="s">
        <v>322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315</v>
      </c>
      <c r="C32" t="s">
        <v>323</v>
      </c>
    </row>
    <row r="33" spans="2:5" x14ac:dyDescent="0.25">
      <c r="B33" s="13" t="s">
        <v>22</v>
      </c>
      <c r="C33" s="14">
        <v>0</v>
      </c>
    </row>
    <row r="34" spans="2:5" x14ac:dyDescent="0.25">
      <c r="B34" s="13" t="s">
        <v>26</v>
      </c>
      <c r="C34" s="14">
        <v>480</v>
      </c>
    </row>
    <row r="35" spans="2:5" x14ac:dyDescent="0.25">
      <c r="B35" s="13" t="s">
        <v>18</v>
      </c>
      <c r="C35" s="14">
        <v>660</v>
      </c>
    </row>
    <row r="36" spans="2:5" x14ac:dyDescent="0.25">
      <c r="B36" s="13" t="s">
        <v>316</v>
      </c>
      <c r="C36" s="14">
        <v>1140</v>
      </c>
      <c r="E36" s="17">
        <f>GETPIVOTDATA("Minecraft Season Pass Price",$B$32)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251"/>
  <sheetViews>
    <sheetView showGridLines="0" showRowColHeaders="0" tabSelected="1" zoomScale="130" zoomScaleNormal="130" workbookViewId="0">
      <selection activeCell="T18" sqref="T18"/>
    </sheetView>
  </sheetViews>
  <sheetFormatPr defaultRowHeight="15" x14ac:dyDescent="0.25"/>
  <cols>
    <col min="1" max="1" width="25.7109375" style="4" customWidth="1"/>
    <col min="2" max="2" width="4.7109375" customWidth="1"/>
    <col min="3" max="24" width="9.28515625" customWidth="1"/>
  </cols>
  <sheetData>
    <row r="2" spans="1:17" ht="36.75" customHeight="1" thickBot="1" x14ac:dyDescent="0.5">
      <c r="C2" s="19" t="s">
        <v>319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25.5" customHeight="1" thickTop="1" x14ac:dyDescent="0.25"/>
    <row r="4" spans="1:17" s="7" customFormat="1" x14ac:dyDescent="0.25">
      <c r="A4" s="4"/>
    </row>
    <row r="5" spans="1:17" s="7" customFormat="1" x14ac:dyDescent="0.25">
      <c r="A5" s="4"/>
    </row>
    <row r="6" spans="1:17" s="7" customFormat="1" x14ac:dyDescent="0.25">
      <c r="A6" s="4"/>
    </row>
    <row r="7" spans="1:17" s="7" customFormat="1" x14ac:dyDescent="0.25">
      <c r="A7" s="4"/>
    </row>
    <row r="8" spans="1:17" s="7" customFormat="1" x14ac:dyDescent="0.25">
      <c r="A8" s="4"/>
    </row>
    <row r="9" spans="1:17" s="7" customFormat="1" x14ac:dyDescent="0.25">
      <c r="A9" s="4"/>
    </row>
    <row r="10" spans="1:17" s="7" customFormat="1" x14ac:dyDescent="0.25">
      <c r="A10" s="4"/>
    </row>
    <row r="11" spans="1:17" s="7" customFormat="1" x14ac:dyDescent="0.25">
      <c r="A11" s="4"/>
    </row>
    <row r="12" spans="1:17" s="7" customFormat="1" x14ac:dyDescent="0.25">
      <c r="A12" s="4"/>
    </row>
    <row r="13" spans="1:17" s="7" customFormat="1" x14ac:dyDescent="0.25">
      <c r="A13" s="4"/>
    </row>
    <row r="14" spans="1:17" s="7" customFormat="1" x14ac:dyDescent="0.25">
      <c r="A14" s="4"/>
    </row>
    <row r="15" spans="1:17" s="7" customFormat="1" x14ac:dyDescent="0.25">
      <c r="A15" s="4"/>
    </row>
    <row r="16" spans="1:17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54b91a-ddf2-411d-b6bb-eadc01ed1eb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9CE3158F26CB40B4E7D03F9370CDA6" ma:contentTypeVersion="6" ma:contentTypeDescription="Create a new document." ma:contentTypeScope="" ma:versionID="ca2da15c050def9d352ee32451a64541">
  <xsd:schema xmlns:xsd="http://www.w3.org/2001/XMLSchema" xmlns:xs="http://www.w3.org/2001/XMLSchema" xmlns:p="http://schemas.microsoft.com/office/2006/metadata/properties" xmlns:ns3="7954b91a-ddf2-411d-b6bb-eadc01ed1eba" targetNamespace="http://schemas.microsoft.com/office/2006/metadata/properties" ma:root="true" ma:fieldsID="83726cccbf3f0ad6e666705b18ed6e73" ns3:_="">
    <xsd:import namespace="7954b91a-ddf2-411d-b6bb-eadc01ed1eb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4b91a-ddf2-411d-b6bb-eadc01ed1eb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documentManagement/types"/>
    <ds:schemaRef ds:uri="http://purl.org/dc/elements/1.1/"/>
    <ds:schemaRef ds:uri="http://purl.org/dc/dcmitype/"/>
    <ds:schemaRef ds:uri="7954b91a-ddf2-411d-b6bb-eadc01ed1eba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55F926E-4511-4F9B-A4D8-9B43C4294B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4b91a-ddf2-411d-b6bb-eadc01ed1e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Mateus Reis</cp:lastModifiedBy>
  <dcterms:created xsi:type="dcterms:W3CDTF">2024-12-19T13:13:10Z</dcterms:created>
  <dcterms:modified xsi:type="dcterms:W3CDTF">2025-06-30T20:22:27Z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0x010100559CE3158F26CB40B4E7D03F9370CDA6</vt:lpwstr>
  </property>
</Properties>
</file>